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va - ERP - Process\"/>
    </mc:Choice>
  </mc:AlternateContent>
  <bookViews>
    <workbookView xWindow="0" yWindow="0" windowWidth="20400" windowHeight="7755" firstSheet="8" activeTab="10"/>
  </bookViews>
  <sheets>
    <sheet name="LOGIN PAGE" sheetId="1" r:id="rId1"/>
    <sheet name="HOME PAGE" sheetId="2" r:id="rId2"/>
    <sheet name="MASTER ENTRY" sheetId="4" r:id="rId3"/>
    <sheet name="QUOTATION" sheetId="5" r:id="rId4"/>
    <sheet name="ADVANCE" sheetId="6" r:id="rId5"/>
    <sheet name="INVOICE" sheetId="7" r:id="rId6"/>
    <sheet name="DELIVERY ENTRY FOR SALE" sheetId="8" r:id="rId7"/>
    <sheet name="PRODUCTION ORDER" sheetId="9" r:id="rId8"/>
    <sheet name="DELIVERY ENTRY FOR WAREHOUSE" sheetId="10" r:id="rId9"/>
    <sheet name="COLLECTION ENTRY" sheetId="11" r:id="rId10"/>
    <sheet name="CREDIT NOTE ENTRY" sheetId="13" r:id="rId11"/>
    <sheet name="Invoice Lis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" l="1"/>
  <c r="K19" i="7" l="1"/>
  <c r="K20" i="7"/>
  <c r="K21" i="7"/>
  <c r="K25" i="7"/>
  <c r="J18" i="13"/>
  <c r="J17" i="13"/>
  <c r="J16" i="13"/>
  <c r="J19" i="13" l="1"/>
  <c r="K17" i="6"/>
  <c r="K16" i="6"/>
  <c r="K15" i="6"/>
  <c r="K16" i="5"/>
  <c r="K17" i="5"/>
  <c r="K15" i="5"/>
  <c r="K21" i="5" s="1"/>
  <c r="K21" i="6" l="1"/>
</calcChain>
</file>

<file path=xl/comments1.xml><?xml version="1.0" encoding="utf-8"?>
<comments xmlns="http://schemas.openxmlformats.org/spreadsheetml/2006/main">
  <authors>
    <author>Lenovo</author>
  </authors>
  <commentList>
    <comment ref="H13" authorId="0" shapeId="0">
      <text>
        <r>
          <rPr>
            <b/>
            <sz val="9"/>
            <color indexed="81"/>
            <rFont val="Tahoma"/>
            <family val="2"/>
          </rPr>
          <t>Cash or bank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<sst xmlns="http://schemas.openxmlformats.org/spreadsheetml/2006/main" count="593" uniqueCount="165">
  <si>
    <t>User Name</t>
  </si>
  <si>
    <t>Password</t>
  </si>
  <si>
    <t>Login User</t>
  </si>
  <si>
    <t xml:space="preserve">SALES  </t>
  </si>
  <si>
    <t>ENTRY</t>
  </si>
  <si>
    <t>QUOTATION</t>
  </si>
  <si>
    <t>REPORTS</t>
  </si>
  <si>
    <t>LOGOUT</t>
  </si>
  <si>
    <t>QUOTATION ENTRY</t>
  </si>
  <si>
    <t>ADVANCE ENTRY</t>
  </si>
  <si>
    <t>INVOICE ENTRY</t>
  </si>
  <si>
    <t>DELIVERY ENTRY FOR SALE</t>
  </si>
  <si>
    <t>PRODUCTION ORDER ENTRY</t>
  </si>
  <si>
    <t>DELIVERY ENTRY FOR WAREHOUSE</t>
  </si>
  <si>
    <t>COLLECTION ENTRY</t>
  </si>
  <si>
    <t>CREDIT NOTE ENTRY</t>
  </si>
  <si>
    <t>ALL FUNCTION 360 REPORTS</t>
  </si>
  <si>
    <t>REMINDER</t>
  </si>
  <si>
    <t xml:space="preserve">CUSTOMER </t>
  </si>
  <si>
    <t>TOWN SHIP</t>
  </si>
  <si>
    <t>SALE MAN</t>
  </si>
  <si>
    <t>Master</t>
  </si>
  <si>
    <t>Sale</t>
  </si>
  <si>
    <t>Purchase</t>
  </si>
  <si>
    <t>Inventory</t>
  </si>
  <si>
    <t>Payroll</t>
  </si>
  <si>
    <t>Reminder</t>
  </si>
  <si>
    <t>Report</t>
  </si>
  <si>
    <t>Account</t>
  </si>
  <si>
    <t>Customer</t>
  </si>
  <si>
    <t>MASTER</t>
  </si>
  <si>
    <t>Manufacturing</t>
  </si>
  <si>
    <t>STATE</t>
  </si>
  <si>
    <t>State</t>
  </si>
  <si>
    <r>
      <t xml:space="preserve">* </t>
    </r>
    <r>
      <rPr>
        <b/>
        <sz val="11"/>
        <color theme="1"/>
        <rFont val="Calibri"/>
        <family val="2"/>
        <scheme val="minor"/>
      </rPr>
      <t>State</t>
    </r>
  </si>
  <si>
    <t>Save</t>
  </si>
  <si>
    <t>Reset</t>
  </si>
  <si>
    <t>Back</t>
  </si>
  <si>
    <r>
      <t xml:space="preserve">* </t>
    </r>
    <r>
      <rPr>
        <b/>
        <sz val="11"/>
        <color theme="1"/>
        <rFont val="Calibri"/>
        <family val="2"/>
        <scheme val="minor"/>
      </rPr>
      <t>Township</t>
    </r>
  </si>
  <si>
    <t>SaleMan</t>
  </si>
  <si>
    <r>
      <t xml:space="preserve">* </t>
    </r>
    <r>
      <rPr>
        <b/>
        <sz val="11"/>
        <color theme="1"/>
        <rFont val="Calibri"/>
        <family val="2"/>
        <scheme val="minor"/>
      </rPr>
      <t>Saleman</t>
    </r>
  </si>
  <si>
    <t>* Branch</t>
  </si>
  <si>
    <t>* Date</t>
  </si>
  <si>
    <t>* Customer Name</t>
  </si>
  <si>
    <t>* Customer Code</t>
  </si>
  <si>
    <t>* Township</t>
  </si>
  <si>
    <t>* State</t>
  </si>
  <si>
    <t>Product Details</t>
  </si>
  <si>
    <t>Product Code</t>
  </si>
  <si>
    <t>Product Name</t>
  </si>
  <si>
    <t>Length</t>
  </si>
  <si>
    <t>QTY</t>
  </si>
  <si>
    <t>Total Length</t>
  </si>
  <si>
    <t>Price</t>
  </si>
  <si>
    <t>Total Amount</t>
  </si>
  <si>
    <t>LT0001</t>
  </si>
  <si>
    <t>4Angel  Red 0.25mm</t>
  </si>
  <si>
    <t>LT0002</t>
  </si>
  <si>
    <t>LT0003</t>
  </si>
  <si>
    <t>14'</t>
  </si>
  <si>
    <t>21'</t>
  </si>
  <si>
    <t>+</t>
  </si>
  <si>
    <t>Transportation Charges</t>
  </si>
  <si>
    <t>Tax 5 %</t>
  </si>
  <si>
    <t>Advance</t>
  </si>
  <si>
    <t>QUOTATION LIST</t>
  </si>
  <si>
    <t>ADVANCE LIST</t>
  </si>
  <si>
    <t>Credit Days</t>
  </si>
  <si>
    <t>* Warehouse</t>
  </si>
  <si>
    <t>Remark</t>
  </si>
  <si>
    <t>Saleman</t>
  </si>
  <si>
    <t>Collection Entry</t>
  </si>
  <si>
    <t>Invoice No</t>
  </si>
  <si>
    <t>Date</t>
  </si>
  <si>
    <t>Invoice No &amp; Date</t>
  </si>
  <si>
    <t>Invoice Amount</t>
  </si>
  <si>
    <t>Discount Amount</t>
  </si>
  <si>
    <t>Balance Amount</t>
  </si>
  <si>
    <t>Payment Mode</t>
  </si>
  <si>
    <t>Bank Name</t>
  </si>
  <si>
    <t>ES00001                                 30/08/2017                          Mg Mg</t>
  </si>
  <si>
    <t>Cash</t>
  </si>
  <si>
    <t>Select</t>
  </si>
  <si>
    <t>Received Amount</t>
  </si>
  <si>
    <t xml:space="preserve">ES00001   </t>
  </si>
  <si>
    <t xml:space="preserve">30/08/2017 </t>
  </si>
  <si>
    <t xml:space="preserve"> Mg Mg   [C0001]</t>
  </si>
  <si>
    <t>Search</t>
  </si>
  <si>
    <t>Search All Cols</t>
  </si>
  <si>
    <t>Invoice Entry</t>
  </si>
  <si>
    <t>Submit</t>
  </si>
  <si>
    <t>Cancel</t>
  </si>
  <si>
    <t>Credit Note Type</t>
  </si>
  <si>
    <t>INVOICE ENTRY LIST</t>
  </si>
  <si>
    <t>Returnable Stock / Price Difference</t>
  </si>
  <si>
    <t>* Quotation No.</t>
  </si>
  <si>
    <t>* Validity Date</t>
  </si>
  <si>
    <t>* Advance No</t>
  </si>
  <si>
    <t>* Invoice No</t>
  </si>
  <si>
    <t>* DO No</t>
  </si>
  <si>
    <t>* PO No</t>
  </si>
  <si>
    <t>* Collection No</t>
  </si>
  <si>
    <t>* Credit Note No</t>
  </si>
  <si>
    <t xml:space="preserve">Length </t>
  </si>
  <si>
    <t>bank A/c</t>
  </si>
  <si>
    <t>Collected  Amount</t>
  </si>
  <si>
    <t>SALE DELIVERY ENTRY</t>
  </si>
  <si>
    <t>WAREHOUSE DELIVERY ENTRY</t>
  </si>
  <si>
    <t>WAREHOUSE MAN ENTRY</t>
  </si>
  <si>
    <t>PRODUCTS</t>
  </si>
  <si>
    <t>*Customer Name</t>
  </si>
  <si>
    <t>* Address</t>
  </si>
  <si>
    <t>* Contact</t>
  </si>
  <si>
    <t>* Email Id</t>
  </si>
  <si>
    <t>* Credit Limit</t>
  </si>
  <si>
    <t>* Payment Days</t>
  </si>
  <si>
    <t>* Currency Type</t>
  </si>
  <si>
    <t>* Customer Type</t>
  </si>
  <si>
    <t>Customer Profile</t>
  </si>
  <si>
    <t>Sales Department</t>
  </si>
  <si>
    <t>SALE INVENTORY</t>
  </si>
  <si>
    <t>SALE DELIVERY ORDER</t>
  </si>
  <si>
    <t>PRODUCTION ORDER</t>
  </si>
  <si>
    <t>Sale man</t>
  </si>
  <si>
    <t>Due Date</t>
  </si>
  <si>
    <t>Tax</t>
  </si>
  <si>
    <t>Null/ Tax</t>
  </si>
  <si>
    <t>Production Order</t>
  </si>
  <si>
    <t>Warehouse Delivery Entry</t>
  </si>
  <si>
    <t>Inventory Department</t>
  </si>
  <si>
    <t>Main warehouse inventory</t>
  </si>
  <si>
    <t>PRODUCTS PROFILE</t>
  </si>
  <si>
    <t>Products  Profile</t>
  </si>
  <si>
    <t>* Product Code</t>
  </si>
  <si>
    <t>* Brand</t>
  </si>
  <si>
    <t>* Category</t>
  </si>
  <si>
    <t>* Product Name</t>
  </si>
  <si>
    <t>* Product Type</t>
  </si>
  <si>
    <t>* Selling Price</t>
  </si>
  <si>
    <t>* Cost Price</t>
  </si>
  <si>
    <t>* Max Qty</t>
  </si>
  <si>
    <t>* Min Qty</t>
  </si>
  <si>
    <t>Bank</t>
  </si>
  <si>
    <t>Emp01</t>
  </si>
  <si>
    <t>Emp02</t>
  </si>
  <si>
    <t>Emp03</t>
  </si>
  <si>
    <t>Emp04</t>
  </si>
  <si>
    <t>Emp05</t>
  </si>
  <si>
    <t>* UOM 1</t>
  </si>
  <si>
    <t>* UOM 2</t>
  </si>
  <si>
    <t>* UOM 3</t>
  </si>
  <si>
    <t>* UOM 4</t>
  </si>
  <si>
    <t>UOM</t>
  </si>
  <si>
    <t>Tone</t>
  </si>
  <si>
    <t>Vehicle Number</t>
  </si>
  <si>
    <t>Driver Name</t>
  </si>
  <si>
    <t>Delivery  Person Name</t>
  </si>
  <si>
    <t>Time</t>
  </si>
  <si>
    <t>Address</t>
  </si>
  <si>
    <t>Manual Data Entry</t>
  </si>
  <si>
    <t xml:space="preserve">Roofing </t>
  </si>
  <si>
    <t>Finish Goods</t>
  </si>
  <si>
    <t>Production Type</t>
  </si>
  <si>
    <t>C Channel</t>
  </si>
  <si>
    <t>Need to Show the Multiple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</si>
</sst>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aiandra GD"/>
      <family val="2"/>
    </font>
    <font>
      <sz val="11"/>
      <color theme="9" tint="-0.249977111117893"/>
      <name val="Maiandra GD"/>
      <family val="2"/>
    </font>
    <font>
      <b/>
      <sz val="12"/>
      <color theme="9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0"/>
      <name val="Zawgyi-One"/>
      <family val="2"/>
    </font>
    <font>
      <u/>
      <sz val="11"/>
      <color theme="10"/>
      <name val="Calibri"/>
      <family val="2"/>
      <scheme val="minor"/>
    </font>
    <font>
      <b/>
      <sz val="10"/>
      <name val="Zawgyi-One"/>
      <family val="2"/>
    </font>
    <font>
      <u/>
      <sz val="10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0" fillId="0" borderId="9" xfId="0" applyBorder="1"/>
    <xf numFmtId="0" fontId="0" fillId="0" borderId="6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6" fillId="3" borderId="2" xfId="0" applyFont="1" applyFill="1" applyBorder="1" applyAlignment="1">
      <alignment vertical="center"/>
    </xf>
    <xf numFmtId="0" fontId="7" fillId="0" borderId="0" xfId="0" applyFont="1" applyAlignment="1"/>
    <xf numFmtId="0" fontId="8" fillId="0" borderId="1" xfId="0" applyFont="1" applyBorder="1" applyAlignment="1"/>
    <xf numFmtId="0" fontId="6" fillId="3" borderId="16" xfId="0" applyFont="1" applyFill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6" fillId="3" borderId="23" xfId="0" applyFont="1" applyFill="1" applyBorder="1" applyAlignment="1">
      <alignment vertical="center"/>
    </xf>
    <xf numFmtId="0" fontId="0" fillId="3" borderId="7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0" fillId="3" borderId="7" xfId="0" applyFill="1" applyBorder="1"/>
    <xf numFmtId="0" fontId="0" fillId="0" borderId="0" xfId="0"/>
    <xf numFmtId="0" fontId="0" fillId="7" borderId="28" xfId="0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0" xfId="0" applyBorder="1"/>
    <xf numFmtId="0" fontId="0" fillId="0" borderId="36" xfId="0" applyBorder="1"/>
    <xf numFmtId="0" fontId="0" fillId="0" borderId="0" xfId="0" applyBorder="1"/>
    <xf numFmtId="0" fontId="15" fillId="0" borderId="0" xfId="0" applyFont="1" applyBorder="1"/>
    <xf numFmtId="0" fontId="0" fillId="0" borderId="3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7" borderId="28" xfId="0" applyFont="1" applyFill="1" applyBorder="1"/>
    <xf numFmtId="0" fontId="2" fillId="0" borderId="0" xfId="0" applyFont="1" applyBorder="1"/>
    <xf numFmtId="0" fontId="3" fillId="0" borderId="36" xfId="0" applyFont="1" applyBorder="1"/>
    <xf numFmtId="0" fontId="3" fillId="7" borderId="26" xfId="0" applyFont="1" applyFill="1" applyBorder="1" applyAlignment="1">
      <alignment horizontal="left"/>
    </xf>
    <xf numFmtId="0" fontId="3" fillId="7" borderId="35" xfId="0" applyFont="1" applyFill="1" applyBorder="1" applyAlignment="1">
      <alignment horizontal="left"/>
    </xf>
    <xf numFmtId="0" fontId="3" fillId="7" borderId="27" xfId="0" applyFont="1" applyFill="1" applyBorder="1" applyAlignment="1">
      <alignment horizontal="left"/>
    </xf>
    <xf numFmtId="0" fontId="0" fillId="8" borderId="28" xfId="0" applyFill="1" applyBorder="1"/>
    <xf numFmtId="0" fontId="0" fillId="0" borderId="39" xfId="0" applyBorder="1"/>
    <xf numFmtId="2" fontId="0" fillId="0" borderId="28" xfId="0" applyNumberFormat="1" applyBorder="1"/>
    <xf numFmtId="164" fontId="0" fillId="0" borderId="28" xfId="1" applyNumberFormat="1" applyFont="1" applyBorder="1"/>
    <xf numFmtId="0" fontId="17" fillId="0" borderId="0" xfId="0" applyFont="1" applyAlignment="1">
      <alignment horizontal="center" vertical="center"/>
    </xf>
    <xf numFmtId="164" fontId="0" fillId="0" borderId="28" xfId="0" applyNumberForma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/>
    <xf numFmtId="0" fontId="3" fillId="10" borderId="28" xfId="0" applyFont="1" applyFill="1" applyBorder="1"/>
    <xf numFmtId="0" fontId="3" fillId="0" borderId="0" xfId="0" applyFont="1"/>
    <xf numFmtId="0" fontId="0" fillId="8" borderId="36" xfId="0" applyFill="1" applyBorder="1"/>
    <xf numFmtId="0" fontId="0" fillId="0" borderId="0" xfId="0" applyFill="1" applyBorder="1"/>
    <xf numFmtId="0" fontId="0" fillId="8" borderId="28" xfId="0" applyFill="1" applyBorder="1" applyAlignment="1"/>
    <xf numFmtId="0" fontId="0" fillId="0" borderId="3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1" fontId="0" fillId="0" borderId="28" xfId="0" applyNumberFormat="1" applyBorder="1"/>
    <xf numFmtId="0" fontId="0" fillId="13" borderId="28" xfId="0" applyFill="1" applyBorder="1"/>
    <xf numFmtId="0" fontId="0" fillId="8" borderId="0" xfId="0" applyFill="1" applyBorder="1"/>
    <xf numFmtId="164" fontId="0" fillId="8" borderId="0" xfId="1" applyNumberFormat="1" applyFont="1" applyFill="1" applyBorder="1"/>
    <xf numFmtId="0" fontId="0" fillId="8" borderId="33" xfId="0" applyFill="1" applyBorder="1"/>
    <xf numFmtId="0" fontId="20" fillId="0" borderId="28" xfId="0" applyFont="1" applyBorder="1"/>
    <xf numFmtId="0" fontId="3" fillId="13" borderId="29" xfId="0" applyFont="1" applyFill="1" applyBorder="1"/>
    <xf numFmtId="0" fontId="0" fillId="13" borderId="31" xfId="0" applyFill="1" applyBorder="1"/>
    <xf numFmtId="0" fontId="0" fillId="13" borderId="30" xfId="0" applyFill="1" applyBorder="1"/>
    <xf numFmtId="164" fontId="0" fillId="8" borderId="38" xfId="1" applyNumberFormat="1" applyFont="1" applyFill="1" applyBorder="1"/>
    <xf numFmtId="0" fontId="0" fillId="3" borderId="36" xfId="0" applyFill="1" applyBorder="1"/>
    <xf numFmtId="0" fontId="0" fillId="8" borderId="38" xfId="0" applyFill="1" applyBorder="1"/>
    <xf numFmtId="0" fontId="0" fillId="8" borderId="32" xfId="0" applyFill="1" applyBorder="1"/>
    <xf numFmtId="0" fontId="0" fillId="8" borderId="34" xfId="0" applyFill="1" applyBorder="1"/>
    <xf numFmtId="0" fontId="21" fillId="0" borderId="0" xfId="2" applyFont="1" applyAlignment="1">
      <alignment horizontal="center" vertical="center"/>
    </xf>
    <xf numFmtId="0" fontId="2" fillId="0" borderId="0" xfId="0" applyFont="1"/>
    <xf numFmtId="0" fontId="0" fillId="0" borderId="0" xfId="0" applyBorder="1" applyAlignment="1"/>
    <xf numFmtId="0" fontId="3" fillId="0" borderId="29" xfId="0" applyFont="1" applyBorder="1"/>
    <xf numFmtId="0" fontId="3" fillId="7" borderId="28" xfId="0" applyFont="1" applyFill="1" applyBorder="1" applyAlignment="1"/>
    <xf numFmtId="0" fontId="11" fillId="0" borderId="0" xfId="2" applyBorder="1" applyAlignment="1"/>
    <xf numFmtId="0" fontId="22" fillId="0" borderId="36" xfId="2" applyFont="1" applyBorder="1" applyAlignment="1"/>
    <xf numFmtId="0" fontId="22" fillId="0" borderId="38" xfId="2" applyFont="1" applyBorder="1" applyAlignment="1"/>
    <xf numFmtId="0" fontId="3" fillId="3" borderId="0" xfId="0" applyFont="1" applyFill="1" applyBorder="1"/>
    <xf numFmtId="0" fontId="0" fillId="3" borderId="28" xfId="0" applyFill="1" applyBorder="1" applyAlignment="1"/>
    <xf numFmtId="0" fontId="3" fillId="0" borderId="0" xfId="0" applyFont="1" applyBorder="1"/>
    <xf numFmtId="0" fontId="3" fillId="7" borderId="35" xfId="0" applyFont="1" applyFill="1" applyBorder="1" applyAlignment="1">
      <alignment horizontal="left"/>
    </xf>
    <xf numFmtId="0" fontId="0" fillId="8" borderId="28" xfId="0" applyFill="1" applyBorder="1" applyAlignment="1">
      <alignment horizontal="center"/>
    </xf>
    <xf numFmtId="2" fontId="0" fillId="14" borderId="28" xfId="0" applyNumberFormat="1" applyFill="1" applyBorder="1"/>
    <xf numFmtId="0" fontId="0" fillId="14" borderId="28" xfId="0" applyFill="1" applyBorder="1"/>
    <xf numFmtId="2" fontId="0" fillId="14" borderId="28" xfId="0" applyNumberForma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13" fillId="11" borderId="26" xfId="2" applyFont="1" applyFill="1" applyBorder="1" applyAlignment="1">
      <alignment horizontal="left"/>
    </xf>
    <xf numFmtId="0" fontId="13" fillId="11" borderId="27" xfId="2" applyFont="1" applyFill="1" applyBorder="1" applyAlignment="1">
      <alignment horizontal="left"/>
    </xf>
    <xf numFmtId="0" fontId="13" fillId="6" borderId="26" xfId="2" applyFont="1" applyFill="1" applyBorder="1" applyAlignment="1">
      <alignment horizontal="left"/>
    </xf>
    <xf numFmtId="0" fontId="13" fillId="6" borderId="27" xfId="2" applyFont="1" applyFill="1" applyBorder="1" applyAlignment="1">
      <alignment horizontal="left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2" fillId="2" borderId="26" xfId="2" applyFont="1" applyFill="1" applyBorder="1" applyAlignment="1">
      <alignment horizontal="left"/>
    </xf>
    <xf numFmtId="0" fontId="12" fillId="2" borderId="27" xfId="2" applyFont="1" applyFill="1" applyBorder="1" applyAlignment="1">
      <alignment horizontal="left"/>
    </xf>
    <xf numFmtId="0" fontId="13" fillId="6" borderId="28" xfId="2" applyFont="1" applyFill="1" applyBorder="1" applyAlignment="1">
      <alignment horizontal="left"/>
    </xf>
    <xf numFmtId="0" fontId="14" fillId="2" borderId="26" xfId="0" applyFont="1" applyFill="1" applyBorder="1" applyAlignment="1">
      <alignment horizontal="left"/>
    </xf>
    <xf numFmtId="0" fontId="14" fillId="2" borderId="27" xfId="0" applyFont="1" applyFill="1" applyBorder="1" applyAlignment="1">
      <alignment horizontal="left"/>
    </xf>
    <xf numFmtId="0" fontId="16" fillId="6" borderId="28" xfId="2" applyFont="1" applyFill="1" applyBorder="1" applyAlignment="1">
      <alignment horizontal="left"/>
    </xf>
    <xf numFmtId="0" fontId="16" fillId="6" borderId="26" xfId="2" applyFont="1" applyFill="1" applyBorder="1" applyAlignment="1">
      <alignment horizontal="left"/>
    </xf>
    <xf numFmtId="0" fontId="16" fillId="7" borderId="28" xfId="2" applyFont="1" applyFill="1" applyBorder="1" applyAlignment="1">
      <alignment horizontal="left"/>
    </xf>
    <xf numFmtId="0" fontId="16" fillId="7" borderId="26" xfId="2" applyFont="1" applyFill="1" applyBorder="1" applyAlignment="1">
      <alignment horizontal="left"/>
    </xf>
    <xf numFmtId="0" fontId="3" fillId="7" borderId="28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left" vertical="center"/>
    </xf>
    <xf numFmtId="0" fontId="0" fillId="7" borderId="28" xfId="0" applyFill="1" applyBorder="1" applyAlignment="1">
      <alignment horizontal="left" vertical="center"/>
    </xf>
    <xf numFmtId="0" fontId="16" fillId="8" borderId="28" xfId="2" applyFont="1" applyFill="1" applyBorder="1" applyAlignment="1">
      <alignment horizontal="left"/>
    </xf>
    <xf numFmtId="0" fontId="13" fillId="10" borderId="26" xfId="2" applyFont="1" applyFill="1" applyBorder="1" applyAlignment="1">
      <alignment horizontal="left"/>
    </xf>
    <xf numFmtId="0" fontId="13" fillId="10" borderId="35" xfId="2" applyFont="1" applyFill="1" applyBorder="1" applyAlignment="1">
      <alignment horizontal="left"/>
    </xf>
    <xf numFmtId="0" fontId="3" fillId="9" borderId="28" xfId="0" applyFont="1" applyFill="1" applyBorder="1" applyAlignment="1">
      <alignment horizontal="left" vertical="center"/>
    </xf>
    <xf numFmtId="0" fontId="0" fillId="9" borderId="28" xfId="0" applyFill="1" applyBorder="1" applyAlignment="1">
      <alignment horizontal="left" vertical="center"/>
    </xf>
    <xf numFmtId="0" fontId="13" fillId="6" borderId="35" xfId="2" applyFont="1" applyFill="1" applyBorder="1" applyAlignment="1">
      <alignment horizontal="left"/>
    </xf>
    <xf numFmtId="0" fontId="3" fillId="9" borderId="26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27" xfId="0" applyFont="1" applyFill="1" applyBorder="1" applyAlignment="1">
      <alignment horizontal="left"/>
    </xf>
    <xf numFmtId="0" fontId="13" fillId="8" borderId="26" xfId="2" applyFont="1" applyFill="1" applyBorder="1" applyAlignment="1">
      <alignment horizontal="left"/>
    </xf>
    <xf numFmtId="0" fontId="13" fillId="8" borderId="35" xfId="2" applyFont="1" applyFill="1" applyBorder="1" applyAlignment="1">
      <alignment horizontal="left"/>
    </xf>
    <xf numFmtId="0" fontId="13" fillId="9" borderId="28" xfId="2" applyFont="1" applyFill="1" applyBorder="1" applyAlignment="1">
      <alignment horizontal="left"/>
    </xf>
    <xf numFmtId="0" fontId="13" fillId="9" borderId="26" xfId="2" applyFont="1" applyFill="1" applyBorder="1" applyAlignment="1">
      <alignment horizontal="left"/>
    </xf>
    <xf numFmtId="0" fontId="0" fillId="0" borderId="28" xfId="0" applyBorder="1" applyAlignment="1">
      <alignment horizontal="center"/>
    </xf>
    <xf numFmtId="0" fontId="3" fillId="7" borderId="26" xfId="0" applyFont="1" applyFill="1" applyBorder="1" applyAlignment="1">
      <alignment horizontal="left"/>
    </xf>
    <xf numFmtId="0" fontId="3" fillId="7" borderId="35" xfId="0" applyFont="1" applyFill="1" applyBorder="1" applyAlignment="1">
      <alignment horizontal="left"/>
    </xf>
    <xf numFmtId="0" fontId="3" fillId="7" borderId="27" xfId="0" applyFont="1" applyFill="1" applyBorder="1" applyAlignment="1">
      <alignment horizontal="left"/>
    </xf>
    <xf numFmtId="0" fontId="0" fillId="8" borderId="28" xfId="0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0" fontId="13" fillId="8" borderId="28" xfId="2" applyFont="1" applyFill="1" applyBorder="1" applyAlignment="1">
      <alignment horizontal="left"/>
    </xf>
    <xf numFmtId="0" fontId="13" fillId="9" borderId="35" xfId="2" applyFont="1" applyFill="1" applyBorder="1" applyAlignment="1">
      <alignment horizontal="left"/>
    </xf>
    <xf numFmtId="0" fontId="13" fillId="12" borderId="26" xfId="2" applyFont="1" applyFill="1" applyBorder="1" applyAlignment="1">
      <alignment horizontal="left"/>
    </xf>
    <xf numFmtId="0" fontId="13" fillId="12" borderId="35" xfId="2" applyFont="1" applyFill="1" applyBorder="1" applyAlignment="1">
      <alignment horizontal="left"/>
    </xf>
    <xf numFmtId="0" fontId="11" fillId="0" borderId="40" xfId="2" applyBorder="1" applyAlignment="1">
      <alignment horizontal="left"/>
    </xf>
    <xf numFmtId="0" fontId="11" fillId="0" borderId="36" xfId="2" applyBorder="1" applyAlignment="1">
      <alignment horizontal="left"/>
    </xf>
    <xf numFmtId="0" fontId="11" fillId="0" borderId="0" xfId="2" applyBorder="1" applyAlignment="1">
      <alignment horizontal="left"/>
    </xf>
    <xf numFmtId="0" fontId="11" fillId="0" borderId="38" xfId="2" applyBorder="1" applyAlignment="1">
      <alignment horizontal="left"/>
    </xf>
    <xf numFmtId="0" fontId="11" fillId="0" borderId="28" xfId="2" applyBorder="1" applyAlignment="1">
      <alignment horizontal="left"/>
    </xf>
    <xf numFmtId="0" fontId="11" fillId="0" borderId="26" xfId="2" applyBorder="1"/>
    <xf numFmtId="0" fontId="11" fillId="0" borderId="35" xfId="2" applyBorder="1"/>
    <xf numFmtId="0" fontId="11" fillId="0" borderId="27" xfId="2" applyBorder="1"/>
    <xf numFmtId="2" fontId="0" fillId="0" borderId="26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40" xfId="0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9</xdr:row>
      <xdr:rowOff>180975</xdr:rowOff>
    </xdr:from>
    <xdr:to>
      <xdr:col>5</xdr:col>
      <xdr:colOff>438150</xdr:colOff>
      <xdr:row>11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95475"/>
          <a:ext cx="7239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2</xdr:row>
      <xdr:rowOff>104775</xdr:rowOff>
    </xdr:from>
    <xdr:to>
      <xdr:col>8</xdr:col>
      <xdr:colOff>571500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85775"/>
          <a:ext cx="1428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1</xdr:rowOff>
    </xdr:from>
    <xdr:to>
      <xdr:col>1</xdr:col>
      <xdr:colOff>276225</xdr:colOff>
      <xdr:row>5</xdr:row>
      <xdr:rowOff>136029</xdr:rowOff>
    </xdr:to>
    <xdr:pic>
      <xdr:nvPicPr>
        <xdr:cNvPr id="5" name="Picture 4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1"/>
          <a:ext cx="885825" cy="707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3</xdr:row>
      <xdr:rowOff>207227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5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3</xdr:row>
      <xdr:rowOff>207227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5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5</xdr:row>
          <xdr:rowOff>47625</xdr:rowOff>
        </xdr:from>
        <xdr:to>
          <xdr:col>0</xdr:col>
          <xdr:colOff>466725</xdr:colOff>
          <xdr:row>5</xdr:row>
          <xdr:rowOff>200025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47625</xdr:rowOff>
        </xdr:from>
        <xdr:to>
          <xdr:col>0</xdr:col>
          <xdr:colOff>466725</xdr:colOff>
          <xdr:row>6</xdr:row>
          <xdr:rowOff>200025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</xdr:row>
          <xdr:rowOff>47625</xdr:rowOff>
        </xdr:from>
        <xdr:to>
          <xdr:col>0</xdr:col>
          <xdr:colOff>466725</xdr:colOff>
          <xdr:row>7</xdr:row>
          <xdr:rowOff>200025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</xdr:row>
          <xdr:rowOff>47625</xdr:rowOff>
        </xdr:from>
        <xdr:to>
          <xdr:col>0</xdr:col>
          <xdr:colOff>466725</xdr:colOff>
          <xdr:row>8</xdr:row>
          <xdr:rowOff>200025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353930</xdr:colOff>
      <xdr:row>0</xdr:row>
      <xdr:rowOff>5771</xdr:rowOff>
    </xdr:from>
    <xdr:to>
      <xdr:col>8</xdr:col>
      <xdr:colOff>593227</xdr:colOff>
      <xdr:row>1</xdr:row>
      <xdr:rowOff>51378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9905" y="5771"/>
          <a:ext cx="239297" cy="207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25</xdr:row>
      <xdr:rowOff>161925</xdr:rowOff>
    </xdr:from>
    <xdr:to>
      <xdr:col>5</xdr:col>
      <xdr:colOff>200025</xdr:colOff>
      <xdr:row>27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781425"/>
          <a:ext cx="8001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457200</xdr:colOff>
      <xdr:row>0</xdr:row>
      <xdr:rowOff>19050</xdr:rowOff>
    </xdr:from>
    <xdr:to>
      <xdr:col>10</xdr:col>
      <xdr:colOff>561975</xdr:colOff>
      <xdr:row>0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9050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262967</xdr:colOff>
      <xdr:row>2</xdr:row>
      <xdr:rowOff>114300</xdr:rowOff>
    </xdr:to>
    <xdr:pic>
      <xdr:nvPicPr>
        <xdr:cNvPr id="6" name="Picture 5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43966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523303</xdr:colOff>
      <xdr:row>3</xdr:row>
      <xdr:rowOff>161924</xdr:rowOff>
    </xdr:to>
    <xdr:pic>
      <xdr:nvPicPr>
        <xdr:cNvPr id="3" name="Picture 2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2903" cy="904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294703</xdr:colOff>
      <xdr:row>3</xdr:row>
      <xdr:rowOff>161924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2903" cy="904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3</xdr:row>
      <xdr:rowOff>207227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5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3</xdr:row>
      <xdr:rowOff>207227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5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3</xdr:row>
      <xdr:rowOff>207227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5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3</xdr:row>
      <xdr:rowOff>207227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5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3</xdr:row>
      <xdr:rowOff>207227</xdr:rowOff>
    </xdr:to>
    <xdr:pic>
      <xdr:nvPicPr>
        <xdr:cNvPr id="2" name="Picture 1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5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N11" sqref="N11"/>
    </sheetView>
  </sheetViews>
  <sheetFormatPr defaultRowHeight="15" x14ac:dyDescent="0.25"/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x14ac:dyDescent="0.25">
      <c r="A4" s="6"/>
      <c r="B4" s="91"/>
      <c r="C4" s="92"/>
      <c r="D4" s="1"/>
      <c r="E4" s="1"/>
      <c r="F4" s="1"/>
      <c r="G4" s="1"/>
      <c r="H4" s="1"/>
      <c r="I4" s="7"/>
    </row>
    <row r="5" spans="1:9" x14ac:dyDescent="0.25">
      <c r="A5" s="8"/>
      <c r="B5" s="1"/>
      <c r="C5" s="1"/>
      <c r="D5" s="1"/>
      <c r="E5" s="1"/>
      <c r="F5" s="1"/>
      <c r="G5" s="1"/>
      <c r="H5" s="1"/>
      <c r="I5" s="7"/>
    </row>
    <row r="6" spans="1:9" x14ac:dyDescent="0.25">
      <c r="A6" s="8"/>
      <c r="B6" s="1"/>
      <c r="C6" s="1"/>
      <c r="D6" s="1"/>
      <c r="E6" s="1"/>
      <c r="F6" s="1"/>
      <c r="G6" s="1"/>
      <c r="H6" s="1"/>
      <c r="I6" s="7"/>
    </row>
    <row r="7" spans="1:9" x14ac:dyDescent="0.25">
      <c r="A7" s="8"/>
      <c r="B7" s="1"/>
      <c r="C7" s="1"/>
      <c r="D7" s="1"/>
      <c r="E7" s="2"/>
      <c r="F7" s="2"/>
      <c r="G7" s="1"/>
      <c r="H7" s="1"/>
      <c r="I7" s="7"/>
    </row>
    <row r="8" spans="1:9" x14ac:dyDescent="0.25">
      <c r="A8" s="8"/>
      <c r="B8" s="1"/>
      <c r="C8" s="93" t="s">
        <v>0</v>
      </c>
      <c r="D8" s="94"/>
      <c r="E8" s="95"/>
      <c r="F8" s="96"/>
      <c r="G8" s="9"/>
      <c r="H8" s="1"/>
      <c r="I8" s="7"/>
    </row>
    <row r="9" spans="1:9" x14ac:dyDescent="0.25">
      <c r="A9" s="8"/>
      <c r="B9" s="1"/>
      <c r="C9" s="93" t="s">
        <v>1</v>
      </c>
      <c r="D9" s="97"/>
      <c r="E9" s="95"/>
      <c r="F9" s="96"/>
      <c r="G9" s="1"/>
      <c r="H9" s="1"/>
      <c r="I9" s="7"/>
    </row>
    <row r="10" spans="1:9" x14ac:dyDescent="0.25">
      <c r="A10" s="8"/>
      <c r="B10" s="1"/>
      <c r="C10" s="1"/>
      <c r="D10" s="1"/>
      <c r="E10" s="1"/>
      <c r="F10" s="1"/>
      <c r="G10" s="1"/>
      <c r="H10" s="1"/>
      <c r="I10" s="7"/>
    </row>
    <row r="11" spans="1:9" x14ac:dyDescent="0.25">
      <c r="A11" s="8"/>
      <c r="B11" s="1"/>
      <c r="C11" s="1"/>
      <c r="D11" s="1"/>
      <c r="E11" s="1"/>
      <c r="F11" s="1"/>
      <c r="G11" s="1"/>
      <c r="H11" s="1"/>
      <c r="I11" s="7"/>
    </row>
    <row r="12" spans="1:9" x14ac:dyDescent="0.25">
      <c r="A12" s="8"/>
      <c r="B12" s="1"/>
      <c r="C12" s="1"/>
      <c r="D12" s="1"/>
      <c r="E12" s="1"/>
      <c r="F12" s="1"/>
      <c r="G12" s="1"/>
      <c r="H12" s="1"/>
      <c r="I12" s="7"/>
    </row>
    <row r="13" spans="1:9" x14ac:dyDescent="0.25">
      <c r="A13" s="8"/>
      <c r="B13" s="1"/>
      <c r="C13" s="1"/>
      <c r="D13" s="1"/>
      <c r="E13" s="1"/>
      <c r="F13" s="1"/>
      <c r="G13" s="1"/>
      <c r="H13" s="1"/>
      <c r="I13" s="7"/>
    </row>
    <row r="14" spans="1:9" x14ac:dyDescent="0.25">
      <c r="A14" s="8"/>
      <c r="B14" s="1"/>
      <c r="C14" s="1"/>
      <c r="D14" s="1"/>
      <c r="E14" s="1"/>
      <c r="F14" s="1"/>
      <c r="G14" s="1"/>
      <c r="H14" s="1"/>
      <c r="I14" s="7"/>
    </row>
    <row r="15" spans="1:9" x14ac:dyDescent="0.25">
      <c r="A15" s="8"/>
      <c r="B15" s="1"/>
      <c r="C15" s="1"/>
      <c r="D15" s="1"/>
      <c r="E15" s="1"/>
      <c r="F15" s="1"/>
      <c r="G15" s="1"/>
      <c r="H15" s="1"/>
      <c r="I15" s="7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2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mergeCells count="5">
    <mergeCell ref="B4:C4"/>
    <mergeCell ref="C8:D8"/>
    <mergeCell ref="E8:F8"/>
    <mergeCell ref="C9:D9"/>
    <mergeCell ref="E9:F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M23"/>
  <sheetViews>
    <sheetView workbookViewId="0">
      <selection activeCell="I14" sqref="I14"/>
    </sheetView>
  </sheetViews>
  <sheetFormatPr defaultRowHeight="20.100000000000001" customHeight="1" x14ac:dyDescent="0.25"/>
  <cols>
    <col min="1" max="1" width="12.5703125" style="26" customWidth="1"/>
    <col min="2" max="2" width="15.28515625" style="26" customWidth="1"/>
    <col min="3" max="3" width="16.85546875" style="26" bestFit="1" customWidth="1"/>
    <col min="4" max="4" width="19.140625" style="26" bestFit="1" customWidth="1"/>
    <col min="5" max="5" width="14.85546875" style="26" bestFit="1" customWidth="1"/>
    <col min="6" max="6" width="16.85546875" style="26" bestFit="1" customWidth="1"/>
    <col min="7" max="7" width="15.5703125" style="26" bestFit="1" customWidth="1"/>
    <col min="8" max="8" width="16.28515625" style="26" customWidth="1"/>
    <col min="9" max="9" width="16.85546875" style="26" bestFit="1" customWidth="1"/>
    <col min="10" max="10" width="13.140625" style="26" bestFit="1" customWidth="1"/>
    <col min="11" max="12" width="9.140625" style="26"/>
    <col min="13" max="13" width="14.140625" style="26" bestFit="1" customWidth="1"/>
    <col min="14" max="16384" width="9.140625" style="26"/>
  </cols>
  <sheetData>
    <row r="5" spans="1:13" ht="20.100000000000001" customHeight="1" x14ac:dyDescent="0.25">
      <c r="A5" s="129" t="s">
        <v>119</v>
      </c>
      <c r="B5" s="130"/>
      <c r="C5" s="130"/>
      <c r="D5" s="130"/>
      <c r="E5" s="130"/>
      <c r="F5" s="130"/>
      <c r="G5" s="130"/>
      <c r="H5" s="130"/>
      <c r="I5" s="130"/>
      <c r="J5" s="131"/>
      <c r="M5" s="79" t="s">
        <v>21</v>
      </c>
    </row>
    <row r="6" spans="1:13" ht="20.100000000000001" customHeight="1" x14ac:dyDescent="0.25">
      <c r="A6" s="143" t="s">
        <v>8</v>
      </c>
      <c r="B6" s="132"/>
      <c r="C6" s="126" t="s">
        <v>14</v>
      </c>
      <c r="D6" s="127"/>
      <c r="E6" s="127"/>
      <c r="F6" s="127"/>
      <c r="G6" s="127"/>
      <c r="H6" s="127"/>
      <c r="I6" s="127"/>
      <c r="J6" s="127"/>
      <c r="M6" s="39" t="s">
        <v>22</v>
      </c>
    </row>
    <row r="7" spans="1:13" ht="20.100000000000001" customHeight="1" x14ac:dyDescent="0.25">
      <c r="A7" s="132" t="s">
        <v>9</v>
      </c>
      <c r="B7" s="133"/>
      <c r="C7" s="29"/>
      <c r="D7" s="30"/>
      <c r="E7" s="30"/>
      <c r="F7" s="30"/>
      <c r="G7" s="30"/>
      <c r="H7" s="30"/>
      <c r="I7" s="30"/>
      <c r="J7" s="31"/>
      <c r="M7" s="39" t="s">
        <v>23</v>
      </c>
    </row>
    <row r="8" spans="1:13" ht="20.100000000000001" customHeight="1" x14ac:dyDescent="0.25">
      <c r="A8" s="132" t="s">
        <v>10</v>
      </c>
      <c r="B8" s="133"/>
      <c r="C8" s="32" t="s">
        <v>41</v>
      </c>
      <c r="D8" s="28"/>
      <c r="E8" s="33"/>
      <c r="F8" s="35" t="s">
        <v>42</v>
      </c>
      <c r="G8" s="28"/>
      <c r="H8" s="33"/>
      <c r="I8" s="35" t="s">
        <v>70</v>
      </c>
      <c r="J8" s="28"/>
      <c r="M8" s="39" t="s">
        <v>24</v>
      </c>
    </row>
    <row r="9" spans="1:13" ht="20.100000000000001" customHeight="1" x14ac:dyDescent="0.25">
      <c r="A9" s="132" t="s">
        <v>11</v>
      </c>
      <c r="B9" s="133"/>
      <c r="C9" s="32" t="s">
        <v>101</v>
      </c>
      <c r="D9" s="28"/>
      <c r="E9" s="33"/>
      <c r="F9" s="33"/>
      <c r="G9" s="33"/>
      <c r="H9" s="33"/>
      <c r="I9" s="33"/>
      <c r="J9" s="35"/>
      <c r="M9" s="39" t="s">
        <v>31</v>
      </c>
    </row>
    <row r="10" spans="1:13" ht="20.100000000000001" customHeight="1" x14ac:dyDescent="0.25">
      <c r="A10" s="132" t="s">
        <v>12</v>
      </c>
      <c r="B10" s="133"/>
      <c r="C10" s="152" t="s">
        <v>93</v>
      </c>
      <c r="D10" s="153"/>
      <c r="E10" s="153"/>
      <c r="F10" s="153"/>
      <c r="G10" s="153"/>
      <c r="H10" s="153"/>
      <c r="I10" s="153"/>
      <c r="J10" s="154"/>
      <c r="M10" s="39" t="s">
        <v>25</v>
      </c>
    </row>
    <row r="11" spans="1:13" ht="20.100000000000001" customHeight="1" x14ac:dyDescent="0.25">
      <c r="A11" s="132" t="s">
        <v>13</v>
      </c>
      <c r="B11" s="133"/>
      <c r="C11" s="151"/>
      <c r="D11" s="151"/>
      <c r="E11" s="151"/>
      <c r="F11" s="151"/>
      <c r="G11" s="151"/>
      <c r="H11" s="151"/>
      <c r="I11" s="151"/>
      <c r="J11" s="151"/>
      <c r="L11" s="26" t="s">
        <v>104</v>
      </c>
      <c r="M11" s="39" t="s">
        <v>26</v>
      </c>
    </row>
    <row r="12" spans="1:13" ht="20.100000000000001" customHeight="1" x14ac:dyDescent="0.25">
      <c r="A12" s="135" t="s">
        <v>14</v>
      </c>
      <c r="B12" s="144"/>
      <c r="C12" s="137" t="s">
        <v>71</v>
      </c>
      <c r="D12" s="138"/>
      <c r="E12" s="138"/>
      <c r="F12" s="138"/>
      <c r="G12" s="138"/>
      <c r="H12" s="138"/>
      <c r="I12" s="138"/>
      <c r="J12" s="139"/>
      <c r="K12" s="75" t="s">
        <v>61</v>
      </c>
      <c r="M12" s="39" t="s">
        <v>27</v>
      </c>
    </row>
    <row r="13" spans="1:13" ht="20.100000000000001" customHeight="1" x14ac:dyDescent="0.25">
      <c r="A13" s="132" t="s">
        <v>15</v>
      </c>
      <c r="B13" s="133"/>
      <c r="C13" s="45" t="s">
        <v>74</v>
      </c>
      <c r="D13" s="45" t="s">
        <v>75</v>
      </c>
      <c r="E13" s="58" t="s">
        <v>105</v>
      </c>
      <c r="F13" s="58" t="s">
        <v>76</v>
      </c>
      <c r="G13" s="45" t="s">
        <v>77</v>
      </c>
      <c r="H13" s="58" t="s">
        <v>78</v>
      </c>
      <c r="I13" s="58" t="s">
        <v>79</v>
      </c>
      <c r="J13" s="58" t="s">
        <v>69</v>
      </c>
      <c r="M13" s="54" t="s">
        <v>28</v>
      </c>
    </row>
    <row r="14" spans="1:13" ht="48" customHeight="1" x14ac:dyDescent="0.25">
      <c r="C14" s="59" t="s">
        <v>80</v>
      </c>
      <c r="D14" s="48">
        <v>200000</v>
      </c>
      <c r="E14" s="48">
        <v>95000</v>
      </c>
      <c r="F14" s="61">
        <v>5000</v>
      </c>
      <c r="G14" s="48">
        <v>100000</v>
      </c>
      <c r="H14" s="84" t="s">
        <v>142</v>
      </c>
      <c r="I14" s="84"/>
      <c r="J14" s="84"/>
      <c r="L14" s="55"/>
    </row>
    <row r="15" spans="1:13" ht="20.100000000000001" customHeight="1" x14ac:dyDescent="0.25">
      <c r="C15" s="60"/>
      <c r="D15" s="28"/>
      <c r="E15" s="28"/>
      <c r="F15" s="47"/>
      <c r="G15" s="28"/>
      <c r="H15" s="84"/>
      <c r="I15" s="84"/>
      <c r="J15" s="84"/>
      <c r="M15" s="83" t="s">
        <v>81</v>
      </c>
    </row>
    <row r="16" spans="1:13" ht="20.100000000000001" customHeight="1" x14ac:dyDescent="0.25">
      <c r="C16" s="60"/>
      <c r="D16" s="28"/>
      <c r="E16" s="28"/>
      <c r="F16" s="47"/>
      <c r="G16" s="28"/>
      <c r="H16" s="84"/>
      <c r="I16" s="84"/>
      <c r="J16" s="84"/>
      <c r="M16" s="83" t="s">
        <v>142</v>
      </c>
    </row>
    <row r="17" spans="3:10" ht="20.100000000000001" customHeight="1" x14ac:dyDescent="0.25">
      <c r="C17" s="29"/>
      <c r="D17" s="30"/>
      <c r="E17" s="30"/>
      <c r="F17" s="30"/>
      <c r="G17" s="30"/>
      <c r="H17" s="30"/>
      <c r="I17" s="30"/>
      <c r="J17" s="31"/>
    </row>
    <row r="18" spans="3:10" ht="20.100000000000001" customHeight="1" x14ac:dyDescent="0.25">
      <c r="C18" s="32"/>
      <c r="D18" s="33"/>
      <c r="E18" s="33"/>
      <c r="F18" s="33"/>
      <c r="G18" s="33"/>
      <c r="H18" s="33"/>
      <c r="I18" s="33"/>
      <c r="J18" s="35"/>
    </row>
    <row r="19" spans="3:10" ht="20.100000000000001" customHeight="1" x14ac:dyDescent="0.25">
      <c r="C19" s="32"/>
      <c r="D19" s="33"/>
      <c r="E19" s="33"/>
      <c r="F19" s="33"/>
      <c r="G19" s="33"/>
      <c r="H19" s="33"/>
      <c r="I19" s="33"/>
      <c r="J19" s="35"/>
    </row>
    <row r="20" spans="3:10" ht="20.100000000000001" customHeight="1" x14ac:dyDescent="0.25">
      <c r="C20" s="32"/>
      <c r="D20" s="33"/>
      <c r="E20" s="33"/>
      <c r="F20" s="33"/>
      <c r="G20" s="33"/>
      <c r="H20" s="33"/>
      <c r="I20" s="33"/>
      <c r="J20" s="35"/>
    </row>
    <row r="21" spans="3:10" ht="20.100000000000001" customHeight="1" x14ac:dyDescent="0.25">
      <c r="C21" s="32"/>
      <c r="D21" s="33"/>
      <c r="E21" s="33"/>
      <c r="F21" s="33"/>
      <c r="G21" s="33"/>
      <c r="H21" s="33"/>
      <c r="I21" s="33"/>
      <c r="J21" s="35"/>
    </row>
    <row r="22" spans="3:10" ht="20.100000000000001" customHeight="1" x14ac:dyDescent="0.25">
      <c r="C22" s="32"/>
      <c r="D22" s="33"/>
      <c r="E22" s="27" t="s">
        <v>35</v>
      </c>
      <c r="F22" s="27" t="s">
        <v>36</v>
      </c>
      <c r="G22" s="27" t="s">
        <v>37</v>
      </c>
      <c r="H22" s="33"/>
      <c r="I22" s="33"/>
      <c r="J22" s="35"/>
    </row>
    <row r="23" spans="3:10" ht="20.100000000000001" customHeight="1" x14ac:dyDescent="0.25">
      <c r="C23" s="36"/>
      <c r="D23" s="37"/>
      <c r="E23" s="37"/>
      <c r="F23" s="37"/>
      <c r="G23" s="37"/>
      <c r="H23" s="37"/>
      <c r="I23" s="37"/>
      <c r="J23" s="38"/>
    </row>
  </sheetData>
  <mergeCells count="13">
    <mergeCell ref="A5:J5"/>
    <mergeCell ref="A6:B6"/>
    <mergeCell ref="C6:J6"/>
    <mergeCell ref="A7:B7"/>
    <mergeCell ref="A8:B8"/>
    <mergeCell ref="A13:B13"/>
    <mergeCell ref="C10:J10"/>
    <mergeCell ref="C11:J11"/>
    <mergeCell ref="A9:B9"/>
    <mergeCell ref="C12:J12"/>
    <mergeCell ref="A10:B10"/>
    <mergeCell ref="A11:B11"/>
    <mergeCell ref="A12:B12"/>
  </mergeCells>
  <dataValidations count="1">
    <dataValidation type="list" allowBlank="1" showInputMessage="1" showErrorMessage="1" sqref="M18 H14">
      <formula1>$M$15:$M$16</formula1>
    </dataValidation>
  </dataValidation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C10:J10" location="INVOICE!A1" display="INVOICE ENTRY"/>
    <hyperlink ref="K12" location="'Invoice List'!A1" display="+"/>
  </hyperlink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8"/>
  <sheetViews>
    <sheetView tabSelected="1" topLeftCell="A4" workbookViewId="0">
      <selection activeCell="L12" sqref="L12"/>
    </sheetView>
  </sheetViews>
  <sheetFormatPr defaultRowHeight="20.100000000000001" customHeight="1" x14ac:dyDescent="0.25"/>
  <cols>
    <col min="1" max="1" width="12.5703125" style="26" customWidth="1"/>
    <col min="2" max="2" width="15.28515625" style="26" customWidth="1"/>
    <col min="3" max="3" width="16.85546875" style="26" bestFit="1" customWidth="1"/>
    <col min="4" max="4" width="19.140625" style="26" bestFit="1" customWidth="1"/>
    <col min="5" max="5" width="12.28515625" style="26" customWidth="1"/>
    <col min="6" max="6" width="16.85546875" style="26" bestFit="1" customWidth="1"/>
    <col min="7" max="7" width="13.42578125" style="26" customWidth="1"/>
    <col min="8" max="8" width="16.28515625" style="26" customWidth="1"/>
    <col min="9" max="9" width="16.85546875" style="26" bestFit="1" customWidth="1"/>
    <col min="10" max="10" width="13.140625" style="26" bestFit="1" customWidth="1"/>
    <col min="11" max="12" width="9.140625" style="26"/>
    <col min="13" max="13" width="14.140625" style="26" bestFit="1" customWidth="1"/>
    <col min="14" max="16384" width="9.140625" style="26"/>
  </cols>
  <sheetData>
    <row r="5" spans="1:13" ht="20.100000000000001" customHeight="1" x14ac:dyDescent="0.25">
      <c r="A5" s="129" t="s">
        <v>119</v>
      </c>
      <c r="B5" s="130"/>
      <c r="C5" s="130"/>
      <c r="D5" s="130"/>
      <c r="E5" s="130"/>
      <c r="F5" s="130"/>
      <c r="G5" s="130"/>
      <c r="H5" s="130"/>
      <c r="I5" s="130"/>
      <c r="J5" s="131"/>
      <c r="M5" s="79" t="s">
        <v>21</v>
      </c>
    </row>
    <row r="6" spans="1:13" ht="20.100000000000001" customHeight="1" x14ac:dyDescent="0.25">
      <c r="A6" s="143" t="s">
        <v>8</v>
      </c>
      <c r="B6" s="132"/>
      <c r="C6" s="126" t="s">
        <v>15</v>
      </c>
      <c r="D6" s="127"/>
      <c r="E6" s="127"/>
      <c r="F6" s="127"/>
      <c r="G6" s="127"/>
      <c r="H6" s="127"/>
      <c r="I6" s="127"/>
      <c r="J6" s="127"/>
      <c r="M6" s="39" t="s">
        <v>22</v>
      </c>
    </row>
    <row r="7" spans="1:13" ht="20.100000000000001" customHeight="1" x14ac:dyDescent="0.25">
      <c r="A7" s="132" t="s">
        <v>9</v>
      </c>
      <c r="B7" s="133"/>
      <c r="C7" s="29"/>
      <c r="D7" s="30"/>
      <c r="E7" s="30"/>
      <c r="F7" s="30"/>
      <c r="G7" s="30"/>
      <c r="H7" s="30"/>
      <c r="I7" s="30"/>
      <c r="J7" s="31"/>
      <c r="M7" s="39" t="s">
        <v>23</v>
      </c>
    </row>
    <row r="8" spans="1:13" ht="20.100000000000001" customHeight="1" x14ac:dyDescent="0.25">
      <c r="A8" s="132" t="s">
        <v>10</v>
      </c>
      <c r="B8" s="133"/>
      <c r="C8" s="32" t="s">
        <v>41</v>
      </c>
      <c r="D8" s="28"/>
      <c r="E8" s="33"/>
      <c r="F8" s="35" t="s">
        <v>42</v>
      </c>
      <c r="G8" s="28"/>
      <c r="H8" s="33"/>
      <c r="I8" s="35" t="s">
        <v>102</v>
      </c>
      <c r="J8" s="28"/>
      <c r="M8" s="54" t="s">
        <v>24</v>
      </c>
    </row>
    <row r="9" spans="1:13" ht="20.100000000000001" customHeight="1" x14ac:dyDescent="0.25">
      <c r="A9" s="132" t="s">
        <v>11</v>
      </c>
      <c r="B9" s="133"/>
      <c r="C9" s="32"/>
      <c r="D9" s="33"/>
      <c r="E9" s="33"/>
      <c r="F9" s="33"/>
      <c r="G9" s="33"/>
      <c r="H9" s="33"/>
      <c r="I9" s="33"/>
      <c r="J9" s="35"/>
      <c r="M9" s="39" t="s">
        <v>31</v>
      </c>
    </row>
    <row r="10" spans="1:13" ht="20.100000000000001" customHeight="1" x14ac:dyDescent="0.25">
      <c r="A10" s="132" t="s">
        <v>12</v>
      </c>
      <c r="B10" s="133"/>
      <c r="C10" s="32" t="s">
        <v>92</v>
      </c>
      <c r="D10" s="163" t="s">
        <v>94</v>
      </c>
      <c r="E10" s="33"/>
      <c r="F10" s="35" t="s">
        <v>43</v>
      </c>
      <c r="G10" s="28"/>
      <c r="H10" s="33"/>
      <c r="I10" s="35" t="s">
        <v>68</v>
      </c>
      <c r="J10" s="28"/>
      <c r="M10" s="39" t="s">
        <v>25</v>
      </c>
    </row>
    <row r="11" spans="1:13" ht="20.100000000000001" customHeight="1" x14ac:dyDescent="0.25">
      <c r="A11" s="132" t="s">
        <v>13</v>
      </c>
      <c r="B11" s="133"/>
      <c r="C11" s="32"/>
      <c r="D11" s="164"/>
      <c r="E11" s="33"/>
      <c r="F11" s="33"/>
      <c r="G11" s="33"/>
      <c r="H11" s="33"/>
      <c r="I11" s="33"/>
      <c r="J11" s="35"/>
      <c r="M11" s="39" t="s">
        <v>26</v>
      </c>
    </row>
    <row r="12" spans="1:13" ht="20.100000000000001" customHeight="1" x14ac:dyDescent="0.25">
      <c r="A12" s="132" t="s">
        <v>14</v>
      </c>
      <c r="B12" s="133"/>
      <c r="C12" s="152" t="s">
        <v>93</v>
      </c>
      <c r="D12" s="153"/>
      <c r="E12" s="153"/>
      <c r="F12" s="153"/>
      <c r="G12" s="153"/>
      <c r="H12" s="153"/>
      <c r="I12" s="153"/>
      <c r="J12" s="154"/>
      <c r="K12" s="49"/>
      <c r="M12" s="39" t="s">
        <v>27</v>
      </c>
    </row>
    <row r="13" spans="1:13" ht="20.100000000000001" customHeight="1" x14ac:dyDescent="0.25">
      <c r="A13" s="135" t="s">
        <v>15</v>
      </c>
      <c r="B13" s="144"/>
      <c r="C13" s="151"/>
      <c r="D13" s="151"/>
      <c r="E13" s="151"/>
      <c r="F13" s="151"/>
      <c r="G13" s="151"/>
      <c r="H13" s="151"/>
      <c r="I13" s="151"/>
      <c r="J13" s="151"/>
      <c r="M13" s="54" t="s">
        <v>28</v>
      </c>
    </row>
    <row r="14" spans="1:13" ht="20.100000000000001" customHeight="1" x14ac:dyDescent="0.25">
      <c r="C14" s="137" t="s">
        <v>47</v>
      </c>
      <c r="D14" s="138"/>
      <c r="E14" s="138"/>
      <c r="F14" s="138"/>
      <c r="G14" s="138"/>
      <c r="H14" s="138"/>
      <c r="I14" s="138"/>
      <c r="J14" s="139"/>
      <c r="L14" s="55"/>
    </row>
    <row r="15" spans="1:13" ht="20.100000000000001" customHeight="1" x14ac:dyDescent="0.25">
      <c r="C15" s="45" t="s">
        <v>48</v>
      </c>
      <c r="D15" s="45" t="s">
        <v>49</v>
      </c>
      <c r="E15" s="140" t="s">
        <v>50</v>
      </c>
      <c r="F15" s="140"/>
      <c r="G15" s="45" t="s">
        <v>51</v>
      </c>
      <c r="H15" s="45" t="s">
        <v>52</v>
      </c>
      <c r="I15" s="45" t="s">
        <v>53</v>
      </c>
      <c r="J15" s="45" t="s">
        <v>54</v>
      </c>
    </row>
    <row r="16" spans="1:13" ht="20.100000000000001" customHeight="1" x14ac:dyDescent="0.25">
      <c r="C16" s="28" t="s">
        <v>55</v>
      </c>
      <c r="D16" s="28" t="s">
        <v>56</v>
      </c>
      <c r="E16" s="28" t="s">
        <v>59</v>
      </c>
      <c r="F16" s="47">
        <v>14</v>
      </c>
      <c r="G16" s="28">
        <v>159</v>
      </c>
      <c r="H16" s="47">
        <v>2226</v>
      </c>
      <c r="I16" s="28">
        <v>3580</v>
      </c>
      <c r="J16" s="48">
        <f>H16*I16</f>
        <v>7969080</v>
      </c>
    </row>
    <row r="17" spans="3:10" ht="20.100000000000001" customHeight="1" x14ac:dyDescent="0.25">
      <c r="C17" s="28" t="s">
        <v>57</v>
      </c>
      <c r="D17" s="28" t="s">
        <v>56</v>
      </c>
      <c r="E17" s="28" t="s">
        <v>59</v>
      </c>
      <c r="F17" s="47">
        <v>14</v>
      </c>
      <c r="G17" s="28">
        <v>23</v>
      </c>
      <c r="H17" s="47">
        <v>322</v>
      </c>
      <c r="I17" s="28">
        <v>3580</v>
      </c>
      <c r="J17" s="48">
        <f t="shared" ref="J17:J18" si="0">H17*I17</f>
        <v>1152760</v>
      </c>
    </row>
    <row r="18" spans="3:10" ht="20.100000000000001" customHeight="1" x14ac:dyDescent="0.25">
      <c r="C18" s="28" t="s">
        <v>58</v>
      </c>
      <c r="D18" s="28" t="s">
        <v>56</v>
      </c>
      <c r="E18" s="28" t="s">
        <v>60</v>
      </c>
      <c r="F18" s="47">
        <v>21</v>
      </c>
      <c r="G18" s="28">
        <v>97</v>
      </c>
      <c r="H18" s="47">
        <v>2037</v>
      </c>
      <c r="I18" s="28">
        <v>3580</v>
      </c>
      <c r="J18" s="48">
        <f t="shared" si="0"/>
        <v>7292460</v>
      </c>
    </row>
    <row r="19" spans="3:10" ht="20.100000000000001" customHeight="1" x14ac:dyDescent="0.25">
      <c r="C19" s="32"/>
      <c r="D19" s="33"/>
      <c r="E19" s="33"/>
      <c r="F19" s="33"/>
      <c r="G19" s="33"/>
      <c r="H19" s="161" t="s">
        <v>54</v>
      </c>
      <c r="I19" s="162"/>
      <c r="J19" s="50">
        <f>SUM(J16:J18)</f>
        <v>16414300</v>
      </c>
    </row>
    <row r="20" spans="3:10" ht="20.100000000000001" customHeight="1" x14ac:dyDescent="0.25">
      <c r="C20" s="32"/>
      <c r="D20" s="33"/>
      <c r="E20" s="33"/>
      <c r="F20" s="33"/>
      <c r="G20" s="33"/>
      <c r="H20" s="33"/>
      <c r="I20" s="33"/>
      <c r="J20" s="35"/>
    </row>
    <row r="21" spans="3:10" ht="20.100000000000001" customHeight="1" x14ac:dyDescent="0.25">
      <c r="C21" s="32"/>
      <c r="D21" s="33"/>
      <c r="E21" s="33"/>
      <c r="F21" s="33"/>
      <c r="G21" s="33"/>
      <c r="H21" s="33"/>
      <c r="I21" s="33"/>
      <c r="J21" s="35"/>
    </row>
    <row r="22" spans="3:10" ht="20.100000000000001" customHeight="1" x14ac:dyDescent="0.25">
      <c r="C22" s="32"/>
      <c r="D22" s="33"/>
      <c r="E22" s="33"/>
      <c r="F22" s="33"/>
      <c r="G22" s="33"/>
      <c r="H22" s="33"/>
      <c r="I22" s="33"/>
      <c r="J22" s="35"/>
    </row>
    <row r="23" spans="3:10" ht="20.100000000000001" customHeight="1" x14ac:dyDescent="0.25">
      <c r="C23" s="32"/>
      <c r="D23" s="33"/>
      <c r="E23" s="33"/>
      <c r="F23" s="33"/>
      <c r="G23" s="33"/>
      <c r="H23" s="33"/>
      <c r="I23" s="33"/>
      <c r="J23" s="35"/>
    </row>
    <row r="24" spans="3:10" ht="20.100000000000001" customHeight="1" x14ac:dyDescent="0.25">
      <c r="C24" s="32"/>
      <c r="D24" s="33"/>
      <c r="E24" s="33"/>
      <c r="F24" s="33"/>
      <c r="G24" s="33"/>
      <c r="H24" s="33"/>
      <c r="I24" s="33"/>
      <c r="J24" s="35"/>
    </row>
    <row r="25" spans="3:10" ht="20.100000000000001" customHeight="1" x14ac:dyDescent="0.25">
      <c r="C25" s="32"/>
      <c r="D25" s="33"/>
      <c r="E25" s="33"/>
      <c r="F25" s="33"/>
      <c r="G25" s="33"/>
      <c r="H25" s="37"/>
      <c r="I25" s="37"/>
      <c r="J25" s="38"/>
    </row>
    <row r="26" spans="3:10" ht="20.100000000000001" customHeight="1" x14ac:dyDescent="0.25">
      <c r="C26" s="32"/>
      <c r="D26" s="33"/>
      <c r="E26" s="33"/>
      <c r="F26" s="33"/>
      <c r="G26" s="33"/>
    </row>
    <row r="27" spans="3:10" ht="20.100000000000001" customHeight="1" x14ac:dyDescent="0.25">
      <c r="C27" s="32"/>
      <c r="D27" s="33"/>
      <c r="E27" s="27" t="s">
        <v>35</v>
      </c>
      <c r="F27" s="27" t="s">
        <v>36</v>
      </c>
      <c r="G27" s="27" t="s">
        <v>37</v>
      </c>
    </row>
    <row r="28" spans="3:10" ht="20.100000000000001" customHeight="1" x14ac:dyDescent="0.25">
      <c r="C28" s="36"/>
      <c r="D28" s="37"/>
      <c r="E28" s="37"/>
      <c r="F28" s="37"/>
      <c r="G28" s="37"/>
    </row>
  </sheetData>
  <mergeCells count="16">
    <mergeCell ref="H19:I19"/>
    <mergeCell ref="D10:D11"/>
    <mergeCell ref="A5:J5"/>
    <mergeCell ref="C14:J14"/>
    <mergeCell ref="E15:F15"/>
    <mergeCell ref="A10:B10"/>
    <mergeCell ref="A11:B11"/>
    <mergeCell ref="A12:B12"/>
    <mergeCell ref="A13:B13"/>
    <mergeCell ref="C12:J12"/>
    <mergeCell ref="C13:J13"/>
    <mergeCell ref="A6:B6"/>
    <mergeCell ref="C6:J6"/>
    <mergeCell ref="A7:B7"/>
    <mergeCell ref="A8:B8"/>
    <mergeCell ref="A9:B9"/>
  </mergeCell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C12:J12" location="'Invoice List'!A1" display="INVOICE ENTRY LIST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workbookViewId="0">
      <selection activeCell="E14" sqref="E14"/>
    </sheetView>
  </sheetViews>
  <sheetFormatPr defaultRowHeight="20.100000000000001" customHeight="1" x14ac:dyDescent="0.25"/>
  <cols>
    <col min="2" max="2" width="10.42578125" bestFit="1" customWidth="1"/>
    <col min="3" max="3" width="11.140625" bestFit="1" customWidth="1"/>
    <col min="4" max="4" width="33.140625" customWidth="1"/>
    <col min="5" max="5" width="15.140625" bestFit="1" customWidth="1"/>
    <col min="6" max="6" width="16.85546875" bestFit="1" customWidth="1"/>
    <col min="7" max="7" width="15.5703125" bestFit="1" customWidth="1"/>
  </cols>
  <sheetData>
    <row r="1" spans="1:7" s="26" customFormat="1" ht="20.100000000000001" customHeight="1" x14ac:dyDescent="0.25">
      <c r="A1" s="67" t="s">
        <v>89</v>
      </c>
      <c r="B1" s="68"/>
      <c r="C1" s="68"/>
      <c r="D1" s="68"/>
      <c r="E1" s="68"/>
      <c r="F1" s="68"/>
      <c r="G1" s="69"/>
    </row>
    <row r="2" spans="1:7" s="26" customFormat="1" ht="20.100000000000001" customHeight="1" x14ac:dyDescent="0.25">
      <c r="A2" s="32"/>
      <c r="B2" s="33"/>
      <c r="C2" s="33"/>
      <c r="D2" s="33"/>
      <c r="E2" s="33"/>
      <c r="F2" s="33"/>
      <c r="G2" s="35"/>
    </row>
    <row r="3" spans="1:7" ht="20.100000000000001" customHeight="1" x14ac:dyDescent="0.25">
      <c r="A3" s="32" t="s">
        <v>88</v>
      </c>
      <c r="B3" s="33"/>
      <c r="C3" s="136"/>
      <c r="D3" s="136"/>
      <c r="E3" s="33"/>
      <c r="F3" s="33"/>
      <c r="G3" s="35"/>
    </row>
    <row r="4" spans="1:7" ht="20.100000000000001" customHeight="1" x14ac:dyDescent="0.25">
      <c r="A4" s="32"/>
      <c r="B4" s="33"/>
      <c r="C4" s="33"/>
      <c r="D4" s="33"/>
      <c r="E4" s="33"/>
      <c r="F4" s="33"/>
      <c r="G4" s="35"/>
    </row>
    <row r="5" spans="1:7" ht="20.100000000000001" customHeight="1" x14ac:dyDescent="0.25">
      <c r="A5" s="62" t="s">
        <v>82</v>
      </c>
      <c r="B5" s="62" t="s">
        <v>72</v>
      </c>
      <c r="C5" s="62" t="s">
        <v>73</v>
      </c>
      <c r="D5" s="62" t="s">
        <v>29</v>
      </c>
      <c r="E5" s="62" t="s">
        <v>75</v>
      </c>
      <c r="F5" s="62" t="s">
        <v>83</v>
      </c>
      <c r="G5" s="62" t="s">
        <v>77</v>
      </c>
    </row>
    <row r="6" spans="1:7" ht="20.100000000000001" customHeight="1" x14ac:dyDescent="0.25">
      <c r="A6" s="56"/>
      <c r="B6" s="63" t="s">
        <v>84</v>
      </c>
      <c r="C6" s="63" t="s">
        <v>85</v>
      </c>
      <c r="D6" s="63" t="s">
        <v>86</v>
      </c>
      <c r="E6" s="64">
        <v>200000</v>
      </c>
      <c r="F6" s="64">
        <v>100000</v>
      </c>
      <c r="G6" s="70">
        <v>100000</v>
      </c>
    </row>
    <row r="7" spans="1:7" ht="20.100000000000001" customHeight="1" x14ac:dyDescent="0.25">
      <c r="A7" s="71"/>
      <c r="B7" s="33"/>
      <c r="C7" s="33"/>
      <c r="D7" s="33"/>
      <c r="E7" s="33"/>
      <c r="F7" s="33"/>
      <c r="G7" s="35"/>
    </row>
    <row r="8" spans="1:7" ht="20.100000000000001" customHeight="1" x14ac:dyDescent="0.25">
      <c r="A8" s="56"/>
      <c r="B8" s="63"/>
      <c r="C8" s="63"/>
      <c r="D8" s="63"/>
      <c r="E8" s="63"/>
      <c r="F8" s="63"/>
      <c r="G8" s="72"/>
    </row>
    <row r="9" spans="1:7" ht="20.100000000000001" customHeight="1" x14ac:dyDescent="0.25">
      <c r="A9" s="71"/>
      <c r="B9" s="33"/>
      <c r="C9" s="33"/>
      <c r="D9" s="33"/>
      <c r="E9" s="33"/>
      <c r="F9" s="33"/>
      <c r="G9" s="35"/>
    </row>
    <row r="10" spans="1:7" ht="20.100000000000001" customHeight="1" x14ac:dyDescent="0.25">
      <c r="A10" s="56"/>
      <c r="B10" s="63"/>
      <c r="C10" s="63"/>
      <c r="D10" s="63"/>
      <c r="E10" s="63"/>
      <c r="F10" s="63"/>
      <c r="G10" s="72"/>
    </row>
    <row r="11" spans="1:7" ht="20.100000000000001" customHeight="1" x14ac:dyDescent="0.25">
      <c r="A11" s="32"/>
      <c r="B11" s="33"/>
      <c r="C11" s="33"/>
      <c r="D11" s="33"/>
      <c r="E11" s="33"/>
      <c r="F11" s="33"/>
      <c r="G11" s="35"/>
    </row>
    <row r="12" spans="1:7" ht="20.100000000000001" customHeight="1" x14ac:dyDescent="0.25">
      <c r="A12" s="56"/>
      <c r="B12" s="63"/>
      <c r="C12" s="63"/>
      <c r="D12" s="63"/>
      <c r="E12" s="63"/>
      <c r="F12" s="63"/>
      <c r="G12" s="72"/>
    </row>
    <row r="13" spans="1:7" ht="20.100000000000001" customHeight="1" x14ac:dyDescent="0.25">
      <c r="A13" s="32"/>
      <c r="B13" s="33"/>
      <c r="C13" s="33"/>
      <c r="D13" s="33"/>
      <c r="E13" s="33"/>
      <c r="F13" s="33"/>
      <c r="G13" s="35"/>
    </row>
    <row r="14" spans="1:7" ht="20.100000000000001" customHeight="1" x14ac:dyDescent="0.25">
      <c r="A14" s="73"/>
      <c r="B14" s="65"/>
      <c r="C14" s="65"/>
      <c r="D14" s="65"/>
      <c r="E14" s="65"/>
      <c r="F14" s="65"/>
      <c r="G14" s="74"/>
    </row>
    <row r="15" spans="1:7" ht="20.100000000000001" customHeight="1" x14ac:dyDescent="0.25">
      <c r="A15" s="32"/>
      <c r="B15" s="33"/>
      <c r="C15" s="33"/>
      <c r="D15" s="33"/>
      <c r="E15" s="33"/>
      <c r="F15" s="33"/>
      <c r="G15" s="35"/>
    </row>
    <row r="16" spans="1:7" ht="20.100000000000001" customHeight="1" x14ac:dyDescent="0.25">
      <c r="A16" s="66" t="s">
        <v>87</v>
      </c>
      <c r="B16" s="66" t="s">
        <v>87</v>
      </c>
      <c r="C16" s="66" t="s">
        <v>87</v>
      </c>
      <c r="D16" s="66" t="s">
        <v>87</v>
      </c>
      <c r="E16" s="66" t="s">
        <v>87</v>
      </c>
      <c r="F16" s="66" t="s">
        <v>87</v>
      </c>
      <c r="G16" s="66" t="s">
        <v>87</v>
      </c>
    </row>
    <row r="17" spans="1:7" ht="20.100000000000001" customHeight="1" x14ac:dyDescent="0.25">
      <c r="A17" s="32"/>
      <c r="B17" s="33"/>
      <c r="C17" s="33"/>
      <c r="D17" s="33"/>
      <c r="E17" s="33"/>
      <c r="F17" s="33"/>
      <c r="G17" s="35"/>
    </row>
    <row r="18" spans="1:7" ht="20.100000000000001" customHeight="1" x14ac:dyDescent="0.25">
      <c r="A18" s="36"/>
      <c r="B18" s="37"/>
      <c r="C18" s="37"/>
      <c r="D18" s="37"/>
      <c r="E18" s="37"/>
      <c r="F18" s="62" t="s">
        <v>90</v>
      </c>
      <c r="G18" s="62" t="s">
        <v>91</v>
      </c>
    </row>
  </sheetData>
  <dataConsolidate/>
  <mergeCells count="1">
    <mergeCell ref="C3:D3"/>
  </mergeCells>
  <dataValidations count="1">
    <dataValidation type="list" allowBlank="1" showDropDown="1" showInputMessage="1" showErrorMessage="1" sqref="A6:A9">
      <formula1>"aa"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76200</xdr:colOff>
                    <xdr:row>5</xdr:row>
                    <xdr:rowOff>47625</xdr:rowOff>
                  </from>
                  <to>
                    <xdr:col>0</xdr:col>
                    <xdr:colOff>466725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0</xdr:col>
                    <xdr:colOff>76200</xdr:colOff>
                    <xdr:row>6</xdr:row>
                    <xdr:rowOff>47625</xdr:rowOff>
                  </from>
                  <to>
                    <xdr:col>0</xdr:col>
                    <xdr:colOff>466725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0</xdr:col>
                    <xdr:colOff>76200</xdr:colOff>
                    <xdr:row>7</xdr:row>
                    <xdr:rowOff>47625</xdr:rowOff>
                  </from>
                  <to>
                    <xdr:col>0</xdr:col>
                    <xdr:colOff>466725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0</xdr:col>
                    <xdr:colOff>76200</xdr:colOff>
                    <xdr:row>8</xdr:row>
                    <xdr:rowOff>47625</xdr:rowOff>
                  </from>
                  <to>
                    <xdr:col>0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A6" sqref="A6:B6"/>
    </sheetView>
  </sheetViews>
  <sheetFormatPr defaultRowHeight="15" x14ac:dyDescent="0.25"/>
  <cols>
    <col min="1" max="1" width="5.7109375" customWidth="1"/>
    <col min="2" max="2" width="26.85546875" customWidth="1"/>
    <col min="3" max="3" width="12.140625" customWidth="1"/>
    <col min="4" max="4" width="15.85546875" style="16" customWidth="1"/>
    <col min="5" max="11" width="9.140625" style="16"/>
  </cols>
  <sheetData>
    <row r="1" spans="1:12" ht="15.75" x14ac:dyDescent="0.25">
      <c r="A1" s="14"/>
      <c r="B1" s="15"/>
      <c r="C1" s="1"/>
      <c r="E1" s="17"/>
      <c r="F1" s="17"/>
      <c r="G1" s="17"/>
      <c r="H1" s="17"/>
      <c r="I1" s="17"/>
      <c r="J1" s="102" t="s">
        <v>2</v>
      </c>
      <c r="K1" s="103"/>
      <c r="L1" s="17"/>
    </row>
    <row r="2" spans="1:12" ht="15.75" x14ac:dyDescent="0.25">
      <c r="A2" s="14"/>
      <c r="B2" s="18"/>
      <c r="C2" s="19"/>
      <c r="D2" s="104"/>
      <c r="E2" s="105"/>
      <c r="F2" s="105"/>
      <c r="G2" s="105"/>
      <c r="H2" s="105"/>
      <c r="I2" s="105"/>
      <c r="J2" s="105"/>
      <c r="K2" s="105"/>
      <c r="L2" s="106"/>
    </row>
    <row r="3" spans="1:12" ht="15.75" x14ac:dyDescent="0.25">
      <c r="A3" s="20"/>
      <c r="B3" s="21"/>
      <c r="C3" s="19"/>
      <c r="D3" s="107"/>
      <c r="E3" s="108"/>
      <c r="F3" s="108"/>
      <c r="G3" s="108"/>
      <c r="H3" s="108"/>
      <c r="I3" s="108"/>
      <c r="J3" s="108"/>
      <c r="K3" s="108"/>
      <c r="L3" s="109"/>
    </row>
    <row r="4" spans="1:12" ht="18" x14ac:dyDescent="0.45">
      <c r="A4" s="110" t="s">
        <v>3</v>
      </c>
      <c r="B4" s="110"/>
      <c r="C4" s="22"/>
      <c r="D4" s="23"/>
      <c r="E4" s="24"/>
      <c r="F4" s="24"/>
      <c r="G4" s="24"/>
      <c r="H4" s="24"/>
      <c r="I4" s="24"/>
      <c r="J4" s="24"/>
      <c r="K4" s="24"/>
      <c r="L4" s="24"/>
    </row>
    <row r="5" spans="1:12" ht="18" x14ac:dyDescent="0.45">
      <c r="A5" s="111" t="s">
        <v>30</v>
      </c>
      <c r="B5" s="112"/>
      <c r="C5" s="25"/>
      <c r="D5" s="23"/>
      <c r="E5" s="23"/>
      <c r="F5" s="23"/>
      <c r="G5" s="23"/>
      <c r="H5" s="23"/>
      <c r="I5" s="23"/>
      <c r="J5" s="23"/>
      <c r="K5" s="23"/>
      <c r="L5" s="23"/>
    </row>
    <row r="6" spans="1:12" s="26" customFormat="1" x14ac:dyDescent="0.25">
      <c r="A6" s="113" t="s">
        <v>109</v>
      </c>
      <c r="B6" s="113"/>
      <c r="C6" s="25"/>
      <c r="D6" s="23"/>
      <c r="E6" s="23"/>
      <c r="F6" s="23"/>
      <c r="G6" s="23"/>
      <c r="H6" s="23"/>
      <c r="I6" s="23"/>
      <c r="J6" s="23"/>
      <c r="K6" s="23"/>
      <c r="L6" s="23"/>
    </row>
    <row r="7" spans="1:12" x14ac:dyDescent="0.25">
      <c r="A7" s="113" t="s">
        <v>32</v>
      </c>
      <c r="B7" s="113"/>
      <c r="C7" s="25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25">
      <c r="A8" s="113" t="s">
        <v>19</v>
      </c>
      <c r="B8" s="113"/>
      <c r="C8" s="25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113" t="s">
        <v>18</v>
      </c>
      <c r="B9" s="113"/>
      <c r="C9" s="25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113" t="s">
        <v>20</v>
      </c>
      <c r="B10" s="113"/>
      <c r="C10" s="25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6" customFormat="1" ht="18" x14ac:dyDescent="0.45">
      <c r="A11" s="111" t="s">
        <v>4</v>
      </c>
      <c r="B11" s="112"/>
      <c r="C11" s="25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5">
      <c r="A12" s="113" t="s">
        <v>8</v>
      </c>
      <c r="B12" s="113"/>
      <c r="C12" s="25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100" t="s">
        <v>9</v>
      </c>
      <c r="B13" s="101"/>
      <c r="C13" s="25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100" t="s">
        <v>10</v>
      </c>
      <c r="B14" s="101"/>
      <c r="C14" s="25"/>
      <c r="D14" s="24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100" t="s">
        <v>106</v>
      </c>
      <c r="B15" s="101"/>
      <c r="C15" s="25"/>
      <c r="D15" s="24"/>
      <c r="E15" s="24"/>
      <c r="F15" s="24"/>
      <c r="G15" s="24"/>
      <c r="H15" s="24"/>
      <c r="I15" s="24"/>
      <c r="J15" s="24"/>
      <c r="K15" s="24"/>
      <c r="L15" s="1"/>
    </row>
    <row r="16" spans="1:12" x14ac:dyDescent="0.25">
      <c r="A16" s="100" t="s">
        <v>12</v>
      </c>
      <c r="B16" s="101"/>
      <c r="C16" s="25"/>
      <c r="D16" s="24"/>
      <c r="E16" s="24"/>
      <c r="F16" s="24"/>
      <c r="G16" s="24"/>
      <c r="H16" s="24"/>
      <c r="I16" s="24"/>
      <c r="J16" s="24"/>
      <c r="K16" s="24"/>
      <c r="L16" s="1"/>
    </row>
    <row r="17" spans="1:12" x14ac:dyDescent="0.25">
      <c r="A17" s="98" t="s">
        <v>107</v>
      </c>
      <c r="B17" s="99"/>
      <c r="C17" s="25" t="s">
        <v>108</v>
      </c>
      <c r="D17" s="24"/>
      <c r="E17" s="24"/>
      <c r="F17" s="24"/>
      <c r="G17" s="24"/>
      <c r="H17" s="24"/>
      <c r="I17" s="24"/>
      <c r="J17" s="24"/>
      <c r="K17" s="24"/>
      <c r="L17" s="1"/>
    </row>
    <row r="18" spans="1:12" x14ac:dyDescent="0.25">
      <c r="A18" s="100" t="s">
        <v>14</v>
      </c>
      <c r="B18" s="101"/>
      <c r="C18" s="25"/>
      <c r="D18" s="24"/>
      <c r="E18" s="24"/>
      <c r="F18" s="24"/>
      <c r="G18" s="24"/>
      <c r="H18" s="24"/>
      <c r="I18" s="24"/>
      <c r="J18" s="24"/>
      <c r="K18" s="24"/>
      <c r="L18" s="1"/>
    </row>
    <row r="19" spans="1:12" x14ac:dyDescent="0.25">
      <c r="A19" s="100" t="s">
        <v>15</v>
      </c>
      <c r="B19" s="101"/>
      <c r="C19" s="25"/>
      <c r="D19" s="24"/>
      <c r="E19" s="24"/>
      <c r="F19" s="24"/>
      <c r="G19" s="24"/>
      <c r="H19" s="24"/>
      <c r="I19" s="24"/>
      <c r="J19" s="24"/>
      <c r="K19" s="24"/>
      <c r="L19" s="1"/>
    </row>
    <row r="20" spans="1:12" ht="18" x14ac:dyDescent="0.45">
      <c r="A20" s="111" t="s">
        <v>6</v>
      </c>
      <c r="B20" s="112"/>
      <c r="C20" s="25"/>
      <c r="D20" s="24"/>
      <c r="E20" s="24"/>
      <c r="F20" s="24"/>
      <c r="G20" s="24"/>
      <c r="H20" s="24"/>
      <c r="I20" s="24"/>
      <c r="J20" s="24"/>
      <c r="K20" s="24"/>
      <c r="L20" s="1"/>
    </row>
    <row r="21" spans="1:12" x14ac:dyDescent="0.25">
      <c r="A21" s="100" t="s">
        <v>16</v>
      </c>
      <c r="B21" s="101"/>
      <c r="C21" s="25"/>
      <c r="D21" s="24"/>
      <c r="E21" s="24"/>
      <c r="F21" s="24"/>
      <c r="G21" s="24"/>
      <c r="H21" s="24"/>
      <c r="I21" s="24"/>
      <c r="J21" s="24"/>
      <c r="K21" s="24"/>
      <c r="L21" s="1"/>
    </row>
    <row r="22" spans="1:12" ht="18" x14ac:dyDescent="0.45">
      <c r="A22" s="111" t="s">
        <v>17</v>
      </c>
      <c r="B22" s="112"/>
      <c r="C22" s="22"/>
      <c r="D22" s="24"/>
      <c r="E22" s="24"/>
      <c r="F22" s="24"/>
      <c r="G22" s="24"/>
      <c r="H22" s="24"/>
      <c r="I22" s="24"/>
      <c r="J22" s="24"/>
      <c r="K22" s="24"/>
      <c r="L22" s="1"/>
    </row>
    <row r="23" spans="1:12" x14ac:dyDescent="0.25">
      <c r="A23" s="100"/>
      <c r="B23" s="101"/>
      <c r="C23" s="14"/>
      <c r="D23" s="24"/>
      <c r="E23" s="24"/>
      <c r="F23" s="24"/>
      <c r="G23" s="24"/>
      <c r="H23" s="24"/>
      <c r="I23" s="24"/>
      <c r="J23" s="24"/>
      <c r="K23" s="24"/>
      <c r="L23" s="1"/>
    </row>
    <row r="24" spans="1:12" x14ac:dyDescent="0.25">
      <c r="A24" s="100"/>
      <c r="B24" s="101"/>
      <c r="C24" s="14"/>
      <c r="D24" s="24"/>
      <c r="E24" s="24"/>
      <c r="F24" s="24"/>
      <c r="G24" s="24"/>
      <c r="H24" s="24"/>
      <c r="I24" s="24"/>
      <c r="J24" s="24"/>
      <c r="K24" s="24"/>
      <c r="L24" s="1"/>
    </row>
    <row r="25" spans="1:12" x14ac:dyDescent="0.25">
      <c r="A25" s="100"/>
      <c r="B25" s="101"/>
      <c r="C25" s="14"/>
      <c r="D25" s="24"/>
      <c r="E25" s="24"/>
      <c r="F25" s="24"/>
      <c r="G25" s="24"/>
      <c r="H25" s="24"/>
      <c r="I25" s="24"/>
      <c r="J25" s="24"/>
      <c r="K25" s="24"/>
      <c r="L25" s="1"/>
    </row>
    <row r="26" spans="1:12" x14ac:dyDescent="0.25">
      <c r="A26" s="100"/>
      <c r="B26" s="101"/>
      <c r="C26" s="14"/>
      <c r="D26" s="24"/>
      <c r="E26" s="24"/>
      <c r="F26" s="24"/>
      <c r="G26" s="24"/>
      <c r="H26" s="24"/>
      <c r="I26" s="24"/>
      <c r="J26" s="24"/>
      <c r="K26" s="24"/>
      <c r="L26" s="1"/>
    </row>
    <row r="27" spans="1:12" ht="18" x14ac:dyDescent="0.45">
      <c r="A27" s="114" t="s">
        <v>7</v>
      </c>
      <c r="B27" s="115"/>
      <c r="C27" s="14"/>
      <c r="D27" s="24"/>
      <c r="E27" s="24"/>
      <c r="F27" s="24"/>
      <c r="G27" s="24"/>
      <c r="H27" s="24"/>
      <c r="I27" s="24"/>
      <c r="J27" s="24"/>
      <c r="K27" s="24"/>
      <c r="L27" s="1"/>
    </row>
    <row r="28" spans="1:12" x14ac:dyDescent="0.25">
      <c r="A28" s="1"/>
      <c r="B28" s="1"/>
      <c r="C28" s="14"/>
      <c r="D28" s="24"/>
      <c r="E28" s="24"/>
      <c r="F28" s="24"/>
      <c r="G28" s="24"/>
      <c r="H28" s="24"/>
      <c r="I28" s="24"/>
      <c r="J28" s="24"/>
      <c r="K28" s="24"/>
      <c r="L28" s="1"/>
    </row>
    <row r="29" spans="1:12" x14ac:dyDescent="0.25">
      <c r="A29" s="1"/>
      <c r="B29" s="1"/>
      <c r="C29" s="14"/>
      <c r="D29" s="24"/>
      <c r="E29" s="24"/>
      <c r="F29" s="24"/>
      <c r="G29" s="24"/>
      <c r="H29" s="24"/>
      <c r="I29" s="24"/>
      <c r="J29" s="24"/>
      <c r="K29" s="24"/>
      <c r="L29" s="1"/>
    </row>
    <row r="30" spans="1:12" x14ac:dyDescent="0.25">
      <c r="A30" s="1"/>
      <c r="B30" s="1"/>
      <c r="C30" s="14"/>
      <c r="D30" s="24"/>
      <c r="E30" s="24"/>
      <c r="F30" s="24"/>
      <c r="G30" s="24"/>
      <c r="H30" s="24"/>
      <c r="I30" s="24"/>
      <c r="J30" s="24"/>
      <c r="K30" s="24"/>
      <c r="L30" s="1"/>
    </row>
    <row r="31" spans="1:12" x14ac:dyDescent="0.25">
      <c r="A31" s="1"/>
      <c r="B31" s="1"/>
      <c r="C31" s="1"/>
      <c r="E31" s="24"/>
      <c r="F31" s="24"/>
      <c r="G31" s="24"/>
      <c r="H31" s="24"/>
      <c r="I31" s="24"/>
      <c r="J31" s="24"/>
      <c r="K31" s="24"/>
      <c r="L31" s="1"/>
    </row>
    <row r="32" spans="1:12" x14ac:dyDescent="0.25">
      <c r="A32" s="1"/>
      <c r="B32" s="1"/>
      <c r="C32" s="1"/>
    </row>
    <row r="33" spans="1:2" x14ac:dyDescent="0.25">
      <c r="A33" s="1"/>
      <c r="B33" s="1"/>
    </row>
  </sheetData>
  <mergeCells count="26">
    <mergeCell ref="A26:B26"/>
    <mergeCell ref="A27:B27"/>
    <mergeCell ref="A9:B9"/>
    <mergeCell ref="A8:B8"/>
    <mergeCell ref="A7:B7"/>
    <mergeCell ref="A10:B10"/>
    <mergeCell ref="A11:B1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J1:K1"/>
    <mergeCell ref="D2:L3"/>
    <mergeCell ref="A4:B4"/>
    <mergeCell ref="A5:B5"/>
    <mergeCell ref="A12:B12"/>
    <mergeCell ref="A13:B13"/>
    <mergeCell ref="A6:B6"/>
  </mergeCells>
  <dataValidations count="1">
    <dataValidation type="list" allowBlank="1" showInputMessage="1" showErrorMessage="1" sqref="C12:C13">
      <formula1>$G$4:$G$4</formula1>
    </dataValidation>
  </dataValidations>
  <hyperlinks>
    <hyperlink ref="A12:B12" location="QUOTATION!A1" display="QUOTATION"/>
    <hyperlink ref="A13:B13" location="'SALES ORDER'!A1" display="SALES ORDER"/>
    <hyperlink ref="A14:B14" location="'DELIVERY CHALLAN'!A1" display="DELIVERY CHALLAN"/>
    <hyperlink ref="A15:B15" location="'SALES INVOICE'!A1" display="SALES INVOICE"/>
    <hyperlink ref="A19:B19" location="'SALES RETURN'!A1" display="SALES RETURNS"/>
    <hyperlink ref="A16:B16" location="'SALES RETURN'!A1" display="SALES RETURNS"/>
    <hyperlink ref="A18:B18" location="'SALES RETURN'!A1" display="SALES RETURNS"/>
    <hyperlink ref="A17:B17" location="'SALES RETURN'!A1" display="SALES RETURNS"/>
    <hyperlink ref="A9:B9" location="QUOTATION!A1" display="QUOTATION"/>
    <hyperlink ref="A8:B8" location="QUOTATION!A1" display="QUOTATION"/>
    <hyperlink ref="A7:B7" location="QUOTATION!A1" display="QUOTATION"/>
    <hyperlink ref="A10:B10" location="QUOTATION!A1" display="QUOTATION"/>
    <hyperlink ref="A6:B6" location="QUOTATION!A1" display="QUOTATION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23" workbookViewId="0">
      <selection activeCell="F35" sqref="F35"/>
    </sheetView>
  </sheetViews>
  <sheetFormatPr defaultRowHeight="20.100000000000001" customHeight="1" x14ac:dyDescent="0.25"/>
  <cols>
    <col min="3" max="3" width="16.140625" bestFit="1" customWidth="1"/>
    <col min="5" max="5" width="11" bestFit="1" customWidth="1"/>
    <col min="6" max="6" width="15.42578125" bestFit="1" customWidth="1"/>
    <col min="8" max="8" width="9.7109375" bestFit="1" customWidth="1"/>
  </cols>
  <sheetData>
    <row r="1" spans="1:10" s="26" customFormat="1" ht="20.100000000000001" customHeight="1" x14ac:dyDescent="0.25"/>
    <row r="2" spans="1:10" s="26" customFormat="1" ht="20.100000000000001" customHeight="1" x14ac:dyDescent="0.25"/>
    <row r="3" spans="1:10" s="26" customFormat="1" ht="20.100000000000001" customHeight="1" x14ac:dyDescent="0.25"/>
    <row r="5" spans="1:10" ht="20.100000000000001" customHeight="1" x14ac:dyDescent="0.25">
      <c r="A5" s="120" t="s">
        <v>21</v>
      </c>
      <c r="B5" s="120"/>
      <c r="C5" s="39" t="s">
        <v>22</v>
      </c>
      <c r="D5" s="39" t="s">
        <v>23</v>
      </c>
      <c r="E5" s="39" t="s">
        <v>24</v>
      </c>
      <c r="F5" s="39" t="s">
        <v>31</v>
      </c>
      <c r="G5" s="39" t="s">
        <v>25</v>
      </c>
      <c r="H5" s="39" t="s">
        <v>26</v>
      </c>
      <c r="I5" s="39" t="s">
        <v>27</v>
      </c>
      <c r="J5" s="39" t="s">
        <v>28</v>
      </c>
    </row>
    <row r="6" spans="1:10" ht="20.100000000000001" customHeight="1" x14ac:dyDescent="0.25">
      <c r="A6" s="118" t="s">
        <v>32</v>
      </c>
      <c r="B6" s="118"/>
      <c r="C6" s="121" t="s">
        <v>33</v>
      </c>
      <c r="D6" s="122"/>
      <c r="E6" s="122"/>
      <c r="F6" s="122"/>
      <c r="G6" s="122"/>
      <c r="H6" s="122"/>
      <c r="I6" s="122"/>
      <c r="J6" s="122"/>
    </row>
    <row r="7" spans="1:10" ht="20.100000000000001" customHeight="1" x14ac:dyDescent="0.25">
      <c r="A7" s="116" t="s">
        <v>19</v>
      </c>
      <c r="B7" s="117"/>
      <c r="C7" s="29"/>
      <c r="D7" s="30"/>
      <c r="E7" s="30"/>
      <c r="F7" s="30"/>
      <c r="G7" s="30"/>
      <c r="H7" s="30"/>
      <c r="I7" s="30"/>
      <c r="J7" s="31"/>
    </row>
    <row r="8" spans="1:10" ht="20.100000000000001" customHeight="1" x14ac:dyDescent="0.25">
      <c r="A8" s="116" t="s">
        <v>18</v>
      </c>
      <c r="B8" s="117"/>
      <c r="C8" s="32"/>
      <c r="D8" s="33"/>
      <c r="E8" s="34" t="s">
        <v>34</v>
      </c>
      <c r="F8" s="28"/>
      <c r="G8" s="33"/>
      <c r="H8" s="33"/>
      <c r="I8" s="33"/>
      <c r="J8" s="35"/>
    </row>
    <row r="9" spans="1:10" ht="20.100000000000001" customHeight="1" x14ac:dyDescent="0.25">
      <c r="A9" s="116" t="s">
        <v>20</v>
      </c>
      <c r="B9" s="117"/>
      <c r="C9" s="32"/>
      <c r="D9" s="33"/>
      <c r="E9" s="33"/>
      <c r="F9" s="33"/>
      <c r="G9" s="33"/>
      <c r="H9" s="33"/>
      <c r="I9" s="33"/>
      <c r="J9" s="35"/>
    </row>
    <row r="10" spans="1:10" ht="20.100000000000001" customHeight="1" x14ac:dyDescent="0.25">
      <c r="C10" s="32"/>
      <c r="D10" s="33"/>
      <c r="E10" s="33"/>
      <c r="F10" s="33"/>
      <c r="G10" s="33"/>
      <c r="H10" s="33"/>
      <c r="I10" s="33"/>
      <c r="J10" s="35"/>
    </row>
    <row r="11" spans="1:10" ht="20.100000000000001" customHeight="1" x14ac:dyDescent="0.25">
      <c r="C11" s="32"/>
      <c r="D11" s="33"/>
      <c r="E11" s="27" t="s">
        <v>35</v>
      </c>
      <c r="F11" s="27" t="s">
        <v>36</v>
      </c>
      <c r="G11" s="27" t="s">
        <v>37</v>
      </c>
      <c r="H11" s="33"/>
      <c r="I11" s="33"/>
      <c r="J11" s="35"/>
    </row>
    <row r="12" spans="1:10" ht="20.100000000000001" customHeight="1" x14ac:dyDescent="0.25">
      <c r="C12" s="36"/>
      <c r="D12" s="37"/>
      <c r="E12" s="37"/>
      <c r="F12" s="37"/>
      <c r="G12" s="37"/>
      <c r="H12" s="37"/>
      <c r="I12" s="37"/>
      <c r="J12" s="38"/>
    </row>
    <row r="15" spans="1:10" ht="20.100000000000001" customHeight="1" x14ac:dyDescent="0.25">
      <c r="A15" s="120" t="s">
        <v>21</v>
      </c>
      <c r="B15" s="120"/>
      <c r="C15" s="39" t="s">
        <v>22</v>
      </c>
      <c r="D15" s="39" t="s">
        <v>23</v>
      </c>
      <c r="E15" s="39" t="s">
        <v>24</v>
      </c>
      <c r="F15" s="39" t="s">
        <v>31</v>
      </c>
      <c r="G15" s="39" t="s">
        <v>25</v>
      </c>
      <c r="H15" s="39" t="s">
        <v>26</v>
      </c>
      <c r="I15" s="39" t="s">
        <v>27</v>
      </c>
      <c r="J15" s="39" t="s">
        <v>28</v>
      </c>
    </row>
    <row r="16" spans="1:10" ht="20.100000000000001" customHeight="1" x14ac:dyDescent="0.25">
      <c r="A16" s="116" t="s">
        <v>32</v>
      </c>
      <c r="B16" s="116"/>
      <c r="C16" s="121" t="s">
        <v>33</v>
      </c>
      <c r="D16" s="122"/>
      <c r="E16" s="122"/>
      <c r="F16" s="122"/>
      <c r="G16" s="122"/>
      <c r="H16" s="122"/>
      <c r="I16" s="122"/>
      <c r="J16" s="122"/>
    </row>
    <row r="17" spans="1:10" ht="20.100000000000001" customHeight="1" x14ac:dyDescent="0.25">
      <c r="A17" s="118" t="s">
        <v>19</v>
      </c>
      <c r="B17" s="119"/>
      <c r="C17" s="29"/>
      <c r="D17" s="30"/>
      <c r="E17" s="30"/>
      <c r="F17" s="30"/>
      <c r="G17" s="30"/>
      <c r="H17" s="30"/>
      <c r="I17" s="30"/>
      <c r="J17" s="31"/>
    </row>
    <row r="18" spans="1:10" ht="20.100000000000001" customHeight="1" x14ac:dyDescent="0.25">
      <c r="A18" s="116" t="s">
        <v>18</v>
      </c>
      <c r="B18" s="117"/>
      <c r="C18" s="32"/>
      <c r="D18" s="33"/>
      <c r="E18" s="34" t="s">
        <v>34</v>
      </c>
      <c r="F18" s="28"/>
      <c r="G18" s="33"/>
      <c r="H18" s="33"/>
      <c r="I18" s="33"/>
      <c r="J18" s="35"/>
    </row>
    <row r="19" spans="1:10" ht="20.100000000000001" customHeight="1" x14ac:dyDescent="0.25">
      <c r="A19" s="116" t="s">
        <v>20</v>
      </c>
      <c r="B19" s="117"/>
      <c r="C19" s="32"/>
      <c r="D19" s="33"/>
      <c r="E19" s="34" t="s">
        <v>38</v>
      </c>
      <c r="F19" s="28"/>
      <c r="G19" s="33"/>
      <c r="H19" s="33"/>
      <c r="I19" s="33"/>
      <c r="J19" s="35"/>
    </row>
    <row r="20" spans="1:10" ht="20.100000000000001" customHeight="1" x14ac:dyDescent="0.25">
      <c r="A20" s="26"/>
      <c r="B20" s="26"/>
      <c r="C20" s="32"/>
      <c r="D20" s="33"/>
      <c r="E20" s="33"/>
      <c r="F20" s="33"/>
      <c r="G20" s="33"/>
      <c r="H20" s="33"/>
      <c r="I20" s="33"/>
      <c r="J20" s="35"/>
    </row>
    <row r="21" spans="1:10" ht="20.100000000000001" customHeight="1" x14ac:dyDescent="0.25">
      <c r="A21" s="26"/>
      <c r="B21" s="26"/>
      <c r="C21" s="32"/>
      <c r="D21" s="33"/>
      <c r="E21" s="27" t="s">
        <v>35</v>
      </c>
      <c r="F21" s="27" t="s">
        <v>36</v>
      </c>
      <c r="G21" s="27" t="s">
        <v>37</v>
      </c>
      <c r="H21" s="33"/>
      <c r="I21" s="33"/>
      <c r="J21" s="35"/>
    </row>
    <row r="22" spans="1:10" ht="20.100000000000001" customHeight="1" x14ac:dyDescent="0.25">
      <c r="A22" s="26"/>
      <c r="B22" s="26"/>
      <c r="C22" s="36"/>
      <c r="D22" s="37"/>
      <c r="E22" s="37"/>
      <c r="F22" s="37"/>
      <c r="G22" s="37"/>
      <c r="H22" s="37"/>
      <c r="I22" s="37"/>
      <c r="J22" s="38"/>
    </row>
    <row r="25" spans="1:10" ht="20.100000000000001" customHeight="1" x14ac:dyDescent="0.25">
      <c r="A25" s="120" t="s">
        <v>21</v>
      </c>
      <c r="B25" s="120"/>
      <c r="C25" s="39" t="s">
        <v>22</v>
      </c>
      <c r="D25" s="39" t="s">
        <v>23</v>
      </c>
      <c r="E25" s="39" t="s">
        <v>24</v>
      </c>
      <c r="F25" s="39" t="s">
        <v>31</v>
      </c>
      <c r="G25" s="39" t="s">
        <v>25</v>
      </c>
      <c r="H25" s="39" t="s">
        <v>26</v>
      </c>
      <c r="I25" s="39" t="s">
        <v>27</v>
      </c>
      <c r="J25" s="39" t="s">
        <v>28</v>
      </c>
    </row>
    <row r="26" spans="1:10" ht="20.100000000000001" customHeight="1" x14ac:dyDescent="0.25">
      <c r="A26" s="116" t="s">
        <v>32</v>
      </c>
      <c r="B26" s="116"/>
      <c r="C26" s="121" t="s">
        <v>118</v>
      </c>
      <c r="D26" s="122"/>
      <c r="E26" s="122"/>
      <c r="F26" s="122"/>
      <c r="G26" s="122"/>
      <c r="H26" s="122"/>
      <c r="I26" s="122"/>
      <c r="J26" s="122"/>
    </row>
    <row r="27" spans="1:10" ht="20.100000000000001" customHeight="1" x14ac:dyDescent="0.25">
      <c r="A27" s="116" t="s">
        <v>19</v>
      </c>
      <c r="B27" s="117"/>
      <c r="C27" s="78" t="s">
        <v>44</v>
      </c>
      <c r="D27" s="30"/>
      <c r="E27" s="30"/>
      <c r="F27" s="30"/>
      <c r="G27" s="30"/>
      <c r="H27" s="30"/>
      <c r="I27" s="30"/>
      <c r="J27" s="31"/>
    </row>
    <row r="28" spans="1:10" ht="20.100000000000001" customHeight="1" x14ac:dyDescent="0.25">
      <c r="A28" s="118" t="s">
        <v>18</v>
      </c>
      <c r="B28" s="119"/>
      <c r="C28" s="41" t="s">
        <v>110</v>
      </c>
      <c r="D28" s="33"/>
      <c r="E28" s="33"/>
      <c r="F28" s="34"/>
      <c r="G28" s="33"/>
      <c r="H28" s="40"/>
      <c r="I28" s="33"/>
      <c r="J28" s="35"/>
    </row>
    <row r="29" spans="1:10" ht="20.100000000000001" customHeight="1" x14ac:dyDescent="0.25">
      <c r="A29" s="116" t="s">
        <v>20</v>
      </c>
      <c r="B29" s="117"/>
      <c r="C29" s="41" t="s">
        <v>111</v>
      </c>
      <c r="D29" s="33"/>
      <c r="E29" s="33"/>
      <c r="F29" s="33"/>
      <c r="G29" s="33"/>
      <c r="H29" s="33"/>
      <c r="I29" s="33"/>
      <c r="J29" s="35"/>
    </row>
    <row r="30" spans="1:10" ht="20.100000000000001" customHeight="1" x14ac:dyDescent="0.25">
      <c r="A30" s="26"/>
      <c r="B30" s="26"/>
      <c r="C30" s="41" t="s">
        <v>45</v>
      </c>
      <c r="D30" s="77"/>
      <c r="E30" s="77"/>
      <c r="F30" s="77"/>
      <c r="G30" s="77"/>
      <c r="H30" s="77"/>
      <c r="I30" s="33"/>
      <c r="J30" s="35"/>
    </row>
    <row r="31" spans="1:10" ht="20.100000000000001" customHeight="1" x14ac:dyDescent="0.25">
      <c r="A31" s="26"/>
      <c r="B31" s="26"/>
      <c r="C31" s="41" t="s">
        <v>46</v>
      </c>
      <c r="D31" s="77"/>
      <c r="E31" s="77"/>
      <c r="F31" s="77"/>
      <c r="G31" s="77"/>
      <c r="H31" s="77"/>
      <c r="I31" s="33"/>
      <c r="J31" s="35"/>
    </row>
    <row r="32" spans="1:10" ht="20.100000000000001" customHeight="1" x14ac:dyDescent="0.25">
      <c r="A32" s="26"/>
      <c r="B32" s="26"/>
      <c r="C32" s="41" t="s">
        <v>112</v>
      </c>
      <c r="D32" s="33"/>
      <c r="E32" s="33"/>
      <c r="F32" s="33"/>
      <c r="G32" s="33"/>
      <c r="H32" s="33"/>
      <c r="I32" s="33"/>
      <c r="J32" s="35"/>
    </row>
    <row r="33" spans="1:13" ht="20.100000000000001" customHeight="1" x14ac:dyDescent="0.25">
      <c r="C33" s="41" t="s">
        <v>113</v>
      </c>
      <c r="D33" s="33"/>
      <c r="E33" s="33"/>
      <c r="F33" s="34"/>
      <c r="G33" s="33"/>
      <c r="H33" s="33"/>
      <c r="I33" s="34"/>
      <c r="J33" s="35"/>
    </row>
    <row r="34" spans="1:13" ht="20.100000000000001" customHeight="1" x14ac:dyDescent="0.25">
      <c r="C34" s="41" t="s">
        <v>114</v>
      </c>
      <c r="D34" s="33"/>
      <c r="E34" s="33"/>
      <c r="F34" s="33"/>
      <c r="G34" s="33"/>
      <c r="H34" s="33"/>
      <c r="I34" s="33"/>
      <c r="J34" s="35"/>
    </row>
    <row r="35" spans="1:13" ht="20.100000000000001" customHeight="1" x14ac:dyDescent="0.25">
      <c r="C35" s="41" t="s">
        <v>115</v>
      </c>
      <c r="D35" s="33"/>
      <c r="E35" s="33"/>
      <c r="F35" s="34"/>
      <c r="G35" s="33"/>
      <c r="H35" s="33"/>
      <c r="I35" s="33"/>
      <c r="J35" s="35"/>
    </row>
    <row r="36" spans="1:13" ht="20.100000000000001" customHeight="1" x14ac:dyDescent="0.25">
      <c r="C36" s="41" t="s">
        <v>116</v>
      </c>
      <c r="D36" s="33"/>
      <c r="E36" s="33"/>
      <c r="F36" s="33"/>
      <c r="G36" s="33"/>
      <c r="H36" s="33"/>
      <c r="I36" s="33"/>
      <c r="J36" s="35"/>
    </row>
    <row r="37" spans="1:13" ht="20.100000000000001" customHeight="1" x14ac:dyDescent="0.25">
      <c r="C37" s="41" t="s">
        <v>117</v>
      </c>
      <c r="D37" s="33"/>
      <c r="E37" s="33"/>
      <c r="F37" s="33"/>
      <c r="G37" s="33"/>
      <c r="H37" s="33"/>
      <c r="I37" s="33"/>
      <c r="J37" s="35"/>
    </row>
    <row r="38" spans="1:13" ht="20.100000000000001" customHeight="1" x14ac:dyDescent="0.25">
      <c r="C38" s="32"/>
      <c r="D38" s="33"/>
      <c r="E38" s="33"/>
      <c r="F38" s="33"/>
      <c r="G38" s="33"/>
      <c r="H38" s="33"/>
      <c r="I38" s="33"/>
      <c r="J38" s="35"/>
    </row>
    <row r="39" spans="1:13" ht="20.100000000000001" customHeight="1" x14ac:dyDescent="0.25">
      <c r="C39" s="32"/>
      <c r="D39" s="33"/>
      <c r="E39" s="33"/>
      <c r="F39" s="33"/>
      <c r="G39" s="33"/>
      <c r="H39" s="33"/>
      <c r="I39" s="33"/>
      <c r="J39" s="35"/>
    </row>
    <row r="40" spans="1:13" ht="20.100000000000001" customHeight="1" x14ac:dyDescent="0.25">
      <c r="C40" s="32"/>
      <c r="D40" s="33"/>
      <c r="E40" s="33"/>
      <c r="F40" s="33"/>
      <c r="G40" s="33"/>
      <c r="H40" s="33"/>
      <c r="I40" s="33"/>
      <c r="J40" s="35"/>
    </row>
    <row r="41" spans="1:13" ht="20.100000000000001" customHeight="1" x14ac:dyDescent="0.25">
      <c r="C41" s="32"/>
      <c r="D41" s="33"/>
      <c r="E41" s="27" t="s">
        <v>35</v>
      </c>
      <c r="F41" s="27" t="s">
        <v>36</v>
      </c>
      <c r="G41" s="27" t="s">
        <v>37</v>
      </c>
      <c r="H41" s="33"/>
      <c r="I41" s="33"/>
      <c r="J41" s="35"/>
    </row>
    <row r="42" spans="1:13" ht="20.100000000000001" customHeight="1" x14ac:dyDescent="0.25">
      <c r="C42" s="36"/>
      <c r="D42" s="37"/>
      <c r="E42" s="37"/>
      <c r="F42" s="37"/>
      <c r="G42" s="37"/>
      <c r="H42" s="37"/>
      <c r="I42" s="37"/>
      <c r="J42" s="38"/>
    </row>
    <row r="45" spans="1:13" ht="20.100000000000001" customHeight="1" x14ac:dyDescent="0.25">
      <c r="A45" s="120" t="s">
        <v>21</v>
      </c>
      <c r="B45" s="120"/>
      <c r="C45" s="39" t="s">
        <v>22</v>
      </c>
      <c r="D45" s="39" t="s">
        <v>23</v>
      </c>
      <c r="E45" s="39" t="s">
        <v>24</v>
      </c>
      <c r="F45" s="39" t="s">
        <v>31</v>
      </c>
      <c r="G45" s="39" t="s">
        <v>25</v>
      </c>
      <c r="H45" s="39" t="s">
        <v>26</v>
      </c>
      <c r="I45" s="39" t="s">
        <v>27</v>
      </c>
      <c r="J45" s="39" t="s">
        <v>28</v>
      </c>
    </row>
    <row r="46" spans="1:13" ht="20.100000000000001" customHeight="1" x14ac:dyDescent="0.25">
      <c r="A46" s="123" t="s">
        <v>32</v>
      </c>
      <c r="B46" s="123"/>
      <c r="C46" s="121" t="s">
        <v>39</v>
      </c>
      <c r="D46" s="122"/>
      <c r="E46" s="122"/>
      <c r="F46" s="122"/>
      <c r="G46" s="122"/>
      <c r="H46" s="122"/>
      <c r="I46" s="122"/>
      <c r="J46" s="122"/>
    </row>
    <row r="47" spans="1:13" ht="20.100000000000001" customHeight="1" x14ac:dyDescent="0.25">
      <c r="A47" s="116" t="s">
        <v>19</v>
      </c>
      <c r="B47" s="117"/>
      <c r="C47" s="29"/>
      <c r="D47" s="30"/>
      <c r="E47" s="30"/>
      <c r="F47" s="30"/>
      <c r="G47" s="30"/>
      <c r="H47" s="30"/>
      <c r="I47" s="30"/>
      <c r="J47" s="31"/>
    </row>
    <row r="48" spans="1:13" ht="20.100000000000001" customHeight="1" x14ac:dyDescent="0.25">
      <c r="A48" s="116" t="s">
        <v>18</v>
      </c>
      <c r="B48" s="117"/>
      <c r="C48" s="32"/>
      <c r="D48" s="33"/>
      <c r="E48" s="34" t="s">
        <v>40</v>
      </c>
      <c r="F48" s="28" t="s">
        <v>143</v>
      </c>
      <c r="G48" s="33"/>
      <c r="H48" s="33"/>
      <c r="I48" s="33"/>
      <c r="J48" s="35"/>
      <c r="L48" s="76"/>
      <c r="M48" t="s">
        <v>143</v>
      </c>
    </row>
    <row r="49" spans="1:13" ht="20.100000000000001" customHeight="1" x14ac:dyDescent="0.25">
      <c r="A49" s="118" t="s">
        <v>20</v>
      </c>
      <c r="B49" s="119"/>
      <c r="C49" s="32"/>
      <c r="D49" s="33"/>
      <c r="E49" s="33"/>
      <c r="F49" s="33"/>
      <c r="G49" s="33"/>
      <c r="H49" s="33"/>
      <c r="I49" s="33"/>
      <c r="J49" s="35"/>
      <c r="M49" t="s">
        <v>144</v>
      </c>
    </row>
    <row r="50" spans="1:13" ht="20.100000000000001" customHeight="1" x14ac:dyDescent="0.25">
      <c r="A50" s="26"/>
      <c r="B50" s="26"/>
      <c r="C50" s="32"/>
      <c r="D50" s="33"/>
      <c r="E50" s="33"/>
      <c r="F50" s="33"/>
      <c r="G50" s="33"/>
      <c r="H50" s="33"/>
      <c r="I50" s="33"/>
      <c r="J50" s="35"/>
      <c r="M50" t="s">
        <v>145</v>
      </c>
    </row>
    <row r="51" spans="1:13" ht="20.100000000000001" customHeight="1" x14ac:dyDescent="0.25">
      <c r="A51" s="26"/>
      <c r="B51" s="26"/>
      <c r="C51" s="32"/>
      <c r="D51" s="33"/>
      <c r="E51" s="27" t="s">
        <v>35</v>
      </c>
      <c r="F51" s="27" t="s">
        <v>36</v>
      </c>
      <c r="G51" s="27" t="s">
        <v>37</v>
      </c>
      <c r="H51" s="33"/>
      <c r="I51" s="33"/>
      <c r="J51" s="35"/>
      <c r="M51" t="s">
        <v>146</v>
      </c>
    </row>
    <row r="52" spans="1:13" ht="20.100000000000001" customHeight="1" x14ac:dyDescent="0.25">
      <c r="A52" s="26"/>
      <c r="B52" s="26"/>
      <c r="C52" s="36"/>
      <c r="D52" s="37"/>
      <c r="E52" s="37"/>
      <c r="F52" s="37"/>
      <c r="G52" s="37"/>
      <c r="H52" s="37"/>
      <c r="I52" s="37"/>
      <c r="J52" s="38"/>
      <c r="M52" t="s">
        <v>147</v>
      </c>
    </row>
    <row r="55" spans="1:13" ht="20.100000000000001" customHeight="1" x14ac:dyDescent="0.25">
      <c r="A55" s="120" t="s">
        <v>21</v>
      </c>
      <c r="B55" s="120"/>
      <c r="C55" s="39" t="s">
        <v>22</v>
      </c>
      <c r="D55" s="39" t="s">
        <v>23</v>
      </c>
      <c r="E55" s="39" t="s">
        <v>24</v>
      </c>
      <c r="F55" s="39" t="s">
        <v>31</v>
      </c>
      <c r="G55" s="39" t="s">
        <v>25</v>
      </c>
      <c r="H55" s="39" t="s">
        <v>26</v>
      </c>
      <c r="I55" s="39" t="s">
        <v>27</v>
      </c>
      <c r="J55" s="39" t="s">
        <v>28</v>
      </c>
    </row>
    <row r="56" spans="1:13" ht="20.100000000000001" customHeight="1" x14ac:dyDescent="0.25">
      <c r="A56" s="116" t="s">
        <v>32</v>
      </c>
      <c r="B56" s="116"/>
      <c r="C56" s="121" t="s">
        <v>132</v>
      </c>
      <c r="D56" s="122"/>
      <c r="E56" s="122"/>
      <c r="F56" s="122"/>
      <c r="G56" s="122"/>
      <c r="H56" s="122"/>
      <c r="I56" s="122"/>
      <c r="J56" s="122"/>
    </row>
    <row r="57" spans="1:13" ht="20.100000000000001" customHeight="1" x14ac:dyDescent="0.25">
      <c r="A57" s="116" t="s">
        <v>19</v>
      </c>
      <c r="B57" s="117"/>
      <c r="C57" s="78" t="s">
        <v>133</v>
      </c>
      <c r="D57" s="30"/>
      <c r="E57" s="30"/>
      <c r="F57" s="30"/>
      <c r="G57" s="30"/>
      <c r="H57" s="30"/>
      <c r="I57" s="30"/>
      <c r="J57" s="31"/>
    </row>
    <row r="58" spans="1:13" ht="20.100000000000001" customHeight="1" x14ac:dyDescent="0.25">
      <c r="A58" s="116" t="s">
        <v>18</v>
      </c>
      <c r="B58" s="117"/>
      <c r="C58" s="41" t="s">
        <v>134</v>
      </c>
      <c r="D58" s="33"/>
      <c r="E58" s="33"/>
      <c r="F58" s="34"/>
      <c r="G58" s="33"/>
      <c r="H58" s="40"/>
      <c r="I58" s="33"/>
      <c r="J58" s="35"/>
    </row>
    <row r="59" spans="1:13" ht="20.100000000000001" customHeight="1" x14ac:dyDescent="0.25">
      <c r="A59" s="116" t="s">
        <v>20</v>
      </c>
      <c r="B59" s="117"/>
      <c r="C59" s="41" t="s">
        <v>135</v>
      </c>
      <c r="D59" s="33"/>
      <c r="E59" s="33"/>
      <c r="F59" s="33"/>
      <c r="G59" s="33"/>
      <c r="H59" s="33"/>
      <c r="I59" s="33"/>
      <c r="J59" s="35"/>
    </row>
    <row r="60" spans="1:13" ht="20.100000000000001" customHeight="1" x14ac:dyDescent="0.25">
      <c r="A60" s="118" t="s">
        <v>131</v>
      </c>
      <c r="B60" s="119"/>
      <c r="C60" s="41" t="s">
        <v>136</v>
      </c>
      <c r="D60" s="77"/>
      <c r="E60" s="77"/>
      <c r="F60" s="77"/>
      <c r="G60" s="77"/>
      <c r="H60" s="77"/>
      <c r="I60" s="33"/>
      <c r="J60" s="35"/>
    </row>
    <row r="61" spans="1:13" ht="20.100000000000001" customHeight="1" x14ac:dyDescent="0.25">
      <c r="A61" s="26"/>
      <c r="B61" s="26"/>
      <c r="C61" s="41" t="s">
        <v>137</v>
      </c>
      <c r="D61" s="77"/>
      <c r="E61" s="77"/>
      <c r="F61" s="77"/>
      <c r="G61" s="77"/>
      <c r="H61" s="77"/>
      <c r="I61" s="33"/>
      <c r="J61" s="35"/>
    </row>
    <row r="62" spans="1:13" ht="20.100000000000001" customHeight="1" x14ac:dyDescent="0.25">
      <c r="A62" s="26"/>
      <c r="B62" s="26"/>
      <c r="C62" s="41" t="s">
        <v>138</v>
      </c>
      <c r="D62" s="33"/>
      <c r="E62" s="33"/>
      <c r="F62" s="33"/>
      <c r="G62" s="33"/>
      <c r="H62" s="33"/>
      <c r="I62" s="33"/>
      <c r="J62" s="35"/>
    </row>
    <row r="63" spans="1:13" ht="20.100000000000001" customHeight="1" x14ac:dyDescent="0.25">
      <c r="A63" s="26"/>
      <c r="B63" s="26"/>
      <c r="C63" s="41" t="s">
        <v>139</v>
      </c>
      <c r="D63" s="33"/>
      <c r="E63" s="33"/>
      <c r="F63" s="34"/>
      <c r="G63" s="33"/>
      <c r="H63" s="33"/>
      <c r="I63" s="34"/>
      <c r="J63" s="35"/>
    </row>
    <row r="64" spans="1:13" ht="20.100000000000001" customHeight="1" x14ac:dyDescent="0.25">
      <c r="A64" s="26"/>
      <c r="B64" s="26"/>
      <c r="C64" s="41" t="s">
        <v>140</v>
      </c>
      <c r="D64" s="33"/>
      <c r="E64" s="33"/>
      <c r="F64" s="33"/>
      <c r="G64" s="33"/>
      <c r="H64" s="33"/>
      <c r="I64" s="33"/>
      <c r="J64" s="35"/>
    </row>
    <row r="65" spans="1:10" ht="20.100000000000001" customHeight="1" x14ac:dyDescent="0.25">
      <c r="A65" s="26"/>
      <c r="B65" s="26"/>
      <c r="C65" s="41" t="s">
        <v>141</v>
      </c>
      <c r="D65" s="33"/>
      <c r="E65" s="33"/>
      <c r="F65" s="34"/>
      <c r="G65" s="33"/>
      <c r="H65" s="33"/>
      <c r="I65" s="33"/>
      <c r="J65" s="35"/>
    </row>
    <row r="66" spans="1:10" ht="20.100000000000001" customHeight="1" x14ac:dyDescent="0.25">
      <c r="A66" s="26"/>
      <c r="B66" s="26"/>
      <c r="C66" s="41" t="s">
        <v>148</v>
      </c>
      <c r="D66" s="85" t="s">
        <v>149</v>
      </c>
      <c r="E66" s="85" t="s">
        <v>150</v>
      </c>
      <c r="F66" s="85" t="s">
        <v>151</v>
      </c>
      <c r="G66" s="33"/>
      <c r="H66" s="33"/>
      <c r="I66" s="33"/>
      <c r="J66" s="35"/>
    </row>
    <row r="67" spans="1:10" ht="20.100000000000001" customHeight="1" x14ac:dyDescent="0.25">
      <c r="A67" s="26"/>
      <c r="B67" s="26"/>
      <c r="C67" s="41"/>
      <c r="D67" s="33"/>
      <c r="E67" s="33"/>
      <c r="F67" s="33"/>
      <c r="G67" s="33"/>
      <c r="H67" s="33"/>
      <c r="I67" s="33"/>
      <c r="J67" s="35"/>
    </row>
    <row r="68" spans="1:10" ht="20.100000000000001" customHeight="1" x14ac:dyDescent="0.25">
      <c r="A68" s="26"/>
      <c r="B68" s="26"/>
      <c r="C68" s="32"/>
      <c r="D68" s="33"/>
      <c r="E68" s="33"/>
      <c r="F68" s="33"/>
      <c r="G68" s="33"/>
      <c r="H68" s="33"/>
      <c r="I68" s="33"/>
      <c r="J68" s="35"/>
    </row>
    <row r="69" spans="1:10" ht="20.100000000000001" customHeight="1" x14ac:dyDescent="0.25">
      <c r="A69" s="26"/>
      <c r="B69" s="26"/>
      <c r="C69" s="32"/>
      <c r="D69" s="33"/>
      <c r="E69" s="27" t="s">
        <v>35</v>
      </c>
      <c r="F69" s="27" t="s">
        <v>36</v>
      </c>
      <c r="G69" s="27" t="s">
        <v>37</v>
      </c>
      <c r="H69" s="33"/>
      <c r="I69" s="33"/>
      <c r="J69" s="35"/>
    </row>
    <row r="70" spans="1:10" ht="20.100000000000001" customHeight="1" x14ac:dyDescent="0.25">
      <c r="A70" s="26"/>
      <c r="B70" s="26"/>
      <c r="C70" s="36"/>
      <c r="D70" s="37"/>
      <c r="E70" s="37"/>
      <c r="F70" s="37"/>
      <c r="G70" s="37"/>
      <c r="H70" s="37"/>
      <c r="I70" s="37"/>
      <c r="J70" s="38"/>
    </row>
  </sheetData>
  <mergeCells count="31">
    <mergeCell ref="A49:B49"/>
    <mergeCell ref="A45:B45"/>
    <mergeCell ref="A46:B46"/>
    <mergeCell ref="C46:J46"/>
    <mergeCell ref="A47:B47"/>
    <mergeCell ref="A48:B48"/>
    <mergeCell ref="A9:B9"/>
    <mergeCell ref="A29:B29"/>
    <mergeCell ref="A15:B15"/>
    <mergeCell ref="A16:B16"/>
    <mergeCell ref="C16:J16"/>
    <mergeCell ref="A17:B17"/>
    <mergeCell ref="A18:B18"/>
    <mergeCell ref="A19:B19"/>
    <mergeCell ref="A25:B25"/>
    <mergeCell ref="A26:B26"/>
    <mergeCell ref="C26:J26"/>
    <mergeCell ref="A27:B27"/>
    <mergeCell ref="A28:B28"/>
    <mergeCell ref="C6:J6"/>
    <mergeCell ref="A5:B5"/>
    <mergeCell ref="A6:B6"/>
    <mergeCell ref="A7:B7"/>
    <mergeCell ref="A8:B8"/>
    <mergeCell ref="A59:B59"/>
    <mergeCell ref="A60:B60"/>
    <mergeCell ref="A55:B55"/>
    <mergeCell ref="A56:B56"/>
    <mergeCell ref="C56:J56"/>
    <mergeCell ref="A57:B57"/>
    <mergeCell ref="A58:B58"/>
  </mergeCells>
  <dataValidations count="1">
    <dataValidation type="list" allowBlank="1" showInputMessage="1" showErrorMessage="1" sqref="F48">
      <formula1>$M$48:$M$52</formula1>
    </dataValidation>
  </dataValidations>
  <hyperlinks>
    <hyperlink ref="A8:B8" location="QUOTATION!A1" display="QUOTATION"/>
    <hyperlink ref="A7:B7" location="QUOTATION!A1" display="QUOTATION"/>
    <hyperlink ref="A6:B6" location="QUOTATION!A1" display="QUOTATION"/>
    <hyperlink ref="A9:B9" location="QUOTATION!A1" display="QUOTATION"/>
    <hyperlink ref="A18:B18" location="QUOTATION!A1" display="QUOTATION"/>
    <hyperlink ref="A17:B17" location="QUOTATION!A1" display="QUOTATION"/>
    <hyperlink ref="A16:B16" location="QUOTATION!A1" display="QUOTATION"/>
    <hyperlink ref="A19:B19" location="QUOTATION!A1" display="QUOTATION"/>
    <hyperlink ref="A28:B28" location="QUOTATION!A1" display="QUOTATION"/>
    <hyperlink ref="A27:B27" location="QUOTATION!A1" display="QUOTATION"/>
    <hyperlink ref="A26:B26" location="QUOTATION!A1" display="QUOTATION"/>
    <hyperlink ref="A29:B29" location="QUOTATION!A1" display="QUOTATION"/>
    <hyperlink ref="A48:B48" location="QUOTATION!A1" display="QUOTATION"/>
    <hyperlink ref="A47:B47" location="QUOTATION!A1" display="QUOTATION"/>
    <hyperlink ref="A46:B46" location="QUOTATION!A1" display="QUOTATION"/>
    <hyperlink ref="A49:B49" location="QUOTATION!A1" display="QUOTATION"/>
    <hyperlink ref="A58:B58" location="QUOTATION!A1" display="QUOTATION"/>
    <hyperlink ref="A57:B57" location="QUOTATION!A1" display="QUOTATION"/>
    <hyperlink ref="A56:B56" location="QUOTATION!A1" display="QUOTATION"/>
    <hyperlink ref="A59:B59" location="QUOTATION!A1" display="QUOTATION"/>
    <hyperlink ref="A60:B60" location="QUOTATION!A1" display="QUOTATION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6" workbookViewId="0">
      <selection activeCell="F22" sqref="F22"/>
    </sheetView>
  </sheetViews>
  <sheetFormatPr defaultRowHeight="20.100000000000001" customHeight="1" x14ac:dyDescent="0.25"/>
  <cols>
    <col min="1" max="1" width="12.5703125" customWidth="1"/>
    <col min="2" max="2" width="15.28515625" customWidth="1"/>
    <col min="3" max="3" width="16.85546875" bestFit="1" customWidth="1"/>
    <col min="4" max="4" width="19.140625" bestFit="1" customWidth="1"/>
    <col min="5" max="5" width="12.28515625" customWidth="1"/>
    <col min="6" max="6" width="14.140625" bestFit="1" customWidth="1"/>
    <col min="7" max="7" width="14.140625" style="26" customWidth="1"/>
    <col min="8" max="8" width="11.7109375" customWidth="1"/>
    <col min="9" max="9" width="11.5703125" customWidth="1"/>
    <col min="10" max="10" width="16.85546875" bestFit="1" customWidth="1"/>
    <col min="11" max="11" width="13.140625" bestFit="1" customWidth="1"/>
    <col min="13" max="13" width="14.140625" bestFit="1" customWidth="1"/>
  </cols>
  <sheetData>
    <row r="1" spans="1:15" s="26" customFormat="1" ht="20.100000000000001" customHeight="1" x14ac:dyDescent="0.25"/>
    <row r="2" spans="1:15" s="26" customFormat="1" ht="20.100000000000001" customHeight="1" x14ac:dyDescent="0.25"/>
    <row r="3" spans="1:15" s="26" customFormat="1" ht="20.100000000000001" customHeight="1" x14ac:dyDescent="0.25"/>
    <row r="5" spans="1:15" ht="20.100000000000001" customHeight="1" x14ac:dyDescent="0.25">
      <c r="A5" s="129" t="s">
        <v>119</v>
      </c>
      <c r="B5" s="130"/>
      <c r="C5" s="130"/>
      <c r="D5" s="130"/>
      <c r="E5" s="130"/>
      <c r="F5" s="130"/>
      <c r="G5" s="130"/>
      <c r="H5" s="130"/>
      <c r="I5" s="130"/>
      <c r="J5" s="130"/>
      <c r="K5" s="131"/>
      <c r="M5" s="79" t="s">
        <v>21</v>
      </c>
    </row>
    <row r="6" spans="1:15" ht="20.100000000000001" customHeight="1" x14ac:dyDescent="0.25">
      <c r="A6" s="134" t="s">
        <v>8</v>
      </c>
      <c r="B6" s="135"/>
      <c r="C6" s="126" t="s">
        <v>5</v>
      </c>
      <c r="D6" s="127"/>
      <c r="E6" s="127"/>
      <c r="F6" s="127"/>
      <c r="G6" s="127"/>
      <c r="H6" s="127"/>
      <c r="I6" s="127"/>
      <c r="J6" s="127"/>
      <c r="K6" s="127"/>
      <c r="M6" s="54" t="s">
        <v>22</v>
      </c>
      <c r="N6" s="124" t="s">
        <v>10</v>
      </c>
      <c r="O6" s="125"/>
    </row>
    <row r="7" spans="1:15" ht="20.100000000000001" customHeight="1" x14ac:dyDescent="0.25">
      <c r="A7" s="100" t="s">
        <v>9</v>
      </c>
      <c r="B7" s="128"/>
      <c r="C7" s="29"/>
      <c r="D7" s="30"/>
      <c r="E7" s="30"/>
      <c r="F7" s="30"/>
      <c r="G7" s="30"/>
      <c r="H7" s="30"/>
      <c r="I7" s="30"/>
      <c r="J7" s="30"/>
      <c r="K7" s="31"/>
      <c r="M7" s="39" t="s">
        <v>23</v>
      </c>
    </row>
    <row r="8" spans="1:15" ht="20.100000000000001" customHeight="1" x14ac:dyDescent="0.25">
      <c r="A8" s="124" t="s">
        <v>10</v>
      </c>
      <c r="B8" s="125"/>
      <c r="C8" s="32" t="s">
        <v>41</v>
      </c>
      <c r="D8" s="28"/>
      <c r="E8" s="33"/>
      <c r="F8" s="35" t="s">
        <v>42</v>
      </c>
      <c r="G8" s="35"/>
      <c r="H8" s="28"/>
      <c r="I8" s="33"/>
      <c r="J8" s="35" t="s">
        <v>95</v>
      </c>
      <c r="K8" s="28"/>
      <c r="M8" s="39" t="s">
        <v>24</v>
      </c>
    </row>
    <row r="9" spans="1:15" ht="20.100000000000001" customHeight="1" x14ac:dyDescent="0.25">
      <c r="A9" s="100" t="s">
        <v>11</v>
      </c>
      <c r="B9" s="128"/>
      <c r="C9" s="32"/>
      <c r="D9" s="33"/>
      <c r="E9" s="33"/>
      <c r="F9" s="33"/>
      <c r="G9" s="33"/>
      <c r="H9" s="33"/>
      <c r="I9" s="33"/>
      <c r="J9" s="33"/>
      <c r="K9" s="35"/>
      <c r="M9" s="39" t="s">
        <v>31</v>
      </c>
    </row>
    <row r="10" spans="1:15" ht="20.100000000000001" customHeight="1" x14ac:dyDescent="0.25">
      <c r="A10" s="100" t="s">
        <v>12</v>
      </c>
      <c r="B10" s="128"/>
      <c r="C10" s="46" t="s">
        <v>44</v>
      </c>
      <c r="D10" s="28"/>
      <c r="E10" s="33"/>
      <c r="F10" s="35" t="s">
        <v>45</v>
      </c>
      <c r="G10" s="35"/>
      <c r="H10" s="28"/>
      <c r="I10" s="33"/>
      <c r="J10" s="35" t="s">
        <v>46</v>
      </c>
      <c r="K10" s="28"/>
      <c r="M10" s="39" t="s">
        <v>25</v>
      </c>
    </row>
    <row r="11" spans="1:15" ht="20.100000000000001" customHeight="1" x14ac:dyDescent="0.25">
      <c r="A11" s="132" t="s">
        <v>13</v>
      </c>
      <c r="B11" s="133"/>
      <c r="C11" s="32"/>
      <c r="D11" s="33"/>
      <c r="E11" s="33"/>
      <c r="F11" s="33"/>
      <c r="G11" s="33"/>
      <c r="H11" s="33"/>
      <c r="I11" s="33"/>
      <c r="J11" s="33"/>
      <c r="K11" s="35"/>
      <c r="M11" s="39" t="s">
        <v>26</v>
      </c>
    </row>
    <row r="12" spans="1:15" ht="20.100000000000001" customHeight="1" x14ac:dyDescent="0.25">
      <c r="A12" s="100" t="s">
        <v>14</v>
      </c>
      <c r="B12" s="101"/>
      <c r="C12" s="35" t="s">
        <v>43</v>
      </c>
      <c r="D12" s="28"/>
      <c r="E12" s="37"/>
      <c r="F12" s="35" t="s">
        <v>96</v>
      </c>
      <c r="G12" s="35"/>
      <c r="H12" s="28"/>
      <c r="I12" s="37"/>
      <c r="J12" s="37"/>
      <c r="K12" s="38"/>
      <c r="L12" s="49" t="s">
        <v>61</v>
      </c>
      <c r="M12" s="39" t="s">
        <v>27</v>
      </c>
    </row>
    <row r="13" spans="1:15" ht="20.100000000000001" customHeight="1" x14ac:dyDescent="0.25">
      <c r="A13" s="100" t="s">
        <v>15</v>
      </c>
      <c r="B13" s="128"/>
      <c r="C13" s="137" t="s">
        <v>47</v>
      </c>
      <c r="D13" s="138"/>
      <c r="E13" s="138"/>
      <c r="F13" s="138"/>
      <c r="G13" s="138"/>
      <c r="H13" s="138"/>
      <c r="I13" s="138"/>
      <c r="J13" s="138"/>
      <c r="K13" s="139"/>
      <c r="M13" s="39" t="s">
        <v>28</v>
      </c>
    </row>
    <row r="14" spans="1:15" ht="20.100000000000001" customHeight="1" x14ac:dyDescent="0.25">
      <c r="C14" s="45" t="s">
        <v>48</v>
      </c>
      <c r="D14" s="45" t="s">
        <v>49</v>
      </c>
      <c r="E14" s="140" t="s">
        <v>50</v>
      </c>
      <c r="F14" s="140"/>
      <c r="G14" s="87" t="s">
        <v>152</v>
      </c>
      <c r="H14" s="45" t="s">
        <v>51</v>
      </c>
      <c r="I14" s="45" t="s">
        <v>52</v>
      </c>
      <c r="J14" s="45" t="s">
        <v>53</v>
      </c>
      <c r="K14" s="45" t="s">
        <v>54</v>
      </c>
    </row>
    <row r="15" spans="1:15" ht="20.100000000000001" customHeight="1" x14ac:dyDescent="0.25">
      <c r="C15" s="28" t="s">
        <v>55</v>
      </c>
      <c r="D15" s="28" t="s">
        <v>56</v>
      </c>
      <c r="E15" s="28" t="s">
        <v>59</v>
      </c>
      <c r="F15" s="47">
        <v>14</v>
      </c>
      <c r="G15" s="90" t="s">
        <v>153</v>
      </c>
      <c r="H15" s="28">
        <v>159</v>
      </c>
      <c r="I15" s="47">
        <f>F15*H15</f>
        <v>2226</v>
      </c>
      <c r="J15" s="28">
        <v>3580</v>
      </c>
      <c r="K15" s="48">
        <f>I15*J15</f>
        <v>7969080</v>
      </c>
    </row>
    <row r="16" spans="1:15" ht="20.100000000000001" customHeight="1" x14ac:dyDescent="0.25">
      <c r="C16" s="28" t="s">
        <v>57</v>
      </c>
      <c r="D16" s="28" t="s">
        <v>56</v>
      </c>
      <c r="E16" s="28" t="s">
        <v>59</v>
      </c>
      <c r="F16" s="47">
        <v>14</v>
      </c>
      <c r="G16" s="47"/>
      <c r="H16" s="28">
        <v>23</v>
      </c>
      <c r="I16" s="47">
        <v>322</v>
      </c>
      <c r="J16" s="28">
        <v>3580</v>
      </c>
      <c r="K16" s="48">
        <f t="shared" ref="K16:K17" si="0">I16*J16</f>
        <v>1152760</v>
      </c>
    </row>
    <row r="17" spans="3:11" ht="20.100000000000001" customHeight="1" x14ac:dyDescent="0.25">
      <c r="C17" s="28" t="s">
        <v>58</v>
      </c>
      <c r="D17" s="28" t="s">
        <v>56</v>
      </c>
      <c r="E17" s="28" t="s">
        <v>60</v>
      </c>
      <c r="F17" s="47">
        <v>21</v>
      </c>
      <c r="G17" s="47"/>
      <c r="H17" s="28">
        <v>97</v>
      </c>
      <c r="I17" s="47">
        <v>2037</v>
      </c>
      <c r="J17" s="28">
        <v>3580</v>
      </c>
      <c r="K17" s="48">
        <f t="shared" si="0"/>
        <v>7292460</v>
      </c>
    </row>
    <row r="18" spans="3:11" ht="20.100000000000001" customHeight="1" x14ac:dyDescent="0.25">
      <c r="C18" s="32"/>
      <c r="D18" s="33"/>
      <c r="E18" s="141" t="s">
        <v>164</v>
      </c>
      <c r="F18" s="142"/>
      <c r="G18" s="33"/>
      <c r="H18" s="33"/>
      <c r="I18" s="136" t="s">
        <v>62</v>
      </c>
      <c r="J18" s="136"/>
      <c r="K18" s="28">
        <v>180000</v>
      </c>
    </row>
    <row r="19" spans="3:11" s="26" customFormat="1" ht="20.100000000000001" customHeight="1" x14ac:dyDescent="0.25">
      <c r="C19" s="32"/>
      <c r="D19" s="33"/>
      <c r="E19" s="33"/>
      <c r="F19" s="33"/>
      <c r="G19" s="33"/>
      <c r="H19" s="33"/>
      <c r="I19" s="136" t="s">
        <v>63</v>
      </c>
      <c r="J19" s="136"/>
      <c r="K19" s="28">
        <v>1742401</v>
      </c>
    </row>
    <row r="20" spans="3:11" s="26" customFormat="1" ht="20.100000000000001" customHeight="1" x14ac:dyDescent="0.25">
      <c r="C20" s="32"/>
      <c r="D20" s="33"/>
      <c r="E20" s="33"/>
      <c r="F20" s="33"/>
      <c r="G20" s="33"/>
      <c r="H20" s="33"/>
      <c r="I20" s="136" t="s">
        <v>64</v>
      </c>
      <c r="J20" s="136"/>
      <c r="K20" s="28"/>
    </row>
    <row r="21" spans="3:11" ht="20.100000000000001" customHeight="1" x14ac:dyDescent="0.25">
      <c r="C21" s="32"/>
      <c r="D21" s="33"/>
      <c r="E21" s="33"/>
      <c r="F21" s="33"/>
      <c r="G21" s="33"/>
      <c r="H21" s="33"/>
      <c r="I21" s="136" t="s">
        <v>54</v>
      </c>
      <c r="J21" s="136"/>
      <c r="K21" s="50">
        <f>SUM(K15:K18)</f>
        <v>16594300</v>
      </c>
    </row>
    <row r="22" spans="3:11" ht="20.100000000000001" customHeight="1" x14ac:dyDescent="0.25">
      <c r="C22" s="32"/>
      <c r="D22" s="33"/>
      <c r="E22" s="33"/>
      <c r="F22" s="33"/>
      <c r="G22" s="33"/>
      <c r="H22" s="33"/>
      <c r="I22" s="33"/>
      <c r="J22" s="33"/>
      <c r="K22" s="35"/>
    </row>
    <row r="23" spans="3:11" ht="20.100000000000001" customHeight="1" x14ac:dyDescent="0.25">
      <c r="C23" s="32"/>
      <c r="D23" s="33"/>
      <c r="E23" s="33"/>
      <c r="F23" s="33"/>
      <c r="G23" s="33"/>
      <c r="H23" s="33"/>
      <c r="I23" s="33"/>
      <c r="J23" s="33"/>
      <c r="K23" s="35"/>
    </row>
    <row r="24" spans="3:11" ht="20.100000000000001" customHeight="1" x14ac:dyDescent="0.25">
      <c r="C24" s="32"/>
      <c r="D24" s="33"/>
      <c r="E24" s="33"/>
      <c r="F24" s="33"/>
      <c r="G24" s="33"/>
      <c r="H24" s="33"/>
      <c r="I24" s="33"/>
      <c r="J24" s="33"/>
      <c r="K24" s="35"/>
    </row>
    <row r="25" spans="3:11" ht="20.100000000000001" customHeight="1" x14ac:dyDescent="0.25">
      <c r="C25" s="32"/>
      <c r="D25" s="33"/>
      <c r="E25" s="33"/>
      <c r="F25" s="33"/>
      <c r="G25" s="33"/>
      <c r="H25" s="33"/>
      <c r="I25" s="33"/>
      <c r="J25" s="33"/>
      <c r="K25" s="35"/>
    </row>
    <row r="26" spans="3:11" ht="20.100000000000001" customHeight="1" x14ac:dyDescent="0.25">
      <c r="C26" s="32"/>
      <c r="D26" s="33"/>
      <c r="E26" s="33"/>
      <c r="F26" s="33"/>
      <c r="G26" s="33"/>
      <c r="H26" s="33"/>
      <c r="I26" s="33"/>
      <c r="J26" s="33"/>
      <c r="K26" s="35"/>
    </row>
    <row r="27" spans="3:11" ht="20.100000000000001" customHeight="1" x14ac:dyDescent="0.25">
      <c r="C27" s="32"/>
      <c r="D27" s="33"/>
      <c r="E27" s="33"/>
      <c r="F27" s="33"/>
      <c r="G27" s="33"/>
      <c r="H27" s="33"/>
      <c r="I27" s="33"/>
      <c r="J27" s="33"/>
      <c r="K27" s="35"/>
    </row>
    <row r="28" spans="3:11" ht="20.100000000000001" customHeight="1" x14ac:dyDescent="0.25">
      <c r="C28" s="32"/>
      <c r="D28" s="33"/>
      <c r="E28" s="27" t="s">
        <v>35</v>
      </c>
      <c r="F28" s="27" t="s">
        <v>36</v>
      </c>
      <c r="G28" s="27"/>
      <c r="H28" s="27" t="s">
        <v>37</v>
      </c>
      <c r="I28" s="33"/>
      <c r="J28" s="33"/>
      <c r="K28" s="35"/>
    </row>
    <row r="29" spans="3:11" ht="20.100000000000001" customHeight="1" x14ac:dyDescent="0.25">
      <c r="C29" s="36"/>
      <c r="D29" s="37"/>
      <c r="E29" s="37"/>
      <c r="F29" s="37"/>
      <c r="G29" s="37"/>
      <c r="H29" s="37"/>
      <c r="I29" s="37"/>
      <c r="J29" s="37"/>
      <c r="K29" s="38"/>
    </row>
  </sheetData>
  <mergeCells count="18">
    <mergeCell ref="I21:J21"/>
    <mergeCell ref="I19:J19"/>
    <mergeCell ref="I20:J20"/>
    <mergeCell ref="C13:K13"/>
    <mergeCell ref="E14:F14"/>
    <mergeCell ref="I18:J18"/>
    <mergeCell ref="E18:F18"/>
    <mergeCell ref="A5:K5"/>
    <mergeCell ref="A10:B10"/>
    <mergeCell ref="A11:B11"/>
    <mergeCell ref="A12:B12"/>
    <mergeCell ref="A13:B13"/>
    <mergeCell ref="A6:B6"/>
    <mergeCell ref="N6:O6"/>
    <mergeCell ref="C6:K6"/>
    <mergeCell ref="A7:B7"/>
    <mergeCell ref="A8:B8"/>
    <mergeCell ref="A9:B9"/>
  </mergeCell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N6:O6" location="'DELIVERY CHALLAN'!A1" display="DELIVERY CHALLAN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9"/>
  <sheetViews>
    <sheetView topLeftCell="A4" zoomScale="90" zoomScaleNormal="90" workbookViewId="0">
      <selection activeCell="C13" sqref="C13:K13"/>
    </sheetView>
  </sheetViews>
  <sheetFormatPr defaultRowHeight="20.100000000000001" customHeight="1" x14ac:dyDescent="0.25"/>
  <cols>
    <col min="1" max="1" width="12.5703125" style="26" customWidth="1"/>
    <col min="2" max="2" width="15.28515625" style="26" customWidth="1"/>
    <col min="3" max="3" width="16.85546875" style="26" bestFit="1" customWidth="1"/>
    <col min="4" max="4" width="19.140625" style="26" bestFit="1" customWidth="1"/>
    <col min="5" max="5" width="12.28515625" style="26" customWidth="1"/>
    <col min="6" max="6" width="14.140625" style="26" bestFit="1" customWidth="1"/>
    <col min="7" max="7" width="14.140625" style="26" customWidth="1"/>
    <col min="8" max="8" width="11.7109375" style="26" customWidth="1"/>
    <col min="9" max="9" width="11.5703125" style="26" customWidth="1"/>
    <col min="10" max="10" width="16.85546875" style="26" bestFit="1" customWidth="1"/>
    <col min="11" max="11" width="13.140625" style="26" bestFit="1" customWidth="1"/>
    <col min="12" max="12" width="9.140625" style="26"/>
    <col min="13" max="13" width="18.140625" style="26" customWidth="1"/>
    <col min="14" max="16384" width="9.140625" style="26"/>
  </cols>
  <sheetData>
    <row r="5" spans="1:15" ht="20.100000000000001" customHeight="1" x14ac:dyDescent="0.25">
      <c r="A5" s="129" t="s">
        <v>119</v>
      </c>
      <c r="B5" s="130"/>
      <c r="C5" s="130"/>
      <c r="D5" s="130"/>
      <c r="E5" s="130"/>
      <c r="F5" s="130"/>
      <c r="G5" s="130"/>
      <c r="H5" s="130"/>
      <c r="I5" s="130"/>
      <c r="J5" s="130"/>
      <c r="K5" s="131"/>
      <c r="M5" s="79" t="s">
        <v>21</v>
      </c>
    </row>
    <row r="6" spans="1:15" ht="20.100000000000001" customHeight="1" x14ac:dyDescent="0.25">
      <c r="A6" s="143" t="s">
        <v>8</v>
      </c>
      <c r="B6" s="132"/>
      <c r="C6" s="126" t="s">
        <v>9</v>
      </c>
      <c r="D6" s="127"/>
      <c r="E6" s="127"/>
      <c r="F6" s="127"/>
      <c r="G6" s="127"/>
      <c r="H6" s="127"/>
      <c r="I6" s="127"/>
      <c r="J6" s="127"/>
      <c r="K6" s="127"/>
      <c r="M6" s="54" t="s">
        <v>22</v>
      </c>
      <c r="N6" s="124" t="s">
        <v>10</v>
      </c>
      <c r="O6" s="125"/>
    </row>
    <row r="7" spans="1:15" ht="20.100000000000001" customHeight="1" x14ac:dyDescent="0.25">
      <c r="A7" s="135" t="s">
        <v>9</v>
      </c>
      <c r="B7" s="144"/>
      <c r="C7" s="29"/>
      <c r="D7" s="30"/>
      <c r="E7" s="30"/>
      <c r="F7" s="30"/>
      <c r="G7" s="30"/>
      <c r="H7" s="30"/>
      <c r="I7" s="30"/>
      <c r="J7" s="30"/>
      <c r="K7" s="31"/>
      <c r="M7" s="39" t="s">
        <v>23</v>
      </c>
    </row>
    <row r="8" spans="1:15" ht="20.100000000000001" customHeight="1" x14ac:dyDescent="0.25">
      <c r="A8" s="145" t="s">
        <v>10</v>
      </c>
      <c r="B8" s="146"/>
      <c r="C8" s="32" t="s">
        <v>41</v>
      </c>
      <c r="D8" s="28"/>
      <c r="E8" s="33"/>
      <c r="F8" s="35" t="s">
        <v>42</v>
      </c>
      <c r="G8" s="35"/>
      <c r="H8" s="28"/>
      <c r="I8" s="33"/>
      <c r="J8" s="35" t="s">
        <v>97</v>
      </c>
      <c r="K8" s="28"/>
      <c r="M8" s="54" t="s">
        <v>24</v>
      </c>
      <c r="N8" s="124" t="s">
        <v>120</v>
      </c>
      <c r="O8" s="125"/>
    </row>
    <row r="9" spans="1:15" ht="20.100000000000001" customHeight="1" x14ac:dyDescent="0.25">
      <c r="A9" s="100" t="s">
        <v>11</v>
      </c>
      <c r="B9" s="128"/>
      <c r="C9" s="32"/>
      <c r="D9" s="33"/>
      <c r="E9" s="33"/>
      <c r="F9" s="33"/>
      <c r="G9" s="33"/>
      <c r="H9" s="33"/>
      <c r="I9" s="33"/>
      <c r="J9" s="33"/>
      <c r="K9" s="35"/>
      <c r="M9" s="39" t="s">
        <v>31</v>
      </c>
    </row>
    <row r="10" spans="1:15" ht="20.100000000000001" customHeight="1" x14ac:dyDescent="0.25">
      <c r="A10" s="100" t="s">
        <v>12</v>
      </c>
      <c r="B10" s="128"/>
      <c r="C10" s="46" t="s">
        <v>44</v>
      </c>
      <c r="D10" s="28"/>
      <c r="E10" s="33"/>
      <c r="F10" s="35" t="s">
        <v>45</v>
      </c>
      <c r="G10" s="35"/>
      <c r="H10" s="28"/>
      <c r="I10" s="33"/>
      <c r="J10" s="35" t="s">
        <v>46</v>
      </c>
      <c r="K10" s="28"/>
      <c r="M10" s="39" t="s">
        <v>25</v>
      </c>
    </row>
    <row r="11" spans="1:15" ht="20.100000000000001" customHeight="1" x14ac:dyDescent="0.25">
      <c r="A11" s="100" t="s">
        <v>13</v>
      </c>
      <c r="B11" s="128"/>
      <c r="C11" s="32"/>
      <c r="D11" s="33"/>
      <c r="E11" s="33"/>
      <c r="F11" s="33"/>
      <c r="G11" s="33"/>
      <c r="H11" s="33"/>
      <c r="I11" s="33"/>
      <c r="J11" s="33"/>
      <c r="K11" s="35"/>
      <c r="M11" s="39" t="s">
        <v>26</v>
      </c>
    </row>
    <row r="12" spans="1:15" ht="20.100000000000001" customHeight="1" x14ac:dyDescent="0.25">
      <c r="A12" s="100" t="s">
        <v>14</v>
      </c>
      <c r="B12" s="101"/>
      <c r="C12" s="35" t="s">
        <v>43</v>
      </c>
      <c r="D12" s="28"/>
      <c r="E12" s="37"/>
      <c r="F12" s="37"/>
      <c r="G12" s="37"/>
      <c r="H12" s="37"/>
      <c r="I12" s="37"/>
      <c r="J12" s="37"/>
      <c r="K12" s="38"/>
      <c r="L12" s="49" t="s">
        <v>61</v>
      </c>
      <c r="M12" s="39" t="s">
        <v>27</v>
      </c>
    </row>
    <row r="13" spans="1:15" ht="20.100000000000001" customHeight="1" x14ac:dyDescent="0.25">
      <c r="A13" s="100" t="s">
        <v>15</v>
      </c>
      <c r="B13" s="128"/>
      <c r="C13" s="137" t="s">
        <v>47</v>
      </c>
      <c r="D13" s="138"/>
      <c r="E13" s="138"/>
      <c r="F13" s="138"/>
      <c r="G13" s="138"/>
      <c r="H13" s="138"/>
      <c r="I13" s="138"/>
      <c r="J13" s="138"/>
      <c r="K13" s="139"/>
      <c r="M13" s="54" t="s">
        <v>28</v>
      </c>
    </row>
    <row r="14" spans="1:15" ht="20.100000000000001" customHeight="1" x14ac:dyDescent="0.25">
      <c r="C14" s="45" t="s">
        <v>48</v>
      </c>
      <c r="D14" s="45" t="s">
        <v>49</v>
      </c>
      <c r="E14" s="140" t="s">
        <v>50</v>
      </c>
      <c r="F14" s="140"/>
      <c r="G14" s="87" t="s">
        <v>152</v>
      </c>
      <c r="H14" s="45" t="s">
        <v>51</v>
      </c>
      <c r="I14" s="45" t="s">
        <v>52</v>
      </c>
      <c r="J14" s="45" t="s">
        <v>53</v>
      </c>
      <c r="K14" s="45" t="s">
        <v>54</v>
      </c>
    </row>
    <row r="15" spans="1:15" ht="20.100000000000001" customHeight="1" x14ac:dyDescent="0.25">
      <c r="C15" s="28" t="s">
        <v>55</v>
      </c>
      <c r="D15" s="28" t="s">
        <v>56</v>
      </c>
      <c r="E15" s="28" t="s">
        <v>59</v>
      </c>
      <c r="F15" s="47">
        <v>14</v>
      </c>
      <c r="G15" s="88" t="s">
        <v>153</v>
      </c>
      <c r="H15" s="28">
        <v>159</v>
      </c>
      <c r="I15" s="47">
        <v>2226</v>
      </c>
      <c r="J15" s="28">
        <v>3580</v>
      </c>
      <c r="K15" s="48">
        <f>I15*J15</f>
        <v>7969080</v>
      </c>
    </row>
    <row r="16" spans="1:15" ht="20.100000000000001" customHeight="1" x14ac:dyDescent="0.25">
      <c r="C16" s="28" t="s">
        <v>57</v>
      </c>
      <c r="D16" s="28" t="s">
        <v>56</v>
      </c>
      <c r="E16" s="28" t="s">
        <v>59</v>
      </c>
      <c r="F16" s="47">
        <v>14</v>
      </c>
      <c r="G16" s="47"/>
      <c r="H16" s="28">
        <v>23</v>
      </c>
      <c r="I16" s="47">
        <v>322</v>
      </c>
      <c r="J16" s="28">
        <v>3580</v>
      </c>
      <c r="K16" s="48">
        <f t="shared" ref="K16:K17" si="0">I16*J16</f>
        <v>1152760</v>
      </c>
    </row>
    <row r="17" spans="3:11" ht="20.100000000000001" customHeight="1" x14ac:dyDescent="0.25">
      <c r="C17" s="28" t="s">
        <v>58</v>
      </c>
      <c r="D17" s="28" t="s">
        <v>56</v>
      </c>
      <c r="E17" s="28" t="s">
        <v>60</v>
      </c>
      <c r="F17" s="47">
        <v>21</v>
      </c>
      <c r="G17" s="47"/>
      <c r="H17" s="28">
        <v>97</v>
      </c>
      <c r="I17" s="47">
        <v>2037</v>
      </c>
      <c r="J17" s="28">
        <v>3580</v>
      </c>
      <c r="K17" s="48">
        <f t="shared" si="0"/>
        <v>7292460</v>
      </c>
    </row>
    <row r="18" spans="3:11" ht="20.100000000000001" customHeight="1" x14ac:dyDescent="0.25">
      <c r="C18" s="32"/>
      <c r="D18" s="33"/>
      <c r="E18" s="33"/>
      <c r="F18" s="33"/>
      <c r="G18" s="33"/>
      <c r="H18" s="33"/>
      <c r="I18" s="136" t="s">
        <v>62</v>
      </c>
      <c r="J18" s="136"/>
      <c r="K18" s="28">
        <v>180000</v>
      </c>
    </row>
    <row r="19" spans="3:11" ht="20.100000000000001" customHeight="1" x14ac:dyDescent="0.25">
      <c r="C19" s="32"/>
      <c r="D19" s="33"/>
      <c r="E19" s="33"/>
      <c r="F19" s="33"/>
      <c r="G19" s="33"/>
      <c r="H19" s="33"/>
      <c r="I19" s="136" t="s">
        <v>63</v>
      </c>
      <c r="J19" s="136"/>
      <c r="K19" s="28">
        <v>1742401</v>
      </c>
    </row>
    <row r="20" spans="3:11" ht="20.100000000000001" customHeight="1" x14ac:dyDescent="0.25">
      <c r="C20" s="32"/>
      <c r="D20" s="33"/>
      <c r="E20" s="33"/>
      <c r="F20" s="33"/>
      <c r="G20" s="33"/>
      <c r="H20" s="33"/>
      <c r="I20" s="136" t="s">
        <v>64</v>
      </c>
      <c r="J20" s="136"/>
      <c r="K20" s="28"/>
    </row>
    <row r="21" spans="3:11" ht="20.100000000000001" customHeight="1" x14ac:dyDescent="0.25">
      <c r="C21" s="32"/>
      <c r="D21" s="33"/>
      <c r="E21" s="33"/>
      <c r="F21" s="33"/>
      <c r="G21" s="33"/>
      <c r="H21" s="33"/>
      <c r="I21" s="136" t="s">
        <v>54</v>
      </c>
      <c r="J21" s="136"/>
      <c r="K21" s="50">
        <f>SUM(K15:K18)</f>
        <v>16594300</v>
      </c>
    </row>
    <row r="22" spans="3:11" ht="20.100000000000001" customHeight="1" x14ac:dyDescent="0.25">
      <c r="C22" s="32"/>
      <c r="D22" s="33"/>
      <c r="E22" s="33"/>
      <c r="F22" s="33"/>
      <c r="G22" s="33"/>
      <c r="H22" s="33"/>
      <c r="I22" s="33"/>
      <c r="J22" s="33"/>
      <c r="K22" s="35"/>
    </row>
    <row r="23" spans="3:11" ht="20.100000000000001" customHeight="1" x14ac:dyDescent="0.25">
      <c r="C23" s="32"/>
      <c r="D23" s="33"/>
      <c r="E23" s="33"/>
      <c r="F23" s="33"/>
      <c r="G23" s="33"/>
      <c r="H23" s="33"/>
      <c r="I23" s="33"/>
      <c r="J23" s="33"/>
      <c r="K23" s="35"/>
    </row>
    <row r="24" spans="3:11" ht="20.100000000000001" customHeight="1" x14ac:dyDescent="0.25">
      <c r="C24" s="32"/>
      <c r="D24" s="33"/>
      <c r="E24" s="33"/>
      <c r="F24" s="33"/>
      <c r="G24" s="33"/>
      <c r="H24" s="33"/>
      <c r="I24" s="33"/>
      <c r="J24" s="33"/>
      <c r="K24" s="35"/>
    </row>
    <row r="25" spans="3:11" ht="20.100000000000001" customHeight="1" x14ac:dyDescent="0.25">
      <c r="C25" s="32"/>
      <c r="D25" s="33"/>
      <c r="E25" s="33"/>
      <c r="F25" s="33"/>
      <c r="G25" s="33"/>
      <c r="H25" s="33"/>
      <c r="I25" s="33"/>
      <c r="J25" s="33"/>
      <c r="K25" s="35"/>
    </row>
    <row r="26" spans="3:11" ht="20.100000000000001" customHeight="1" x14ac:dyDescent="0.25">
      <c r="C26" s="32"/>
      <c r="D26" s="33"/>
      <c r="E26" s="33"/>
      <c r="F26" s="33"/>
      <c r="G26" s="33"/>
      <c r="H26" s="33"/>
      <c r="I26" s="33"/>
      <c r="J26" s="33"/>
      <c r="K26" s="35"/>
    </row>
    <row r="27" spans="3:11" ht="20.100000000000001" customHeight="1" x14ac:dyDescent="0.25">
      <c r="C27" s="32"/>
      <c r="D27" s="33"/>
      <c r="E27" s="33"/>
      <c r="F27" s="33"/>
      <c r="G27" s="33"/>
      <c r="H27" s="33"/>
      <c r="I27" s="33"/>
      <c r="J27" s="33"/>
      <c r="K27" s="35"/>
    </row>
    <row r="28" spans="3:11" ht="20.100000000000001" customHeight="1" x14ac:dyDescent="0.25">
      <c r="C28" s="32"/>
      <c r="D28" s="33"/>
      <c r="E28" s="27" t="s">
        <v>35</v>
      </c>
      <c r="F28" s="27" t="s">
        <v>36</v>
      </c>
      <c r="G28" s="27"/>
      <c r="H28" s="27" t="s">
        <v>37</v>
      </c>
      <c r="I28" s="33"/>
      <c r="J28" s="33"/>
      <c r="K28" s="35"/>
    </row>
    <row r="29" spans="3:11" ht="20.100000000000001" customHeight="1" x14ac:dyDescent="0.25">
      <c r="C29" s="36"/>
      <c r="D29" s="37"/>
      <c r="E29" s="37"/>
      <c r="F29" s="37"/>
      <c r="G29" s="37"/>
      <c r="H29" s="37"/>
      <c r="I29" s="37"/>
      <c r="J29" s="37"/>
      <c r="K29" s="38"/>
    </row>
  </sheetData>
  <mergeCells count="18">
    <mergeCell ref="I18:J18"/>
    <mergeCell ref="I19:J19"/>
    <mergeCell ref="I20:J20"/>
    <mergeCell ref="I21:J21"/>
    <mergeCell ref="A10:B10"/>
    <mergeCell ref="A11:B11"/>
    <mergeCell ref="A12:B12"/>
    <mergeCell ref="A13:B13"/>
    <mergeCell ref="C13:K13"/>
    <mergeCell ref="E14:F14"/>
    <mergeCell ref="A9:B9"/>
    <mergeCell ref="N6:O6"/>
    <mergeCell ref="N8:O8"/>
    <mergeCell ref="A5:K5"/>
    <mergeCell ref="A6:B6"/>
    <mergeCell ref="C6:K6"/>
    <mergeCell ref="A7:B7"/>
    <mergeCell ref="A8:B8"/>
  </mergeCell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N6:O6" location="'DELIVERY CHALLAN'!A1" display="DELIVERY CHALLAN"/>
    <hyperlink ref="N8:O8" location="'DELIVERY CHALLAN'!A1" display="DELIVERY CHALLAN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29"/>
  <sheetViews>
    <sheetView topLeftCell="A10" workbookViewId="0">
      <selection activeCell="H21" sqref="H21"/>
    </sheetView>
  </sheetViews>
  <sheetFormatPr defaultRowHeight="20.100000000000001" customHeight="1" x14ac:dyDescent="0.25"/>
  <cols>
    <col min="1" max="1" width="12.5703125" style="26" customWidth="1"/>
    <col min="2" max="2" width="15.28515625" style="26" customWidth="1"/>
    <col min="3" max="3" width="16.85546875" style="26" bestFit="1" customWidth="1"/>
    <col min="4" max="4" width="19.140625" style="26" bestFit="1" customWidth="1"/>
    <col min="5" max="5" width="12.28515625" style="26" customWidth="1"/>
    <col min="6" max="6" width="16.85546875" style="26" bestFit="1" customWidth="1"/>
    <col min="7" max="7" width="16.85546875" style="26" customWidth="1"/>
    <col min="8" max="8" width="13.42578125" style="26" customWidth="1"/>
    <col min="9" max="9" width="16.28515625" style="26" customWidth="1"/>
    <col min="10" max="10" width="16.85546875" style="26" bestFit="1" customWidth="1"/>
    <col min="11" max="11" width="13.140625" style="26" bestFit="1" customWidth="1"/>
    <col min="12" max="14" width="9.140625" style="26"/>
    <col min="15" max="15" width="14.140625" style="26" bestFit="1" customWidth="1"/>
    <col min="16" max="16384" width="9.140625" style="26"/>
  </cols>
  <sheetData>
    <row r="5" spans="1:21" ht="20.100000000000001" customHeight="1" x14ac:dyDescent="0.25">
      <c r="A5" s="129" t="s">
        <v>119</v>
      </c>
      <c r="B5" s="130"/>
      <c r="C5" s="130"/>
      <c r="D5" s="130"/>
      <c r="E5" s="130"/>
      <c r="F5" s="130"/>
      <c r="G5" s="130"/>
      <c r="H5" s="130"/>
      <c r="I5" s="130"/>
      <c r="J5" s="130"/>
      <c r="K5" s="131"/>
      <c r="O5" s="79" t="s">
        <v>21</v>
      </c>
    </row>
    <row r="6" spans="1:21" ht="20.100000000000001" customHeight="1" x14ac:dyDescent="0.25">
      <c r="A6" s="143" t="s">
        <v>8</v>
      </c>
      <c r="B6" s="132"/>
      <c r="C6" s="126" t="s">
        <v>10</v>
      </c>
      <c r="D6" s="127"/>
      <c r="E6" s="127"/>
      <c r="F6" s="127"/>
      <c r="G6" s="127"/>
      <c r="H6" s="127"/>
      <c r="I6" s="127"/>
      <c r="J6" s="127"/>
      <c r="K6" s="127"/>
      <c r="O6" s="54" t="s">
        <v>22</v>
      </c>
      <c r="P6" s="124" t="s">
        <v>10</v>
      </c>
      <c r="Q6" s="125"/>
      <c r="R6" s="124" t="s">
        <v>121</v>
      </c>
      <c r="S6" s="125"/>
      <c r="T6" s="124" t="s">
        <v>122</v>
      </c>
      <c r="U6" s="125"/>
    </row>
    <row r="7" spans="1:21" ht="20.100000000000001" customHeight="1" x14ac:dyDescent="0.25">
      <c r="A7" s="132" t="s">
        <v>9</v>
      </c>
      <c r="B7" s="133"/>
      <c r="C7" s="29"/>
      <c r="D7" s="30"/>
      <c r="E7" s="30"/>
      <c r="F7" s="30"/>
      <c r="G7" s="30"/>
      <c r="H7" s="30"/>
      <c r="I7" s="30"/>
      <c r="J7" s="30"/>
      <c r="K7" s="31"/>
      <c r="O7" s="39" t="s">
        <v>23</v>
      </c>
    </row>
    <row r="8" spans="1:21" ht="20.100000000000001" customHeight="1" x14ac:dyDescent="0.25">
      <c r="A8" s="135" t="s">
        <v>10</v>
      </c>
      <c r="B8" s="144"/>
      <c r="C8" s="32" t="s">
        <v>41</v>
      </c>
      <c r="D8" s="28"/>
      <c r="E8" s="33"/>
      <c r="F8" s="35" t="s">
        <v>42</v>
      </c>
      <c r="G8" s="35"/>
      <c r="H8" s="28"/>
      <c r="I8" s="33"/>
      <c r="J8" s="35" t="s">
        <v>98</v>
      </c>
      <c r="K8" s="28"/>
      <c r="O8" s="54" t="s">
        <v>24</v>
      </c>
      <c r="P8" s="124" t="s">
        <v>120</v>
      </c>
      <c r="Q8" s="125"/>
    </row>
    <row r="9" spans="1:21" ht="20.100000000000001" customHeight="1" x14ac:dyDescent="0.25">
      <c r="A9" s="145" t="s">
        <v>11</v>
      </c>
      <c r="B9" s="146"/>
      <c r="C9" s="32"/>
      <c r="D9" s="33"/>
      <c r="E9" s="33"/>
      <c r="F9" s="33"/>
      <c r="G9" s="33"/>
      <c r="H9" s="33"/>
      <c r="I9" s="33"/>
      <c r="J9" s="33"/>
      <c r="K9" s="35"/>
      <c r="O9" s="39" t="s">
        <v>31</v>
      </c>
    </row>
    <row r="10" spans="1:21" ht="20.100000000000001" customHeight="1" x14ac:dyDescent="0.25">
      <c r="A10" s="145" t="s">
        <v>12</v>
      </c>
      <c r="B10" s="146"/>
      <c r="C10" s="46" t="s">
        <v>44</v>
      </c>
      <c r="D10" s="28"/>
      <c r="E10" s="33"/>
      <c r="F10" s="35" t="s">
        <v>43</v>
      </c>
      <c r="G10" s="35"/>
      <c r="H10" s="28"/>
      <c r="I10" s="33"/>
      <c r="J10" s="35" t="s">
        <v>46</v>
      </c>
      <c r="K10" s="28"/>
      <c r="O10" s="39" t="s">
        <v>25</v>
      </c>
    </row>
    <row r="11" spans="1:21" ht="20.100000000000001" customHeight="1" x14ac:dyDescent="0.25">
      <c r="A11" s="145" t="s">
        <v>13</v>
      </c>
      <c r="B11" s="146"/>
      <c r="C11" s="32"/>
      <c r="D11" s="33"/>
      <c r="E11" s="33"/>
      <c r="F11" s="33"/>
      <c r="G11" s="33"/>
      <c r="H11" s="33"/>
      <c r="I11" s="33"/>
      <c r="J11" s="33"/>
      <c r="K11" s="35"/>
      <c r="O11" s="39" t="s">
        <v>26</v>
      </c>
    </row>
    <row r="12" spans="1:21" ht="20.100000000000001" customHeight="1" x14ac:dyDescent="0.25">
      <c r="A12" s="145" t="s">
        <v>14</v>
      </c>
      <c r="B12" s="146"/>
      <c r="C12" s="32" t="s">
        <v>67</v>
      </c>
      <c r="D12" s="28"/>
      <c r="E12" s="33"/>
      <c r="F12" s="35" t="s">
        <v>45</v>
      </c>
      <c r="G12" s="35"/>
      <c r="H12" s="28"/>
      <c r="I12" s="33"/>
      <c r="J12" s="35" t="s">
        <v>68</v>
      </c>
      <c r="K12" s="28"/>
      <c r="O12" s="39" t="s">
        <v>27</v>
      </c>
    </row>
    <row r="13" spans="1:21" ht="20.100000000000001" customHeight="1" x14ac:dyDescent="0.25">
      <c r="A13" s="143" t="s">
        <v>15</v>
      </c>
      <c r="B13" s="143"/>
      <c r="C13" s="148"/>
      <c r="D13" s="149"/>
      <c r="E13" s="149"/>
      <c r="F13" s="149"/>
      <c r="G13" s="149"/>
      <c r="H13" s="149"/>
      <c r="I13" s="149"/>
      <c r="J13" s="149"/>
      <c r="K13" s="150"/>
      <c r="M13" s="55"/>
      <c r="O13" s="54" t="s">
        <v>28</v>
      </c>
    </row>
    <row r="14" spans="1:21" ht="20.100000000000001" customHeight="1" x14ac:dyDescent="0.25">
      <c r="C14" s="81" t="s">
        <v>124</v>
      </c>
      <c r="D14" s="28"/>
      <c r="E14" s="80"/>
      <c r="F14" s="82" t="s">
        <v>125</v>
      </c>
      <c r="G14" s="82"/>
      <c r="H14" s="28" t="s">
        <v>126</v>
      </c>
      <c r="I14" s="80"/>
      <c r="J14" s="82" t="s">
        <v>123</v>
      </c>
      <c r="K14" s="28"/>
    </row>
    <row r="15" spans="1:21" ht="20.100000000000001" customHeight="1" x14ac:dyDescent="0.25">
      <c r="C15" s="147" t="s">
        <v>65</v>
      </c>
      <c r="D15" s="147"/>
      <c r="E15" s="147"/>
      <c r="F15" s="147"/>
      <c r="G15" s="147"/>
      <c r="H15" s="147"/>
      <c r="I15" s="147"/>
      <c r="J15" s="147"/>
      <c r="K15" s="147"/>
    </row>
    <row r="16" spans="1:21" ht="20.100000000000001" customHeight="1" x14ac:dyDescent="0.25">
      <c r="C16" s="151" t="s">
        <v>66</v>
      </c>
      <c r="D16" s="151"/>
      <c r="E16" s="151"/>
      <c r="F16" s="151"/>
      <c r="G16" s="151"/>
      <c r="H16" s="151"/>
      <c r="I16" s="151"/>
      <c r="J16" s="151"/>
      <c r="K16" s="151"/>
    </row>
    <row r="17" spans="3:13" ht="20.100000000000001" customHeight="1" x14ac:dyDescent="0.25">
      <c r="C17" s="42" t="s">
        <v>47</v>
      </c>
      <c r="D17" s="43"/>
      <c r="E17" s="43"/>
      <c r="F17" s="43"/>
      <c r="G17" s="86"/>
      <c r="H17" s="43"/>
      <c r="I17" s="43"/>
      <c r="J17" s="43"/>
      <c r="K17" s="44"/>
      <c r="L17" s="49" t="s">
        <v>61</v>
      </c>
      <c r="M17" s="57"/>
    </row>
    <row r="18" spans="3:13" ht="20.100000000000001" customHeight="1" x14ac:dyDescent="0.25">
      <c r="C18" s="45" t="s">
        <v>48</v>
      </c>
      <c r="D18" s="45" t="s">
        <v>49</v>
      </c>
      <c r="E18" s="58" t="s">
        <v>103</v>
      </c>
      <c r="F18" s="58"/>
      <c r="G18" s="58" t="s">
        <v>152</v>
      </c>
      <c r="H18" s="45" t="s">
        <v>51</v>
      </c>
      <c r="I18" s="45" t="s">
        <v>52</v>
      </c>
      <c r="J18" s="45" t="s">
        <v>53</v>
      </c>
      <c r="K18" s="45" t="s">
        <v>54</v>
      </c>
    </row>
    <row r="19" spans="3:13" ht="20.100000000000001" customHeight="1" x14ac:dyDescent="0.25">
      <c r="C19" s="28" t="s">
        <v>55</v>
      </c>
      <c r="D19" s="28" t="s">
        <v>56</v>
      </c>
      <c r="E19" s="28" t="s">
        <v>59</v>
      </c>
      <c r="F19" s="47">
        <v>14</v>
      </c>
      <c r="G19" s="88" t="s">
        <v>153</v>
      </c>
      <c r="H19" s="28">
        <v>159</v>
      </c>
      <c r="I19" s="47">
        <v>2226</v>
      </c>
      <c r="J19" s="28">
        <v>3580</v>
      </c>
      <c r="K19" s="48">
        <f>I19*J19</f>
        <v>7969080</v>
      </c>
    </row>
    <row r="20" spans="3:13" ht="20.100000000000001" customHeight="1" x14ac:dyDescent="0.25">
      <c r="C20" s="28" t="s">
        <v>57</v>
      </c>
      <c r="D20" s="28" t="s">
        <v>56</v>
      </c>
      <c r="E20" s="28" t="s">
        <v>59</v>
      </c>
      <c r="F20" s="47">
        <v>14</v>
      </c>
      <c r="G20" s="47"/>
      <c r="H20" s="28">
        <v>23</v>
      </c>
      <c r="I20" s="47">
        <v>322</v>
      </c>
      <c r="J20" s="28">
        <v>3580</v>
      </c>
      <c r="K20" s="48">
        <f t="shared" ref="K20:K21" si="0">I20*J20</f>
        <v>1152760</v>
      </c>
    </row>
    <row r="21" spans="3:13" ht="20.100000000000001" customHeight="1" x14ac:dyDescent="0.25">
      <c r="C21" s="28" t="s">
        <v>58</v>
      </c>
      <c r="D21" s="28" t="s">
        <v>56</v>
      </c>
      <c r="E21" s="28" t="s">
        <v>60</v>
      </c>
      <c r="F21" s="47">
        <v>21</v>
      </c>
      <c r="G21" s="47"/>
      <c r="H21" s="28">
        <v>97</v>
      </c>
      <c r="I21" s="47">
        <v>2037</v>
      </c>
      <c r="J21" s="28">
        <v>3580</v>
      </c>
      <c r="K21" s="48">
        <f t="shared" si="0"/>
        <v>7292460</v>
      </c>
    </row>
    <row r="22" spans="3:13" ht="20.100000000000001" customHeight="1" x14ac:dyDescent="0.25">
      <c r="C22" s="32"/>
      <c r="D22" s="33"/>
      <c r="E22" s="33"/>
      <c r="F22" s="33"/>
      <c r="G22" s="33"/>
      <c r="H22" s="33"/>
      <c r="I22" s="51" t="s">
        <v>62</v>
      </c>
      <c r="J22" s="52"/>
      <c r="K22" s="28">
        <v>180000</v>
      </c>
    </row>
    <row r="23" spans="3:13" ht="20.100000000000001" customHeight="1" x14ac:dyDescent="0.25">
      <c r="C23" s="32"/>
      <c r="D23" s="33"/>
      <c r="E23" s="33"/>
      <c r="F23" s="33"/>
      <c r="G23" s="33"/>
      <c r="H23" s="33"/>
      <c r="I23" s="51" t="s">
        <v>63</v>
      </c>
      <c r="J23" s="52"/>
      <c r="K23" s="28">
        <v>1742401</v>
      </c>
    </row>
    <row r="24" spans="3:13" ht="20.100000000000001" customHeight="1" x14ac:dyDescent="0.25">
      <c r="C24" s="32"/>
      <c r="D24" s="33"/>
      <c r="E24" s="33"/>
      <c r="F24" s="33"/>
      <c r="G24" s="33"/>
      <c r="H24" s="33"/>
      <c r="I24" s="51" t="s">
        <v>64</v>
      </c>
      <c r="J24" s="52"/>
      <c r="K24" s="28"/>
    </row>
    <row r="25" spans="3:13" ht="20.100000000000001" customHeight="1" x14ac:dyDescent="0.25">
      <c r="C25" s="32"/>
      <c r="D25" s="33"/>
      <c r="E25" s="33"/>
      <c r="F25" s="33"/>
      <c r="G25" s="33"/>
      <c r="H25" s="33"/>
      <c r="I25" s="51" t="s">
        <v>54</v>
      </c>
      <c r="J25" s="52"/>
      <c r="K25" s="50">
        <f>SUM(K19:K22)</f>
        <v>16594300</v>
      </c>
    </row>
    <row r="26" spans="3:13" ht="20.100000000000001" customHeight="1" x14ac:dyDescent="0.25">
      <c r="C26" s="32"/>
      <c r="D26" s="33"/>
      <c r="E26" s="33"/>
      <c r="F26" s="33"/>
      <c r="G26" s="33"/>
      <c r="H26" s="33"/>
      <c r="I26" s="33"/>
      <c r="J26" s="33"/>
      <c r="K26" s="35"/>
    </row>
    <row r="27" spans="3:13" ht="20.100000000000001" customHeight="1" x14ac:dyDescent="0.25">
      <c r="C27" s="32"/>
      <c r="D27" s="33"/>
      <c r="E27" s="33"/>
      <c r="F27" s="33"/>
      <c r="G27" s="33"/>
      <c r="H27" s="33"/>
      <c r="I27" s="33"/>
      <c r="J27" s="33"/>
      <c r="K27" s="35"/>
    </row>
    <row r="28" spans="3:13" ht="20.100000000000001" customHeight="1" x14ac:dyDescent="0.25">
      <c r="C28" s="32"/>
      <c r="D28" s="33"/>
      <c r="E28" s="27" t="s">
        <v>35</v>
      </c>
      <c r="F28" s="27" t="s">
        <v>36</v>
      </c>
      <c r="G28" s="27"/>
      <c r="H28" s="27" t="s">
        <v>37</v>
      </c>
      <c r="I28" s="33"/>
      <c r="J28" s="33"/>
      <c r="K28" s="35"/>
    </row>
    <row r="29" spans="3:13" ht="20.100000000000001" customHeight="1" x14ac:dyDescent="0.25">
      <c r="C29" s="36"/>
      <c r="D29" s="37"/>
      <c r="E29" s="37"/>
      <c r="F29" s="37"/>
      <c r="G29" s="37"/>
      <c r="H29" s="37"/>
      <c r="I29" s="37"/>
      <c r="J29" s="37"/>
      <c r="K29" s="38"/>
    </row>
  </sheetData>
  <mergeCells count="17">
    <mergeCell ref="C15:K15"/>
    <mergeCell ref="C13:K13"/>
    <mergeCell ref="C16:K16"/>
    <mergeCell ref="A5:K5"/>
    <mergeCell ref="A10:B10"/>
    <mergeCell ref="A11:B11"/>
    <mergeCell ref="A12:B12"/>
    <mergeCell ref="A13:B13"/>
    <mergeCell ref="A9:B9"/>
    <mergeCell ref="P6:Q6"/>
    <mergeCell ref="P8:Q8"/>
    <mergeCell ref="R6:S6"/>
    <mergeCell ref="T6:U6"/>
    <mergeCell ref="A6:B6"/>
    <mergeCell ref="C6:K6"/>
    <mergeCell ref="A7:B7"/>
    <mergeCell ref="A8:B8"/>
  </mergeCell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P6:Q6" location="'DELIVERY CHALLAN'!A1" display="DELIVERY CHALLAN"/>
    <hyperlink ref="P8:Q8" location="'DELIVERY CHALLAN'!A1" display="DELIVERY CHALLAN"/>
    <hyperlink ref="R6:S6" location="'DELIVERY CHALLAN'!A1" display="DELIVERY CHALLAN"/>
    <hyperlink ref="T6:U6" location="'DELIVERY CHALLAN'!A1" display="DELIVERY CHALLAN"/>
    <hyperlink ref="C15:K15" location="QUOTATION!A1" display="QUOTATION LIST"/>
    <hyperlink ref="C16:K16" location="ADVANCE!A1" display="ADVANCE LIS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9"/>
  <sheetViews>
    <sheetView topLeftCell="A5" workbookViewId="0">
      <selection activeCell="D20" sqref="D20"/>
    </sheetView>
  </sheetViews>
  <sheetFormatPr defaultRowHeight="20.100000000000001" customHeight="1" x14ac:dyDescent="0.25"/>
  <cols>
    <col min="1" max="1" width="12.5703125" style="26" customWidth="1"/>
    <col min="2" max="2" width="15.28515625" style="26" customWidth="1"/>
    <col min="3" max="3" width="16.85546875" style="26" bestFit="1" customWidth="1"/>
    <col min="4" max="4" width="19.140625" style="26" bestFit="1" customWidth="1"/>
    <col min="5" max="5" width="12.28515625" style="26" customWidth="1"/>
    <col min="6" max="6" width="16.85546875" style="26" bestFit="1" customWidth="1"/>
    <col min="7" max="7" width="16.85546875" style="26" customWidth="1"/>
    <col min="8" max="8" width="13.42578125" style="26" customWidth="1"/>
    <col min="9" max="9" width="16.28515625" style="26" customWidth="1"/>
    <col min="10" max="10" width="16.85546875" style="26" bestFit="1" customWidth="1"/>
    <col min="11" max="11" width="13.140625" style="26" bestFit="1" customWidth="1"/>
    <col min="12" max="12" width="9.140625" style="26"/>
    <col min="13" max="13" width="18" style="26" bestFit="1" customWidth="1"/>
    <col min="14" max="16384" width="9.140625" style="26"/>
  </cols>
  <sheetData>
    <row r="5" spans="1:15" ht="20.100000000000001" customHeight="1" x14ac:dyDescent="0.25">
      <c r="A5" s="129" t="s">
        <v>119</v>
      </c>
      <c r="B5" s="130"/>
      <c r="C5" s="130"/>
      <c r="D5" s="130"/>
      <c r="E5" s="130"/>
      <c r="F5" s="130"/>
      <c r="G5" s="130"/>
      <c r="H5" s="130"/>
      <c r="I5" s="130"/>
      <c r="J5" s="130"/>
      <c r="K5" s="131"/>
      <c r="M5" s="79" t="s">
        <v>21</v>
      </c>
    </row>
    <row r="6" spans="1:15" ht="20.100000000000001" customHeight="1" x14ac:dyDescent="0.25">
      <c r="A6" s="143" t="s">
        <v>8</v>
      </c>
      <c r="B6" s="132"/>
      <c r="C6" s="126" t="s">
        <v>11</v>
      </c>
      <c r="D6" s="127"/>
      <c r="E6" s="127"/>
      <c r="F6" s="127"/>
      <c r="G6" s="127"/>
      <c r="H6" s="127"/>
      <c r="I6" s="127"/>
      <c r="J6" s="127"/>
      <c r="K6" s="127"/>
      <c r="M6" s="54" t="s">
        <v>22</v>
      </c>
      <c r="N6" s="124" t="s">
        <v>127</v>
      </c>
      <c r="O6" s="125"/>
    </row>
    <row r="7" spans="1:15" ht="20.100000000000001" customHeight="1" x14ac:dyDescent="0.25">
      <c r="A7" s="132" t="s">
        <v>9</v>
      </c>
      <c r="B7" s="133"/>
      <c r="C7" s="29"/>
      <c r="D7" s="30"/>
      <c r="E7" s="30"/>
      <c r="F7" s="30"/>
      <c r="G7" s="30"/>
      <c r="H7" s="30"/>
      <c r="I7" s="30"/>
      <c r="J7" s="30"/>
      <c r="K7" s="31"/>
      <c r="M7" s="39" t="s">
        <v>23</v>
      </c>
    </row>
    <row r="8" spans="1:15" ht="20.100000000000001" customHeight="1" x14ac:dyDescent="0.25">
      <c r="A8" s="132" t="s">
        <v>10</v>
      </c>
      <c r="B8" s="133"/>
      <c r="C8" s="32" t="s">
        <v>41</v>
      </c>
      <c r="D8" s="28"/>
      <c r="E8" s="33"/>
      <c r="F8" s="33" t="s">
        <v>42</v>
      </c>
      <c r="G8" s="35"/>
      <c r="H8" s="28"/>
      <c r="I8" s="33"/>
      <c r="J8" s="35" t="s">
        <v>99</v>
      </c>
      <c r="K8" s="28"/>
      <c r="M8" s="54" t="s">
        <v>24</v>
      </c>
      <c r="N8" s="124" t="s">
        <v>120</v>
      </c>
      <c r="O8" s="125"/>
    </row>
    <row r="9" spans="1:15" ht="20.100000000000001" customHeight="1" x14ac:dyDescent="0.25">
      <c r="A9" s="135" t="s">
        <v>11</v>
      </c>
      <c r="B9" s="144"/>
      <c r="C9" s="32"/>
      <c r="D9" s="33"/>
      <c r="E9" s="33"/>
      <c r="F9" s="33"/>
      <c r="G9" s="33"/>
      <c r="H9" s="33"/>
      <c r="I9" s="33"/>
      <c r="J9" s="33"/>
      <c r="K9" s="35"/>
      <c r="M9" s="39" t="s">
        <v>31</v>
      </c>
    </row>
    <row r="10" spans="1:15" ht="20.100000000000001" customHeight="1" x14ac:dyDescent="0.25">
      <c r="A10" s="145" t="s">
        <v>12</v>
      </c>
      <c r="B10" s="146"/>
      <c r="C10" s="46" t="s">
        <v>44</v>
      </c>
      <c r="D10" s="28"/>
      <c r="E10" s="33"/>
      <c r="F10" s="33" t="s">
        <v>43</v>
      </c>
      <c r="G10" s="35"/>
      <c r="H10" s="28"/>
      <c r="I10" s="33"/>
      <c r="J10" s="35" t="s">
        <v>46</v>
      </c>
      <c r="K10" s="28"/>
      <c r="M10" s="39" t="s">
        <v>25</v>
      </c>
    </row>
    <row r="11" spans="1:15" ht="20.100000000000001" customHeight="1" x14ac:dyDescent="0.25">
      <c r="A11" s="145" t="s">
        <v>13</v>
      </c>
      <c r="B11" s="146"/>
      <c r="C11" s="32"/>
      <c r="D11" s="33"/>
      <c r="E11" s="33"/>
      <c r="F11" s="33"/>
      <c r="G11" s="33"/>
      <c r="H11" s="33"/>
      <c r="I11" s="33"/>
      <c r="J11" s="33"/>
      <c r="K11" s="35"/>
      <c r="M11" s="39" t="s">
        <v>26</v>
      </c>
    </row>
    <row r="12" spans="1:15" ht="20.100000000000001" customHeight="1" x14ac:dyDescent="0.25">
      <c r="A12" s="145" t="s">
        <v>14</v>
      </c>
      <c r="B12" s="146"/>
      <c r="C12" s="32" t="s">
        <v>158</v>
      </c>
      <c r="D12" s="89" t="s">
        <v>159</v>
      </c>
      <c r="E12" s="33"/>
      <c r="F12" s="33" t="s">
        <v>45</v>
      </c>
      <c r="G12" s="38"/>
      <c r="H12" s="53"/>
      <c r="I12" s="33"/>
      <c r="J12" s="35" t="s">
        <v>68</v>
      </c>
      <c r="K12" s="28"/>
      <c r="M12" s="39" t="s">
        <v>27</v>
      </c>
    </row>
    <row r="13" spans="1:15" ht="20.100000000000001" customHeight="1" x14ac:dyDescent="0.25">
      <c r="A13" s="132" t="s">
        <v>15</v>
      </c>
      <c r="B13" s="133"/>
      <c r="C13" s="152" t="s">
        <v>10</v>
      </c>
      <c r="D13" s="153"/>
      <c r="E13" s="153"/>
      <c r="F13" s="153"/>
      <c r="G13" s="153"/>
      <c r="H13" s="153"/>
      <c r="I13" s="153"/>
      <c r="J13" s="153"/>
      <c r="K13" s="154"/>
      <c r="M13" s="39" t="s">
        <v>28</v>
      </c>
    </row>
    <row r="14" spans="1:15" ht="20.100000000000001" customHeight="1" x14ac:dyDescent="0.25">
      <c r="C14" s="151"/>
      <c r="D14" s="151"/>
      <c r="E14" s="151"/>
      <c r="F14" s="151"/>
      <c r="G14" s="151"/>
      <c r="H14" s="151"/>
      <c r="I14" s="151"/>
      <c r="J14" s="151"/>
      <c r="K14" s="151"/>
    </row>
    <row r="15" spans="1:15" ht="20.100000000000001" customHeight="1" x14ac:dyDescent="0.25">
      <c r="C15" s="137" t="s">
        <v>47</v>
      </c>
      <c r="D15" s="138"/>
      <c r="E15" s="138"/>
      <c r="F15" s="138"/>
      <c r="G15" s="138"/>
      <c r="H15" s="138"/>
      <c r="I15" s="138"/>
      <c r="J15" s="138"/>
      <c r="K15" s="139"/>
      <c r="L15" s="49" t="s">
        <v>61</v>
      </c>
    </row>
    <row r="16" spans="1:15" ht="20.100000000000001" customHeight="1" x14ac:dyDescent="0.25">
      <c r="C16" s="45" t="s">
        <v>48</v>
      </c>
      <c r="D16" s="45" t="s">
        <v>49</v>
      </c>
      <c r="E16" s="140" t="s">
        <v>50</v>
      </c>
      <c r="F16" s="140"/>
      <c r="G16" s="87" t="s">
        <v>152</v>
      </c>
      <c r="H16" s="45" t="s">
        <v>51</v>
      </c>
      <c r="I16" s="158" t="s">
        <v>69</v>
      </c>
      <c r="J16" s="159"/>
      <c r="K16" s="160"/>
    </row>
    <row r="17" spans="3:11" ht="20.100000000000001" customHeight="1" x14ac:dyDescent="0.25">
      <c r="C17" s="28" t="s">
        <v>55</v>
      </c>
      <c r="D17" s="28" t="s">
        <v>56</v>
      </c>
      <c r="E17" s="28" t="s">
        <v>59</v>
      </c>
      <c r="F17" s="47">
        <v>14</v>
      </c>
      <c r="G17" s="88" t="s">
        <v>153</v>
      </c>
      <c r="H17" s="28">
        <v>159</v>
      </c>
      <c r="I17" s="155"/>
      <c r="J17" s="156"/>
      <c r="K17" s="157"/>
    </row>
    <row r="18" spans="3:11" ht="20.100000000000001" customHeight="1" x14ac:dyDescent="0.25">
      <c r="C18" s="28" t="s">
        <v>57</v>
      </c>
      <c r="D18" s="28" t="s">
        <v>56</v>
      </c>
      <c r="E18" s="28" t="s">
        <v>59</v>
      </c>
      <c r="F18" s="47">
        <v>14</v>
      </c>
      <c r="G18" s="47"/>
      <c r="H18" s="28">
        <v>23</v>
      </c>
      <c r="I18" s="155"/>
      <c r="J18" s="156"/>
      <c r="K18" s="157"/>
    </row>
    <row r="19" spans="3:11" ht="20.100000000000001" customHeight="1" x14ac:dyDescent="0.25">
      <c r="C19" s="28" t="s">
        <v>58</v>
      </c>
      <c r="D19" s="28" t="s">
        <v>56</v>
      </c>
      <c r="E19" s="28" t="s">
        <v>60</v>
      </c>
      <c r="F19" s="47">
        <v>21</v>
      </c>
      <c r="G19" s="47"/>
      <c r="H19" s="28">
        <v>97</v>
      </c>
      <c r="I19" s="155"/>
      <c r="J19" s="156"/>
      <c r="K19" s="157"/>
    </row>
    <row r="20" spans="3:11" ht="20.100000000000001" customHeight="1" x14ac:dyDescent="0.25">
      <c r="C20" s="29"/>
      <c r="D20" s="30"/>
      <c r="E20" s="30"/>
      <c r="F20" s="30"/>
      <c r="G20" s="30"/>
      <c r="H20" s="30"/>
      <c r="I20" s="30"/>
      <c r="J20" s="30"/>
      <c r="K20" s="31"/>
    </row>
    <row r="21" spans="3:11" ht="20.100000000000001" customHeight="1" x14ac:dyDescent="0.25">
      <c r="C21" s="32"/>
      <c r="D21" s="33"/>
      <c r="E21" s="33"/>
      <c r="F21" s="33"/>
      <c r="G21" s="33"/>
      <c r="H21" s="33"/>
      <c r="I21" s="33"/>
      <c r="J21" s="33"/>
      <c r="K21" s="35"/>
    </row>
    <row r="22" spans="3:11" ht="20.100000000000001" customHeight="1" x14ac:dyDescent="0.25">
      <c r="C22" s="32"/>
      <c r="D22" s="33"/>
      <c r="E22" s="33"/>
      <c r="F22" s="33"/>
      <c r="G22" s="33"/>
      <c r="H22" s="33"/>
      <c r="I22" s="33"/>
      <c r="J22" s="33"/>
      <c r="K22" s="35"/>
    </row>
    <row r="23" spans="3:11" ht="20.100000000000001" customHeight="1" x14ac:dyDescent="0.25">
      <c r="C23" s="32" t="s">
        <v>154</v>
      </c>
      <c r="D23" s="33"/>
      <c r="E23" s="33"/>
      <c r="F23" s="33"/>
      <c r="G23" s="33"/>
      <c r="H23" s="33"/>
      <c r="I23" s="33"/>
      <c r="J23" s="33"/>
      <c r="K23" s="35"/>
    </row>
    <row r="24" spans="3:11" ht="20.100000000000001" customHeight="1" x14ac:dyDescent="0.25">
      <c r="C24" s="32" t="s">
        <v>155</v>
      </c>
      <c r="D24" s="33"/>
      <c r="E24" s="33"/>
      <c r="F24" s="33"/>
      <c r="G24" s="33"/>
      <c r="H24" s="33"/>
      <c r="I24" s="33"/>
      <c r="J24" s="33"/>
      <c r="K24" s="35"/>
    </row>
    <row r="25" spans="3:11" ht="20.100000000000001" customHeight="1" x14ac:dyDescent="0.25">
      <c r="C25" s="32" t="s">
        <v>156</v>
      </c>
      <c r="D25" s="33"/>
      <c r="E25" s="33"/>
      <c r="F25" s="33"/>
      <c r="G25" s="33"/>
      <c r="H25" s="33"/>
      <c r="I25" s="33"/>
      <c r="J25" s="33"/>
      <c r="K25" s="35"/>
    </row>
    <row r="26" spans="3:11" ht="20.100000000000001" customHeight="1" x14ac:dyDescent="0.25">
      <c r="C26" s="32" t="s">
        <v>157</v>
      </c>
      <c r="D26" s="33"/>
      <c r="E26" s="33"/>
      <c r="F26" s="33"/>
      <c r="G26" s="33"/>
      <c r="H26" s="33"/>
      <c r="I26" s="33"/>
      <c r="J26" s="33"/>
      <c r="K26" s="35"/>
    </row>
    <row r="27" spans="3:11" ht="20.100000000000001" customHeight="1" x14ac:dyDescent="0.25">
      <c r="C27" s="32"/>
      <c r="D27" s="33"/>
      <c r="E27" s="33"/>
      <c r="F27" s="33"/>
      <c r="G27" s="33"/>
      <c r="H27" s="33"/>
      <c r="I27" s="33"/>
      <c r="J27" s="33"/>
      <c r="K27" s="35"/>
    </row>
    <row r="28" spans="3:11" ht="20.100000000000001" customHeight="1" x14ac:dyDescent="0.25">
      <c r="C28" s="32"/>
      <c r="D28" s="33"/>
      <c r="E28" s="27" t="s">
        <v>35</v>
      </c>
      <c r="F28" s="27" t="s">
        <v>36</v>
      </c>
      <c r="G28" s="27"/>
      <c r="H28" s="27" t="s">
        <v>37</v>
      </c>
      <c r="I28" s="33"/>
      <c r="J28" s="33"/>
      <c r="K28" s="35"/>
    </row>
    <row r="29" spans="3:11" ht="20.100000000000001" customHeight="1" x14ac:dyDescent="0.25">
      <c r="C29" s="36"/>
      <c r="D29" s="37"/>
      <c r="E29" s="37"/>
      <c r="F29" s="37"/>
      <c r="G29" s="37"/>
      <c r="H29" s="37"/>
      <c r="I29" s="37"/>
      <c r="J29" s="37"/>
      <c r="K29" s="38"/>
    </row>
  </sheetData>
  <mergeCells count="20">
    <mergeCell ref="I17:K17"/>
    <mergeCell ref="I18:K18"/>
    <mergeCell ref="I19:K19"/>
    <mergeCell ref="C15:K15"/>
    <mergeCell ref="E16:F16"/>
    <mergeCell ref="I16:K16"/>
    <mergeCell ref="N6:O6"/>
    <mergeCell ref="N8:O8"/>
    <mergeCell ref="A5:K5"/>
    <mergeCell ref="C14:K14"/>
    <mergeCell ref="A6:B6"/>
    <mergeCell ref="C6:K6"/>
    <mergeCell ref="A7:B7"/>
    <mergeCell ref="A8:B8"/>
    <mergeCell ref="A9:B9"/>
    <mergeCell ref="A10:B10"/>
    <mergeCell ref="A11:B11"/>
    <mergeCell ref="A12:B12"/>
    <mergeCell ref="A13:B13"/>
    <mergeCell ref="C13:K13"/>
  </mergeCell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C13:K13" location="INVOICE!A1" display="INVOICE ENTRY"/>
    <hyperlink ref="N6:O6" location="'DELIVERY CHALLAN'!A1" display="DELIVERY CHALLAN"/>
    <hyperlink ref="N8:O8" location="'DELIVERY CHALLAN'!A1" display="DELIVERY CHALLAN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9"/>
  <sheetViews>
    <sheetView topLeftCell="A5" workbookViewId="0">
      <selection activeCell="D12" sqref="D12"/>
    </sheetView>
  </sheetViews>
  <sheetFormatPr defaultRowHeight="20.100000000000001" customHeight="1" x14ac:dyDescent="0.25"/>
  <cols>
    <col min="1" max="1" width="12.5703125" style="26" customWidth="1"/>
    <col min="2" max="2" width="15.28515625" style="26" customWidth="1"/>
    <col min="3" max="3" width="16.85546875" style="26" bestFit="1" customWidth="1"/>
    <col min="4" max="4" width="19.140625" style="26" bestFit="1" customWidth="1"/>
    <col min="5" max="5" width="12.28515625" style="26" customWidth="1"/>
    <col min="6" max="6" width="16.85546875" style="26" bestFit="1" customWidth="1"/>
    <col min="7" max="7" width="16.85546875" style="26" customWidth="1"/>
    <col min="8" max="8" width="13.42578125" style="26" customWidth="1"/>
    <col min="9" max="9" width="16.28515625" style="26" customWidth="1"/>
    <col min="10" max="10" width="16.85546875" style="26" bestFit="1" customWidth="1"/>
    <col min="11" max="11" width="13.140625" style="26" bestFit="1" customWidth="1"/>
    <col min="12" max="12" width="9.140625" style="26"/>
    <col min="13" max="13" width="29.7109375" style="26" bestFit="1" customWidth="1"/>
    <col min="14" max="14" width="9.28515625" style="26" customWidth="1"/>
    <col min="15" max="15" width="12" style="26" customWidth="1"/>
    <col min="16" max="16384" width="9.140625" style="26"/>
  </cols>
  <sheetData>
    <row r="5" spans="1:15" ht="20.100000000000001" customHeight="1" x14ac:dyDescent="0.25">
      <c r="A5" s="129" t="s">
        <v>119</v>
      </c>
      <c r="B5" s="130"/>
      <c r="C5" s="130"/>
      <c r="D5" s="130"/>
      <c r="E5" s="130"/>
      <c r="F5" s="130"/>
      <c r="G5" s="130"/>
      <c r="H5" s="130"/>
      <c r="I5" s="130"/>
      <c r="J5" s="130"/>
      <c r="K5" s="131"/>
    </row>
    <row r="6" spans="1:15" ht="20.100000000000001" customHeight="1" x14ac:dyDescent="0.25">
      <c r="A6" s="143" t="s">
        <v>8</v>
      </c>
      <c r="B6" s="132"/>
      <c r="C6" s="126" t="s">
        <v>12</v>
      </c>
      <c r="D6" s="127"/>
      <c r="E6" s="127"/>
      <c r="F6" s="127"/>
      <c r="G6" s="127"/>
      <c r="H6" s="127"/>
      <c r="I6" s="127"/>
      <c r="J6" s="127"/>
      <c r="K6" s="127"/>
      <c r="M6" s="79" t="s">
        <v>21</v>
      </c>
    </row>
    <row r="7" spans="1:15" ht="20.100000000000001" customHeight="1" x14ac:dyDescent="0.25">
      <c r="A7" s="132" t="s">
        <v>9</v>
      </c>
      <c r="B7" s="133"/>
      <c r="C7" s="29"/>
      <c r="D7" s="30"/>
      <c r="E7" s="30"/>
      <c r="F7" s="30"/>
      <c r="G7" s="30"/>
      <c r="H7" s="30"/>
      <c r="I7" s="30"/>
      <c r="J7" s="30"/>
      <c r="K7" s="31"/>
      <c r="M7" s="39" t="s">
        <v>22</v>
      </c>
    </row>
    <row r="8" spans="1:15" ht="20.100000000000001" customHeight="1" x14ac:dyDescent="0.25">
      <c r="A8" s="132" t="s">
        <v>10</v>
      </c>
      <c r="B8" s="133"/>
      <c r="C8" s="32" t="s">
        <v>41</v>
      </c>
      <c r="D8" s="28"/>
      <c r="E8" s="33"/>
      <c r="F8" s="35" t="s">
        <v>42</v>
      </c>
      <c r="G8" s="35"/>
      <c r="H8" s="28"/>
      <c r="I8" s="33"/>
      <c r="J8" s="35" t="s">
        <v>100</v>
      </c>
      <c r="K8" s="28"/>
      <c r="M8" s="39" t="s">
        <v>23</v>
      </c>
    </row>
    <row r="9" spans="1:15" ht="20.100000000000001" customHeight="1" x14ac:dyDescent="0.25">
      <c r="A9" s="132" t="s">
        <v>11</v>
      </c>
      <c r="B9" s="133"/>
      <c r="C9" s="32"/>
      <c r="D9" s="33"/>
      <c r="E9" s="33"/>
      <c r="F9" s="33"/>
      <c r="G9" s="33"/>
      <c r="H9" s="33"/>
      <c r="I9" s="33"/>
      <c r="J9" s="33"/>
      <c r="K9" s="35"/>
      <c r="M9" s="54" t="s">
        <v>24</v>
      </c>
      <c r="N9" s="124" t="s">
        <v>128</v>
      </c>
      <c r="O9" s="125"/>
    </row>
    <row r="10" spans="1:15" ht="20.100000000000001" customHeight="1" x14ac:dyDescent="0.25">
      <c r="A10" s="135" t="s">
        <v>12</v>
      </c>
      <c r="B10" s="144"/>
      <c r="C10" s="46" t="s">
        <v>44</v>
      </c>
      <c r="D10" s="28"/>
      <c r="E10" s="33"/>
      <c r="F10" s="35" t="s">
        <v>43</v>
      </c>
      <c r="G10" s="35"/>
      <c r="H10" s="28"/>
      <c r="I10" s="33"/>
      <c r="J10" s="35" t="s">
        <v>46</v>
      </c>
      <c r="K10" s="28"/>
      <c r="M10" s="54" t="s">
        <v>31</v>
      </c>
    </row>
    <row r="11" spans="1:15" ht="20.100000000000001" customHeight="1" x14ac:dyDescent="0.25">
      <c r="A11" s="145" t="s">
        <v>13</v>
      </c>
      <c r="B11" s="146"/>
      <c r="C11" s="32"/>
      <c r="D11" s="33"/>
      <c r="E11" s="33"/>
      <c r="F11" s="33"/>
      <c r="G11" s="33"/>
      <c r="H11" s="33"/>
      <c r="I11" s="33"/>
      <c r="J11" s="33"/>
      <c r="K11" s="35"/>
      <c r="M11" s="39" t="s">
        <v>25</v>
      </c>
    </row>
    <row r="12" spans="1:15" ht="20.100000000000001" customHeight="1" x14ac:dyDescent="0.25">
      <c r="A12" s="132" t="s">
        <v>14</v>
      </c>
      <c r="B12" s="133"/>
      <c r="C12" s="32" t="s">
        <v>162</v>
      </c>
      <c r="D12" s="28" t="s">
        <v>160</v>
      </c>
      <c r="E12" s="33"/>
      <c r="F12" s="35" t="s">
        <v>45</v>
      </c>
      <c r="G12" s="35"/>
      <c r="H12" s="53"/>
      <c r="I12" s="33"/>
      <c r="J12" s="35" t="s">
        <v>68</v>
      </c>
      <c r="K12" s="28"/>
      <c r="L12" s="49" t="s">
        <v>61</v>
      </c>
      <c r="M12" s="39" t="s">
        <v>26</v>
      </c>
    </row>
    <row r="13" spans="1:15" ht="20.100000000000001" customHeight="1" x14ac:dyDescent="0.25">
      <c r="A13" s="132" t="s">
        <v>15</v>
      </c>
      <c r="B13" s="133"/>
      <c r="C13" s="152" t="s">
        <v>10</v>
      </c>
      <c r="D13" s="153"/>
      <c r="E13" s="153"/>
      <c r="F13" s="153"/>
      <c r="G13" s="153"/>
      <c r="H13" s="153"/>
      <c r="I13" s="153"/>
      <c r="J13" s="153"/>
      <c r="K13" s="154"/>
      <c r="M13" s="39" t="s">
        <v>27</v>
      </c>
    </row>
    <row r="14" spans="1:15" ht="20.100000000000001" customHeight="1" x14ac:dyDescent="0.25">
      <c r="C14" s="151"/>
      <c r="D14" s="151"/>
      <c r="E14" s="151"/>
      <c r="F14" s="151"/>
      <c r="G14" s="151"/>
      <c r="H14" s="151"/>
      <c r="I14" s="151"/>
      <c r="J14" s="151"/>
      <c r="K14" s="151"/>
      <c r="M14" s="39" t="s">
        <v>28</v>
      </c>
    </row>
    <row r="15" spans="1:15" ht="20.100000000000001" customHeight="1" x14ac:dyDescent="0.25">
      <c r="C15" s="137" t="s">
        <v>47</v>
      </c>
      <c r="D15" s="138"/>
      <c r="E15" s="138"/>
      <c r="F15" s="138"/>
      <c r="G15" s="138"/>
      <c r="H15" s="138"/>
      <c r="I15" s="138"/>
      <c r="J15" s="138"/>
      <c r="K15" s="139"/>
    </row>
    <row r="16" spans="1:15" ht="20.100000000000001" customHeight="1" x14ac:dyDescent="0.25">
      <c r="C16" s="45" t="s">
        <v>48</v>
      </c>
      <c r="D16" s="45" t="s">
        <v>49</v>
      </c>
      <c r="E16" s="140" t="s">
        <v>50</v>
      </c>
      <c r="F16" s="140"/>
      <c r="G16" s="87" t="s">
        <v>152</v>
      </c>
      <c r="H16" s="45" t="s">
        <v>51</v>
      </c>
      <c r="I16" s="158" t="s">
        <v>69</v>
      </c>
      <c r="J16" s="159"/>
      <c r="K16" s="160"/>
    </row>
    <row r="17" spans="3:13" ht="20.100000000000001" customHeight="1" x14ac:dyDescent="0.25">
      <c r="C17" s="28" t="s">
        <v>55</v>
      </c>
      <c r="D17" s="28" t="s">
        <v>56</v>
      </c>
      <c r="E17" s="28" t="s">
        <v>59</v>
      </c>
      <c r="F17" s="47">
        <v>14</v>
      </c>
      <c r="G17" s="88" t="s">
        <v>153</v>
      </c>
      <c r="H17" s="28">
        <v>159</v>
      </c>
      <c r="I17" s="155"/>
      <c r="J17" s="156"/>
      <c r="K17" s="157"/>
    </row>
    <row r="18" spans="3:13" ht="20.100000000000001" customHeight="1" x14ac:dyDescent="0.25">
      <c r="C18" s="28" t="s">
        <v>57</v>
      </c>
      <c r="D18" s="28" t="s">
        <v>56</v>
      </c>
      <c r="E18" s="28" t="s">
        <v>59</v>
      </c>
      <c r="F18" s="47">
        <v>14</v>
      </c>
      <c r="G18" s="47"/>
      <c r="H18" s="28">
        <v>23</v>
      </c>
      <c r="I18" s="155"/>
      <c r="J18" s="156"/>
      <c r="K18" s="157"/>
      <c r="M18" s="26" t="s">
        <v>160</v>
      </c>
    </row>
    <row r="19" spans="3:13" ht="20.100000000000001" customHeight="1" x14ac:dyDescent="0.25">
      <c r="C19" s="28" t="s">
        <v>58</v>
      </c>
      <c r="D19" s="28" t="s">
        <v>56</v>
      </c>
      <c r="E19" s="28" t="s">
        <v>60</v>
      </c>
      <c r="F19" s="47">
        <v>21</v>
      </c>
      <c r="G19" s="47"/>
      <c r="H19" s="28">
        <v>97</v>
      </c>
      <c r="I19" s="155"/>
      <c r="J19" s="156"/>
      <c r="K19" s="157"/>
      <c r="M19" s="26" t="s">
        <v>161</v>
      </c>
    </row>
    <row r="20" spans="3:13" ht="20.100000000000001" customHeight="1" x14ac:dyDescent="0.25">
      <c r="C20" s="29"/>
      <c r="D20" s="30"/>
      <c r="E20" s="30"/>
      <c r="F20" s="30"/>
      <c r="G20" s="30"/>
      <c r="H20" s="30"/>
      <c r="I20" s="30"/>
      <c r="J20" s="30"/>
      <c r="K20" s="31"/>
      <c r="M20" s="26" t="s">
        <v>163</v>
      </c>
    </row>
    <row r="21" spans="3:13" ht="20.100000000000001" customHeight="1" x14ac:dyDescent="0.25">
      <c r="C21" s="32"/>
      <c r="D21" s="33"/>
      <c r="E21" s="33"/>
      <c r="F21" s="33"/>
      <c r="G21" s="33"/>
      <c r="H21" s="33"/>
      <c r="I21" s="33"/>
      <c r="J21" s="33"/>
      <c r="K21" s="35"/>
    </row>
    <row r="22" spans="3:13" ht="20.100000000000001" customHeight="1" x14ac:dyDescent="0.25">
      <c r="C22" s="32"/>
      <c r="D22" s="33"/>
      <c r="E22" s="33"/>
      <c r="F22" s="33"/>
      <c r="G22" s="33"/>
      <c r="H22" s="33"/>
      <c r="I22" s="33"/>
      <c r="J22" s="33"/>
      <c r="K22" s="35"/>
    </row>
    <row r="23" spans="3:13" ht="20.100000000000001" customHeight="1" x14ac:dyDescent="0.25">
      <c r="C23" s="32"/>
      <c r="D23" s="33"/>
      <c r="E23" s="33"/>
      <c r="F23" s="33"/>
      <c r="G23" s="33"/>
      <c r="H23" s="33"/>
      <c r="I23" s="33"/>
      <c r="J23" s="33"/>
      <c r="K23" s="35"/>
    </row>
    <row r="24" spans="3:13" ht="20.100000000000001" customHeight="1" x14ac:dyDescent="0.25">
      <c r="C24" s="32"/>
      <c r="D24" s="33"/>
      <c r="E24" s="33"/>
      <c r="F24" s="33"/>
      <c r="G24" s="33"/>
      <c r="H24" s="33"/>
      <c r="I24" s="33"/>
      <c r="J24" s="33"/>
      <c r="K24" s="35"/>
    </row>
    <row r="25" spans="3:13" ht="20.100000000000001" customHeight="1" x14ac:dyDescent="0.25">
      <c r="C25" s="32"/>
      <c r="D25" s="33"/>
      <c r="E25" s="33"/>
      <c r="F25" s="33"/>
      <c r="G25" s="33"/>
      <c r="H25" s="33"/>
      <c r="I25" s="33"/>
      <c r="J25" s="33"/>
      <c r="K25" s="35"/>
    </row>
    <row r="26" spans="3:13" ht="20.100000000000001" customHeight="1" x14ac:dyDescent="0.25">
      <c r="C26" s="32"/>
      <c r="D26" s="33"/>
      <c r="E26" s="33"/>
      <c r="F26" s="33"/>
      <c r="G26" s="33"/>
      <c r="H26" s="33"/>
      <c r="I26" s="33"/>
      <c r="J26" s="33"/>
      <c r="K26" s="35"/>
    </row>
    <row r="27" spans="3:13" ht="20.100000000000001" customHeight="1" x14ac:dyDescent="0.25">
      <c r="C27" s="32"/>
      <c r="D27" s="33"/>
      <c r="E27" s="33"/>
      <c r="F27" s="33"/>
      <c r="G27" s="33"/>
      <c r="H27" s="33"/>
      <c r="I27" s="33"/>
      <c r="J27" s="33"/>
      <c r="K27" s="35"/>
    </row>
    <row r="28" spans="3:13" ht="20.100000000000001" customHeight="1" x14ac:dyDescent="0.25">
      <c r="C28" s="32"/>
      <c r="D28" s="33"/>
      <c r="E28" s="27" t="s">
        <v>35</v>
      </c>
      <c r="F28" s="27" t="s">
        <v>36</v>
      </c>
      <c r="G28" s="27"/>
      <c r="H28" s="27" t="s">
        <v>37</v>
      </c>
      <c r="I28" s="33"/>
      <c r="J28" s="33"/>
      <c r="K28" s="35"/>
    </row>
    <row r="29" spans="3:13" ht="20.100000000000001" customHeight="1" x14ac:dyDescent="0.25">
      <c r="C29" s="36"/>
      <c r="D29" s="37"/>
      <c r="E29" s="37"/>
      <c r="F29" s="37"/>
      <c r="G29" s="37"/>
      <c r="H29" s="37"/>
      <c r="I29" s="37"/>
      <c r="J29" s="37"/>
      <c r="K29" s="38"/>
    </row>
  </sheetData>
  <mergeCells count="19">
    <mergeCell ref="I19:K19"/>
    <mergeCell ref="A10:B10"/>
    <mergeCell ref="A11:B11"/>
    <mergeCell ref="A12:B12"/>
    <mergeCell ref="A13:B13"/>
    <mergeCell ref="C13:K13"/>
    <mergeCell ref="C14:K14"/>
    <mergeCell ref="C15:K15"/>
    <mergeCell ref="E16:F16"/>
    <mergeCell ref="I16:K16"/>
    <mergeCell ref="I17:K17"/>
    <mergeCell ref="I18:K18"/>
    <mergeCell ref="A9:B9"/>
    <mergeCell ref="A5:K5"/>
    <mergeCell ref="N9:O9"/>
    <mergeCell ref="A6:B6"/>
    <mergeCell ref="C6:K6"/>
    <mergeCell ref="A7:B7"/>
    <mergeCell ref="A8:B8"/>
  </mergeCells>
  <dataValidations count="1">
    <dataValidation type="list" allowBlank="1" showInputMessage="1" showErrorMessage="1" sqref="D12">
      <formula1>$M$18:$M$20</formula1>
    </dataValidation>
  </dataValidation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C13:K13" location="INVOICE!A1" display="INVOICE ENTRY"/>
    <hyperlink ref="N9:O9" location="'DELIVERY CHALLAN'!A1" display="DELIVERY CHALLAN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9"/>
  <sheetViews>
    <sheetView workbookViewId="0">
      <selection activeCell="K12" sqref="K12"/>
    </sheetView>
  </sheetViews>
  <sheetFormatPr defaultRowHeight="20.100000000000001" customHeight="1" x14ac:dyDescent="0.25"/>
  <cols>
    <col min="1" max="1" width="12.5703125" style="26" customWidth="1"/>
    <col min="2" max="2" width="15.28515625" style="26" customWidth="1"/>
    <col min="3" max="3" width="16.85546875" style="26" bestFit="1" customWidth="1"/>
    <col min="4" max="4" width="19.140625" style="26" bestFit="1" customWidth="1"/>
    <col min="5" max="5" width="12.28515625" style="26" customWidth="1"/>
    <col min="6" max="6" width="16.85546875" style="26" bestFit="1" customWidth="1"/>
    <col min="7" max="7" width="16.85546875" style="26" customWidth="1"/>
    <col min="8" max="8" width="13.42578125" style="26" customWidth="1"/>
    <col min="9" max="9" width="16.28515625" style="26" customWidth="1"/>
    <col min="10" max="10" width="16.85546875" style="26" bestFit="1" customWidth="1"/>
    <col min="11" max="11" width="13.140625" style="26" bestFit="1" customWidth="1"/>
    <col min="12" max="12" width="9.140625" style="26"/>
    <col min="13" max="13" width="17.28515625" style="26" bestFit="1" customWidth="1"/>
    <col min="14" max="14" width="25.28515625" style="26" bestFit="1" customWidth="1"/>
    <col min="15" max="16384" width="9.140625" style="26"/>
  </cols>
  <sheetData>
    <row r="5" spans="1:14" ht="20.100000000000001" customHeight="1" x14ac:dyDescent="0.25">
      <c r="A5" s="129" t="s">
        <v>129</v>
      </c>
      <c r="B5" s="130"/>
      <c r="C5" s="130"/>
      <c r="D5" s="130"/>
      <c r="E5" s="130"/>
      <c r="F5" s="130"/>
      <c r="G5" s="130"/>
      <c r="H5" s="130"/>
      <c r="I5" s="130"/>
      <c r="J5" s="130"/>
      <c r="K5" s="131"/>
      <c r="M5" s="79" t="s">
        <v>21</v>
      </c>
    </row>
    <row r="6" spans="1:14" ht="20.100000000000001" customHeight="1" x14ac:dyDescent="0.25">
      <c r="A6" s="143" t="s">
        <v>8</v>
      </c>
      <c r="B6" s="132"/>
      <c r="C6" s="126" t="s">
        <v>13</v>
      </c>
      <c r="D6" s="127"/>
      <c r="E6" s="127"/>
      <c r="F6" s="127"/>
      <c r="G6" s="127"/>
      <c r="H6" s="127"/>
      <c r="I6" s="127"/>
      <c r="J6" s="127"/>
      <c r="K6" s="127"/>
      <c r="M6" s="39" t="s">
        <v>22</v>
      </c>
    </row>
    <row r="7" spans="1:14" ht="20.100000000000001" customHeight="1" x14ac:dyDescent="0.25">
      <c r="A7" s="132" t="s">
        <v>9</v>
      </c>
      <c r="B7" s="133"/>
      <c r="C7" s="29"/>
      <c r="D7" s="30"/>
      <c r="E7" s="30"/>
      <c r="F7" s="30"/>
      <c r="G7" s="30"/>
      <c r="H7" s="30"/>
      <c r="I7" s="30"/>
      <c r="J7" s="30"/>
      <c r="K7" s="31"/>
      <c r="M7" s="39" t="s">
        <v>23</v>
      </c>
    </row>
    <row r="8" spans="1:14" ht="20.100000000000001" customHeight="1" x14ac:dyDescent="0.25">
      <c r="A8" s="132" t="s">
        <v>10</v>
      </c>
      <c r="B8" s="133"/>
      <c r="C8" s="32" t="s">
        <v>41</v>
      </c>
      <c r="D8" s="28"/>
      <c r="E8" s="33"/>
      <c r="F8" s="35" t="s">
        <v>42</v>
      </c>
      <c r="G8" s="35"/>
      <c r="H8" s="28"/>
      <c r="I8" s="33"/>
      <c r="J8" s="35" t="s">
        <v>99</v>
      </c>
      <c r="K8" s="28"/>
      <c r="M8" s="54" t="s">
        <v>24</v>
      </c>
      <c r="N8" s="54" t="s">
        <v>130</v>
      </c>
    </row>
    <row r="9" spans="1:14" ht="20.100000000000001" customHeight="1" x14ac:dyDescent="0.25">
      <c r="A9" s="132" t="s">
        <v>11</v>
      </c>
      <c r="B9" s="133"/>
      <c r="C9" s="32"/>
      <c r="D9" s="33"/>
      <c r="E9" s="33"/>
      <c r="F9" s="33"/>
      <c r="G9" s="33"/>
      <c r="H9" s="33"/>
      <c r="I9" s="33"/>
      <c r="J9" s="33"/>
      <c r="K9" s="35"/>
      <c r="M9" s="39" t="s">
        <v>31</v>
      </c>
    </row>
    <row r="10" spans="1:14" ht="20.100000000000001" customHeight="1" x14ac:dyDescent="0.25">
      <c r="A10" s="132" t="s">
        <v>12</v>
      </c>
      <c r="B10" s="133"/>
      <c r="C10" s="46" t="s">
        <v>44</v>
      </c>
      <c r="D10" s="28"/>
      <c r="E10" s="33"/>
      <c r="F10" s="35" t="s">
        <v>43</v>
      </c>
      <c r="G10" s="35"/>
      <c r="H10" s="28"/>
      <c r="I10" s="33"/>
      <c r="J10" s="35" t="s">
        <v>46</v>
      </c>
      <c r="K10" s="28"/>
      <c r="M10" s="39" t="s">
        <v>25</v>
      </c>
    </row>
    <row r="11" spans="1:14" ht="20.100000000000001" customHeight="1" x14ac:dyDescent="0.25">
      <c r="A11" s="135" t="s">
        <v>13</v>
      </c>
      <c r="B11" s="144"/>
      <c r="C11" s="32"/>
      <c r="D11" s="33"/>
      <c r="E11" s="33"/>
      <c r="F11" s="33"/>
      <c r="G11" s="33"/>
      <c r="H11" s="33"/>
      <c r="I11" s="33"/>
      <c r="J11" s="33"/>
      <c r="K11" s="35"/>
      <c r="M11" s="39" t="s">
        <v>26</v>
      </c>
    </row>
    <row r="12" spans="1:14" ht="20.100000000000001" customHeight="1" x14ac:dyDescent="0.25">
      <c r="A12" s="132" t="s">
        <v>14</v>
      </c>
      <c r="B12" s="133"/>
      <c r="C12" s="32"/>
      <c r="D12" s="33"/>
      <c r="E12" s="33"/>
      <c r="F12" s="35" t="s">
        <v>45</v>
      </c>
      <c r="G12" s="35"/>
      <c r="H12" s="53"/>
      <c r="I12" s="33"/>
      <c r="J12" s="35" t="s">
        <v>68</v>
      </c>
      <c r="K12" s="28"/>
      <c r="L12" s="49" t="s">
        <v>61</v>
      </c>
      <c r="M12" s="39" t="s">
        <v>27</v>
      </c>
    </row>
    <row r="13" spans="1:14" ht="20.100000000000001" customHeight="1" x14ac:dyDescent="0.25">
      <c r="A13" s="132" t="s">
        <v>15</v>
      </c>
      <c r="B13" s="133"/>
      <c r="C13" s="152" t="s">
        <v>12</v>
      </c>
      <c r="D13" s="153"/>
      <c r="E13" s="153"/>
      <c r="F13" s="153"/>
      <c r="G13" s="153"/>
      <c r="H13" s="153"/>
      <c r="I13" s="153"/>
      <c r="J13" s="153"/>
      <c r="K13" s="154"/>
      <c r="M13" s="39" t="s">
        <v>28</v>
      </c>
    </row>
    <row r="14" spans="1:14" ht="20.100000000000001" customHeight="1" x14ac:dyDescent="0.25">
      <c r="C14" s="151"/>
      <c r="D14" s="151"/>
      <c r="E14" s="151"/>
      <c r="F14" s="151"/>
      <c r="G14" s="151"/>
      <c r="H14" s="151"/>
      <c r="I14" s="151"/>
      <c r="J14" s="151"/>
      <c r="K14" s="151"/>
      <c r="M14" s="55"/>
    </row>
    <row r="15" spans="1:14" ht="20.100000000000001" customHeight="1" x14ac:dyDescent="0.25">
      <c r="C15" s="137" t="s">
        <v>47</v>
      </c>
      <c r="D15" s="138"/>
      <c r="E15" s="138"/>
      <c r="F15" s="138"/>
      <c r="G15" s="138"/>
      <c r="H15" s="138"/>
      <c r="I15" s="138"/>
      <c r="J15" s="138"/>
      <c r="K15" s="139"/>
    </row>
    <row r="16" spans="1:14" ht="20.100000000000001" customHeight="1" x14ac:dyDescent="0.25">
      <c r="C16" s="45" t="s">
        <v>48</v>
      </c>
      <c r="D16" s="45" t="s">
        <v>49</v>
      </c>
      <c r="E16" s="140" t="s">
        <v>50</v>
      </c>
      <c r="F16" s="140"/>
      <c r="G16" s="87" t="s">
        <v>152</v>
      </c>
      <c r="H16" s="45" t="s">
        <v>51</v>
      </c>
      <c r="I16" s="158" t="s">
        <v>69</v>
      </c>
      <c r="J16" s="159"/>
      <c r="K16" s="160"/>
    </row>
    <row r="17" spans="3:11" ht="20.100000000000001" customHeight="1" x14ac:dyDescent="0.25">
      <c r="C17" s="28" t="s">
        <v>55</v>
      </c>
      <c r="D17" s="28" t="s">
        <v>56</v>
      </c>
      <c r="E17" s="28" t="s">
        <v>59</v>
      </c>
      <c r="F17" s="47">
        <v>14</v>
      </c>
      <c r="G17" s="88" t="s">
        <v>153</v>
      </c>
      <c r="H17" s="28">
        <v>159</v>
      </c>
      <c r="I17" s="155"/>
      <c r="J17" s="156"/>
      <c r="K17" s="157"/>
    </row>
    <row r="18" spans="3:11" ht="20.100000000000001" customHeight="1" x14ac:dyDescent="0.25">
      <c r="C18" s="28" t="s">
        <v>57</v>
      </c>
      <c r="D18" s="28" t="s">
        <v>56</v>
      </c>
      <c r="E18" s="28" t="s">
        <v>59</v>
      </c>
      <c r="F18" s="47">
        <v>14</v>
      </c>
      <c r="G18" s="47"/>
      <c r="H18" s="28">
        <v>23</v>
      </c>
      <c r="I18" s="155"/>
      <c r="J18" s="156"/>
      <c r="K18" s="157"/>
    </row>
    <row r="19" spans="3:11" ht="20.100000000000001" customHeight="1" x14ac:dyDescent="0.25">
      <c r="C19" s="28" t="s">
        <v>58</v>
      </c>
      <c r="D19" s="28" t="s">
        <v>56</v>
      </c>
      <c r="E19" s="28" t="s">
        <v>60</v>
      </c>
      <c r="F19" s="47">
        <v>21</v>
      </c>
      <c r="G19" s="47"/>
      <c r="H19" s="28">
        <v>97</v>
      </c>
      <c r="I19" s="155"/>
      <c r="J19" s="156"/>
      <c r="K19" s="157"/>
    </row>
    <row r="20" spans="3:11" ht="20.100000000000001" customHeight="1" x14ac:dyDescent="0.25">
      <c r="C20" s="29"/>
      <c r="D20" s="30"/>
      <c r="E20" s="30"/>
      <c r="F20" s="30"/>
      <c r="G20" s="30"/>
      <c r="H20" s="30"/>
      <c r="I20" s="30"/>
      <c r="J20" s="30"/>
      <c r="K20" s="31"/>
    </row>
    <row r="21" spans="3:11" ht="20.100000000000001" customHeight="1" x14ac:dyDescent="0.25">
      <c r="C21" s="32"/>
      <c r="D21" s="33"/>
      <c r="E21" s="33"/>
      <c r="F21" s="33"/>
      <c r="G21" s="33"/>
      <c r="H21" s="33"/>
      <c r="I21" s="33"/>
      <c r="J21" s="33"/>
      <c r="K21" s="35"/>
    </row>
    <row r="22" spans="3:11" ht="20.100000000000001" customHeight="1" x14ac:dyDescent="0.25">
      <c r="C22" s="32"/>
      <c r="D22" s="33"/>
      <c r="E22" s="33"/>
      <c r="F22" s="33"/>
      <c r="G22" s="33"/>
      <c r="H22" s="33"/>
      <c r="I22" s="33"/>
      <c r="J22" s="33"/>
      <c r="K22" s="35"/>
    </row>
    <row r="23" spans="3:11" ht="20.100000000000001" customHeight="1" x14ac:dyDescent="0.25">
      <c r="C23" s="32"/>
      <c r="D23" s="33"/>
      <c r="E23" s="33"/>
      <c r="F23" s="33"/>
      <c r="G23" s="33"/>
      <c r="H23" s="33"/>
      <c r="I23" s="33"/>
      <c r="J23" s="33"/>
      <c r="K23" s="35"/>
    </row>
    <row r="24" spans="3:11" ht="20.100000000000001" customHeight="1" x14ac:dyDescent="0.25">
      <c r="C24" s="32"/>
      <c r="D24" s="33"/>
      <c r="E24" s="33"/>
      <c r="F24" s="33"/>
      <c r="G24" s="33"/>
      <c r="H24" s="33"/>
      <c r="I24" s="33"/>
      <c r="J24" s="33"/>
      <c r="K24" s="35"/>
    </row>
    <row r="25" spans="3:11" ht="20.100000000000001" customHeight="1" x14ac:dyDescent="0.25">
      <c r="C25" s="32"/>
      <c r="D25" s="33"/>
      <c r="E25" s="33"/>
      <c r="F25" s="33"/>
      <c r="G25" s="33"/>
      <c r="H25" s="33"/>
      <c r="I25" s="33"/>
      <c r="J25" s="33"/>
      <c r="K25" s="35"/>
    </row>
    <row r="26" spans="3:11" ht="20.100000000000001" customHeight="1" x14ac:dyDescent="0.25">
      <c r="C26" s="32"/>
      <c r="D26" s="33"/>
      <c r="E26" s="33"/>
      <c r="F26" s="33"/>
      <c r="G26" s="33"/>
      <c r="H26" s="33"/>
      <c r="I26" s="33"/>
      <c r="J26" s="33"/>
      <c r="K26" s="35"/>
    </row>
    <row r="27" spans="3:11" ht="20.100000000000001" customHeight="1" x14ac:dyDescent="0.25">
      <c r="C27" s="32"/>
      <c r="D27" s="33"/>
      <c r="E27" s="33"/>
      <c r="F27" s="33"/>
      <c r="G27" s="33"/>
      <c r="H27" s="33"/>
      <c r="I27" s="33"/>
      <c r="J27" s="33"/>
      <c r="K27" s="35"/>
    </row>
    <row r="28" spans="3:11" ht="20.100000000000001" customHeight="1" x14ac:dyDescent="0.25">
      <c r="C28" s="32"/>
      <c r="D28" s="33"/>
      <c r="E28" s="27" t="s">
        <v>35</v>
      </c>
      <c r="F28" s="27" t="s">
        <v>36</v>
      </c>
      <c r="G28" s="27"/>
      <c r="H28" s="27" t="s">
        <v>37</v>
      </c>
      <c r="I28" s="33"/>
      <c r="J28" s="33"/>
      <c r="K28" s="35"/>
    </row>
    <row r="29" spans="3:11" ht="20.100000000000001" customHeight="1" x14ac:dyDescent="0.25">
      <c r="C29" s="36"/>
      <c r="D29" s="37"/>
      <c r="E29" s="37"/>
      <c r="F29" s="37"/>
      <c r="G29" s="37"/>
      <c r="H29" s="37"/>
      <c r="I29" s="37"/>
      <c r="J29" s="37"/>
      <c r="K29" s="38"/>
    </row>
  </sheetData>
  <mergeCells count="18">
    <mergeCell ref="A5:K5"/>
    <mergeCell ref="A6:B6"/>
    <mergeCell ref="C6:K6"/>
    <mergeCell ref="A7:B7"/>
    <mergeCell ref="A8:B8"/>
    <mergeCell ref="A9:B9"/>
    <mergeCell ref="I19:K19"/>
    <mergeCell ref="A10:B10"/>
    <mergeCell ref="A11:B11"/>
    <mergeCell ref="A12:B12"/>
    <mergeCell ref="A13:B13"/>
    <mergeCell ref="C13:K13"/>
    <mergeCell ref="C14:K14"/>
    <mergeCell ref="C15:K15"/>
    <mergeCell ref="E16:F16"/>
    <mergeCell ref="I16:K16"/>
    <mergeCell ref="I17:K17"/>
    <mergeCell ref="I18:K18"/>
  </mergeCells>
  <hyperlinks>
    <hyperlink ref="A6:B6" location="QUOTATION!A1" display="QUOTATION"/>
    <hyperlink ref="A7:B7" location="'SALES ORDER'!A1" display="SALES ORDER"/>
    <hyperlink ref="A8:B8" location="'DELIVERY CHALLAN'!A1" display="DELIVERY CHALLAN"/>
    <hyperlink ref="A9:B9" location="'SALES INVOICE'!A1" display="SALES INVOICE"/>
    <hyperlink ref="A13:B13" location="'SALES RETURN'!A1" display="SALES RETURNS"/>
    <hyperlink ref="A10:B10" location="'SALES RETURN'!A1" display="SALES RETURNS"/>
    <hyperlink ref="A12:B12" location="'SALES RETURN'!A1" display="SALES RETURNS"/>
    <hyperlink ref="A11:B11" location="'SALES RETURN'!A1" display="SALES RETURNS"/>
    <hyperlink ref="C13:K13" location="'Production Order'!A1" display="PRODUCTION ORDER ENTRY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 PAGE</vt:lpstr>
      <vt:lpstr>HOME PAGE</vt:lpstr>
      <vt:lpstr>MASTER ENTRY</vt:lpstr>
      <vt:lpstr>QUOTATION</vt:lpstr>
      <vt:lpstr>ADVANCE</vt:lpstr>
      <vt:lpstr>INVOICE</vt:lpstr>
      <vt:lpstr>DELIVERY ENTRY FOR SALE</vt:lpstr>
      <vt:lpstr>PRODUCTION ORDER</vt:lpstr>
      <vt:lpstr>DELIVERY ENTRY FOR WAREHOUSE</vt:lpstr>
      <vt:lpstr>COLLECTION ENTRY</vt:lpstr>
      <vt:lpstr>CREDIT NOTE ENTRY</vt:lpstr>
      <vt:lpstr>Invoice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Thiru</cp:lastModifiedBy>
  <dcterms:created xsi:type="dcterms:W3CDTF">2017-08-29T10:18:25Z</dcterms:created>
  <dcterms:modified xsi:type="dcterms:W3CDTF">2017-11-09T03:33:52Z</dcterms:modified>
</cp:coreProperties>
</file>