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chiarot/Documents/GitHub/2050-Calculators/PathwayCalc/_database/references/"/>
    </mc:Choice>
  </mc:AlternateContent>
  <xr:revisionPtr revIDLastSave="0" documentId="13_ncr:1_{DDD3BBFE-1B73-6842-91B4-90C448A2316B}" xr6:coauthVersionLast="47" xr6:coauthVersionMax="47" xr10:uidLastSave="{00000000-0000-0000-0000-000000000000}"/>
  <bookViews>
    <workbookView xWindow="680" yWindow="500" windowWidth="28120" windowHeight="16300" activeTab="4" xr2:uid="{5B250ED2-188B-794B-883D-D456F39A5638}"/>
  </bookViews>
  <sheets>
    <sheet name="table" sheetId="1" r:id="rId1"/>
    <sheet name="eucalc-name_reference-id" sheetId="3" r:id="rId2"/>
    <sheet name="references" sheetId="5" r:id="rId3"/>
    <sheet name="downscaling" sheetId="8" r:id="rId4"/>
    <sheet name="read-me"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29" i="1" l="1" a="1"/>
  <c r="H529" i="1" s="1"/>
  <c r="H530" i="1" a="1"/>
  <c r="H530" i="1" s="1"/>
  <c r="H531" i="1" a="1"/>
  <c r="H531" i="1" s="1"/>
  <c r="H532" i="1" a="1"/>
  <c r="H532" i="1" s="1"/>
  <c r="H533" i="1" a="1"/>
  <c r="H533" i="1" s="1"/>
  <c r="H534" i="1" a="1"/>
  <c r="H534" i="1" s="1"/>
  <c r="H535" i="1" a="1"/>
  <c r="H535" i="1" s="1"/>
  <c r="H536" i="1" a="1"/>
  <c r="H536" i="1" s="1"/>
  <c r="H537" i="1" a="1"/>
  <c r="H537" i="1" s="1"/>
  <c r="H538" i="1" a="1"/>
  <c r="H538" i="1" s="1"/>
  <c r="H539" i="1" a="1"/>
  <c r="H539" i="1" s="1"/>
  <c r="H540" i="1" a="1"/>
  <c r="H540" i="1" s="1"/>
  <c r="H541" i="1" a="1"/>
  <c r="H541" i="1" s="1"/>
  <c r="H542" i="1" a="1"/>
  <c r="H542" i="1" s="1"/>
  <c r="H543" i="1" a="1"/>
  <c r="H543" i="1" s="1"/>
  <c r="H544" i="1" a="1"/>
  <c r="H544" i="1" s="1"/>
  <c r="H545" i="1" a="1"/>
  <c r="H545" i="1" s="1"/>
  <c r="H546" i="1" a="1"/>
  <c r="H546" i="1" s="1"/>
  <c r="H547" i="1" a="1"/>
  <c r="H547" i="1" s="1"/>
  <c r="H548" i="1" a="1"/>
  <c r="H548" i="1" s="1"/>
  <c r="H549" i="1" a="1"/>
  <c r="H549" i="1" s="1"/>
  <c r="H550" i="1" a="1"/>
  <c r="H550" i="1" s="1"/>
  <c r="H551" i="1" a="1"/>
  <c r="H551" i="1" s="1"/>
  <c r="H552" i="1" a="1"/>
  <c r="H552" i="1" s="1"/>
  <c r="H553" i="1" a="1"/>
  <c r="H553" i="1" s="1"/>
  <c r="H554" i="1" a="1"/>
  <c r="H554" i="1" s="1"/>
  <c r="H555" i="1" a="1"/>
  <c r="H555" i="1" s="1"/>
  <c r="H556" i="1" a="1"/>
  <c r="H556" i="1" s="1"/>
  <c r="H557" i="1" a="1"/>
  <c r="H557" i="1" s="1"/>
  <c r="H558" i="1" a="1"/>
  <c r="H558" i="1" s="1"/>
  <c r="H559" i="1" a="1"/>
  <c r="H559" i="1" s="1"/>
  <c r="H560" i="1" a="1"/>
  <c r="H560" i="1" s="1"/>
  <c r="H561" i="1" a="1"/>
  <c r="H561" i="1" s="1"/>
  <c r="H562" i="1" a="1"/>
  <c r="H562" i="1" s="1"/>
  <c r="H563" i="1" a="1"/>
  <c r="H563" i="1" s="1"/>
  <c r="H564" i="1" a="1"/>
  <c r="H564" i="1" s="1"/>
  <c r="H565" i="1" a="1"/>
  <c r="H565" i="1" s="1"/>
  <c r="H566" i="1" a="1"/>
  <c r="H566" i="1" s="1"/>
  <c r="H567" i="1" a="1"/>
  <c r="H567" i="1" s="1"/>
  <c r="H568" i="1" a="1"/>
  <c r="H568" i="1" s="1"/>
  <c r="H569" i="1" a="1"/>
  <c r="H569" i="1" s="1"/>
  <c r="H570" i="1" a="1"/>
  <c r="H570" i="1" s="1"/>
  <c r="H571" i="1" a="1"/>
  <c r="H571" i="1" s="1"/>
  <c r="H572" i="1" a="1"/>
  <c r="H572" i="1" s="1"/>
  <c r="H528" i="1" a="1"/>
  <c r="H528" i="1" s="1"/>
  <c r="K529" i="1" a="1"/>
  <c r="K529" i="1" s="1"/>
  <c r="K530" i="1" a="1"/>
  <c r="K530" i="1" s="1"/>
  <c r="K531" i="1" a="1"/>
  <c r="K531" i="1" s="1"/>
  <c r="K532" i="1" a="1"/>
  <c r="K532" i="1" s="1"/>
  <c r="K533" i="1" a="1"/>
  <c r="K533" i="1" s="1"/>
  <c r="K534" i="1" a="1"/>
  <c r="K534" i="1" s="1"/>
  <c r="K535" i="1" a="1"/>
  <c r="K535" i="1" s="1"/>
  <c r="K536" i="1" a="1"/>
  <c r="K536" i="1" s="1"/>
  <c r="K537" i="1" a="1"/>
  <c r="K537" i="1" s="1"/>
  <c r="K538" i="1" a="1"/>
  <c r="K538" i="1" s="1"/>
  <c r="K539" i="1" a="1"/>
  <c r="K539" i="1" s="1"/>
  <c r="K540" i="1" a="1"/>
  <c r="K540" i="1" s="1"/>
  <c r="K541" i="1" a="1"/>
  <c r="K541" i="1" s="1"/>
  <c r="K542" i="1" a="1"/>
  <c r="K542" i="1" s="1"/>
  <c r="K543" i="1" a="1"/>
  <c r="K543" i="1" s="1"/>
  <c r="K544" i="1" a="1"/>
  <c r="K544" i="1" s="1"/>
  <c r="K545" i="1" a="1"/>
  <c r="K545" i="1" s="1"/>
  <c r="K546" i="1" a="1"/>
  <c r="K546" i="1" s="1"/>
  <c r="K547" i="1" a="1"/>
  <c r="K547" i="1" s="1"/>
  <c r="K548" i="1" a="1"/>
  <c r="K548" i="1" s="1"/>
  <c r="K549" i="1" a="1"/>
  <c r="K549" i="1" s="1"/>
  <c r="K550" i="1" a="1"/>
  <c r="K550" i="1" s="1"/>
  <c r="K551" i="1" a="1"/>
  <c r="K551" i="1" s="1"/>
  <c r="K552" i="1" a="1"/>
  <c r="K552" i="1" s="1"/>
  <c r="K553" i="1" a="1"/>
  <c r="K553" i="1" s="1"/>
  <c r="K554" i="1" a="1"/>
  <c r="K554" i="1" s="1"/>
  <c r="K555" i="1" a="1"/>
  <c r="K555" i="1" s="1"/>
  <c r="K556" i="1" a="1"/>
  <c r="K556" i="1" s="1"/>
  <c r="K557" i="1" a="1"/>
  <c r="K557" i="1" s="1"/>
  <c r="K558" i="1" a="1"/>
  <c r="K558" i="1" s="1"/>
  <c r="K559" i="1" a="1"/>
  <c r="K559" i="1" s="1"/>
  <c r="K560" i="1" a="1"/>
  <c r="K560" i="1" s="1"/>
  <c r="K561" i="1" a="1"/>
  <c r="K561" i="1" s="1"/>
  <c r="K562" i="1" a="1"/>
  <c r="K562" i="1" s="1"/>
  <c r="K563" i="1" a="1"/>
  <c r="K563" i="1" s="1"/>
  <c r="K564" i="1" a="1"/>
  <c r="K564" i="1" s="1"/>
  <c r="K565" i="1" a="1"/>
  <c r="K565" i="1" s="1"/>
  <c r="K566" i="1" a="1"/>
  <c r="K566" i="1" s="1"/>
  <c r="K567" i="1" a="1"/>
  <c r="K567" i="1" s="1"/>
  <c r="K568" i="1" a="1"/>
  <c r="K568" i="1" s="1"/>
  <c r="K569" i="1" a="1"/>
  <c r="K569" i="1" s="1"/>
  <c r="K570" i="1" a="1"/>
  <c r="K570" i="1" s="1"/>
  <c r="K571" i="1" a="1"/>
  <c r="K571" i="1" s="1"/>
  <c r="K572" i="1" a="1"/>
  <c r="K572" i="1" s="1"/>
  <c r="H485" i="1" a="1"/>
  <c r="H485" i="1" s="1"/>
  <c r="H486" i="1" a="1"/>
  <c r="H486" i="1" s="1"/>
  <c r="H487" i="1" a="1"/>
  <c r="H487" i="1" s="1"/>
  <c r="H488" i="1" a="1"/>
  <c r="H488" i="1" s="1"/>
  <c r="H489" i="1" a="1"/>
  <c r="H489" i="1" s="1"/>
  <c r="H490" i="1" a="1"/>
  <c r="H490" i="1" s="1"/>
  <c r="H491" i="1" a="1"/>
  <c r="H491" i="1" s="1"/>
  <c r="H492" i="1" a="1"/>
  <c r="H492" i="1" s="1"/>
  <c r="H493" i="1" a="1"/>
  <c r="H493" i="1" s="1"/>
  <c r="H494" i="1" a="1"/>
  <c r="H494" i="1" s="1"/>
  <c r="H495" i="1" a="1"/>
  <c r="H495" i="1" s="1"/>
  <c r="H496" i="1" a="1"/>
  <c r="H496" i="1" s="1"/>
  <c r="H497" i="1" a="1"/>
  <c r="H497" i="1" s="1"/>
  <c r="H498" i="1" a="1"/>
  <c r="H498" i="1" s="1"/>
  <c r="H499" i="1" a="1"/>
  <c r="H499" i="1" s="1"/>
  <c r="H500" i="1" a="1"/>
  <c r="H500" i="1" s="1"/>
  <c r="H501" i="1" a="1"/>
  <c r="H501" i="1" s="1"/>
  <c r="H502" i="1" a="1"/>
  <c r="H502" i="1" s="1"/>
  <c r="H503" i="1" a="1"/>
  <c r="H503" i="1" s="1"/>
  <c r="H504" i="1" a="1"/>
  <c r="H504" i="1" s="1"/>
  <c r="H505" i="1" a="1"/>
  <c r="H505" i="1" s="1"/>
  <c r="H506" i="1" a="1"/>
  <c r="H506" i="1" s="1"/>
  <c r="H507" i="1" a="1"/>
  <c r="H507" i="1" s="1"/>
  <c r="H508" i="1" a="1"/>
  <c r="H508" i="1" s="1"/>
  <c r="H509" i="1" a="1"/>
  <c r="H509" i="1" s="1"/>
  <c r="H510" i="1" a="1"/>
  <c r="H510" i="1" s="1"/>
  <c r="H511" i="1" a="1"/>
  <c r="H511" i="1" s="1"/>
  <c r="H512" i="1" a="1"/>
  <c r="H512" i="1" s="1"/>
  <c r="H513" i="1" a="1"/>
  <c r="H513" i="1" s="1"/>
  <c r="H514" i="1" a="1"/>
  <c r="H514" i="1" s="1"/>
  <c r="H515" i="1" a="1"/>
  <c r="H515" i="1" s="1"/>
  <c r="H516" i="1" a="1"/>
  <c r="H516" i="1" s="1"/>
  <c r="H517" i="1" a="1"/>
  <c r="H517" i="1" s="1"/>
  <c r="H518" i="1" a="1"/>
  <c r="H518" i="1" s="1"/>
  <c r="H519" i="1" a="1"/>
  <c r="H519" i="1" s="1"/>
  <c r="H520" i="1" a="1"/>
  <c r="H520" i="1" s="1"/>
  <c r="H521" i="1" a="1"/>
  <c r="H521" i="1" s="1"/>
  <c r="H522" i="1" a="1"/>
  <c r="H522" i="1" s="1"/>
  <c r="H523" i="1" a="1"/>
  <c r="H523" i="1" s="1"/>
  <c r="H524" i="1" a="1"/>
  <c r="H524" i="1" s="1"/>
  <c r="H525" i="1" a="1"/>
  <c r="H525" i="1" s="1"/>
  <c r="H526" i="1" a="1"/>
  <c r="H526" i="1" s="1"/>
  <c r="H527" i="1" a="1"/>
  <c r="H527" i="1" s="1"/>
  <c r="K485" i="1" a="1"/>
  <c r="K485" i="1" s="1"/>
  <c r="K486" i="1" a="1"/>
  <c r="K486" i="1" s="1"/>
  <c r="K487" i="1" a="1"/>
  <c r="K487" i="1" s="1"/>
  <c r="K488" i="1" a="1"/>
  <c r="K488" i="1" s="1"/>
  <c r="K489" i="1" a="1"/>
  <c r="K489" i="1" s="1"/>
  <c r="K490" i="1" a="1"/>
  <c r="K490" i="1" s="1"/>
  <c r="K491" i="1" a="1"/>
  <c r="K491" i="1" s="1"/>
  <c r="K492" i="1" a="1"/>
  <c r="K492" i="1" s="1"/>
  <c r="K493" i="1" a="1"/>
  <c r="K493" i="1" s="1"/>
  <c r="K494" i="1" a="1"/>
  <c r="K494" i="1" s="1"/>
  <c r="K495" i="1" a="1"/>
  <c r="K495" i="1" s="1"/>
  <c r="K496" i="1" a="1"/>
  <c r="K496" i="1" s="1"/>
  <c r="K497" i="1" a="1"/>
  <c r="K497" i="1" s="1"/>
  <c r="K498" i="1" a="1"/>
  <c r="K498" i="1" s="1"/>
  <c r="K499" i="1" a="1"/>
  <c r="K499" i="1" s="1"/>
  <c r="K500" i="1" a="1"/>
  <c r="K500" i="1" s="1"/>
  <c r="K501" i="1" a="1"/>
  <c r="K501" i="1" s="1"/>
  <c r="K502" i="1" a="1"/>
  <c r="K502" i="1" s="1"/>
  <c r="K503" i="1" a="1"/>
  <c r="K503" i="1" s="1"/>
  <c r="K504" i="1" a="1"/>
  <c r="K504" i="1" s="1"/>
  <c r="K505" i="1" a="1"/>
  <c r="K505" i="1" s="1"/>
  <c r="K506" i="1" a="1"/>
  <c r="K506" i="1" s="1"/>
  <c r="K507" i="1" a="1"/>
  <c r="K507" i="1" s="1"/>
  <c r="K508" i="1" a="1"/>
  <c r="K508" i="1" s="1"/>
  <c r="K509" i="1" a="1"/>
  <c r="K509" i="1" s="1"/>
  <c r="K510" i="1" a="1"/>
  <c r="K510" i="1" s="1"/>
  <c r="K511" i="1" a="1"/>
  <c r="K511" i="1" s="1"/>
  <c r="K512" i="1" a="1"/>
  <c r="K512" i="1" s="1"/>
  <c r="K513" i="1" a="1"/>
  <c r="K513" i="1" s="1"/>
  <c r="K514" i="1" a="1"/>
  <c r="K514" i="1" s="1"/>
  <c r="K515" i="1" a="1"/>
  <c r="K515" i="1" s="1"/>
  <c r="K516" i="1" a="1"/>
  <c r="K516" i="1" s="1"/>
  <c r="K517" i="1" a="1"/>
  <c r="K517" i="1" s="1"/>
  <c r="K518" i="1" a="1"/>
  <c r="K518" i="1" s="1"/>
  <c r="K519" i="1" a="1"/>
  <c r="K519" i="1" s="1"/>
  <c r="K520" i="1" a="1"/>
  <c r="K520" i="1" s="1"/>
  <c r="K521" i="1" a="1"/>
  <c r="K521" i="1" s="1"/>
  <c r="K522" i="1" a="1"/>
  <c r="K522" i="1" s="1"/>
  <c r="K523" i="1" a="1"/>
  <c r="K523" i="1" s="1"/>
  <c r="K524" i="1" a="1"/>
  <c r="K524" i="1" s="1"/>
  <c r="K525" i="1" a="1"/>
  <c r="K525" i="1" s="1"/>
  <c r="K526" i="1" a="1"/>
  <c r="K526" i="1" s="1"/>
  <c r="K527" i="1" a="1"/>
  <c r="K527" i="1" s="1"/>
  <c r="K528" i="1" a="1"/>
  <c r="K528" i="1" s="1"/>
  <c r="H421" i="1" a="1"/>
  <c r="H421" i="1" s="1"/>
  <c r="H422" i="1" a="1"/>
  <c r="H422" i="1" s="1"/>
  <c r="H423" i="1" a="1"/>
  <c r="H423" i="1" s="1"/>
  <c r="H424" i="1" a="1"/>
  <c r="H424" i="1" s="1"/>
  <c r="H425" i="1" a="1"/>
  <c r="H425" i="1" s="1"/>
  <c r="H426" i="1" a="1"/>
  <c r="H426" i="1" s="1"/>
  <c r="H427" i="1" a="1"/>
  <c r="H427" i="1" s="1"/>
  <c r="H428" i="1" a="1"/>
  <c r="H428" i="1" s="1"/>
  <c r="H429" i="1" a="1"/>
  <c r="H429" i="1" s="1"/>
  <c r="H430" i="1" a="1"/>
  <c r="H430" i="1" s="1"/>
  <c r="H431" i="1" a="1"/>
  <c r="H431" i="1" s="1"/>
  <c r="H432" i="1" a="1"/>
  <c r="H432" i="1" s="1"/>
  <c r="H433" i="1" a="1"/>
  <c r="H433" i="1" s="1"/>
  <c r="H434" i="1" a="1"/>
  <c r="H434" i="1" s="1"/>
  <c r="H435" i="1" a="1"/>
  <c r="H435" i="1" s="1"/>
  <c r="H436" i="1" a="1"/>
  <c r="H436" i="1" s="1"/>
  <c r="H437" i="1" a="1"/>
  <c r="H437" i="1" s="1"/>
  <c r="H438" i="1" a="1"/>
  <c r="H438" i="1" s="1"/>
  <c r="H439" i="1" a="1"/>
  <c r="H439" i="1" s="1"/>
  <c r="H440" i="1" a="1"/>
  <c r="H440" i="1" s="1"/>
  <c r="H441" i="1" a="1"/>
  <c r="H441" i="1" s="1"/>
  <c r="H442" i="1" a="1"/>
  <c r="H442" i="1" s="1"/>
  <c r="H443" i="1" a="1"/>
  <c r="H443" i="1" s="1"/>
  <c r="H444" i="1" a="1"/>
  <c r="H444" i="1" s="1"/>
  <c r="H445" i="1" a="1"/>
  <c r="H445" i="1" s="1"/>
  <c r="H446" i="1" a="1"/>
  <c r="H446" i="1" s="1"/>
  <c r="H447" i="1" a="1"/>
  <c r="H447" i="1" s="1"/>
  <c r="H448" i="1" a="1"/>
  <c r="H448" i="1" s="1"/>
  <c r="H449" i="1" a="1"/>
  <c r="H449" i="1" s="1"/>
  <c r="H450" i="1" a="1"/>
  <c r="H450" i="1" s="1"/>
  <c r="H451" i="1" a="1"/>
  <c r="H451" i="1" s="1"/>
  <c r="H452" i="1" a="1"/>
  <c r="H452" i="1" s="1"/>
  <c r="H453" i="1" a="1"/>
  <c r="H453" i="1" s="1"/>
  <c r="H454" i="1" a="1"/>
  <c r="H454" i="1" s="1"/>
  <c r="H455" i="1" a="1"/>
  <c r="H455" i="1" s="1"/>
  <c r="H456" i="1" a="1"/>
  <c r="H456" i="1" s="1"/>
  <c r="H457" i="1" a="1"/>
  <c r="H457" i="1" s="1"/>
  <c r="H458" i="1" a="1"/>
  <c r="H458" i="1" s="1"/>
  <c r="H459" i="1" a="1"/>
  <c r="H459" i="1" s="1"/>
  <c r="H460" i="1" a="1"/>
  <c r="H460" i="1" s="1"/>
  <c r="H461" i="1" a="1"/>
  <c r="H461" i="1" s="1"/>
  <c r="H462" i="1" a="1"/>
  <c r="H462" i="1" s="1"/>
  <c r="H463" i="1" a="1"/>
  <c r="H463" i="1" s="1"/>
  <c r="H464" i="1" a="1"/>
  <c r="H464" i="1" s="1"/>
  <c r="H465" i="1" a="1"/>
  <c r="H465" i="1" s="1"/>
  <c r="H466" i="1" a="1"/>
  <c r="H466" i="1" s="1"/>
  <c r="H467" i="1" a="1"/>
  <c r="H467" i="1" s="1"/>
  <c r="H468" i="1" a="1"/>
  <c r="H468" i="1" s="1"/>
  <c r="H469" i="1" a="1"/>
  <c r="H469" i="1" s="1"/>
  <c r="H470" i="1" a="1"/>
  <c r="H470" i="1" s="1"/>
  <c r="H471" i="1" a="1"/>
  <c r="H471" i="1" s="1"/>
  <c r="H472" i="1" a="1"/>
  <c r="H472" i="1" s="1"/>
  <c r="H473" i="1" a="1"/>
  <c r="H473" i="1" s="1"/>
  <c r="H474" i="1" a="1"/>
  <c r="H474" i="1" s="1"/>
  <c r="H475" i="1" a="1"/>
  <c r="H475" i="1" s="1"/>
  <c r="H476" i="1" a="1"/>
  <c r="H476" i="1" s="1"/>
  <c r="H477" i="1" a="1"/>
  <c r="H477" i="1" s="1"/>
  <c r="H478" i="1" a="1"/>
  <c r="H478" i="1" s="1"/>
  <c r="H479" i="1" a="1"/>
  <c r="H479" i="1" s="1"/>
  <c r="H480" i="1" a="1"/>
  <c r="H480" i="1" s="1"/>
  <c r="H481" i="1" a="1"/>
  <c r="H481" i="1" s="1"/>
  <c r="H482" i="1" a="1"/>
  <c r="H482" i="1" s="1"/>
  <c r="H483" i="1" a="1"/>
  <c r="H483" i="1" s="1"/>
  <c r="H484" i="1" a="1"/>
  <c r="H484" i="1" s="1"/>
  <c r="K421" i="1" a="1"/>
  <c r="K421" i="1" s="1"/>
  <c r="K422" i="1" a="1"/>
  <c r="K422" i="1" s="1"/>
  <c r="K423" i="1" a="1"/>
  <c r="K423" i="1" s="1"/>
  <c r="K424" i="1" a="1"/>
  <c r="K424" i="1" s="1"/>
  <c r="K425" i="1" a="1"/>
  <c r="K425" i="1" s="1"/>
  <c r="K426" i="1" a="1"/>
  <c r="K426" i="1" s="1"/>
  <c r="K427" i="1" a="1"/>
  <c r="K427" i="1" s="1"/>
  <c r="K428" i="1" a="1"/>
  <c r="K428" i="1" s="1"/>
  <c r="K429" i="1" a="1"/>
  <c r="K429" i="1" s="1"/>
  <c r="K430" i="1" a="1"/>
  <c r="K430" i="1" s="1"/>
  <c r="K431" i="1" a="1"/>
  <c r="K431" i="1" s="1"/>
  <c r="K432" i="1" a="1"/>
  <c r="K432" i="1" s="1"/>
  <c r="K433" i="1" a="1"/>
  <c r="K433" i="1" s="1"/>
  <c r="K434" i="1" a="1"/>
  <c r="K434" i="1" s="1"/>
  <c r="K435" i="1" a="1"/>
  <c r="K435" i="1" s="1"/>
  <c r="K436" i="1" a="1"/>
  <c r="K436" i="1" s="1"/>
  <c r="K437" i="1" a="1"/>
  <c r="K437" i="1" s="1"/>
  <c r="K438" i="1" a="1"/>
  <c r="K438" i="1" s="1"/>
  <c r="K439" i="1" a="1"/>
  <c r="K439" i="1" s="1"/>
  <c r="K440" i="1" a="1"/>
  <c r="K440" i="1" s="1"/>
  <c r="K441" i="1" a="1"/>
  <c r="K441" i="1" s="1"/>
  <c r="K442" i="1" a="1"/>
  <c r="K442" i="1" s="1"/>
  <c r="K443" i="1" a="1"/>
  <c r="K443" i="1" s="1"/>
  <c r="K444" i="1" a="1"/>
  <c r="K444" i="1" s="1"/>
  <c r="K445" i="1" a="1"/>
  <c r="K445" i="1" s="1"/>
  <c r="K446" i="1" a="1"/>
  <c r="K446" i="1" s="1"/>
  <c r="K447" i="1" a="1"/>
  <c r="K447" i="1" s="1"/>
  <c r="K448" i="1" a="1"/>
  <c r="K448" i="1" s="1"/>
  <c r="K449" i="1" a="1"/>
  <c r="K449" i="1" s="1"/>
  <c r="K450" i="1" a="1"/>
  <c r="K450" i="1" s="1"/>
  <c r="K451" i="1" a="1"/>
  <c r="K451" i="1" s="1"/>
  <c r="K452" i="1" a="1"/>
  <c r="K452" i="1" s="1"/>
  <c r="K453" i="1" a="1"/>
  <c r="K453" i="1" s="1"/>
  <c r="K454" i="1" a="1"/>
  <c r="K454" i="1" s="1"/>
  <c r="K455" i="1" a="1"/>
  <c r="K455" i="1" s="1"/>
  <c r="K456" i="1" a="1"/>
  <c r="K456" i="1" s="1"/>
  <c r="K457" i="1" a="1"/>
  <c r="K457" i="1" s="1"/>
  <c r="K458" i="1" a="1"/>
  <c r="K458" i="1" s="1"/>
  <c r="K459" i="1" a="1"/>
  <c r="K459" i="1" s="1"/>
  <c r="K460" i="1" a="1"/>
  <c r="K460" i="1" s="1"/>
  <c r="K461" i="1" a="1"/>
  <c r="K461" i="1" s="1"/>
  <c r="K462" i="1" a="1"/>
  <c r="K462" i="1" s="1"/>
  <c r="K463" i="1" a="1"/>
  <c r="K463" i="1" s="1"/>
  <c r="K464" i="1" a="1"/>
  <c r="K464" i="1" s="1"/>
  <c r="K465" i="1" a="1"/>
  <c r="K465" i="1" s="1"/>
  <c r="K466" i="1" a="1"/>
  <c r="K466" i="1" s="1"/>
  <c r="K467" i="1" a="1"/>
  <c r="K467" i="1" s="1"/>
  <c r="K468" i="1" a="1"/>
  <c r="K468" i="1" s="1"/>
  <c r="K469" i="1" a="1"/>
  <c r="K469" i="1" s="1"/>
  <c r="K470" i="1" a="1"/>
  <c r="K470" i="1" s="1"/>
  <c r="K471" i="1" a="1"/>
  <c r="K471" i="1" s="1"/>
  <c r="K472" i="1" a="1"/>
  <c r="K472" i="1" s="1"/>
  <c r="K473" i="1" a="1"/>
  <c r="K473" i="1" s="1"/>
  <c r="K474" i="1" a="1"/>
  <c r="K474" i="1" s="1"/>
  <c r="K475" i="1" a="1"/>
  <c r="K475" i="1" s="1"/>
  <c r="K476" i="1" a="1"/>
  <c r="K476" i="1" s="1"/>
  <c r="K477" i="1" a="1"/>
  <c r="K477" i="1" s="1"/>
  <c r="K478" i="1" a="1"/>
  <c r="K478" i="1" s="1"/>
  <c r="K479" i="1" a="1"/>
  <c r="K479" i="1" s="1"/>
  <c r="K480" i="1" a="1"/>
  <c r="K480" i="1" s="1"/>
  <c r="K481" i="1" a="1"/>
  <c r="K481" i="1" s="1"/>
  <c r="K482" i="1" a="1"/>
  <c r="K482" i="1" s="1"/>
  <c r="K483" i="1" a="1"/>
  <c r="K483" i="1" s="1"/>
  <c r="K484" i="1" a="1"/>
  <c r="K484" i="1" s="1"/>
  <c r="H405" i="1" a="1"/>
  <c r="H405" i="1" s="1"/>
  <c r="H406" i="1" a="1"/>
  <c r="H406" i="1" s="1"/>
  <c r="H407" i="1" a="1"/>
  <c r="H407" i="1" s="1"/>
  <c r="H408" i="1" a="1"/>
  <c r="H408" i="1" s="1"/>
  <c r="H409" i="1" a="1"/>
  <c r="H409" i="1" s="1"/>
  <c r="H410" i="1" a="1"/>
  <c r="H410" i="1" s="1"/>
  <c r="H411" i="1" a="1"/>
  <c r="H411" i="1" s="1"/>
  <c r="H412" i="1" a="1"/>
  <c r="H412" i="1" s="1"/>
  <c r="H413" i="1" a="1"/>
  <c r="H413" i="1" s="1"/>
  <c r="H414" i="1" a="1"/>
  <c r="H414" i="1" s="1"/>
  <c r="H415" i="1" a="1"/>
  <c r="H415" i="1" s="1"/>
  <c r="H416" i="1" a="1"/>
  <c r="H416" i="1" s="1"/>
  <c r="H417" i="1" a="1"/>
  <c r="H417" i="1" s="1"/>
  <c r="H418" i="1" a="1"/>
  <c r="H418" i="1" s="1"/>
  <c r="H419" i="1" a="1"/>
  <c r="H419" i="1" s="1"/>
  <c r="H420" i="1" a="1"/>
  <c r="H420" i="1" s="1"/>
  <c r="K405" i="1" a="1"/>
  <c r="K405" i="1" s="1"/>
  <c r="K406" i="1" a="1"/>
  <c r="K406" i="1" s="1"/>
  <c r="K407" i="1" a="1"/>
  <c r="K407" i="1" s="1"/>
  <c r="K408" i="1" a="1"/>
  <c r="K408" i="1" s="1"/>
  <c r="K409" i="1" a="1"/>
  <c r="K409" i="1" s="1"/>
  <c r="K410" i="1" a="1"/>
  <c r="K410" i="1" s="1"/>
  <c r="K411" i="1" a="1"/>
  <c r="K411" i="1" s="1"/>
  <c r="K412" i="1" a="1"/>
  <c r="K412" i="1" s="1"/>
  <c r="K413" i="1" a="1"/>
  <c r="K413" i="1" s="1"/>
  <c r="K414" i="1" a="1"/>
  <c r="K414" i="1" s="1"/>
  <c r="K415" i="1" a="1"/>
  <c r="K415" i="1" s="1"/>
  <c r="K416" i="1" a="1"/>
  <c r="K416" i="1" s="1"/>
  <c r="K417" i="1" a="1"/>
  <c r="K417" i="1" s="1"/>
  <c r="K418" i="1" a="1"/>
  <c r="K418" i="1" s="1"/>
  <c r="K419" i="1" a="1"/>
  <c r="K419" i="1" s="1"/>
  <c r="K420" i="1" a="1"/>
  <c r="K420" i="1" s="1"/>
  <c r="H385" i="1" a="1"/>
  <c r="H385" i="1" s="1"/>
  <c r="H386" i="1" a="1"/>
  <c r="H386" i="1" s="1"/>
  <c r="H387" i="1" a="1"/>
  <c r="H387" i="1" s="1"/>
  <c r="H388" i="1" a="1"/>
  <c r="H388" i="1" s="1"/>
  <c r="H389" i="1" a="1"/>
  <c r="H389" i="1" s="1"/>
  <c r="H390" i="1" a="1"/>
  <c r="H390" i="1" s="1"/>
  <c r="H391" i="1" a="1"/>
  <c r="H391" i="1" s="1"/>
  <c r="H392" i="1" a="1"/>
  <c r="H392" i="1" s="1"/>
  <c r="H393" i="1" a="1"/>
  <c r="H393" i="1" s="1"/>
  <c r="H394" i="1" a="1"/>
  <c r="H394" i="1" s="1"/>
  <c r="H395" i="1" a="1"/>
  <c r="H395" i="1" s="1"/>
  <c r="H396" i="1" a="1"/>
  <c r="H396" i="1" s="1"/>
  <c r="H397" i="1" a="1"/>
  <c r="H397" i="1" s="1"/>
  <c r="H398" i="1" a="1"/>
  <c r="H398" i="1" s="1"/>
  <c r="H399" i="1" a="1"/>
  <c r="H399" i="1" s="1"/>
  <c r="H400" i="1" a="1"/>
  <c r="H400" i="1" s="1"/>
  <c r="H401" i="1" a="1"/>
  <c r="H401" i="1" s="1"/>
  <c r="H402" i="1" a="1"/>
  <c r="H402" i="1" s="1"/>
  <c r="H403" i="1" a="1"/>
  <c r="H403" i="1" s="1"/>
  <c r="H404" i="1" a="1"/>
  <c r="H404" i="1" s="1"/>
  <c r="K385" i="1" a="1"/>
  <c r="K385" i="1" s="1"/>
  <c r="K386" i="1" a="1"/>
  <c r="K386" i="1" s="1"/>
  <c r="K387" i="1" a="1"/>
  <c r="K387" i="1" s="1"/>
  <c r="K388" i="1" a="1"/>
  <c r="K388" i="1" s="1"/>
  <c r="K389" i="1" a="1"/>
  <c r="K389" i="1" s="1"/>
  <c r="K390" i="1" a="1"/>
  <c r="K390" i="1" s="1"/>
  <c r="K391" i="1" a="1"/>
  <c r="K391" i="1" s="1"/>
  <c r="K392" i="1" a="1"/>
  <c r="K392" i="1" s="1"/>
  <c r="K393" i="1" a="1"/>
  <c r="K393" i="1" s="1"/>
  <c r="K394" i="1" a="1"/>
  <c r="K394" i="1" s="1"/>
  <c r="K395" i="1" a="1"/>
  <c r="K395" i="1" s="1"/>
  <c r="K396" i="1" a="1"/>
  <c r="K396" i="1" s="1"/>
  <c r="K397" i="1" a="1"/>
  <c r="K397" i="1" s="1"/>
  <c r="K398" i="1" a="1"/>
  <c r="K398" i="1" s="1"/>
  <c r="K399" i="1" a="1"/>
  <c r="K399" i="1" s="1"/>
  <c r="K400" i="1" a="1"/>
  <c r="K400" i="1" s="1"/>
  <c r="K401" i="1" a="1"/>
  <c r="K401" i="1" s="1"/>
  <c r="K402" i="1" a="1"/>
  <c r="K402" i="1" s="1"/>
  <c r="K403" i="1" a="1"/>
  <c r="K403" i="1" s="1"/>
  <c r="K404" i="1" a="1"/>
  <c r="K404" i="1" s="1"/>
  <c r="H353" i="1" l="1" a="1"/>
  <c r="H353" i="1" s="1"/>
  <c r="H354" i="1" a="1"/>
  <c r="H354" i="1" s="1"/>
  <c r="H355" i="1" a="1"/>
  <c r="H355" i="1" s="1"/>
  <c r="H356" i="1" a="1"/>
  <c r="H356" i="1" s="1"/>
  <c r="H357" i="1" a="1"/>
  <c r="H357" i="1" s="1"/>
  <c r="H358" i="1" a="1"/>
  <c r="H358" i="1" s="1"/>
  <c r="H359" i="1" a="1"/>
  <c r="H359" i="1" s="1"/>
  <c r="H360" i="1" a="1"/>
  <c r="H360" i="1" s="1"/>
  <c r="H361" i="1" a="1"/>
  <c r="H361" i="1" s="1"/>
  <c r="H362" i="1" a="1"/>
  <c r="H362" i="1" s="1"/>
  <c r="H363" i="1" a="1"/>
  <c r="H363" i="1" s="1"/>
  <c r="H364" i="1" a="1"/>
  <c r="H364" i="1" s="1"/>
  <c r="H365" i="1" a="1"/>
  <c r="H365" i="1" s="1"/>
  <c r="H366" i="1" a="1"/>
  <c r="H366" i="1" s="1"/>
  <c r="H367" i="1" a="1"/>
  <c r="H367" i="1" s="1"/>
  <c r="H368" i="1" a="1"/>
  <c r="H368" i="1" s="1"/>
  <c r="H369" i="1" a="1"/>
  <c r="H369" i="1" s="1"/>
  <c r="H370" i="1" a="1"/>
  <c r="H370" i="1" s="1"/>
  <c r="H371" i="1" a="1"/>
  <c r="H371" i="1" s="1"/>
  <c r="H372" i="1" a="1"/>
  <c r="H372" i="1" s="1"/>
  <c r="H373" i="1" a="1"/>
  <c r="H373" i="1" s="1"/>
  <c r="H374" i="1" a="1"/>
  <c r="H374" i="1" s="1"/>
  <c r="H375" i="1" a="1"/>
  <c r="H375" i="1" s="1"/>
  <c r="H376" i="1" a="1"/>
  <c r="H376" i="1" s="1"/>
  <c r="H377" i="1" a="1"/>
  <c r="H377" i="1" s="1"/>
  <c r="H378" i="1" a="1"/>
  <c r="H378" i="1" s="1"/>
  <c r="H379" i="1" a="1"/>
  <c r="H379" i="1" s="1"/>
  <c r="H380" i="1" a="1"/>
  <c r="H380" i="1" s="1"/>
  <c r="H381" i="1" a="1"/>
  <c r="H381" i="1" s="1"/>
  <c r="H382" i="1" a="1"/>
  <c r="H382" i="1" s="1"/>
  <c r="H383" i="1" a="1"/>
  <c r="H383" i="1" s="1"/>
  <c r="H384" i="1" a="1"/>
  <c r="H384" i="1" s="1"/>
  <c r="K353" i="1" a="1"/>
  <c r="K353" i="1" s="1"/>
  <c r="K354" i="1" a="1"/>
  <c r="K354" i="1" s="1"/>
  <c r="K355" i="1" a="1"/>
  <c r="K355" i="1" s="1"/>
  <c r="K356" i="1" a="1"/>
  <c r="K356" i="1" s="1"/>
  <c r="K357" i="1" a="1"/>
  <c r="K357" i="1" s="1"/>
  <c r="K358" i="1" a="1"/>
  <c r="K358" i="1" s="1"/>
  <c r="K359" i="1" a="1"/>
  <c r="K359" i="1" s="1"/>
  <c r="K360" i="1" a="1"/>
  <c r="K360" i="1" s="1"/>
  <c r="K361" i="1" a="1"/>
  <c r="K361" i="1" s="1"/>
  <c r="K362" i="1" a="1"/>
  <c r="K362" i="1" s="1"/>
  <c r="K363" i="1" a="1"/>
  <c r="K363" i="1" s="1"/>
  <c r="K364" i="1" a="1"/>
  <c r="K364" i="1" s="1"/>
  <c r="K365" i="1" a="1"/>
  <c r="K365" i="1" s="1"/>
  <c r="K366" i="1" a="1"/>
  <c r="K366" i="1" s="1"/>
  <c r="K367" i="1" a="1"/>
  <c r="K367" i="1" s="1"/>
  <c r="K368" i="1" a="1"/>
  <c r="K368" i="1" s="1"/>
  <c r="K369" i="1" a="1"/>
  <c r="K369" i="1" s="1"/>
  <c r="K370" i="1" a="1"/>
  <c r="K370" i="1" s="1"/>
  <c r="K371" i="1" a="1"/>
  <c r="K371" i="1" s="1"/>
  <c r="K372" i="1" a="1"/>
  <c r="K372" i="1" s="1"/>
  <c r="K373" i="1" a="1"/>
  <c r="K373" i="1" s="1"/>
  <c r="K374" i="1" a="1"/>
  <c r="K374" i="1" s="1"/>
  <c r="K375" i="1" a="1"/>
  <c r="K375" i="1" s="1"/>
  <c r="K376" i="1" a="1"/>
  <c r="K376" i="1" s="1"/>
  <c r="K377" i="1" a="1"/>
  <c r="K377" i="1" s="1"/>
  <c r="K378" i="1" a="1"/>
  <c r="K378" i="1" s="1"/>
  <c r="K379" i="1" a="1"/>
  <c r="K379" i="1" s="1"/>
  <c r="K380" i="1" a="1"/>
  <c r="K380" i="1" s="1"/>
  <c r="K381" i="1" a="1"/>
  <c r="K381" i="1" s="1"/>
  <c r="K382" i="1" a="1"/>
  <c r="K382" i="1" s="1"/>
  <c r="K383" i="1" a="1"/>
  <c r="K383" i="1" s="1"/>
  <c r="K384" i="1" a="1"/>
  <c r="K384" i="1" s="1"/>
  <c r="H343" i="1" a="1"/>
  <c r="H343" i="1" s="1"/>
  <c r="H344" i="1" a="1"/>
  <c r="H344" i="1" s="1"/>
  <c r="H345" i="1" a="1"/>
  <c r="H345" i="1" s="1"/>
  <c r="H346" i="1" a="1"/>
  <c r="H346" i="1" s="1"/>
  <c r="H347" i="1" a="1"/>
  <c r="H347" i="1" s="1"/>
  <c r="H348" i="1" a="1"/>
  <c r="H348" i="1" s="1"/>
  <c r="H349" i="1" a="1"/>
  <c r="H349" i="1" s="1"/>
  <c r="H350" i="1" a="1"/>
  <c r="H350" i="1" s="1"/>
  <c r="H351" i="1" a="1"/>
  <c r="H351" i="1" s="1"/>
  <c r="H352" i="1" a="1"/>
  <c r="H352" i="1" s="1"/>
  <c r="K343" i="1" a="1"/>
  <c r="K343" i="1" s="1"/>
  <c r="K344" i="1" a="1"/>
  <c r="K344" i="1" s="1"/>
  <c r="K345" i="1" a="1"/>
  <c r="K345" i="1" s="1"/>
  <c r="K346" i="1" a="1"/>
  <c r="K346" i="1" s="1"/>
  <c r="K347" i="1" a="1"/>
  <c r="K347" i="1" s="1"/>
  <c r="K348" i="1" a="1"/>
  <c r="K348" i="1" s="1"/>
  <c r="K349" i="1" a="1"/>
  <c r="K349" i="1" s="1"/>
  <c r="K350" i="1" a="1"/>
  <c r="K350" i="1" s="1"/>
  <c r="K351" i="1" a="1"/>
  <c r="K351" i="1" s="1"/>
  <c r="K352" i="1" a="1"/>
  <c r="K352" i="1" s="1"/>
  <c r="H211" i="1" l="1" a="1"/>
  <c r="H211" i="1" s="1"/>
  <c r="H212" i="1" a="1"/>
  <c r="H212" i="1" s="1"/>
  <c r="H213" i="1" a="1"/>
  <c r="H213" i="1" s="1"/>
  <c r="H214" i="1" a="1"/>
  <c r="H214" i="1" s="1"/>
  <c r="H215" i="1" a="1"/>
  <c r="H215" i="1" s="1"/>
  <c r="H216" i="1" a="1"/>
  <c r="H216" i="1" s="1"/>
  <c r="H217" i="1" a="1"/>
  <c r="H217" i="1" s="1"/>
  <c r="H218" i="1" a="1"/>
  <c r="H218" i="1" s="1"/>
  <c r="H219" i="1" a="1"/>
  <c r="H219" i="1" s="1"/>
  <c r="H220" i="1" a="1"/>
  <c r="H220" i="1" s="1"/>
  <c r="H221" i="1" a="1"/>
  <c r="H221" i="1" s="1"/>
  <c r="H222" i="1" a="1"/>
  <c r="H222" i="1" s="1"/>
  <c r="H223" i="1" a="1"/>
  <c r="H223" i="1" s="1"/>
  <c r="H224" i="1" a="1"/>
  <c r="H224" i="1" s="1"/>
  <c r="H225" i="1" a="1"/>
  <c r="H225" i="1" s="1"/>
  <c r="H226" i="1" a="1"/>
  <c r="H226" i="1" s="1"/>
  <c r="H227" i="1" a="1"/>
  <c r="H227" i="1" s="1"/>
  <c r="H228" i="1" a="1"/>
  <c r="H228" i="1" s="1"/>
  <c r="H229" i="1" a="1"/>
  <c r="H229" i="1" s="1"/>
  <c r="H230" i="1" a="1"/>
  <c r="H230" i="1" s="1"/>
  <c r="H231" i="1" a="1"/>
  <c r="H231" i="1" s="1"/>
  <c r="H232" i="1" a="1"/>
  <c r="H232" i="1" s="1"/>
  <c r="H233" i="1" a="1"/>
  <c r="H233" i="1" s="1"/>
  <c r="H234" i="1" a="1"/>
  <c r="H234" i="1" s="1"/>
  <c r="H235" i="1" a="1"/>
  <c r="H235" i="1" s="1"/>
  <c r="H236" i="1" a="1"/>
  <c r="H236" i="1" s="1"/>
  <c r="H237" i="1" a="1"/>
  <c r="H237" i="1" s="1"/>
  <c r="H238" i="1" a="1"/>
  <c r="H238" i="1" s="1"/>
  <c r="H239" i="1" a="1"/>
  <c r="H239" i="1" s="1"/>
  <c r="H240" i="1" a="1"/>
  <c r="H240" i="1" s="1"/>
  <c r="H241" i="1" a="1"/>
  <c r="H241" i="1" s="1"/>
  <c r="H143" i="1" a="1"/>
  <c r="H143" i="1" s="1"/>
  <c r="H77" i="1" a="1"/>
  <c r="H77" i="1" s="1"/>
  <c r="H83" i="1" a="1"/>
  <c r="H83" i="1" s="1"/>
  <c r="H89" i="1" a="1"/>
  <c r="H89" i="1" s="1"/>
  <c r="H94" i="1" a="1"/>
  <c r="H94" i="1" s="1"/>
  <c r="H104" i="1" a="1"/>
  <c r="H104" i="1" s="1"/>
  <c r="H110" i="1" a="1"/>
  <c r="H110" i="1" s="1"/>
  <c r="H111" i="1" a="1"/>
  <c r="H111" i="1" s="1"/>
  <c r="H128" i="1" a="1"/>
  <c r="H128" i="1" s="1"/>
  <c r="H134" i="1" a="1"/>
  <c r="H134" i="1" s="1"/>
  <c r="H137" i="1" a="1"/>
  <c r="H137" i="1" s="1"/>
  <c r="H176" i="1" a="1"/>
  <c r="H176" i="1" s="1"/>
  <c r="H182" i="1" a="1"/>
  <c r="H182" i="1" s="1"/>
  <c r="H188" i="1" a="1"/>
  <c r="H188" i="1" s="1"/>
  <c r="H119" i="1" a="1"/>
  <c r="H119" i="1" s="1"/>
  <c r="H62" i="1" a="1"/>
  <c r="H62" i="1" s="1"/>
  <c r="H68" i="1" a="1"/>
  <c r="H68" i="1" s="1"/>
  <c r="H74" i="1" a="1"/>
  <c r="H74" i="1" s="1"/>
  <c r="H80" i="1" a="1"/>
  <c r="H80" i="1" s="1"/>
  <c r="H86" i="1" a="1"/>
  <c r="H86" i="1" s="1"/>
  <c r="H92" i="1" a="1"/>
  <c r="H92" i="1" s="1"/>
  <c r="H98" i="1" a="1"/>
  <c r="H98" i="1" s="1"/>
  <c r="H116" i="1" a="1"/>
  <c r="H116" i="1" s="1"/>
  <c r="H122" i="1" a="1"/>
  <c r="H122" i="1" s="1"/>
  <c r="H152" i="1" a="1"/>
  <c r="H152" i="1" s="1"/>
  <c r="H164" i="1" a="1"/>
  <c r="H164" i="1" s="1"/>
  <c r="H170" i="1" a="1"/>
  <c r="H170" i="1" s="1"/>
  <c r="H101" i="1" a="1"/>
  <c r="H101" i="1" s="1"/>
  <c r="H107" i="1" a="1"/>
  <c r="H107" i="1" s="1"/>
  <c r="H125" i="1" a="1"/>
  <c r="H125" i="1" s="1"/>
  <c r="H131" i="1" a="1"/>
  <c r="H131" i="1" s="1"/>
  <c r="H163" i="1" a="1"/>
  <c r="H163" i="1" s="1"/>
  <c r="H173" i="1" a="1"/>
  <c r="H173" i="1" s="1"/>
  <c r="H179" i="1" a="1"/>
  <c r="H179" i="1" s="1"/>
  <c r="H185" i="1" a="1"/>
  <c r="H185" i="1" s="1"/>
  <c r="H242" i="1" a="1"/>
  <c r="H242" i="1" s="1"/>
  <c r="H243" i="1" a="1"/>
  <c r="H243" i="1" s="1"/>
  <c r="H244" i="1" a="1"/>
  <c r="H244" i="1" s="1"/>
  <c r="H245" i="1" a="1"/>
  <c r="H245" i="1" s="1"/>
  <c r="H246" i="1" a="1"/>
  <c r="H246" i="1" s="1"/>
  <c r="H247" i="1" a="1"/>
  <c r="H247" i="1" s="1"/>
  <c r="H248" i="1" a="1"/>
  <c r="H248" i="1" s="1"/>
  <c r="H249" i="1" a="1"/>
  <c r="H249" i="1" s="1"/>
  <c r="H250" i="1" a="1"/>
  <c r="H250" i="1" s="1"/>
  <c r="H251" i="1" a="1"/>
  <c r="H251" i="1" s="1"/>
  <c r="H252" i="1" a="1"/>
  <c r="H252" i="1" s="1"/>
  <c r="H253" i="1" a="1"/>
  <c r="H253" i="1" s="1"/>
  <c r="H254" i="1" a="1"/>
  <c r="H254" i="1" s="1"/>
  <c r="H255" i="1" a="1"/>
  <c r="H255" i="1" s="1"/>
  <c r="H256" i="1" a="1"/>
  <c r="H256" i="1" s="1"/>
  <c r="H257" i="1" a="1"/>
  <c r="H257" i="1" s="1"/>
  <c r="H258" i="1" a="1"/>
  <c r="H258" i="1" s="1"/>
  <c r="H259" i="1" a="1"/>
  <c r="H259" i="1" s="1"/>
  <c r="H260" i="1" a="1"/>
  <c r="H260" i="1" s="1"/>
  <c r="H261" i="1" a="1"/>
  <c r="H261" i="1" s="1"/>
  <c r="H262" i="1" a="1"/>
  <c r="H262" i="1" s="1"/>
  <c r="H263" i="1" a="1"/>
  <c r="H263" i="1" s="1"/>
  <c r="H264" i="1" a="1"/>
  <c r="H264" i="1" s="1"/>
  <c r="H265" i="1" a="1"/>
  <c r="H265" i="1" s="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H277" i="1" a="1"/>
  <c r="H277" i="1" s="1"/>
  <c r="H278" i="1" a="1"/>
  <c r="H278" i="1" s="1"/>
  <c r="H279" i="1" a="1"/>
  <c r="H279" i="1" s="1"/>
  <c r="H280" i="1" a="1"/>
  <c r="H280" i="1" s="1"/>
  <c r="H281" i="1" a="1"/>
  <c r="H281" i="1" s="1"/>
  <c r="H282" i="1" a="1"/>
  <c r="H282" i="1" s="1"/>
  <c r="H283" i="1" a="1"/>
  <c r="H283" i="1" s="1"/>
  <c r="H284" i="1" a="1"/>
  <c r="H284" i="1" s="1"/>
  <c r="H285" i="1" a="1"/>
  <c r="H285" i="1" s="1"/>
  <c r="H286" i="1" a="1"/>
  <c r="H286" i="1" s="1"/>
  <c r="H287" i="1" a="1"/>
  <c r="H287" i="1" s="1"/>
  <c r="H288" i="1" a="1"/>
  <c r="H288" i="1" s="1"/>
  <c r="H289" i="1" a="1"/>
  <c r="H289" i="1" s="1"/>
  <c r="H290" i="1" a="1"/>
  <c r="H290" i="1" s="1"/>
  <c r="H291" i="1" a="1"/>
  <c r="H291" i="1" s="1"/>
  <c r="H292" i="1" a="1"/>
  <c r="H292" i="1" s="1"/>
  <c r="H293" i="1" a="1"/>
  <c r="H293" i="1" s="1"/>
  <c r="H294" i="1" a="1"/>
  <c r="H294" i="1" s="1"/>
  <c r="H295" i="1" a="1"/>
  <c r="H295" i="1" s="1"/>
  <c r="H296" i="1" a="1"/>
  <c r="H296" i="1" s="1"/>
  <c r="H297" i="1" a="1"/>
  <c r="H297" i="1" s="1"/>
  <c r="H298" i="1" a="1"/>
  <c r="H298" i="1" s="1"/>
  <c r="H299" i="1" a="1"/>
  <c r="H299" i="1" s="1"/>
  <c r="H300" i="1" a="1"/>
  <c r="H300" i="1" s="1"/>
  <c r="H301" i="1" a="1"/>
  <c r="H301" i="1" s="1"/>
  <c r="H302" i="1" a="1"/>
  <c r="H302" i="1" s="1"/>
  <c r="H303" i="1" a="1"/>
  <c r="H303" i="1" s="1"/>
  <c r="H304" i="1" a="1"/>
  <c r="H304" i="1" s="1"/>
  <c r="H305" i="1" a="1"/>
  <c r="H305" i="1" s="1"/>
  <c r="H306" i="1" a="1"/>
  <c r="H306" i="1" s="1"/>
  <c r="H307" i="1" a="1"/>
  <c r="H307" i="1" s="1"/>
  <c r="H308" i="1" a="1"/>
  <c r="H308" i="1" s="1"/>
  <c r="H309" i="1" a="1"/>
  <c r="H309" i="1" s="1"/>
  <c r="H310" i="1" a="1"/>
  <c r="H310" i="1" s="1"/>
  <c r="H311" i="1" a="1"/>
  <c r="H311" i="1" s="1"/>
  <c r="H312" i="1" a="1"/>
  <c r="H312" i="1" s="1"/>
  <c r="H313" i="1" a="1"/>
  <c r="H313" i="1" s="1"/>
  <c r="H314" i="1" a="1"/>
  <c r="H314" i="1" s="1"/>
  <c r="H315" i="1" a="1"/>
  <c r="H315" i="1" s="1"/>
  <c r="H316" i="1" a="1"/>
  <c r="H316" i="1" s="1"/>
  <c r="H317" i="1" a="1"/>
  <c r="H317" i="1" s="1"/>
  <c r="H318" i="1" a="1"/>
  <c r="H318" i="1" s="1"/>
  <c r="H319" i="1" a="1"/>
  <c r="H319" i="1" s="1"/>
  <c r="H320" i="1" a="1"/>
  <c r="H320" i="1" s="1"/>
  <c r="H321" i="1" a="1"/>
  <c r="H321" i="1" s="1"/>
  <c r="H322" i="1" a="1"/>
  <c r="H322" i="1" s="1"/>
  <c r="H323" i="1" a="1"/>
  <c r="H323" i="1" s="1"/>
  <c r="H324" i="1" a="1"/>
  <c r="H324" i="1" s="1"/>
  <c r="H325" i="1" a="1"/>
  <c r="H325" i="1" s="1"/>
  <c r="H326" i="1" a="1"/>
  <c r="H326" i="1" s="1"/>
  <c r="H327" i="1" a="1"/>
  <c r="H327" i="1" s="1"/>
  <c r="H328" i="1" a="1"/>
  <c r="H328" i="1" s="1"/>
  <c r="H329" i="1" a="1"/>
  <c r="H329" i="1" s="1"/>
  <c r="H330" i="1" a="1"/>
  <c r="H330" i="1" s="1"/>
  <c r="H331" i="1" a="1"/>
  <c r="H331" i="1" s="1"/>
  <c r="H332" i="1" a="1"/>
  <c r="H332" i="1" s="1"/>
  <c r="H333" i="1" a="1"/>
  <c r="H333" i="1" s="1"/>
  <c r="H334" i="1" a="1"/>
  <c r="H334" i="1" s="1"/>
  <c r="H335" i="1" a="1"/>
  <c r="H335" i="1" s="1"/>
  <c r="H336" i="1" a="1"/>
  <c r="H336" i="1" s="1"/>
  <c r="H337" i="1" a="1"/>
  <c r="H337" i="1" s="1"/>
  <c r="H338" i="1" a="1"/>
  <c r="H338" i="1" s="1"/>
  <c r="H339" i="1" a="1"/>
  <c r="H339" i="1" s="1"/>
  <c r="H340" i="1" a="1"/>
  <c r="H340" i="1" s="1"/>
  <c r="H341" i="1" a="1"/>
  <c r="H341" i="1" s="1"/>
  <c r="H342" i="1" a="1"/>
  <c r="H342" i="1" s="1"/>
  <c r="H57" i="1" a="1"/>
  <c r="H57" i="1" s="1"/>
  <c r="H58" i="1" a="1"/>
  <c r="H58" i="1" s="1"/>
  <c r="H59" i="1" a="1"/>
  <c r="H59" i="1" s="1"/>
  <c r="H60" i="1" a="1"/>
  <c r="H60" i="1" s="1"/>
  <c r="H61" i="1" a="1"/>
  <c r="H61" i="1" s="1"/>
  <c r="H63" i="1" a="1"/>
  <c r="H63" i="1" s="1"/>
  <c r="H64" i="1" a="1"/>
  <c r="H64" i="1" s="1"/>
  <c r="H65" i="1" a="1"/>
  <c r="H65" i="1" s="1"/>
  <c r="H66" i="1" a="1"/>
  <c r="H66" i="1" s="1"/>
  <c r="H67" i="1" a="1"/>
  <c r="H67" i="1" s="1"/>
  <c r="H69" i="1" a="1"/>
  <c r="H69" i="1" s="1"/>
  <c r="H70" i="1" a="1"/>
  <c r="H70" i="1" s="1"/>
  <c r="H71" i="1" a="1"/>
  <c r="H71" i="1" s="1"/>
  <c r="H72" i="1" a="1"/>
  <c r="H72" i="1" s="1"/>
  <c r="H73" i="1" a="1"/>
  <c r="H73" i="1" s="1"/>
  <c r="H75" i="1" a="1"/>
  <c r="H75" i="1" s="1"/>
  <c r="H76" i="1" a="1"/>
  <c r="H76" i="1" s="1"/>
  <c r="H78" i="1" a="1"/>
  <c r="H78" i="1" s="1"/>
  <c r="H79" i="1" a="1"/>
  <c r="H79" i="1" s="1"/>
  <c r="H81" i="1" a="1"/>
  <c r="H81" i="1" s="1"/>
  <c r="H82" i="1" a="1"/>
  <c r="H82" i="1" s="1"/>
  <c r="H84" i="1" a="1"/>
  <c r="H84" i="1" s="1"/>
  <c r="H85" i="1" a="1"/>
  <c r="H85" i="1" s="1"/>
  <c r="H87" i="1" a="1"/>
  <c r="H87" i="1" s="1"/>
  <c r="H88" i="1" a="1"/>
  <c r="H88" i="1" s="1"/>
  <c r="H90" i="1" a="1"/>
  <c r="H90" i="1" s="1"/>
  <c r="H91" i="1" a="1"/>
  <c r="H91" i="1" s="1"/>
  <c r="H93" i="1" a="1"/>
  <c r="H93" i="1" s="1"/>
  <c r="H95" i="1" a="1"/>
  <c r="H95" i="1" s="1"/>
  <c r="H96" i="1" a="1"/>
  <c r="H96" i="1" s="1"/>
  <c r="H97" i="1" a="1"/>
  <c r="H97" i="1" s="1"/>
  <c r="H99" i="1" a="1"/>
  <c r="H99" i="1" s="1"/>
  <c r="H100" i="1" a="1"/>
  <c r="H100" i="1" s="1"/>
  <c r="H102" i="1" a="1"/>
  <c r="H102" i="1" s="1"/>
  <c r="H103" i="1" a="1"/>
  <c r="H103" i="1" s="1"/>
  <c r="H105" i="1" a="1"/>
  <c r="H105" i="1" s="1"/>
  <c r="H106" i="1" a="1"/>
  <c r="H106" i="1" s="1"/>
  <c r="H108" i="1" a="1"/>
  <c r="H108" i="1" s="1"/>
  <c r="H109" i="1" a="1"/>
  <c r="H109" i="1" s="1"/>
  <c r="H112" i="1" a="1"/>
  <c r="H112" i="1" s="1"/>
  <c r="H113" i="1" a="1"/>
  <c r="H113" i="1" s="1"/>
  <c r="H114" i="1" a="1"/>
  <c r="H114" i="1" s="1"/>
  <c r="H115" i="1" a="1"/>
  <c r="H115" i="1" s="1"/>
  <c r="H117" i="1" a="1"/>
  <c r="H117" i="1" s="1"/>
  <c r="H118" i="1" a="1"/>
  <c r="H118" i="1" s="1"/>
  <c r="H120" i="1" a="1"/>
  <c r="H120" i="1" s="1"/>
  <c r="H121" i="1" a="1"/>
  <c r="H121" i="1" s="1"/>
  <c r="H123" i="1" a="1"/>
  <c r="H123" i="1" s="1"/>
  <c r="H124" i="1" a="1"/>
  <c r="H124" i="1" s="1"/>
  <c r="H126" i="1" a="1"/>
  <c r="H126" i="1" s="1"/>
  <c r="H127" i="1" a="1"/>
  <c r="H127" i="1" s="1"/>
  <c r="H129" i="1" a="1"/>
  <c r="H129" i="1" s="1"/>
  <c r="H130" i="1" a="1"/>
  <c r="H130" i="1" s="1"/>
  <c r="H132" i="1" a="1"/>
  <c r="H132" i="1" s="1"/>
  <c r="H133" i="1" a="1"/>
  <c r="H133" i="1" s="1"/>
  <c r="H135" i="1" a="1"/>
  <c r="H135" i="1" s="1"/>
  <c r="H136" i="1" a="1"/>
  <c r="H136" i="1" s="1"/>
  <c r="H138" i="1" a="1"/>
  <c r="H138" i="1" s="1"/>
  <c r="H139" i="1" a="1"/>
  <c r="H139" i="1" s="1"/>
  <c r="H140" i="1" a="1"/>
  <c r="H140" i="1" s="1"/>
  <c r="H141" i="1" a="1"/>
  <c r="H141" i="1" s="1"/>
  <c r="H142" i="1" a="1"/>
  <c r="H142" i="1" s="1"/>
  <c r="H144" i="1" a="1"/>
  <c r="H144" i="1" s="1"/>
  <c r="H145" i="1" a="1"/>
  <c r="H145" i="1" s="1"/>
  <c r="H146" i="1" a="1"/>
  <c r="H146" i="1" s="1"/>
  <c r="H147" i="1" a="1"/>
  <c r="H147" i="1" s="1"/>
  <c r="H148" i="1" a="1"/>
  <c r="H148" i="1" s="1"/>
  <c r="H149" i="1" a="1"/>
  <c r="H149" i="1" s="1"/>
  <c r="H150" i="1" a="1"/>
  <c r="H150" i="1" s="1"/>
  <c r="H151" i="1" a="1"/>
  <c r="H151" i="1" s="1"/>
  <c r="H153" i="1" a="1"/>
  <c r="H153" i="1" s="1"/>
  <c r="H154" i="1" a="1"/>
  <c r="H154" i="1" s="1"/>
  <c r="H155" i="1" a="1"/>
  <c r="H155" i="1" s="1"/>
  <c r="H156" i="1" a="1"/>
  <c r="H156" i="1" s="1"/>
  <c r="H157" i="1" a="1"/>
  <c r="H157" i="1" s="1"/>
  <c r="H158" i="1" a="1"/>
  <c r="H158" i="1" s="1"/>
  <c r="H159" i="1" a="1"/>
  <c r="H159" i="1" s="1"/>
  <c r="H160" i="1" a="1"/>
  <c r="H160" i="1" s="1"/>
  <c r="H161" i="1" a="1"/>
  <c r="H161" i="1" s="1"/>
  <c r="H162" i="1" a="1"/>
  <c r="H162" i="1" s="1"/>
  <c r="H165" i="1" a="1"/>
  <c r="H165" i="1" s="1"/>
  <c r="H166" i="1" a="1"/>
  <c r="H166" i="1" s="1"/>
  <c r="H167" i="1" a="1"/>
  <c r="H167" i="1" s="1"/>
  <c r="H168" i="1" a="1"/>
  <c r="H168" i="1" s="1"/>
  <c r="H169" i="1" a="1"/>
  <c r="H169" i="1" s="1"/>
  <c r="H171" i="1" a="1"/>
  <c r="H171" i="1" s="1"/>
  <c r="H172" i="1" a="1"/>
  <c r="H172" i="1" s="1"/>
  <c r="H174" i="1" a="1"/>
  <c r="H174" i="1" s="1"/>
  <c r="H175" i="1" a="1"/>
  <c r="H175" i="1" s="1"/>
  <c r="H177" i="1" a="1"/>
  <c r="H177" i="1" s="1"/>
  <c r="H178" i="1" a="1"/>
  <c r="H178" i="1" s="1"/>
  <c r="H180" i="1" a="1"/>
  <c r="H180" i="1" s="1"/>
  <c r="H181" i="1" a="1"/>
  <c r="H181" i="1" s="1"/>
  <c r="H183" i="1" a="1"/>
  <c r="H183" i="1" s="1"/>
  <c r="H184" i="1" a="1"/>
  <c r="H184" i="1" s="1"/>
  <c r="H186" i="1" a="1"/>
  <c r="H186" i="1" s="1"/>
  <c r="H187" i="1" a="1"/>
  <c r="H187"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34" i="1" a="1"/>
  <c r="H34" i="1" s="1"/>
  <c r="K143" i="1" a="1"/>
  <c r="K143" i="1" s="1"/>
  <c r="K77" i="1" a="1"/>
  <c r="K77" i="1" s="1"/>
  <c r="K83" i="1" a="1"/>
  <c r="K83" i="1" s="1"/>
  <c r="K89" i="1" a="1"/>
  <c r="K89" i="1" s="1"/>
  <c r="K94" i="1" a="1"/>
  <c r="K94" i="1" s="1"/>
  <c r="K104" i="1" a="1"/>
  <c r="K104" i="1" s="1"/>
  <c r="K110" i="1" a="1"/>
  <c r="K110" i="1" s="1"/>
  <c r="K111" i="1" a="1"/>
  <c r="K111" i="1" s="1"/>
  <c r="K128" i="1" a="1"/>
  <c r="K128" i="1" s="1"/>
  <c r="K134" i="1" a="1"/>
  <c r="K134" i="1" s="1"/>
  <c r="K137" i="1" a="1"/>
  <c r="K137" i="1" s="1"/>
  <c r="K176" i="1" a="1"/>
  <c r="K176" i="1" s="1"/>
  <c r="K182" i="1" a="1"/>
  <c r="K182" i="1" s="1"/>
  <c r="K188" i="1" a="1"/>
  <c r="K188" i="1" s="1"/>
  <c r="K119" i="1" a="1"/>
  <c r="K119" i="1" s="1"/>
  <c r="K62" i="1" a="1"/>
  <c r="K62" i="1" s="1"/>
  <c r="K68" i="1" a="1"/>
  <c r="K68" i="1" s="1"/>
  <c r="K74" i="1" a="1"/>
  <c r="K74" i="1" s="1"/>
  <c r="K80" i="1" a="1"/>
  <c r="K80" i="1" s="1"/>
  <c r="K86" i="1" a="1"/>
  <c r="K86" i="1" s="1"/>
  <c r="K92" i="1" a="1"/>
  <c r="K92" i="1" s="1"/>
  <c r="K98" i="1" a="1"/>
  <c r="K98" i="1" s="1"/>
  <c r="K116" i="1" a="1"/>
  <c r="K116" i="1" s="1"/>
  <c r="K122" i="1" a="1"/>
  <c r="K122" i="1" s="1"/>
  <c r="K152" i="1" a="1"/>
  <c r="K152" i="1" s="1"/>
  <c r="K164" i="1" a="1"/>
  <c r="K164" i="1" s="1"/>
  <c r="K170" i="1" a="1"/>
  <c r="K170" i="1" s="1"/>
  <c r="K101" i="1" a="1"/>
  <c r="K101" i="1" s="1"/>
  <c r="K107" i="1" a="1"/>
  <c r="K107" i="1" s="1"/>
  <c r="K125" i="1" a="1"/>
  <c r="K125" i="1" s="1"/>
  <c r="K131" i="1" a="1"/>
  <c r="K131" i="1" s="1"/>
  <c r="K163" i="1" a="1"/>
  <c r="K163" i="1" s="1"/>
  <c r="K173" i="1" a="1"/>
  <c r="K173" i="1" s="1"/>
  <c r="K179" i="1" a="1"/>
  <c r="K179" i="1" s="1"/>
  <c r="K185" i="1" a="1"/>
  <c r="K185"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s="1"/>
  <c r="K273" i="1" a="1"/>
  <c r="K273" i="1" s="1"/>
  <c r="K274" i="1" a="1"/>
  <c r="K274" i="1" s="1"/>
  <c r="K275" i="1" a="1"/>
  <c r="K275" i="1" s="1"/>
  <c r="K276" i="1" a="1"/>
  <c r="K276" i="1" s="1"/>
  <c r="K277" i="1" a="1"/>
  <c r="K277" i="1" s="1"/>
  <c r="K278" i="1" a="1"/>
  <c r="K278" i="1" s="1"/>
  <c r="K279" i="1" a="1"/>
  <c r="K279" i="1" s="1"/>
  <c r="K280" i="1" a="1"/>
  <c r="K280" i="1" s="1"/>
  <c r="K281" i="1" a="1"/>
  <c r="K281" i="1" s="1"/>
  <c r="K282" i="1" a="1"/>
  <c r="K282" i="1" s="1"/>
  <c r="K283" i="1" a="1"/>
  <c r="K283" i="1" s="1"/>
  <c r="K284" i="1" a="1"/>
  <c r="K284" i="1" s="1"/>
  <c r="K285" i="1" a="1"/>
  <c r="K285" i="1" s="1"/>
  <c r="K286" i="1" a="1"/>
  <c r="K286" i="1" s="1"/>
  <c r="K287" i="1" a="1"/>
  <c r="K287" i="1" s="1"/>
  <c r="K288" i="1" a="1"/>
  <c r="K288" i="1" s="1"/>
  <c r="K289" i="1" a="1"/>
  <c r="K289" i="1" s="1"/>
  <c r="K290" i="1" a="1"/>
  <c r="K290" i="1" s="1"/>
  <c r="K291" i="1" a="1"/>
  <c r="K291" i="1" s="1"/>
  <c r="K292" i="1" a="1"/>
  <c r="K292" i="1" s="1"/>
  <c r="K293" i="1" a="1"/>
  <c r="K293" i="1" s="1"/>
  <c r="K294" i="1" a="1"/>
  <c r="K294" i="1" s="1"/>
  <c r="K295" i="1" a="1"/>
  <c r="K295" i="1" s="1"/>
  <c r="K296" i="1" a="1"/>
  <c r="K296" i="1" s="1"/>
  <c r="K297" i="1" a="1"/>
  <c r="K297" i="1" s="1"/>
  <c r="K298" i="1" a="1"/>
  <c r="K298" i="1" s="1"/>
  <c r="K299" i="1" a="1"/>
  <c r="K299" i="1" s="1"/>
  <c r="K300" i="1" a="1"/>
  <c r="K300" i="1" s="1"/>
  <c r="K301" i="1" a="1"/>
  <c r="K301" i="1" s="1"/>
  <c r="K302" i="1" a="1"/>
  <c r="K302" i="1" s="1"/>
  <c r="K303" i="1" a="1"/>
  <c r="K303" i="1" s="1"/>
  <c r="K304" i="1" a="1"/>
  <c r="K304" i="1" s="1"/>
  <c r="K305" i="1" a="1"/>
  <c r="K305" i="1" s="1"/>
  <c r="K306" i="1" a="1"/>
  <c r="K306" i="1" s="1"/>
  <c r="K307" i="1" a="1"/>
  <c r="K307" i="1" s="1"/>
  <c r="K308" i="1" a="1"/>
  <c r="K308" i="1" s="1"/>
  <c r="K309" i="1" a="1"/>
  <c r="K309" i="1" s="1"/>
  <c r="K310" i="1" a="1"/>
  <c r="K310" i="1" s="1"/>
  <c r="K311" i="1" a="1"/>
  <c r="K311" i="1" s="1"/>
  <c r="K312" i="1" a="1"/>
  <c r="K312" i="1" s="1"/>
  <c r="K313" i="1" a="1"/>
  <c r="K313" i="1" s="1"/>
  <c r="K314" i="1" a="1"/>
  <c r="K314" i="1" s="1"/>
  <c r="K315" i="1" a="1"/>
  <c r="K315" i="1" s="1"/>
  <c r="K316" i="1" a="1"/>
  <c r="K316" i="1" s="1"/>
  <c r="K317" i="1" a="1"/>
  <c r="K317" i="1" s="1"/>
  <c r="K318" i="1" a="1"/>
  <c r="K318" i="1" s="1"/>
  <c r="K319" i="1" a="1"/>
  <c r="K319" i="1" s="1"/>
  <c r="K320" i="1" a="1"/>
  <c r="K320" i="1" s="1"/>
  <c r="K321" i="1" a="1"/>
  <c r="K321" i="1" s="1"/>
  <c r="K322" i="1" a="1"/>
  <c r="K322" i="1" s="1"/>
  <c r="K323" i="1" a="1"/>
  <c r="K323" i="1" s="1"/>
  <c r="K324" i="1" a="1"/>
  <c r="K324" i="1" s="1"/>
  <c r="K325" i="1" a="1"/>
  <c r="K325" i="1" s="1"/>
  <c r="K326" i="1" a="1"/>
  <c r="K326" i="1" s="1"/>
  <c r="K327" i="1" a="1"/>
  <c r="K327" i="1" s="1"/>
  <c r="K328" i="1" a="1"/>
  <c r="K328" i="1" s="1"/>
  <c r="K329" i="1" a="1"/>
  <c r="K329" i="1" s="1"/>
  <c r="K330" i="1" a="1"/>
  <c r="K330" i="1" s="1"/>
  <c r="K331" i="1" a="1"/>
  <c r="K331" i="1" s="1"/>
  <c r="K332" i="1" a="1"/>
  <c r="K332" i="1" s="1"/>
  <c r="K333" i="1" a="1"/>
  <c r="K333" i="1" s="1"/>
  <c r="K334" i="1" a="1"/>
  <c r="K334" i="1" s="1"/>
  <c r="K335" i="1" a="1"/>
  <c r="K335" i="1" s="1"/>
  <c r="K336" i="1" a="1"/>
  <c r="K336" i="1" s="1"/>
  <c r="K337" i="1" a="1"/>
  <c r="K337" i="1" s="1"/>
  <c r="K338" i="1" a="1"/>
  <c r="K338" i="1" s="1"/>
  <c r="K339" i="1" a="1"/>
  <c r="K339" i="1" s="1"/>
  <c r="K340" i="1" a="1"/>
  <c r="K340" i="1" s="1"/>
  <c r="K341" i="1" a="1"/>
  <c r="K341" i="1" s="1"/>
  <c r="K342" i="1" a="1"/>
  <c r="K342" i="1" s="1"/>
  <c r="K57" i="1" a="1"/>
  <c r="K57" i="1" s="1"/>
  <c r="K58" i="1" a="1"/>
  <c r="K58" i="1" s="1"/>
  <c r="K59" i="1" a="1"/>
  <c r="K59" i="1" s="1"/>
  <c r="K60" i="1" a="1"/>
  <c r="K60" i="1" s="1"/>
  <c r="K61" i="1" a="1"/>
  <c r="K61" i="1" s="1"/>
  <c r="K63" i="1" a="1"/>
  <c r="K63" i="1" s="1"/>
  <c r="K64" i="1" a="1"/>
  <c r="K64" i="1" s="1"/>
  <c r="K65" i="1" a="1"/>
  <c r="K65" i="1" s="1"/>
  <c r="K66" i="1" a="1"/>
  <c r="K66" i="1" s="1"/>
  <c r="K67" i="1" a="1"/>
  <c r="K67" i="1" s="1"/>
  <c r="K69" i="1" a="1"/>
  <c r="K69" i="1" s="1"/>
  <c r="K70" i="1" a="1"/>
  <c r="K70" i="1" s="1"/>
  <c r="K71" i="1" a="1"/>
  <c r="K71" i="1" s="1"/>
  <c r="K72" i="1" a="1"/>
  <c r="K72" i="1" s="1"/>
  <c r="K73" i="1" a="1"/>
  <c r="K73" i="1" s="1"/>
  <c r="K75" i="1" a="1"/>
  <c r="K75" i="1" s="1"/>
  <c r="K76" i="1" a="1"/>
  <c r="K76" i="1" s="1"/>
  <c r="K78" i="1" a="1"/>
  <c r="K78" i="1" s="1"/>
  <c r="K79" i="1" a="1"/>
  <c r="K79" i="1" s="1"/>
  <c r="K81" i="1" a="1"/>
  <c r="K81" i="1" s="1"/>
  <c r="K82" i="1" a="1"/>
  <c r="K82" i="1" s="1"/>
  <c r="K84" i="1" a="1"/>
  <c r="K84" i="1" s="1"/>
  <c r="K85" i="1" a="1"/>
  <c r="K85" i="1" s="1"/>
  <c r="K87" i="1" a="1"/>
  <c r="K87" i="1" s="1"/>
  <c r="K88" i="1" a="1"/>
  <c r="K88" i="1" s="1"/>
  <c r="K90" i="1" a="1"/>
  <c r="K90" i="1" s="1"/>
  <c r="K91" i="1" a="1"/>
  <c r="K91" i="1" s="1"/>
  <c r="K93" i="1" a="1"/>
  <c r="K93" i="1" s="1"/>
  <c r="K95" i="1" a="1"/>
  <c r="K95" i="1" s="1"/>
  <c r="K96" i="1" a="1"/>
  <c r="K96" i="1" s="1"/>
  <c r="K97" i="1" a="1"/>
  <c r="K97" i="1" s="1"/>
  <c r="K99" i="1" a="1"/>
  <c r="K99" i="1" s="1"/>
  <c r="K100" i="1" a="1"/>
  <c r="K100" i="1" s="1"/>
  <c r="K102" i="1" a="1"/>
  <c r="K102" i="1" s="1"/>
  <c r="K103" i="1" a="1"/>
  <c r="K103" i="1" s="1"/>
  <c r="K105" i="1" a="1"/>
  <c r="K105" i="1" s="1"/>
  <c r="K106" i="1" a="1"/>
  <c r="K106" i="1" s="1"/>
  <c r="K108" i="1" a="1"/>
  <c r="K108" i="1" s="1"/>
  <c r="K109" i="1" a="1"/>
  <c r="K109" i="1" s="1"/>
  <c r="K112" i="1" a="1"/>
  <c r="K112" i="1" s="1"/>
  <c r="K113" i="1" a="1"/>
  <c r="K113" i="1" s="1"/>
  <c r="K114" i="1" a="1"/>
  <c r="K114" i="1" s="1"/>
  <c r="K115" i="1" a="1"/>
  <c r="K115" i="1" s="1"/>
  <c r="K117" i="1" a="1"/>
  <c r="K117" i="1" s="1"/>
  <c r="K118" i="1" a="1"/>
  <c r="K118" i="1" s="1"/>
  <c r="K120" i="1" a="1"/>
  <c r="K120" i="1" s="1"/>
  <c r="K121" i="1" a="1"/>
  <c r="K121" i="1" s="1"/>
  <c r="K123" i="1" a="1"/>
  <c r="K123" i="1" s="1"/>
  <c r="K124" i="1" a="1"/>
  <c r="K124" i="1" s="1"/>
  <c r="K126" i="1" a="1"/>
  <c r="K126" i="1" s="1"/>
  <c r="K127" i="1" a="1"/>
  <c r="K127" i="1" s="1"/>
  <c r="K129" i="1" a="1"/>
  <c r="K129" i="1" s="1"/>
  <c r="K130" i="1" a="1"/>
  <c r="K130" i="1" s="1"/>
  <c r="K132" i="1" a="1"/>
  <c r="K132" i="1" s="1"/>
  <c r="K133" i="1" a="1"/>
  <c r="K133" i="1" s="1"/>
  <c r="K135" i="1" a="1"/>
  <c r="K135" i="1" s="1"/>
  <c r="K136" i="1" a="1"/>
  <c r="K136" i="1" s="1"/>
  <c r="K138" i="1" a="1"/>
  <c r="K138" i="1" s="1"/>
  <c r="K139" i="1" a="1"/>
  <c r="K139" i="1" s="1"/>
  <c r="K140" i="1" a="1"/>
  <c r="K140" i="1" s="1"/>
  <c r="K141" i="1" a="1"/>
  <c r="K141" i="1" s="1"/>
  <c r="K142" i="1" a="1"/>
  <c r="K142" i="1" s="1"/>
  <c r="K144" i="1" a="1"/>
  <c r="K144" i="1" s="1"/>
  <c r="K145" i="1" a="1"/>
  <c r="K145" i="1" s="1"/>
  <c r="K146" i="1" a="1"/>
  <c r="K146" i="1" s="1"/>
  <c r="K147" i="1" a="1"/>
  <c r="K147" i="1" s="1"/>
  <c r="K148" i="1" a="1"/>
  <c r="K148" i="1" s="1"/>
  <c r="K149" i="1" a="1"/>
  <c r="K149" i="1" s="1"/>
  <c r="K150" i="1" a="1"/>
  <c r="K150" i="1" s="1"/>
  <c r="K151" i="1" a="1"/>
  <c r="K151"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5" i="1" a="1"/>
  <c r="K165" i="1" s="1"/>
  <c r="K166" i="1" a="1"/>
  <c r="K166" i="1" s="1"/>
  <c r="K167" i="1" a="1"/>
  <c r="K167" i="1" s="1"/>
  <c r="K168" i="1" a="1"/>
  <c r="K168" i="1" s="1"/>
  <c r="K169" i="1" a="1"/>
  <c r="K169" i="1" s="1"/>
  <c r="K171" i="1" a="1"/>
  <c r="K171" i="1" s="1"/>
  <c r="K172" i="1" a="1"/>
  <c r="K172" i="1" s="1"/>
  <c r="K174" i="1" a="1"/>
  <c r="K174" i="1" s="1"/>
  <c r="K175" i="1" a="1"/>
  <c r="K175" i="1" s="1"/>
  <c r="K177" i="1" a="1"/>
  <c r="K177" i="1" s="1"/>
  <c r="K178" i="1" a="1"/>
  <c r="K178" i="1" s="1"/>
  <c r="K180" i="1" a="1"/>
  <c r="K180" i="1" s="1"/>
  <c r="K181" i="1" a="1"/>
  <c r="K181" i="1" s="1"/>
  <c r="K183" i="1" a="1"/>
  <c r="K183" i="1" s="1"/>
  <c r="K184" i="1" a="1"/>
  <c r="K184" i="1" s="1"/>
  <c r="K186" i="1" a="1"/>
  <c r="K186" i="1" s="1"/>
  <c r="K187" i="1" a="1"/>
  <c r="K187"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H2" i="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K3" i="1" l="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2" i="1" a="1"/>
  <c r="K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C90239-7797-CE48-ACAE-9E5378A55572}" keepAlive="1" name="Query - gr-e-09 03 01 03-je" description="Connection to the 'gr-e-09 03 01 03-je' query in the workbook." type="5" refreshedVersion="0" background="1">
    <dbPr connection="Provider=Microsoft.Mashup.OleDb.1;Data Source=$Workbook$;Location=&quot;gr-e-09 03 01 03-je&quot;;Extended Properties=&quot;&quot;" command="SELECT * FROM [gr-e-09 03 01 03-je]"/>
  </connection>
  <connection id="2" xr16:uid="{C86EB5B4-62C3-8847-9586-24A227AFA53E}" keepAlive="1" name="Query - gr-f-09 03 01 02-je" description="Connection to the 'gr-f-09 03 01 02-je' query in the workbook." type="5" refreshedVersion="8" background="1" saveData="1">
    <dbPr connection="Provider=Microsoft.Mashup.OleDb.1;Data Source=$Workbook$;Location=&quot;gr-f-09 03 01 02-je&quot;;Extended Properties=&quot;&quot;" command="SELECT * FROM [gr-f-09 03 01 02-je]"/>
  </connection>
  <connection id="3" xr16:uid="{6809B3D2-5327-634E-920C-15498359B530}" keepAlive="1" name="Query - industry_calibration" description="Connection to the 'industry_calibration' query in the workbook." type="5" refreshedVersion="8" background="1" saveData="1">
    <dbPr connection="Provider=Microsoft.Mashup.OleDb.1;Data Source=$Workbook$;Location=industry_calibration;Extended Properties=&quot;&quot;" command="SELECT * FROM [industry_calibration]"/>
  </connection>
  <connection id="4" xr16:uid="{A2B0A1A1-2A68-B749-9717-057F084FAAB3}" keepAlive="1" name="Query - industry_calibration (2)" description="Connection to the 'industry_calibration (2)' query in the workbook." type="5" refreshedVersion="8" background="1" saveData="1">
    <dbPr connection="Provider=Microsoft.Mashup.OleDb.1;Data Source=$Workbook$;Location=&quot;industry_calibration (2)&quot;;Extended Properties=&quot;&quot;" command="SELECT * FROM [industry_calibration (2)]"/>
  </connection>
  <connection id="5" xr16:uid="{A0D28306-88FA-9244-ABB0-1C4784082CF6}" keepAlive="1" name="Query - industry_carbon-capture" description="Connection to the 'industry_carbon-capture' query in the workbook." type="5" refreshedVersion="8" background="1" saveData="1">
    <dbPr connection="Provider=Microsoft.Mashup.OleDb.1;Data Source=$Workbook$;Location=industry_carbon-capture;Extended Properties=&quot;&quot;" command="SELECT * FROM [industry_carbon-capture]"/>
  </connection>
  <connection id="6" xr16:uid="{0462C223-DA78-FA46-A203-AD9AD1EE403D}" keepAlive="1" name="Query - industry_energy-carrier-mix" description="Connection to the 'industry_energy-carrier-mix' query in the workbook." type="5" refreshedVersion="8" background="1" saveData="1">
    <dbPr connection="Provider=Microsoft.Mashup.OleDb.1;Data Source=$Workbook$;Location=industry_energy-carrier-mix;Extended Properties=&quot;&quot;" command="SELECT * FROM [industry_energy-carrier-mix]"/>
  </connection>
  <connection id="7" xr16:uid="{26726AC5-4492-CC42-B94C-4150B73B672E}" keepAlive="1" name="Query - industry_fixed-assumptions" description="Connection to the 'industry_fixed-assumptions' query in the workbook." type="5" refreshedVersion="8" background="1" saveData="1">
    <dbPr connection="Provider=Microsoft.Mashup.OleDb.1;Data Source=$Workbook$;Location=industry_fixed-assumptions;Extended Properties=&quot;&quot;" command="SELECT * FROM [industry_fixed-assumptions]"/>
  </connection>
  <connection id="8" xr16:uid="{6131A94D-D4FC-A241-9C49-C7F789BE1C3B}" keepAlive="1" name="Query - industry_material-efficiency" description="Connection to the 'industry_material-efficiency' query in the workbook." type="5" refreshedVersion="8" background="1" saveData="1">
    <dbPr connection="Provider=Microsoft.Mashup.OleDb.1;Data Source=$Workbook$;Location=industry_material-efficiency;Extended Properties=&quot;&quot;" command="SELECT * FROM [industry_material-efficiency]"/>
  </connection>
  <connection id="9" xr16:uid="{DF57E619-4BC6-6343-AEAF-0350CAF20077}" keepAlive="1" name="Query - industry_material-net-import" description="Connection to the 'industry_material-net-import' query in the workbook." type="5" refreshedVersion="8" background="1" saveData="1">
    <dbPr connection="Provider=Microsoft.Mashup.OleDb.1;Data Source=$Workbook$;Location=industry_material-net-import;Extended Properties=&quot;&quot;" command="SELECT * FROM [industry_material-net-import]"/>
  </connection>
  <connection id="10" xr16:uid="{13490B4E-83A3-EC4B-9B8B-22063BC9C1AF}" keepAlive="1" name="Query - industry_material-switch" description="Connection to the 'industry_material-switch' query in the workbook." type="5" refreshedVersion="8" background="1" saveData="1">
    <dbPr connection="Provider=Microsoft.Mashup.OleDb.1;Data Source=$Workbook$;Location=industry_material-switch;Extended Properties=&quot;&quot;" command="SELECT * FROM [industry_material-switch]"/>
  </connection>
  <connection id="11" xr16:uid="{2836BED2-7040-B745-B337-5BCAA68BF706}" keepAlive="1" name="Query - industry_product-net-import" description="Connection to the 'industry_product-net-import' query in the workbook." type="5" refreshedVersion="0" background="1">
    <dbPr connection="Provider=Microsoft.Mashup.OleDb.1;Data Source=$Workbook$;Location=industry_product-net-import;Extended Properties=&quot;&quot;" command="SELECT * FROM [industry_product-net-import]"/>
  </connection>
  <connection id="12" xr16:uid="{A6CE38DF-120D-934B-9A32-40535A4BC780}" keepAlive="1" name="Query - industry_technology-development" description="Connection to the 'industry_technology-development' query in the workbook." type="5" refreshedVersion="0" background="1">
    <dbPr connection="Provider=Microsoft.Mashup.OleDb.1;Data Source=$Workbook$;Location=industry_technology-development;Extended Properties=&quot;&quot;" command="SELECT * FROM [industry_technology-development]"/>
  </connection>
  <connection id="13" xr16:uid="{DB09D827-FAD5-2249-8C87-BB8D1AEEDEF0}" keepAlive="1" name="Query - industry_technology-share" description="Connection to the 'industry_technology-share' query in the workbook." type="5" refreshedVersion="8" background="1" saveData="1">
    <dbPr connection="Provider=Microsoft.Mashup.OleDb.1;Data Source=$Workbook$;Location=industry_technology-share;Extended Properties=&quot;&quot;" command="SELECT * FROM [industry_technology-share]"/>
  </connection>
  <connection id="14" xr16:uid="{D68B6BC0-0B8F-CC4F-A187-0490A9E4F3D7}" keepAlive="1" name="Query - lifestyles_appliance-ownership" description="Connection to the 'lifestyles_appliance-ownership' query in the workbook." type="5" refreshedVersion="0" background="1">
    <dbPr connection="Provider=Microsoft.Mashup.OleDb.1;Data Source=$Workbook$;Location=lifestyles_appliance-ownership;Extended Properties=&quot;&quot;" command="SELECT * FROM [lifestyles_appliance-ownership]"/>
  </connection>
  <connection id="15" xr16:uid="{0DBE4548-0509-AA4F-9F06-343497113588}" keepAlive="1" name="Query - lifestyles_appliance-use" description="Connection to the 'lifestyles_appliance-use' query in the workbook." type="5" refreshedVersion="8" background="1" saveData="1">
    <dbPr connection="Provider=Microsoft.Mashup.OleDb.1;Data Source=$Workbook$;Location=lifestyles_appliance-use;Extended Properties=&quot;&quot;" command="SELECT * FROM [lifestyles_appliance-use]"/>
  </connection>
  <connection id="16" xr16:uid="{DF7CB944-719D-9442-9050-1B77CA9D935B}" keepAlive="1" name="Query - lifestyles_calibration" description="Connection to the 'lifestyles_calibration' query in the workbook." type="5" refreshedVersion="8" background="1" saveData="1">
    <dbPr connection="Provider=Microsoft.Mashup.OleDb.1;Data Source=$Workbook$;Location=lifestyles_calibration;Extended Properties=&quot;&quot;" command="SELECT * FROM [lifestyles_calibration]"/>
  </connection>
  <connection id="17" xr16:uid="{6A2DD3E0-402F-704B-A308-75AE7B9DFF10}" keepAlive="1" name="Query - lifestyles_cooled-floor-fraction" description="Connection to the 'lifestyles_cooled-floor-fraction' query in the workbook." type="5" refreshedVersion="0" background="1">
    <dbPr connection="Provider=Microsoft.Mashup.OleDb.1;Data Source=$Workbook$;Location=lifestyles_cooled-floor-fraction;Extended Properties=&quot;&quot;" command="SELECT * FROM [lifestyles_cooled-floor-fraction]"/>
  </connection>
  <connection id="18" xr16:uid="{B8E78B26-C6EC-034F-BF56-ACBF513C7A53}" keepAlive="1" name="Query - lifestyles_diet" description="Connection to the 'lifestyles_diet' query in the workbook." type="5" refreshedVersion="0" background="1">
    <dbPr connection="Provider=Microsoft.Mashup.OleDb.1;Data Source=$Workbook$;Location=lifestyles_diet;Extended Properties=&quot;&quot;" command="SELECT * FROM [lifestyles_diet]"/>
  </connection>
  <connection id="19" xr16:uid="{835BD118-9AE3-1F4C-825F-8013FB535802}" keepAlive="1" name="Query - lifestyles_energy-requirement" description="Connection to the 'lifestyles_energy-requirement' query in the workbook." type="5" refreshedVersion="0" background="1">
    <dbPr connection="Provider=Microsoft.Mashup.OleDb.1;Data Source=$Workbook$;Location=lifestyles_energy-requirement;Extended Properties=&quot;&quot;" command="SELECT * FROM [lifestyles_energy-requirement]"/>
  </connection>
  <connection id="20" xr16:uid="{3917AD0B-D97A-514C-8867-EAAB9F0C3E5F}" keepAlive="1" name="Query - lifestyles_energy-requirement (2)" description="Connection to the 'lifestyles_energy-requirement (2)' query in the workbook." type="5" refreshedVersion="8" background="1" saveData="1">
    <dbPr connection="Provider=Microsoft.Mashup.OleDb.1;Data Source=$Workbook$;Location=&quot;lifestyles_energy-requirement (2)&quot;;Extended Properties=&quot;&quot;" command="SELECT * FROM [lifestyles_energy-requirement (2)]"/>
  </connection>
  <connection id="21" xr16:uid="{104FCB9A-9A77-464E-92D1-48929D0C3813}" keepAlive="1" name="Query - lifestyles_floor-intensity" description="Connection to the 'lifestyles_floor-intensity' query in the workbook." type="5" refreshedVersion="8" background="1" saveData="1">
    <dbPr connection="Provider=Microsoft.Mashup.OleDb.1;Data Source=$Workbook$;Location=lifestyles_floor-intensity;Extended Properties=&quot;&quot;" command="SELECT * FROM [lifestyles_floor-intensity]"/>
  </connection>
  <connection id="22" xr16:uid="{B8549B65-D94F-9D4A-B753-182ADFCC1804}" keepAlive="1" name="Query - lifestyles_food-wastes" description="Connection to the 'lifestyles_food-wastes' query in the workbook." type="5" refreshedVersion="0" background="1">
    <dbPr connection="Provider=Microsoft.Mashup.OleDb.1;Data Source=$Workbook$;Location=lifestyles_food-wastes;Extended Properties=&quot;&quot;" command="SELECT * FROM [lifestyles_food-wastes]"/>
  </connection>
  <connection id="23" xr16:uid="{73DFAC72-0E7F-0747-81B6-5E85B42B3315}" keepAlive="1" name="Query - lifestyles_heating-behaviour" description="Connection to the 'lifestyles_heating-behaviour' query in the workbook." type="5" refreshedVersion="0" background="1">
    <dbPr connection="Provider=Microsoft.Mashup.OleDb.1;Data Source=$Workbook$;Location=lifestyles_heating-behaviour;Extended Properties=&quot;&quot;" command="SELECT * FROM [lifestyles_heating-behaviour]"/>
  </connection>
  <connection id="24" xr16:uid="{5F2A4A37-79F4-FA44-80F7-D8ED70E08021}" keepAlive="1" name="Query - lifestyles_paper-and-packaging" description="Connection to the 'lifestyles_paper-and-packaging' query in the workbook." type="5" refreshedVersion="0" background="1">
    <dbPr connection="Provider=Microsoft.Mashup.OleDb.1;Data Source=$Workbook$;Location=lifestyles_paper-and-packaging;Extended Properties=&quot;&quot;" command="SELECT * FROM [lifestyles_paper-and-packaging]"/>
  </connection>
  <connection id="25" xr16:uid="{077BF0DC-42B1-3944-ADFB-6B1D88ACED8B}" keepAlive="1" name="Query - lifestyles_passenger-distance" description="Connection to the 'lifestyles_passenger-distance' query in the workbook." type="5" refreshedVersion="8" background="1" saveData="1">
    <dbPr connection="Provider=Microsoft.Mashup.OleDb.1;Data Source=$Workbook$;Location=lifestyles_passenger-distance;Extended Properties=&quot;&quot;" command="SELECT * FROM [lifestyles_passenger-distance]"/>
  </connection>
  <connection id="26" xr16:uid="{8309FF13-4F84-E044-9B0E-AB67BC718DEC}" keepAlive="1" name="Query - lifestyles_population" description="Connection to the 'lifestyles_population' query in the workbook." type="5" refreshedVersion="8" background="1" saveData="1">
    <dbPr connection="Provider=Microsoft.Mashup.OleDb.1;Data Source=$Workbook$;Location=lifestyles_population;Extended Properties=&quot;&quot;" command="SELECT * FROM [lifestyles_population]"/>
  </connection>
  <connection id="27" xr16:uid="{F1F933F3-AE43-8148-9F92-4FAA17A75A3B}" keepAlive="1" name="Query - lifestyles_product-substitution-rate" description="Connection to the 'lifestyles_product-substitution-rate' query in the workbook." type="5" refreshedVersion="0" background="1">
    <dbPr connection="Provider=Microsoft.Mashup.OleDb.1;Data Source=$Workbook$;Location=lifestyles_product-substitution-rate;Extended Properties=&quot;&quot;" command="SELECT * FROM [lifestyles_product-substitution-rate]"/>
  </connection>
  <connection id="28" xr16:uid="{65B958BC-9D66-DF49-BEA7-EF17857A4AFA}" keepAlive="1" name="Query - lifestyles_urban-population" description="Connection to the 'lifestyles_urban-population' query in the workbook." type="5" refreshedVersion="8" background="1" saveData="1">
    <dbPr connection="Provider=Microsoft.Mashup.OleDb.1;Data Source=$Workbook$;Location=lifestyles_urban-population;Extended Properties=&quot;&quot;" command="SELECT * FROM [lifestyles_urban-population]"/>
  </connection>
  <connection id="29" xr16:uid="{1CE89A51-7628-354E-B0E7-32A06E52C1BE}" keepAlive="1" name="Query - transport_calibration" description="Connection to the 'transport_calibration' query in the workbook." type="5" refreshedVersion="8" background="1" saveData="1">
    <dbPr connection="Provider=Microsoft.Mashup.OleDb.1;Data Source=$Workbook$;Location=transport_calibration;Extended Properties=&quot;&quot;" command="SELECT * FROM [transport_calibration]"/>
  </connection>
  <connection id="30" xr16:uid="{5BDF8C86-49C9-C44F-9046-08115CD24F93}" keepAlive="1" name="Query - transport_freight-efficiency" description="Connection to the 'transport_freight-efficiency' query in the workbook." type="5" refreshedVersion="8" background="1" saveData="1">
    <dbPr connection="Provider=Microsoft.Mashup.OleDb.1;Data Source=$Workbook$;Location=transport_freight-efficiency;Extended Properties=&quot;&quot;" command="SELECT * FROM [transport_freight-efficiency]"/>
  </connection>
  <connection id="31" xr16:uid="{E4306C13-43D5-1B44-B860-22FAF7121E54}" keepAlive="1" name="Query - transport_freight-fixed-assumptions" description="Connection to the 'transport_freight-fixed-assumptions' query in the workbook." type="5" refreshedVersion="8" background="1" saveData="1">
    <dbPr connection="Provider=Microsoft.Mashup.OleDb.1;Data Source=$Workbook$;Location=transport_freight-fixed-assumptions;Extended Properties=&quot;&quot;" command="SELECT * FROM [transport_freight-fixed-assumptions]"/>
  </connection>
  <connection id="32" xr16:uid="{C662B600-EA70-4B43-ACA7-E61DCA2CCAEF}" keepAlive="1" name="Query - transport_freight-load-factor" description="Connection to the 'transport_freight-load-factor' query in the workbook." type="5" refreshedVersion="8" background="1" saveData="1">
    <dbPr connection="Provider=Microsoft.Mashup.OleDb.1;Data Source=$Workbook$;Location=transport_freight-load-factor;Extended Properties=&quot;&quot;" command="SELECT * FROM [transport_freight-load-factor]"/>
  </connection>
  <connection id="33" xr16:uid="{B5CFF0BB-C263-8A4E-A287-F5C93AA8DA20}" keepAlive="1" name="Query - transport_freight-modal-split" description="Connection to the 'transport_freight-modal-split' query in the workbook." type="5" refreshedVersion="8" background="1" saveData="1">
    <dbPr connection="Provider=Microsoft.Mashup.OleDb.1;Data Source=$Workbook$;Location=transport_freight-modal-split;Extended Properties=&quot;&quot;" command="SELECT * FROM [transport_freight-modal-split]"/>
  </connection>
  <connection id="34" xr16:uid="{28F1E0DA-8707-DE4B-AB0B-8C3B96624760}" keepAlive="1" name="Query - transport_freight-technology-split" description="Connection to the 'transport_freight-technology-split' query in the workbook." type="5" refreshedVersion="8" background="1" saveData="1">
    <dbPr connection="Provider=Microsoft.Mashup.OleDb.1;Data Source=$Workbook$;Location=transport_freight-technology-split;Extended Properties=&quot;&quot;" command="SELECT * FROM [transport_freight-technology-split]"/>
  </connection>
  <connection id="35" xr16:uid="{61B03BD2-BE7A-3542-BA0F-7E77DE5ED615}" keepAlive="1" name="Query - transport_freight-use-rate" description="Connection to the 'transport_freight-use-rate' query in the workbook." type="5" refreshedVersion="0" background="1">
    <dbPr connection="Provider=Microsoft.Mashup.OleDb.1;Data Source=$Workbook$;Location=transport_freight-use-rate;Extended Properties=&quot;&quot;" command="SELECT * FROM [transport_freight-use-rate]"/>
  </connection>
  <connection id="36" xr16:uid="{15EB5F14-3019-5346-BB08-F3D1B85BC159}" keepAlive="1" name="Query - transport_freight-volume" description="Connection to the 'transport_freight-volume' query in the workbook." type="5" refreshedVersion="8" background="1" saveData="1">
    <dbPr connection="Provider=Microsoft.Mashup.OleDb.1;Data Source=$Workbook$;Location=transport_freight-volume;Extended Properties=&quot;&quot;" command="SELECT * FROM [transport_freight-volume]"/>
  </connection>
  <connection id="37" xr16:uid="{3EAE6940-5CD9-6F4C-9391-EE29E6B79620}" keepAlive="1" name="Query - transport_fuel-mix-aviation-biofuels" description="Connection to the 'transport_fuel-mix-aviation-biofuels' query in the workbook." type="5" refreshedVersion="0" background="1">
    <dbPr connection="Provider=Microsoft.Mashup.OleDb.1;Data Source=$Workbook$;Location=transport_fuel-mix-aviation-biofuels;Extended Properties=&quot;&quot;" command="SELECT * FROM [transport_fuel-mix-aviation-biofuels]"/>
  </connection>
  <connection id="38" xr16:uid="{F8ABF853-F936-094F-A6DB-B0053CE41315}" keepAlive="1" name="Query - transport_fuel-mix-aviation-efuel" description="Connection to the 'transport_fuel-mix-aviation-efuel' query in the workbook." type="5" refreshedVersion="0" background="1">
    <dbPr connection="Provider=Microsoft.Mashup.OleDb.1;Data Source=$Workbook$;Location=transport_fuel-mix-aviation-efuel;Extended Properties=&quot;&quot;" command="SELECT * FROM [transport_fuel-mix-aviation-efuel]"/>
  </connection>
  <connection id="39" xr16:uid="{B128CF30-AEC5-F54D-B329-608D37C2113B}" keepAlive="1" name="Query - transport_fuel-mix-marine-biofuels" description="Connection to the 'transport_fuel-mix-marine-biofuels' query in the workbook." type="5" refreshedVersion="8" background="1" saveData="1">
    <dbPr connection="Provider=Microsoft.Mashup.OleDb.1;Data Source=$Workbook$;Location=transport_fuel-mix-marine-biofuels;Extended Properties=&quot;&quot;" command="SELECT * FROM [transport_fuel-mix-marine-biofuels]"/>
  </connection>
  <connection id="40" xr16:uid="{17AF162D-D86E-B946-9F24-3E3E4D26DA87}" keepAlive="1" name="Query - transport_fuel-mix-marine-efuel" description="Connection to the 'transport_fuel-mix-marine-efuel' query in the workbook." type="5" refreshedVersion="8" background="1" saveData="1">
    <dbPr connection="Provider=Microsoft.Mashup.OleDb.1;Data Source=$Workbook$;Location=transport_fuel-mix-marine-efuel;Extended Properties=&quot;&quot;" command="SELECT * FROM [transport_fuel-mix-marine-efuel]"/>
  </connection>
  <connection id="41" xr16:uid="{A6263030-76A4-CC44-902B-904A6FAAF251}" keepAlive="1" name="Query - transport_fuel-mix-road-biofuels" description="Connection to the 'transport_fuel-mix-road-biofuels' query in the workbook." type="5" refreshedVersion="8" background="1" saveData="1">
    <dbPr connection="Provider=Microsoft.Mashup.OleDb.1;Data Source=$Workbook$;Location=transport_fuel-mix-road-biofuels;Extended Properties=&quot;&quot;" command="SELECT * FROM [transport_fuel-mix-road-biofuels]"/>
  </connection>
  <connection id="42" xr16:uid="{972AA2CF-8305-2F4C-8442-E09E1AC99D70}" keepAlive="1" name="Query - transport_fuel-mix-road-efuel" description="Connection to the 'transport_fuel-mix-road-efuel' query in the workbook." type="5" refreshedVersion="0" background="1">
    <dbPr connection="Provider=Microsoft.Mashup.OleDb.1;Data Source=$Workbook$;Location=transport_fuel-mix-road-efuel;Extended Properties=&quot;&quot;" command="SELECT * FROM [transport_fuel-mix-road-efuel]"/>
  </connection>
  <connection id="43" xr16:uid="{F28BF1DB-614B-CB4A-96DB-C213817F4B71}" keepAlive="1" name="Query - transport_passenger-efficiency" description="Connection to the 'transport_passenger-efficiency' query in the workbook." type="5" refreshedVersion="0" background="1">
    <dbPr connection="Provider=Microsoft.Mashup.OleDb.1;Data Source=$Workbook$;Location=transport_passenger-efficiency;Extended Properties=&quot;&quot;" command="SELECT * FROM [transport_passenger-efficiency]"/>
  </connection>
  <connection id="44" xr16:uid="{CEC75A01-F138-2D49-A66D-DA6E86355123}" keepAlive="1" name="Query - transport_passenger-fixed-assumptions" description="Connection to the 'transport_passenger-fixed-assumptions' query in the workbook." type="5" refreshedVersion="0" background="1">
    <dbPr connection="Provider=Microsoft.Mashup.OleDb.1;Data Source=$Workbook$;Location=transport_passenger-fixed-assumptions;Extended Properties=&quot;&quot;" command="SELECT * FROM [transport_passenger-fixed-assumptions]"/>
  </connection>
  <connection id="45" xr16:uid="{27E4DA42-FB22-534C-BB97-061A30BE0C5C}" keepAlive="1" name="Query - transport_passenger-modal-split" description="Connection to the 'transport_passenger-modal-split' query in the workbook." type="5" refreshedVersion="8" background="1" saveData="1">
    <dbPr connection="Provider=Microsoft.Mashup.OleDb.1;Data Source=$Workbook$;Location=transport_passenger-modal-split;Extended Properties=&quot;&quot;" command="SELECT * FROM [transport_passenger-modal-split]"/>
  </connection>
  <connection id="46" xr16:uid="{B3EF115D-923B-A94A-9F8C-5F9EC04A854C}" keepAlive="1" name="Query - transport_passenger-occupancy" description="Connection to the 'transport_passenger-occupancy' query in the workbook." type="5" refreshedVersion="8" background="1" saveData="1">
    <dbPr connection="Provider=Microsoft.Mashup.OleDb.1;Data Source=$Workbook$;Location=transport_passenger-occupancy;Extended Properties=&quot;&quot;" command="SELECT * FROM [transport_passenger-occupancy]"/>
  </connection>
  <connection id="47" xr16:uid="{AB91001B-A0E7-F14F-800A-91B01B7DF5D2}" keepAlive="1" name="Query - transport_passenger-technology-split" description="Connection to the 'transport_passenger-technology-split' query in the workbook." type="5" refreshedVersion="8" background="1" saveData="1">
    <dbPr connection="Provider=Microsoft.Mashup.OleDb.1;Data Source=$Workbook$;Location=transport_passenger-technology-split;Extended Properties=&quot;&quot;" command="SELECT * FROM [transport_passenger-technology-split]"/>
  </connection>
  <connection id="48" xr16:uid="{DE51ED89-4F23-6240-B062-CABE7DBB25DC}" keepAlive="1" name="Query - transport_passenger-use-rate" description="Connection to the 'transport_passenger-use-rate' query in the workbook." type="5" refreshedVersion="8" background="1" saveData="1">
    <dbPr connection="Provider=Microsoft.Mashup.OleDb.1;Data Source=$Workbook$;Location=transport_passenger-use-rate;Extended Properties=&quot;&quot;" command="SELECT * FROM [transport_passenger-use-rat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<sst xmlns="http://schemas.openxmlformats.org/spreadsheetml/2006/main" count="8369" uniqueCount="1061">
  <si>
    <t>eucalc-name</t>
  </si>
  <si>
    <t>lever</t>
  </si>
  <si>
    <t>type-prefix</t>
  </si>
  <si>
    <t>module-prefix</t>
  </si>
  <si>
    <t>element</t>
  </si>
  <si>
    <t>item</t>
  </si>
  <si>
    <t>unit</t>
  </si>
  <si>
    <t>reference-id</t>
  </si>
  <si>
    <t>interaction-file</t>
  </si>
  <si>
    <t>reference_id</t>
  </si>
  <si>
    <t>reference</t>
  </si>
  <si>
    <t>comment</t>
  </si>
  <si>
    <t>information</t>
  </si>
  <si>
    <t>type</t>
  </si>
  <si>
    <t>database</t>
  </si>
  <si>
    <t>cal</t>
  </si>
  <si>
    <t>none</t>
  </si>
  <si>
    <t>summary</t>
  </si>
  <si>
    <t>warning</t>
  </si>
  <si>
    <t>tier</t>
  </si>
  <si>
    <t>reference-geoscale</t>
  </si>
  <si>
    <t>Mt</t>
  </si>
  <si>
    <t>TWh</t>
  </si>
  <si>
    <t>default</t>
  </si>
  <si>
    <t>excel version of the tables in appendix exists</t>
  </si>
  <si>
    <t>module-file</t>
  </si>
  <si>
    <t>cal_ind_emissions_CH4[Mt]</t>
  </si>
  <si>
    <t>ind</t>
  </si>
  <si>
    <t>emissions_CH4</t>
  </si>
  <si>
    <t>cal_ind_calibration</t>
  </si>
  <si>
    <t>cal_ind_emissions_CO2[Mt]</t>
  </si>
  <si>
    <t>emissions_CO2</t>
  </si>
  <si>
    <t>cal_ind_emissions_N2O[Mt]</t>
  </si>
  <si>
    <t>emissions_N2O</t>
  </si>
  <si>
    <t>cal_ind_energy_electricity[TWh]</t>
  </si>
  <si>
    <t>energy_electricity</t>
  </si>
  <si>
    <t>cal_ind_energy_gas-bio[TWh]</t>
  </si>
  <si>
    <t>energy_gas-bio</t>
  </si>
  <si>
    <t>cal_ind_energy_gas-ff-natural[TWh]</t>
  </si>
  <si>
    <t>energy_gas-ff-natural</t>
  </si>
  <si>
    <t>cal_ind_energy_heat-nuclear[TWh]</t>
  </si>
  <si>
    <t>energy_heat-nuclear</t>
  </si>
  <si>
    <t>cal_ind_energy_heat-solar[TWh]</t>
  </si>
  <si>
    <t>energy_heat-solar</t>
  </si>
  <si>
    <t>cal_ind_energy_hydrogen[TWh]</t>
  </si>
  <si>
    <t>energy_hydrogen</t>
  </si>
  <si>
    <t>cal_ind_energy_liquid-bio[TWh]</t>
  </si>
  <si>
    <t>energy_liquid-bio</t>
  </si>
  <si>
    <t>cal_ind_energy_liquid-ff-oil[TWh]</t>
  </si>
  <si>
    <t>energy_liquid-ff-oil</t>
  </si>
  <si>
    <t>cal_ind_energy_power-hydro[TWh]</t>
  </si>
  <si>
    <t>energy_power-hydro</t>
  </si>
  <si>
    <t>cal_ind_energy_power-marine[TWh]</t>
  </si>
  <si>
    <t>energy_power-marine</t>
  </si>
  <si>
    <t>cal_ind_energy_power-wind[TWh]</t>
  </si>
  <si>
    <t>energy_power-wind</t>
  </si>
  <si>
    <t>cal_ind_energy_solid-bio[TWh]</t>
  </si>
  <si>
    <t>energy_solid-bio</t>
  </si>
  <si>
    <t>cal_ind_energy_solid-ff-coal[TWh]</t>
  </si>
  <si>
    <t>energy_solid-ff-coal</t>
  </si>
  <si>
    <t>cal_ind_energy_solid-waste[TWh]</t>
  </si>
  <si>
    <t>energy_solid-waste</t>
  </si>
  <si>
    <t>cal_ind_production-calibration_aluminium[kt]</t>
  </si>
  <si>
    <t>production-calibration_aluminium</t>
  </si>
  <si>
    <t>kt</t>
  </si>
  <si>
    <t>cal_ind_production-calibration_ammonia[kt]</t>
  </si>
  <si>
    <t>production-calibration_ammonia</t>
  </si>
  <si>
    <t>cal_ind_production-calibration_cement[kt]</t>
  </si>
  <si>
    <t>production-calibration_cement</t>
  </si>
  <si>
    <t>cal_ind_production-calibration_chem[kt]</t>
  </si>
  <si>
    <t>production-calibration_chem</t>
  </si>
  <si>
    <t>cal_ind_production-calibration_copper[kt]</t>
  </si>
  <si>
    <t>production-calibration_copper</t>
  </si>
  <si>
    <t>cal_ind_production-calibration_fbt[kt]</t>
  </si>
  <si>
    <t>production-calibration_fbt</t>
  </si>
  <si>
    <t>cal_ind_production-calibration_glass[kt]</t>
  </si>
  <si>
    <t>production-calibration_glass</t>
  </si>
  <si>
    <t>cal_ind_production-calibration_lime[kt]</t>
  </si>
  <si>
    <t>production-calibration_lime</t>
  </si>
  <si>
    <t>cal_ind_production-calibration_mae[kt]</t>
  </si>
  <si>
    <t>production-calibration_mae</t>
  </si>
  <si>
    <t>cal_ind_production-calibration_ois[kt]</t>
  </si>
  <si>
    <t>production-calibration_ois</t>
  </si>
  <si>
    <t>cal_ind_production-calibration_paper[kt]</t>
  </si>
  <si>
    <t>production-calibration_paper</t>
  </si>
  <si>
    <t>cal_ind_production-calibration_steel[kt]</t>
  </si>
  <si>
    <t>production-calibration_steel</t>
  </si>
  <si>
    <t>cal_ind_production-calibration_textiles[kt]</t>
  </si>
  <si>
    <t>production-calibration_textiles</t>
  </si>
  <si>
    <t>cal_ind_production-calibration_timber[kt]</t>
  </si>
  <si>
    <t>production-calibration_timber</t>
  </si>
  <si>
    <t>cal_ind_production-calibration_tra-equip[kt]</t>
  </si>
  <si>
    <t>production-calibration_tra-equip</t>
  </si>
  <si>
    <t>cal_ind_production-calibration_wwp[kt]</t>
  </si>
  <si>
    <t>production-calibration_wwp</t>
  </si>
  <si>
    <t>cal_ind_production-calibration</t>
  </si>
  <si>
    <t>[ind_calibration_01]</t>
  </si>
  <si>
    <t>British Geological Survey</t>
  </si>
  <si>
    <t>European Mineral Statistics</t>
  </si>
  <si>
    <t>Copper production by country in kt</t>
  </si>
  <si>
    <t xml:space="preserve">Historical production of industries in kt. sheets from IDEES database: ISI (range B7-Q7), NMN (B9-Q9), CHI (B10-Q10 + B11-Q111), PPA (B11-Q11), NFM (B12-Q12), NMM (B11-Q11), FTB (B5-Q5), TEL (B5-Q5), MAE (B5-Q5), OIS (B5-Q5), </t>
  </si>
  <si>
    <t>[ind_calibration_04]</t>
  </si>
  <si>
    <t>[ind_calibration_02, ind_calibration_03]</t>
  </si>
  <si>
    <t>ind_calibration_04</t>
  </si>
  <si>
    <t>ind_calibration_01</t>
  </si>
  <si>
    <t>ind_calibration_02</t>
  </si>
  <si>
    <t>ind_calibration_03</t>
  </si>
  <si>
    <t>FAOSTAT http://www.fao.org/faostat/en/#data/FO</t>
  </si>
  <si>
    <t>Production of timber (include sawlogs and veneer logs, condiferous)</t>
  </si>
  <si>
    <t>ind_calibration_05</t>
  </si>
  <si>
    <t>EUROSTAT PRODCOM Total production (NACE Rev.2) https://ec.europa.eu/eurostat/web/prodcom/data/database/</t>
  </si>
  <si>
    <t>Production of ammonia - 2015 Manufacture of fertilisers and nitrogen compounds, 20151075 - Anhydrous ammonia</t>
  </si>
  <si>
    <t>[ind_calibration_05]</t>
  </si>
  <si>
    <t>electricity energy consumption by the industry</t>
  </si>
  <si>
    <t>biogas energy consumption by the industry</t>
  </si>
  <si>
    <t>energy consumption by the industry (gas-ff-natural includes Blast Furnace Gas, Coke Oven Gas, Gas Works gas, Liquified petroleum gas (LPG), Natural gas)</t>
  </si>
  <si>
    <t>nuclear heat energy consumption by the industry</t>
  </si>
  <si>
    <t>solar thermal energy consumption by the industry</t>
  </si>
  <si>
    <t>energy consumption by the industry (liquid-bio includes Bio jet kerosene, Biodiesels, Biogasoline, Other liquid biofuels)</t>
  </si>
  <si>
    <t>hydro-power energy consumption by the industry</t>
  </si>
  <si>
    <t>energy consumption by the industry (liquid-ff-oil includes Aviation Gasoline, Crude Oil without NGL, Ethane, Gas/Diesel oil (without biofuels), Gasoline (without biofuels), Gasoline Type Jet Fuel, Kerosene Type Jet Fuel, Lubricants, Naphtha, Natural Gas Liquids (NGL), Other Kerosene, Other Oil Products, Paraffin Waxes, Refinery Gas (not. Liquid), Residual Fuel Oil, White Spirit and SBP)</t>
  </si>
  <si>
    <t>energy consumption by the industry (power-marine includes Tide, Wave and Ocean)</t>
  </si>
  <si>
    <t>wind power energy consumption by the industry</t>
  </si>
  <si>
    <t>energy consumption by the industry (solid-ff-coal includes Additives / Oxygenates, Anthracite, Bitumen, BKB (brown coal briquettes), Coal Tar, Coke Oven Coke,)</t>
  </si>
  <si>
    <t>energy consumption by the industry (solid-bio includes Charcoal, Municipal waste (renewable), Solid biofuels (Wood &amp; Wood waste))</t>
  </si>
  <si>
    <t>energy consumption by the industry (solid-waste includes Industrial wastes, Municipal waste (non-renewable))</t>
  </si>
  <si>
    <t>[ind_calibration_06]</t>
  </si>
  <si>
    <t>JRC IDEES. Energy Balance. Energy Final Energy Consumption - Industry (CIN sheet)</t>
  </si>
  <si>
    <t>ind_calibration_06</t>
  </si>
  <si>
    <t>Energy consumption by the industry</t>
  </si>
  <si>
    <t>per capita</t>
  </si>
  <si>
    <t>CH4 emissions linke to industrial processing (CRF1A2 - Fuel combustion in manufacturing industries and construction, CRF1B - Fuels - fugitive emissions, CRF1C - Transport and storage of CO2 (memo item), CRF1D2 - Multilateral operations (memo item), CRF2 - Industrial processes and product use)</t>
  </si>
  <si>
    <t>CO2 emissions linke to industrial processing (CRF1A2 - Fuel combustion in manufacturing industries and construction, CRF1B - Fuels - fugitive emissions, CRF1C - Transport and storage of CO2 (memo item), CRF1D2 - Multilateral operations (memo item), CRF2 - Industrial processes and product use)</t>
  </si>
  <si>
    <t>N2O emissions linke to industrial processing (CRF1A2 - Fuel combustion in manufacturing industries and construction, CRF1B - Fuels - fugitive emissions, CRF1C - Transport and storage of CO2 (memo item), CRF1D2 - Multilateral operations (memo item), CRF2 - Industrial processes and product use)</t>
  </si>
  <si>
    <t>CO2, CH4, N2O emissions linke to industrial processing (CRF1A2 - Fuel combustion in manufacturing industries and construction, CRF1B - Fuels - fugitive emissions, CRF1C - Transport and storage of CO2 (memo item), CRF1D2 - Multilateral operations (memo item), CRF2 - Industrial processes and product use)</t>
  </si>
  <si>
    <t>EUROSTAT-EMISSIONS, emission_references.xlsx file</t>
  </si>
  <si>
    <t>ind_calibration_07</t>
  </si>
  <si>
    <t>[ind_calibration_07]</t>
  </si>
  <si>
    <t>_common/data/EUROSTAT-EMISSIONS/env_air_egge.xls</t>
  </si>
  <si>
    <t>_common/data/JRC IDEES/JRC-IDEES-2015_EnergyBalance_XX.xlsx</t>
  </si>
  <si>
    <t>Historical production of industries in kt</t>
  </si>
  <si>
    <t>ots_ind_CC_aluminium_prim[%]</t>
  </si>
  <si>
    <t>CC</t>
  </si>
  <si>
    <t>ots</t>
  </si>
  <si>
    <t>CC_aluminium_prim</t>
  </si>
  <si>
    <t>%</t>
  </si>
  <si>
    <t>ots_ind_CC</t>
  </si>
  <si>
    <t>ots_ind_CC_aluminium_sec[%]</t>
  </si>
  <si>
    <t>CC_aluminium_sec</t>
  </si>
  <si>
    <t>ots_ind_CC_ammonia_amm-tech[%]</t>
  </si>
  <si>
    <t>CC_ammonia_amm-tech</t>
  </si>
  <si>
    <t>ots_ind_CC_cement_dry-kiln[%]</t>
  </si>
  <si>
    <t>CC_cement_dry-kiln</t>
  </si>
  <si>
    <t>ots_ind_CC_cement_geopolym[%]</t>
  </si>
  <si>
    <t>CC_cement_geopolym</t>
  </si>
  <si>
    <t>ots_ind_CC_cement_wet-kiln[%]</t>
  </si>
  <si>
    <t>CC_cement_wet-kiln</t>
  </si>
  <si>
    <t>ots_ind_CC_chem_chem-tech[%]</t>
  </si>
  <si>
    <t>CC_chem_chem-tech</t>
  </si>
  <si>
    <t>ots_ind_CC_copper_tech[%]</t>
  </si>
  <si>
    <t>CC_copper_tech</t>
  </si>
  <si>
    <t>ots_ind_CC_fbt_tech[%]</t>
  </si>
  <si>
    <t>CC_fbt_tech</t>
  </si>
  <si>
    <t>ots_ind_CC_glass_glass[%]</t>
  </si>
  <si>
    <t>CC_glass_glass</t>
  </si>
  <si>
    <t>ots_ind_CC_lime_lime[%]</t>
  </si>
  <si>
    <t>CC_lime_lime</t>
  </si>
  <si>
    <t>ots_ind_CC_mae_tech[%]</t>
  </si>
  <si>
    <t>CC_mae_tech</t>
  </si>
  <si>
    <t>ots_ind_CC_ois_tech[%]</t>
  </si>
  <si>
    <t>CC_ois_tech</t>
  </si>
  <si>
    <t>ots_ind_CC_paper_recycled[%]</t>
  </si>
  <si>
    <t>CC_paper_recycled</t>
  </si>
  <si>
    <t>ots_ind_CC_paper_woodpulp[%]</t>
  </si>
  <si>
    <t>CC_paper_woodpulp</t>
  </si>
  <si>
    <t>ots_ind_CC_steel_BF-BOF[%]</t>
  </si>
  <si>
    <t>CC_steel_BF-BOF</t>
  </si>
  <si>
    <t>ots_ind_CC_steel_hisarna[%]</t>
  </si>
  <si>
    <t>CC_steel_hisarna</t>
  </si>
  <si>
    <t>ots_ind_CC_steel_hydrog-DRI[%]</t>
  </si>
  <si>
    <t>CC_steel_hydrog-DRI</t>
  </si>
  <si>
    <t>ots_ind_CC_steel_scrap-EAF[%]</t>
  </si>
  <si>
    <t>CC_steel_scrap-EAF</t>
  </si>
  <si>
    <t>ots_ind_CC_textiles_tech[%]</t>
  </si>
  <si>
    <t>CC_textiles_tech</t>
  </si>
  <si>
    <t>ots_ind_CC_tra-equip_tech[%]</t>
  </si>
  <si>
    <t>CC_tra-equip_tech</t>
  </si>
  <si>
    <t>ots_ind_CC_wwp_tech[%]</t>
  </si>
  <si>
    <t>CC_wwp_tech</t>
  </si>
  <si>
    <t>fts_ind_CC_aluminium_prim[%]</t>
  </si>
  <si>
    <t>fts</t>
  </si>
  <si>
    <t>fts_ind_CC</t>
  </si>
  <si>
    <t>fts_ind_CC_aluminium_sec[%]</t>
  </si>
  <si>
    <t>fts_ind_CC_ammonia_amm-tech[%]</t>
  </si>
  <si>
    <t>fts_ind_CC_cement_dry-kiln[%]</t>
  </si>
  <si>
    <t>fts_ind_CC_cement_geopolym[%]</t>
  </si>
  <si>
    <t>fts_ind_CC_cement_wet-kiln[%]</t>
  </si>
  <si>
    <t>fts_ind_CC_chem_chem-tech[%]</t>
  </si>
  <si>
    <t>fts_ind_CC_copper_tech[%]</t>
  </si>
  <si>
    <t>fts_ind_CC_fbt_tech[%]</t>
  </si>
  <si>
    <t>fts_ind_CC_glass_glass[%]</t>
  </si>
  <si>
    <t>fts_ind_CC_lime_lime[%]</t>
  </si>
  <si>
    <t>fts_ind_CC_mae_tech[%]</t>
  </si>
  <si>
    <t>fts_ind_CC_ois_tech[%]</t>
  </si>
  <si>
    <t>fts_ind_CC_paper_recycled[%]</t>
  </si>
  <si>
    <t>fts_ind_CC_paper_woodpulp[%]</t>
  </si>
  <si>
    <t>fts_ind_CC_steel_BF-BOF[%]</t>
  </si>
  <si>
    <t>fts_ind_CC_steel_hisarna[%]</t>
  </si>
  <si>
    <t>fts_ind_CC_steel_hydrog-DRI[%]</t>
  </si>
  <si>
    <t>fts_ind_CC_steel_scrap-EAF[%]</t>
  </si>
  <si>
    <t>fts_ind_CC_textiles_tech[%]</t>
  </si>
  <si>
    <t>fts_ind_CC_tra-equip_tech[%]</t>
  </si>
  <si>
    <t>fts_ind_CC_wwp_tech[%]</t>
  </si>
  <si>
    <t>[ind_CC_01]</t>
  </si>
  <si>
    <t>ind_CC_01</t>
  </si>
  <si>
    <t>historical Carbon Capturing (CC) linked to industrial processes for material production. Set to 0 for all countries  between 1990 and 2015</t>
  </si>
  <si>
    <t>report</t>
  </si>
  <si>
    <t>ind_CC_02</t>
  </si>
  <si>
    <t>[ind_CC_02]</t>
  </si>
  <si>
    <t xml:space="preserve">forecasting of Carbon Capturing (CC) linked to industrial processes for material production. There is no distinction between countries. </t>
  </si>
  <si>
    <t>historical carbon capturing of CO2 emissions linked to industrial processed [% of total emissions]. set to 0.</t>
  </si>
  <si>
    <t>forecasting of carbon capturing of CO2 emissions linked to industrial processed [% of total emissions]. same for all countries.</t>
  </si>
  <si>
    <t>unchanged</t>
  </si>
  <si>
    <t>ots_ind_energy-carrier-mix_aluminium_prim_liquid-to-gas[%]</t>
  </si>
  <si>
    <t>energy-carrier-mix</t>
  </si>
  <si>
    <t>energy-carrier-mix_aluminium_prim_liquid-to-gas</t>
  </si>
  <si>
    <t>ots_ind_energy-carrier-mix</t>
  </si>
  <si>
    <t>ots_ind_energy-carrier-mix_aluminium_prim_solid-to-gas[%]</t>
  </si>
  <si>
    <t>energy-carrier-mix_aluminium_prim_solid-to-gas</t>
  </si>
  <si>
    <t>ots_ind_energy-carrier-mix_aluminium_prim_to-biomass[%]</t>
  </si>
  <si>
    <t>energy-carrier-mix_aluminium_prim_to-biomass</t>
  </si>
  <si>
    <t>ots_ind_energy-carrier-mix_aluminium_prim_to-electricity[%]</t>
  </si>
  <si>
    <t>energy-carrier-mix_aluminium_prim_to-electricity</t>
  </si>
  <si>
    <t>ots_ind_energy-carrier-mix_aluminium_prim_to-hydrogen[%]</t>
  </si>
  <si>
    <t>energy-carrier-mix_aluminium_prim_to-hydrogen</t>
  </si>
  <si>
    <t>ots_ind_energy-carrier-mix_aluminium_prim_to-synfuels[%]</t>
  </si>
  <si>
    <t>energy-carrier-mix_aluminium_prim_to-synfuels</t>
  </si>
  <si>
    <t>ots_ind_energy-carrier-mix_aluminium_sec_liquid-to-gas[%]</t>
  </si>
  <si>
    <t>energy-carrier-mix_aluminium_sec_liquid-to-gas</t>
  </si>
  <si>
    <t>ots_ind_energy-carrier-mix_aluminium_sec_solid-to-gas[%]</t>
  </si>
  <si>
    <t>energy-carrier-mix_aluminium_sec_solid-to-gas</t>
  </si>
  <si>
    <t>ots_ind_energy-carrier-mix_aluminium_sec_to-biomass[%]</t>
  </si>
  <si>
    <t>energy-carrier-mix_aluminium_sec_to-biomass</t>
  </si>
  <si>
    <t>ots_ind_energy-carrier-mix_aluminium_sec_to-electricity[%]</t>
  </si>
  <si>
    <t>energy-carrier-mix_aluminium_sec_to-electricity</t>
  </si>
  <si>
    <t>ots_ind_energy-carrier-mix_aluminium_sec_to-hydrogen[%]</t>
  </si>
  <si>
    <t>energy-carrier-mix_aluminium_sec_to-hydrogen</t>
  </si>
  <si>
    <t>ots_ind_energy-carrier-mix_aluminium_sec_to-synfuels[%]</t>
  </si>
  <si>
    <t>energy-carrier-mix_aluminium_sec_to-synfuels</t>
  </si>
  <si>
    <t>ots_ind_energy-carrier-mix_ammonia_amm-tech_liquid-to-gas[%]</t>
  </si>
  <si>
    <t>energy-carrier-mix_ammonia_amm-tech_liquid-to-gas</t>
  </si>
  <si>
    <t>ots_ind_energy-carrier-mix_ammonia_amm-tech_solid-to-gas[%]</t>
  </si>
  <si>
    <t>energy-carrier-mix_ammonia_amm-tech_solid-to-gas</t>
  </si>
  <si>
    <t>ots_ind_energy-carrier-mix_ammonia_amm-tech_to-biomass[%]</t>
  </si>
  <si>
    <t>energy-carrier-mix_ammonia_amm-tech_to-biomass</t>
  </si>
  <si>
    <t>ots_ind_energy-carrier-mix_ammonia_amm-tech_to-electricity[%]</t>
  </si>
  <si>
    <t>energy-carrier-mix_ammonia_amm-tech_to-electricity</t>
  </si>
  <si>
    <t>ots_ind_energy-carrier-mix_ammonia_amm-tech_to-hydrogen[%]</t>
  </si>
  <si>
    <t>energy-carrier-mix_ammonia_amm-tech_to-hydrogen</t>
  </si>
  <si>
    <t>ots_ind_energy-carrier-mix_ammonia_amm-tech_to-synfuels[%]</t>
  </si>
  <si>
    <t>energy-carrier-mix_ammonia_amm-tech_to-synfuels</t>
  </si>
  <si>
    <t>ots_ind_energy-carrier-mix_cement_dry-kiln_liquid-to-gas[%]</t>
  </si>
  <si>
    <t>energy-carrier-mix_cement_dry-kiln_liquid-to-gas</t>
  </si>
  <si>
    <t>ots_ind_energy-carrier-mix_cement_dry-kiln_solid-to-gas[%]</t>
  </si>
  <si>
    <t>energy-carrier-mix_cement_dry-kiln_solid-to-gas</t>
  </si>
  <si>
    <t>ots_ind_energy-carrier-mix_cement_dry-kiln_to-biomass[%]</t>
  </si>
  <si>
    <t>energy-carrier-mix_cement_dry-kiln_to-biomass</t>
  </si>
  <si>
    <t>ots_ind_energy-carrier-mix_cement_dry-kiln_to-electricity[%]</t>
  </si>
  <si>
    <t>energy-carrier-mix_cement_dry-kiln_to-electricity</t>
  </si>
  <si>
    <t>ots_ind_energy-carrier-mix_cement_dry-kiln_to-hydrogen[%]</t>
  </si>
  <si>
    <t>energy-carrier-mix_cement_dry-kiln_to-hydrogen</t>
  </si>
  <si>
    <t>ots_ind_energy-carrier-mix_cement_dry-kiln_to-synfuels[%]</t>
  </si>
  <si>
    <t>energy-carrier-mix_cement_dry-kiln_to-synfuels</t>
  </si>
  <si>
    <t>ots_ind_energy-carrier-mix_cement_geopolym_liquid-to-gas[%]</t>
  </si>
  <si>
    <t>energy-carrier-mix_cement_geopolym_liquid-to-gas</t>
  </si>
  <si>
    <t>ots_ind_energy-carrier-mix_cement_geopolym_solid-to-gas[%]</t>
  </si>
  <si>
    <t>energy-carrier-mix_cement_geopolym_solid-to-gas</t>
  </si>
  <si>
    <t>ots_ind_energy-carrier-mix_cement_geopolym_to-biomass[%]</t>
  </si>
  <si>
    <t>energy-carrier-mix_cement_geopolym_to-biomass</t>
  </si>
  <si>
    <t>ots_ind_energy-carrier-mix_cement_geopolym_to-electricity[%]</t>
  </si>
  <si>
    <t>energy-carrier-mix_cement_geopolym_to-electricity</t>
  </si>
  <si>
    <t>ots_ind_energy-carrier-mix_cement_geopolym_to-hydrogen[%]</t>
  </si>
  <si>
    <t>energy-carrier-mix_cement_geopolym_to-hydrogen</t>
  </si>
  <si>
    <t>ots_ind_energy-carrier-mix_cement_geopolym_to-synfuels[%]</t>
  </si>
  <si>
    <t>energy-carrier-mix_cement_geopolym_to-synfuels</t>
  </si>
  <si>
    <t>ots_ind_energy-carrier-mix_cement_wet-kiln_liquid-to-gas[%]</t>
  </si>
  <si>
    <t>energy-carrier-mix_cement_wet-kiln_liquid-to-gas</t>
  </si>
  <si>
    <t>ots_ind_energy-carrier-mix_cement_wet-kiln_solid-to-gas[%]</t>
  </si>
  <si>
    <t>energy-carrier-mix_cement_wet-kiln_solid-to-gas</t>
  </si>
  <si>
    <t>ots_ind_energy-carrier-mix_cement_wet-kiln_to-biomass[%]</t>
  </si>
  <si>
    <t>energy-carrier-mix_cement_wet-kiln_to-biomass</t>
  </si>
  <si>
    <t>ots_ind_energy-carrier-mix_cement_wet-kiln_to-electricity[%]</t>
  </si>
  <si>
    <t>energy-carrier-mix_cement_wet-kiln_to-electricity</t>
  </si>
  <si>
    <t>ots_ind_energy-carrier-mix_cement_wet-kiln_to-hydrogen[%]</t>
  </si>
  <si>
    <t>energy-carrier-mix_cement_wet-kiln_to-hydrogen</t>
  </si>
  <si>
    <t>ots_ind_energy-carrier-mix_cement_wet-kiln_to-synfuels[%]</t>
  </si>
  <si>
    <t>energy-carrier-mix_cement_wet-kiln_to-synfuels</t>
  </si>
  <si>
    <t>ots_ind_energy-carrier-mix_chem_chem-tech_liquid-to-gas[%]</t>
  </si>
  <si>
    <t>energy-carrier-mix_chem_chem-tech_liquid-to-gas</t>
  </si>
  <si>
    <t>ots_ind_energy-carrier-mix_chem_chem-tech_solid-to-gas[%]</t>
  </si>
  <si>
    <t>energy-carrier-mix_chem_chem-tech_solid-to-gas</t>
  </si>
  <si>
    <t>ots_ind_energy-carrier-mix_chem_chem-tech_to-biomass[%]</t>
  </si>
  <si>
    <t>energy-carrier-mix_chem_chem-tech_to-biomass</t>
  </si>
  <si>
    <t>ots_ind_energy-carrier-mix_chem_chem-tech_to-electricity[%]</t>
  </si>
  <si>
    <t>energy-carrier-mix_chem_chem-tech_to-electricity</t>
  </si>
  <si>
    <t>ots_ind_energy-carrier-mix_chem_chem-tech_to-hydrogen[%]</t>
  </si>
  <si>
    <t>energy-carrier-mix_chem_chem-tech_to-hydrogen</t>
  </si>
  <si>
    <t>ots_ind_energy-carrier-mix_chem_chem-tech_to-synfuels[%]</t>
  </si>
  <si>
    <t>energy-carrier-mix_chem_chem-tech_to-synfuels</t>
  </si>
  <si>
    <t>ots_ind_energy-carrier-mix_copper_tech_liquid-to-gas[%]</t>
  </si>
  <si>
    <t>energy-carrier-mix_copper_tech_liquid-to-gas</t>
  </si>
  <si>
    <t>ots_ind_energy-carrier-mix_copper_tech_solid-to-gas[%]</t>
  </si>
  <si>
    <t>energy-carrier-mix_copper_tech_solid-to-gas</t>
  </si>
  <si>
    <t>ots_ind_energy-carrier-mix_copper_tech_to-biomass[%]</t>
  </si>
  <si>
    <t>energy-carrier-mix_copper_tech_to-biomass</t>
  </si>
  <si>
    <t>ots_ind_energy-carrier-mix_copper_tech_to-electricity[%]</t>
  </si>
  <si>
    <t>energy-carrier-mix_copper_tech_to-electricity</t>
  </si>
  <si>
    <t>ots_ind_energy-carrier-mix_copper_tech_to-hydrogen[%]</t>
  </si>
  <si>
    <t>energy-carrier-mix_copper_tech_to-hydrogen</t>
  </si>
  <si>
    <t>ots_ind_energy-carrier-mix_copper_tech_to-synfuels[%]</t>
  </si>
  <si>
    <t>energy-carrier-mix_copper_tech_to-synfuels</t>
  </si>
  <si>
    <t>ots_ind_energy-carrier-mix_fbt_tech_liquid-to-gas[%]</t>
  </si>
  <si>
    <t>energy-carrier-mix_fbt_tech_liquid-to-gas</t>
  </si>
  <si>
    <t>ots_ind_energy-carrier-mix_fbt_tech_solid-to-gas[%]</t>
  </si>
  <si>
    <t>energy-carrier-mix_fbt_tech_solid-to-gas</t>
  </si>
  <si>
    <t>ots_ind_energy-carrier-mix_fbt_tech_to-biomass[%]</t>
  </si>
  <si>
    <t>energy-carrier-mix_fbt_tech_to-biomass</t>
  </si>
  <si>
    <t>ots_ind_energy-carrier-mix_fbt_tech_to-electricity[%]</t>
  </si>
  <si>
    <t>energy-carrier-mix_fbt_tech_to-electricity</t>
  </si>
  <si>
    <t>ots_ind_energy-carrier-mix_fbt_tech_to-hydrogen[%]</t>
  </si>
  <si>
    <t>energy-carrier-mix_fbt_tech_to-hydrogen</t>
  </si>
  <si>
    <t>ots_ind_energy-carrier-mix_fbt_tech_to-synfuels[%]</t>
  </si>
  <si>
    <t>energy-carrier-mix_fbt_tech_to-synfuels</t>
  </si>
  <si>
    <t>ots_ind_energy-carrier-mix_glass_glass_liquid-to-gas[%]</t>
  </si>
  <si>
    <t>energy-carrier-mix_glass_glass_liquid-to-gas</t>
  </si>
  <si>
    <t>ots_ind_energy-carrier-mix_glass_glass_solid-to-gas[%]</t>
  </si>
  <si>
    <t>energy-carrier-mix_glass_glass_solid-to-gas</t>
  </si>
  <si>
    <t>ots_ind_energy-carrier-mix_glass_glass_to-biomass[%]</t>
  </si>
  <si>
    <t>energy-carrier-mix_glass_glass_to-biomass</t>
  </si>
  <si>
    <t>ots_ind_energy-carrier-mix_glass_glass_to-electricity[%]</t>
  </si>
  <si>
    <t>energy-carrier-mix_glass_glass_to-electricity</t>
  </si>
  <si>
    <t>ots_ind_energy-carrier-mix_glass_glass_to-hydrogen[%]</t>
  </si>
  <si>
    <t>energy-carrier-mix_glass_glass_to-hydrogen</t>
  </si>
  <si>
    <t>ots_ind_energy-carrier-mix_glass_glass_to-synfuels[%]</t>
  </si>
  <si>
    <t>energy-carrier-mix_glass_glass_to-synfuels</t>
  </si>
  <si>
    <t>ots_ind_energy-carrier-mix_lime_lime_liquid-to-gas[%]</t>
  </si>
  <si>
    <t>energy-carrier-mix_lime_lime_liquid-to-gas</t>
  </si>
  <si>
    <t>ots_ind_energy-carrier-mix_lime_lime_solid-to-gas[%]</t>
  </si>
  <si>
    <t>energy-carrier-mix_lime_lime_solid-to-gas</t>
  </si>
  <si>
    <t>ots_ind_energy-carrier-mix_lime_lime_to-biomass[%]</t>
  </si>
  <si>
    <t>energy-carrier-mix_lime_lime_to-biomass</t>
  </si>
  <si>
    <t>ots_ind_energy-carrier-mix_lime_lime_to-electricity[%]</t>
  </si>
  <si>
    <t>energy-carrier-mix_lime_lime_to-electricity</t>
  </si>
  <si>
    <t>ots_ind_energy-carrier-mix_lime_lime_to-hydrogen[%]</t>
  </si>
  <si>
    <t>energy-carrier-mix_lime_lime_to-hydrogen</t>
  </si>
  <si>
    <t>ots_ind_energy-carrier-mix_lime_lime_to-synfuels[%]</t>
  </si>
  <si>
    <t>energy-carrier-mix_lime_lime_to-synfuels</t>
  </si>
  <si>
    <t>ots_ind_energy-carrier-mix_mae_tech_liquid-to-gas[%]</t>
  </si>
  <si>
    <t>energy-carrier-mix_mae_tech_liquid-to-gas</t>
  </si>
  <si>
    <t>ots_ind_energy-carrier-mix_mae_tech_solid-to-gas[%]</t>
  </si>
  <si>
    <t>energy-carrier-mix_mae_tech_solid-to-gas</t>
  </si>
  <si>
    <t>ots_ind_energy-carrier-mix_mae_tech_to-biomass[%]</t>
  </si>
  <si>
    <t>energy-carrier-mix_mae_tech_to-biomass</t>
  </si>
  <si>
    <t>ots_ind_energy-carrier-mix_mae_tech_to-electricity[%]</t>
  </si>
  <si>
    <t>energy-carrier-mix_mae_tech_to-electricity</t>
  </si>
  <si>
    <t>ots_ind_energy-carrier-mix_mae_tech_to-hydrogen[%]</t>
  </si>
  <si>
    <t>energy-carrier-mix_mae_tech_to-hydrogen</t>
  </si>
  <si>
    <t>ots_ind_energy-carrier-mix_mae_tech_to-synfuels[%]</t>
  </si>
  <si>
    <t>energy-carrier-mix_mae_tech_to-synfuels</t>
  </si>
  <si>
    <t>ots_ind_energy-carrier-mix_ois_tech_liquid-to-gas[%]</t>
  </si>
  <si>
    <t>energy-carrier-mix_ois_tech_liquid-to-gas</t>
  </si>
  <si>
    <t>ots_ind_energy-carrier-mix_ois_tech_solid-to-gas[%]</t>
  </si>
  <si>
    <t>energy-carrier-mix_ois_tech_solid-to-gas</t>
  </si>
  <si>
    <t>ots_ind_energy-carrier-mix_ois_tech_to-biomass[%]</t>
  </si>
  <si>
    <t>energy-carrier-mix_ois_tech_to-biomass</t>
  </si>
  <si>
    <t>ots_ind_energy-carrier-mix_ois_tech_to-electricity[%]</t>
  </si>
  <si>
    <t>energy-carrier-mix_ois_tech_to-electricity</t>
  </si>
  <si>
    <t>ots_ind_energy-carrier-mix_ois_tech_to-hydrogen[%]</t>
  </si>
  <si>
    <t>energy-carrier-mix_ois_tech_to-hydrogen</t>
  </si>
  <si>
    <t>ots_ind_energy-carrier-mix_ois_tech_to-synfuels[%]</t>
  </si>
  <si>
    <t>energy-carrier-mix_ois_tech_to-synfuels</t>
  </si>
  <si>
    <t>ots_ind_energy-carrier-mix_paper_recycled_liquid-to-gas[%]</t>
  </si>
  <si>
    <t>energy-carrier-mix_paper_recycled_liquid-to-gas</t>
  </si>
  <si>
    <t>ots_ind_energy-carrier-mix_paper_recycled_solid-to-gas[%]</t>
  </si>
  <si>
    <t>energy-carrier-mix_paper_recycled_solid-to-gas</t>
  </si>
  <si>
    <t>ots_ind_energy-carrier-mix_paper_recycled_to-biomass[%]</t>
  </si>
  <si>
    <t>energy-carrier-mix_paper_recycled_to-biomass</t>
  </si>
  <si>
    <t>ots_ind_energy-carrier-mix_paper_recycled_to-electricity[%]</t>
  </si>
  <si>
    <t>energy-carrier-mix_paper_recycled_to-electricity</t>
  </si>
  <si>
    <t>ots_ind_energy-carrier-mix_paper_recycled_to-hydrogen[%]</t>
  </si>
  <si>
    <t>energy-carrier-mix_paper_recycled_to-hydrogen</t>
  </si>
  <si>
    <t>ots_ind_energy-carrier-mix_paper_recycled_to-synfuels[%]</t>
  </si>
  <si>
    <t>energy-carrier-mix_paper_recycled_to-synfuels</t>
  </si>
  <si>
    <t>ots_ind_energy-carrier-mix_paper_woodpulp_liquid-to-gas[%]</t>
  </si>
  <si>
    <t>energy-carrier-mix_paper_woodpulp_liquid-to-gas</t>
  </si>
  <si>
    <t>ots_ind_energy-carrier-mix_paper_woodpulp_solid-to-gas[%]</t>
  </si>
  <si>
    <t>energy-carrier-mix_paper_woodpulp_solid-to-gas</t>
  </si>
  <si>
    <t>ots_ind_energy-carrier-mix_paper_woodpulp_to-biomass[%]</t>
  </si>
  <si>
    <t>energy-carrier-mix_paper_woodpulp_to-biomass</t>
  </si>
  <si>
    <t>ots_ind_energy-carrier-mix_paper_woodpulp_to-electricity[%]</t>
  </si>
  <si>
    <t>energy-carrier-mix_paper_woodpulp_to-electricity</t>
  </si>
  <si>
    <t>ots_ind_energy-carrier-mix_paper_woodpulp_to-hydrogen[%]</t>
  </si>
  <si>
    <t>energy-carrier-mix_paper_woodpulp_to-hydrogen</t>
  </si>
  <si>
    <t>ots_ind_energy-carrier-mix_paper_woodpulp_to-synfuels[%]</t>
  </si>
  <si>
    <t>energy-carrier-mix_paper_woodpulp_to-synfuels</t>
  </si>
  <si>
    <t>ots_ind_energy-carrier-mix_steel_BF-BOF_liquid-to-gas[%]</t>
  </si>
  <si>
    <t>energy-carrier-mix_steel_BF-BOF_liquid-to-gas</t>
  </si>
  <si>
    <t>ots_ind_energy-carrier-mix_steel_BF-BOF_solid-to-gas[%]</t>
  </si>
  <si>
    <t>energy-carrier-mix_steel_BF-BOF_solid-to-gas</t>
  </si>
  <si>
    <t>ots_ind_energy-carrier-mix_steel_BF-BOF_to-biomass[%]</t>
  </si>
  <si>
    <t>energy-carrier-mix_steel_BF-BOF_to-biomass</t>
  </si>
  <si>
    <t>ots_ind_energy-carrier-mix_steel_BF-BOF_to-electricity[%]</t>
  </si>
  <si>
    <t>energy-carrier-mix_steel_BF-BOF_to-electricity</t>
  </si>
  <si>
    <t>ots_ind_energy-carrier-mix_steel_BF-BOF_to-hydrogen[%]</t>
  </si>
  <si>
    <t>energy-carrier-mix_steel_BF-BOF_to-hydrogen</t>
  </si>
  <si>
    <t>ots_ind_energy-carrier-mix_steel_BF-BOF_to-synfuels[%]</t>
  </si>
  <si>
    <t>energy-carrier-mix_steel_BF-BOF_to-synfuels</t>
  </si>
  <si>
    <t>ots_ind_energy-carrier-mix_steel_hisarna_liquid-to-gas[%]</t>
  </si>
  <si>
    <t>energy-carrier-mix_steel_hisarna_liquid-to-gas</t>
  </si>
  <si>
    <t>ots_ind_energy-carrier-mix_steel_hisarna_solid-to-gas[%]</t>
  </si>
  <si>
    <t>energy-carrier-mix_steel_hisarna_solid-to-gas</t>
  </si>
  <si>
    <t>ots_ind_energy-carrier-mix_steel_hisarna_to-biomass[%]</t>
  </si>
  <si>
    <t>energy-carrier-mix_steel_hisarna_to-biomass</t>
  </si>
  <si>
    <t>ots_ind_energy-carrier-mix_steel_hisarna_to-electricity[%]</t>
  </si>
  <si>
    <t>energy-carrier-mix_steel_hisarna_to-electricity</t>
  </si>
  <si>
    <t>ots_ind_energy-carrier-mix_steel_hisarna_to-hydrogen[%]</t>
  </si>
  <si>
    <t>energy-carrier-mix_steel_hisarna_to-hydrogen</t>
  </si>
  <si>
    <t>ots_ind_energy-carrier-mix_steel_hisarna_to-synfuels[%]</t>
  </si>
  <si>
    <t>energy-carrier-mix_steel_hisarna_to-synfuels</t>
  </si>
  <si>
    <t>ots_ind_energy-carrier-mix_steel_hydrog-DRI_liquid-to-gas[%]</t>
  </si>
  <si>
    <t>energy-carrier-mix_steel_hydrog-DRI_liquid-to-gas</t>
  </si>
  <si>
    <t>ots_ind_energy-carrier-mix_steel_hydrog-DRI_solid-to-gas[%]</t>
  </si>
  <si>
    <t>energy-carrier-mix_steel_hydrog-DRI_solid-to-gas</t>
  </si>
  <si>
    <t>ots_ind_energy-carrier-mix_steel_hydrog-DRI_to-biomass[%]</t>
  </si>
  <si>
    <t>energy-carrier-mix_steel_hydrog-DRI_to-biomass</t>
  </si>
  <si>
    <t>ots_ind_energy-carrier-mix_steel_hydrog-DRI_to-electricity[%]</t>
  </si>
  <si>
    <t>energy-carrier-mix_steel_hydrog-DRI_to-electricity</t>
  </si>
  <si>
    <t>ots_ind_energy-carrier-mix_steel_hydrog-DRI_to-hydrogen[%]</t>
  </si>
  <si>
    <t>energy-carrier-mix_steel_hydrog-DRI_to-hydrogen</t>
  </si>
  <si>
    <t>ots_ind_energy-carrier-mix_steel_hydrog-DRI_to-synfuels[%]</t>
  </si>
  <si>
    <t>energy-carrier-mix_steel_hydrog-DRI_to-synfuels</t>
  </si>
  <si>
    <t>ots_ind_energy-carrier-mix_steel_scrap-EAF_liquid-to-gas[%]</t>
  </si>
  <si>
    <t>energy-carrier-mix_steel_scrap-EAF_liquid-to-gas</t>
  </si>
  <si>
    <t>ots_ind_energy-carrier-mix_steel_scrap-EAF_solid-to-gas[%]</t>
  </si>
  <si>
    <t>energy-carrier-mix_steel_scrap-EAF_solid-to-gas</t>
  </si>
  <si>
    <t>ots_ind_energy-carrier-mix_steel_scrap-EAF_to-biomass[%]</t>
  </si>
  <si>
    <t>energy-carrier-mix_steel_scrap-EAF_to-biomass</t>
  </si>
  <si>
    <t>ots_ind_energy-carrier-mix_steel_scrap-EAF_to-electricity[%]</t>
  </si>
  <si>
    <t>energy-carrier-mix_steel_scrap-EAF_to-electricity</t>
  </si>
  <si>
    <t>ots_ind_energy-carrier-mix_steel_scrap-EAF_to-hydrogen[%]</t>
  </si>
  <si>
    <t>energy-carrier-mix_steel_scrap-EAF_to-hydrogen</t>
  </si>
  <si>
    <t>ots_ind_energy-carrier-mix_steel_scrap-EAF_to-synfuels[%]</t>
  </si>
  <si>
    <t>energy-carrier-mix_steel_scrap-EAF_to-synfuels</t>
  </si>
  <si>
    <t>ots_ind_energy-carrier-mix_textiles_tech_liquid-to-gas[%]</t>
  </si>
  <si>
    <t>energy-carrier-mix_textiles_tech_liquid-to-gas</t>
  </si>
  <si>
    <t>ots_ind_energy-carrier-mix_textiles_tech_solid-to-gas[%]</t>
  </si>
  <si>
    <t>energy-carrier-mix_textiles_tech_solid-to-gas</t>
  </si>
  <si>
    <t>ots_ind_energy-carrier-mix_textiles_tech_to-biomass[%]</t>
  </si>
  <si>
    <t>energy-carrier-mix_textiles_tech_to-biomass</t>
  </si>
  <si>
    <t>ots_ind_energy-carrier-mix_textiles_tech_to-electricity[%]</t>
  </si>
  <si>
    <t>energy-carrier-mix_textiles_tech_to-electricity</t>
  </si>
  <si>
    <t>ots_ind_energy-carrier-mix_textiles_tech_to-hydrogen[%]</t>
  </si>
  <si>
    <t>energy-carrier-mix_textiles_tech_to-hydrogen</t>
  </si>
  <si>
    <t>ots_ind_energy-carrier-mix_textiles_tech_to-synfuels[%]</t>
  </si>
  <si>
    <t>energy-carrier-mix_textiles_tech_to-synfuels</t>
  </si>
  <si>
    <t>ots_ind_energy-carrier-mix_tra-equip_tech_liquid-to-gas[%]</t>
  </si>
  <si>
    <t>energy-carrier-mix_tra-equip_tech_liquid-to-gas</t>
  </si>
  <si>
    <t>ots_ind_energy-carrier-mix_tra-equip_tech_solid-to-gas[%]</t>
  </si>
  <si>
    <t>energy-carrier-mix_tra-equip_tech_solid-to-gas</t>
  </si>
  <si>
    <t>ots_ind_energy-carrier-mix_tra-equip_tech_to-biomass[%]</t>
  </si>
  <si>
    <t>energy-carrier-mix_tra-equip_tech_to-biomass</t>
  </si>
  <si>
    <t>ots_ind_energy-carrier-mix_tra-equip_tech_to-electricity[%]</t>
  </si>
  <si>
    <t>energy-carrier-mix_tra-equip_tech_to-electricity</t>
  </si>
  <si>
    <t>ots_ind_energy-carrier-mix_tra-equip_tech_to-hydrogen[%]</t>
  </si>
  <si>
    <t>energy-carrier-mix_tra-equip_tech_to-hydrogen</t>
  </si>
  <si>
    <t>ots_ind_energy-carrier-mix_tra-equip_tech_to-synfuels[%]</t>
  </si>
  <si>
    <t>energy-carrier-mix_tra-equip_tech_to-synfuels</t>
  </si>
  <si>
    <t>ots_ind_energy-carrier-mix_wwp_tech_liquid-to-gas[%]</t>
  </si>
  <si>
    <t>energy-carrier-mix_wwp_tech_liquid-to-gas</t>
  </si>
  <si>
    <t>ots_ind_energy-carrier-mix_wwp_tech_solid-to-gas[%]</t>
  </si>
  <si>
    <t>energy-carrier-mix_wwp_tech_solid-to-gas</t>
  </si>
  <si>
    <t>ots_ind_energy-carrier-mix_wwp_tech_to-biomass[%]</t>
  </si>
  <si>
    <t>energy-carrier-mix_wwp_tech_to-biomass</t>
  </si>
  <si>
    <t>ots_ind_energy-carrier-mix_wwp_tech_to-electricity[%]</t>
  </si>
  <si>
    <t>energy-carrier-mix_wwp_tech_to-electricity</t>
  </si>
  <si>
    <t>ots_ind_energy-carrier-mix_wwp_tech_to-hydrogen[%]</t>
  </si>
  <si>
    <t>energy-carrier-mix_wwp_tech_to-hydrogen</t>
  </si>
  <si>
    <t>ots_ind_energy-carrier-mix_wwp_tech_to-synfuels[%]</t>
  </si>
  <si>
    <t>energy-carrier-mix_wwp_tech_to-synfuels</t>
  </si>
  <si>
    <t>fts_ind_energy-carrier-mix_aluminium_prim_liquid-to-gas[%]</t>
  </si>
  <si>
    <t>fts_ind_energy-carrier-mix</t>
  </si>
  <si>
    <t>fts_ind_energy-carrier-mix_aluminium_prim_solid-to-gas[%]</t>
  </si>
  <si>
    <t>fts_ind_energy-carrier-mix_aluminium_prim_to-biomass[%]</t>
  </si>
  <si>
    <t>fts_ind_energy-carrier-mix_aluminium_prim_to-electricity[%]</t>
  </si>
  <si>
    <t>fts_ind_energy-carrier-mix_aluminium_prim_to-hydrogen[%]</t>
  </si>
  <si>
    <t>fts_ind_energy-carrier-mix_aluminium_prim_to-synfuels[%]</t>
  </si>
  <si>
    <t>fts_ind_energy-carrier-mix_aluminium_sec_liquid-to-gas[%]</t>
  </si>
  <si>
    <t>fts_ind_energy-carrier-mix_aluminium_sec_solid-to-gas[%]</t>
  </si>
  <si>
    <t>fts_ind_energy-carrier-mix_aluminium_sec_to-biomass[%]</t>
  </si>
  <si>
    <t>fts_ind_energy-carrier-mix_aluminium_sec_to-electricity[%]</t>
  </si>
  <si>
    <t>fts_ind_energy-carrier-mix_aluminium_sec_to-hydrogen[%]</t>
  </si>
  <si>
    <t>fts_ind_energy-carrier-mix_aluminium_sec_to-synfuels[%]</t>
  </si>
  <si>
    <t>fts_ind_energy-carrier-mix_ammonia_amm-tech_liquid-to-gas[%]</t>
  </si>
  <si>
    <t>fts_ind_energy-carrier-mix_ammonia_amm-tech_solid-to-gas[%]</t>
  </si>
  <si>
    <t>fts_ind_energy-carrier-mix_ammonia_amm-tech_to-biomass[%]</t>
  </si>
  <si>
    <t>fts_ind_energy-carrier-mix_ammonia_amm-tech_to-electricity[%]</t>
  </si>
  <si>
    <t>fts_ind_energy-carrier-mix_ammonia_amm-tech_to-hydrogen[%]</t>
  </si>
  <si>
    <t>fts_ind_energy-carrier-mix_ammonia_amm-tech_to-synfuels[%]</t>
  </si>
  <si>
    <t>fts_ind_energy-carrier-mix_cement_dry-kiln_liquid-to-gas[%]</t>
  </si>
  <si>
    <t>fts_ind_energy-carrier-mix_cement_dry-kiln_solid-to-gas[%]</t>
  </si>
  <si>
    <t>fts_ind_energy-carrier-mix_cement_dry-kiln_to-biomass[%]</t>
  </si>
  <si>
    <t>fts_ind_energy-carrier-mix_cement_dry-kiln_to-electricity[%]</t>
  </si>
  <si>
    <t>fts_ind_energy-carrier-mix_cement_dry-kiln_to-hydrogen[%]</t>
  </si>
  <si>
    <t>fts_ind_energy-carrier-mix_cement_dry-kiln_to-synfuels[%]</t>
  </si>
  <si>
    <t>fts_ind_energy-carrier-mix_cement_geopolym_liquid-to-gas[%]</t>
  </si>
  <si>
    <t>fts_ind_energy-carrier-mix_cement_geopolym_solid-to-gas[%]</t>
  </si>
  <si>
    <t>fts_ind_energy-carrier-mix_cement_geopolym_to-biomass[%]</t>
  </si>
  <si>
    <t>fts_ind_energy-carrier-mix_cement_geopolym_to-electricity[%]</t>
  </si>
  <si>
    <t>fts_ind_energy-carrier-mix_cement_geopolym_to-hydrogen[%]</t>
  </si>
  <si>
    <t>fts_ind_energy-carrier-mix_cement_geopolym_to-synfuels[%]</t>
  </si>
  <si>
    <t>fts_ind_energy-carrier-mix_cement_wet-kiln_liquid-to-gas[%]</t>
  </si>
  <si>
    <t>fts_ind_energy-carrier-mix_cement_wet-kiln_solid-to-gas[%]</t>
  </si>
  <si>
    <t>fts_ind_energy-carrier-mix_cement_wet-kiln_to-biomass[%]</t>
  </si>
  <si>
    <t>fts_ind_energy-carrier-mix_cement_wet-kiln_to-electricity[%]</t>
  </si>
  <si>
    <t>fts_ind_energy-carrier-mix_cement_wet-kiln_to-hydrogen[%]</t>
  </si>
  <si>
    <t>fts_ind_energy-carrier-mix_cement_wet-kiln_to-synfuels[%]</t>
  </si>
  <si>
    <t>fts_ind_energy-carrier-mix_chem_chem-tech_liquid-to-gas[%]</t>
  </si>
  <si>
    <t>fts_ind_energy-carrier-mix_chem_chem-tech_solid-to-gas[%]</t>
  </si>
  <si>
    <t>fts_ind_energy-carrier-mix_chem_chem-tech_to-biomass[%]</t>
  </si>
  <si>
    <t>fts_ind_energy-carrier-mix_chem_chem-tech_to-electricity[%]</t>
  </si>
  <si>
    <t>fts_ind_energy-carrier-mix_chem_chem-tech_to-hydrogen[%]</t>
  </si>
  <si>
    <t>fts_ind_energy-carrier-mix_chem_chem-tech_to-synfuels[%]</t>
  </si>
  <si>
    <t>fts_ind_energy-carrier-mix_copper_tech_liquid-to-gas[%]</t>
  </si>
  <si>
    <t>fts_ind_energy-carrier-mix_copper_tech_solid-to-gas[%]</t>
  </si>
  <si>
    <t>fts_ind_energy-carrier-mix_copper_tech_to-biomass[%]</t>
  </si>
  <si>
    <t>fts_ind_energy-carrier-mix_copper_tech_to-electricity[%]</t>
  </si>
  <si>
    <t>fts_ind_energy-carrier-mix_copper_tech_to-hydrogen[%]</t>
  </si>
  <si>
    <t>fts_ind_energy-carrier-mix_copper_tech_to-synfuels[%]</t>
  </si>
  <si>
    <t>fts_ind_energy-carrier-mix_fbt_tech_liquid-to-gas[%]</t>
  </si>
  <si>
    <t>fts_ind_energy-carrier-mix_fbt_tech_solid-to-gas[%]</t>
  </si>
  <si>
    <t>fts_ind_energy-carrier-mix_fbt_tech_to-biomass[%]</t>
  </si>
  <si>
    <t>fts_ind_energy-carrier-mix_fbt_tech_to-electricity[%]</t>
  </si>
  <si>
    <t>fts_ind_energy-carrier-mix_fbt_tech_to-hydrogen[%]</t>
  </si>
  <si>
    <t>fts_ind_energy-carrier-mix_fbt_tech_to-synfuels[%]</t>
  </si>
  <si>
    <t>fts_ind_energy-carrier-mix_glass_glass_liquid-to-gas[%]</t>
  </si>
  <si>
    <t>fts_ind_energy-carrier-mix_glass_glass_solid-to-gas[%]</t>
  </si>
  <si>
    <t>fts_ind_energy-carrier-mix_glass_glass_to-biomass[%]</t>
  </si>
  <si>
    <t>fts_ind_energy-carrier-mix_glass_glass_to-electricity[%]</t>
  </si>
  <si>
    <t>fts_ind_energy-carrier-mix_glass_glass_to-hydrogen[%]</t>
  </si>
  <si>
    <t>fts_ind_energy-carrier-mix_glass_glass_to-synfuels[%]</t>
  </si>
  <si>
    <t>fts_ind_energy-carrier-mix_lime_lime_liquid-to-gas[%]</t>
  </si>
  <si>
    <t>fts_ind_energy-carrier-mix_lime_lime_solid-to-gas[%]</t>
  </si>
  <si>
    <t>fts_ind_energy-carrier-mix_lime_lime_to-biomass[%]</t>
  </si>
  <si>
    <t>fts_ind_energy-carrier-mix_lime_lime_to-electricity[%]</t>
  </si>
  <si>
    <t>fts_ind_energy-carrier-mix_lime_lime_to-hydrogen[%]</t>
  </si>
  <si>
    <t>fts_ind_energy-carrier-mix_lime_lime_to-synfuels[%]</t>
  </si>
  <si>
    <t>fts_ind_energy-carrier-mix_mae_tech_liquid-to-gas[%]</t>
  </si>
  <si>
    <t>fts_ind_energy-carrier-mix_mae_tech_solid-to-gas[%]</t>
  </si>
  <si>
    <t>fts_ind_energy-carrier-mix_mae_tech_to-biomass[%]</t>
  </si>
  <si>
    <t>fts_ind_energy-carrier-mix_mae_tech_to-electricity[%]</t>
  </si>
  <si>
    <t>fts_ind_energy-carrier-mix_mae_tech_to-hydrogen[%]</t>
  </si>
  <si>
    <t>fts_ind_energy-carrier-mix_mae_tech_to-synfuels[%]</t>
  </si>
  <si>
    <t>fts_ind_energy-carrier-mix_ois_tech_liquid-to-gas[%]</t>
  </si>
  <si>
    <t>fts_ind_energy-carrier-mix_ois_tech_solid-to-gas[%]</t>
  </si>
  <si>
    <t>fts_ind_energy-carrier-mix_ois_tech_to-biomass[%]</t>
  </si>
  <si>
    <t>fts_ind_energy-carrier-mix_ois_tech_to-electricity[%]</t>
  </si>
  <si>
    <t>fts_ind_energy-carrier-mix_ois_tech_to-hydrogen[%]</t>
  </si>
  <si>
    <t>fts_ind_energy-carrier-mix_ois_tech_to-synfuels[%]</t>
  </si>
  <si>
    <t>fts_ind_energy-carrier-mix_paper_recycled_liquid-to-gas[%]</t>
  </si>
  <si>
    <t>fts_ind_energy-carrier-mix_paper_recycled_solid-to-gas[%]</t>
  </si>
  <si>
    <t>fts_ind_energy-carrier-mix_paper_recycled_to-biomass[%]</t>
  </si>
  <si>
    <t>fts_ind_energy-carrier-mix_paper_recycled_to-electricity[%]</t>
  </si>
  <si>
    <t>fts_ind_energy-carrier-mix_paper_recycled_to-hydrogen[%]</t>
  </si>
  <si>
    <t>fts_ind_energy-carrier-mix_paper_recycled_to-synfuels[%]</t>
  </si>
  <si>
    <t>fts_ind_energy-carrier-mix_paper_woodpulp_liquid-to-gas[%]</t>
  </si>
  <si>
    <t>fts_ind_energy-carrier-mix_paper_woodpulp_solid-to-gas[%]</t>
  </si>
  <si>
    <t>fts_ind_energy-carrier-mix_paper_woodpulp_to-biomass[%]</t>
  </si>
  <si>
    <t>fts_ind_energy-carrier-mix_paper_woodpulp_to-electricity[%]</t>
  </si>
  <si>
    <t>fts_ind_energy-carrier-mix_paper_woodpulp_to-hydrogen[%]</t>
  </si>
  <si>
    <t>fts_ind_energy-carrier-mix_paper_woodpulp_to-synfuels[%]</t>
  </si>
  <si>
    <t>fts_ind_energy-carrier-mix_steel_BF-BOF_liquid-to-gas[%]</t>
  </si>
  <si>
    <t>fts_ind_energy-carrier-mix_steel_BF-BOF_solid-to-gas[%]</t>
  </si>
  <si>
    <t>fts_ind_energy-carrier-mix_steel_BF-BOF_to-biomass[%]</t>
  </si>
  <si>
    <t>fts_ind_energy-carrier-mix_steel_BF-BOF_to-electricity[%]</t>
  </si>
  <si>
    <t>fts_ind_energy-carrier-mix_steel_BF-BOF_to-hydrogen[%]</t>
  </si>
  <si>
    <t>fts_ind_energy-carrier-mix_steel_BF-BOF_to-synfuels[%]</t>
  </si>
  <si>
    <t>fts_ind_energy-carrier-mix_steel_hisarna_liquid-to-gas[%]</t>
  </si>
  <si>
    <t>fts_ind_energy-carrier-mix_steel_hisarna_solid-to-gas[%]</t>
  </si>
  <si>
    <t>fts_ind_energy-carrier-mix_steel_hisarna_to-biomass[%]</t>
  </si>
  <si>
    <t>fts_ind_energy-carrier-mix_steel_hisarna_to-electricity[%]</t>
  </si>
  <si>
    <t>fts_ind_energy-carrier-mix_steel_hisarna_to-hydrogen[%]</t>
  </si>
  <si>
    <t>fts_ind_energy-carrier-mix_steel_hisarna_to-synfuels[%]</t>
  </si>
  <si>
    <t>fts_ind_energy-carrier-mix_steel_hydrog-DRI_liquid-to-gas[%]</t>
  </si>
  <si>
    <t>fts_ind_energy-carrier-mix_steel_hydrog-DRI_solid-to-gas[%]</t>
  </si>
  <si>
    <t>fts_ind_energy-carrier-mix_steel_hydrog-DRI_to-biomass[%]</t>
  </si>
  <si>
    <t>fts_ind_energy-carrier-mix_steel_hydrog-DRI_to-electricity[%]</t>
  </si>
  <si>
    <t>fts_ind_energy-carrier-mix_steel_hydrog-DRI_to-hydrogen[%]</t>
  </si>
  <si>
    <t>fts_ind_energy-carrier-mix_steel_hydrog-DRI_to-synfuels[%]</t>
  </si>
  <si>
    <t>fts_ind_energy-carrier-mix_steel_scrap-EAF_liquid-to-gas[%]</t>
  </si>
  <si>
    <t>fts_ind_energy-carrier-mix_steel_scrap-EAF_solid-to-gas[%]</t>
  </si>
  <si>
    <t>fts_ind_energy-carrier-mix_steel_scrap-EAF_to-biomass[%]</t>
  </si>
  <si>
    <t>fts_ind_energy-carrier-mix_steel_scrap-EAF_to-electricity[%]</t>
  </si>
  <si>
    <t>fts_ind_energy-carrier-mix_steel_scrap-EAF_to-hydrogen[%]</t>
  </si>
  <si>
    <t>fts_ind_energy-carrier-mix_steel_scrap-EAF_to-synfuels[%]</t>
  </si>
  <si>
    <t>fts_ind_energy-carrier-mix_textiles_tech_liquid-to-gas[%]</t>
  </si>
  <si>
    <t>fts_ind_energy-carrier-mix_textiles_tech_solid-to-gas[%]</t>
  </si>
  <si>
    <t>fts_ind_energy-carrier-mix_textiles_tech_to-biomass[%]</t>
  </si>
  <si>
    <t>fts_ind_energy-carrier-mix_textiles_tech_to-electricity[%]</t>
  </si>
  <si>
    <t>fts_ind_energy-carrier-mix_textiles_tech_to-hydrogen[%]</t>
  </si>
  <si>
    <t>fts_ind_energy-carrier-mix_textiles_tech_to-synfuels[%]</t>
  </si>
  <si>
    <t>fts_ind_energy-carrier-mix_tra-equip_tech_liquid-to-gas[%]</t>
  </si>
  <si>
    <t>fts_ind_energy-carrier-mix_tra-equip_tech_solid-to-gas[%]</t>
  </si>
  <si>
    <t>fts_ind_energy-carrier-mix_tra-equip_tech_to-biomass[%]</t>
  </si>
  <si>
    <t>fts_ind_energy-carrier-mix_tra-equip_tech_to-electricity[%]</t>
  </si>
  <si>
    <t>fts_ind_energy-carrier-mix_tra-equip_tech_to-hydrogen[%]</t>
  </si>
  <si>
    <t>fts_ind_energy-carrier-mix_tra-equip_tech_to-synfuels[%]</t>
  </si>
  <si>
    <t>fts_ind_energy-carrier-mix_wwp_tech_liquid-to-gas[%]</t>
  </si>
  <si>
    <t>fts_ind_energy-carrier-mix_wwp_tech_solid-to-gas[%]</t>
  </si>
  <si>
    <t>fts_ind_energy-carrier-mix_wwp_tech_to-biomass[%]</t>
  </si>
  <si>
    <t>fts_ind_energy-carrier-mix_wwp_tech_to-electricity[%]</t>
  </si>
  <si>
    <t>fts_ind_energy-carrier-mix_wwp_tech_to-hydrogen[%]</t>
  </si>
  <si>
    <t>fts_ind_energy-carrier-mix_wwp_tech_to-synfuels[%]</t>
  </si>
  <si>
    <t>/industry/configuration/conf.xlsx</t>
  </si>
  <si>
    <t xml:space="preserve">change in energy carrier mix in future scenarios. historical values are set to 0 by default. the energy carrier mix consists of a combination of electricity, coal, oil, gas, solid biomass, liquid biomass, gaseous biomass, waste and hydrogen and changes from fossil fuels to electricity, hydrogen, (bio) gas, and biomass </t>
  </si>
  <si>
    <t>[ind_energy-carrier_01]</t>
  </si>
  <si>
    <t>ind_energy-carrier_01</t>
  </si>
  <si>
    <t>ind_energy-carrier_02</t>
  </si>
  <si>
    <t>[ind_energy-carrier_02]</t>
  </si>
  <si>
    <t>Hannes Warmuth, Stefania Tron, Bianca Pfefferer, Monika Auer, 2020. EUCalc - Raw materials module and manufacturing and secondary raw- materials module for EUCalc. Section 5.3.4.1. Data compiled from several sources</t>
  </si>
  <si>
    <t>Mantzos, Leonidas, Matei, Nicoleta Anca, Mulholland, Eamonn, Rózsai, Máté, Tamba, Marie, Wiesenthal, Tobias (2018):  JRC-IDEES 2015. European Commission, Joint Research Centre (JRC) [Dataset] PID: http://data.europa.eu/89h/jrc-10110-10001</t>
  </si>
  <si>
    <t xml:space="preserve">IEA (2017), 2017. Energy Technologies Perspectives </t>
  </si>
  <si>
    <t>change in energy carrier mix in future scenarios. the energy carrier mix consists of a combination of electricity, coal, oil, gas, solid biomass, liquid biomass, gaseous biomass, waste and hydrogen and changes from fossil fuels to electricity, hydrogen, (bio) gas, and biomass. sama values for all countries</t>
  </si>
  <si>
    <t>amm_liquid-ff-oil_diesel[%]</t>
  </si>
  <si>
    <t>amm</t>
  </si>
  <si>
    <t>liquid-ff-oil_diesel</t>
  </si>
  <si>
    <t>ind_fixed-assumptions</t>
  </si>
  <si>
    <t>amm_liquid-ff-oil_fuel-oil[%]</t>
  </si>
  <si>
    <t>liquid-ff-oil_fuel-oil</t>
  </si>
  <si>
    <t>ind_liquid-ff-oil_diesel[%]</t>
  </si>
  <si>
    <t>ind_liquid-ff-oil_fuel-oil[%]</t>
  </si>
  <si>
    <t>ind_prod_fbt[-]</t>
  </si>
  <si>
    <t>prod_fbt</t>
  </si>
  <si>
    <t>-</t>
  </si>
  <si>
    <t>ind_prod_mae[-]</t>
  </si>
  <si>
    <t>prod_mae</t>
  </si>
  <si>
    <t>ind_prod_ois[-]</t>
  </si>
  <si>
    <t>prod_ois</t>
  </si>
  <si>
    <t>ind_prod_textiles[-]</t>
  </si>
  <si>
    <t>prod_textiles</t>
  </si>
  <si>
    <t>ind_prod_tra-equip[-]</t>
  </si>
  <si>
    <t>prod_tra-equip</t>
  </si>
  <si>
    <t>ind_prod_wwp[-]</t>
  </si>
  <si>
    <t>prod_wwp</t>
  </si>
  <si>
    <t>ois_ind</t>
  </si>
  <si>
    <t>split of liquid-ff-oil between diesel and fuel-oil in %. historical values are fixed by country over time</t>
  </si>
  <si>
    <t>production of textiles and leather. values are actually in kt</t>
  </si>
  <si>
    <t>production of transport equipment. Values are actually in kt</t>
  </si>
  <si>
    <t>production of wood and wood products. values are actually in kt</t>
  </si>
  <si>
    <t>production for "other industry sectors". values are actually in kt</t>
  </si>
  <si>
    <t>production of machinery equipment. values are actually in kt</t>
  </si>
  <si>
    <t>production of food, beverages and tobacco. values are actually in kt</t>
  </si>
  <si>
    <t>values for switzerland are missing. note that the values are actually in kt (see node #1440 "Column Rename" in industry)</t>
  </si>
  <si>
    <t>same values as ind_liquid-ff-oil_diesel</t>
  </si>
  <si>
    <t>same values as ind_liquid-ff-oil_fuel-oil</t>
  </si>
  <si>
    <t>same values as amm_liquid-ff-oil_diesel</t>
  </si>
  <si>
    <t>same values as amm_liquid-ff-oil_fuel-oil</t>
  </si>
  <si>
    <t>ots_ind_material-efficiency_aluminium[%]</t>
  </si>
  <si>
    <t>material-efficiency</t>
  </si>
  <si>
    <t>material-efficiency_aluminium</t>
  </si>
  <si>
    <t>ots_ind_material-efficiency</t>
  </si>
  <si>
    <t>ots_ind_material-efficiency_ammonia[%]</t>
  </si>
  <si>
    <t>material-efficiency_ammonia</t>
  </si>
  <si>
    <t>ots_ind_material-efficiency_cement[%]</t>
  </si>
  <si>
    <t>material-efficiency_cement</t>
  </si>
  <si>
    <t>ots_ind_material-efficiency_chem[%]</t>
  </si>
  <si>
    <t>material-efficiency_chem</t>
  </si>
  <si>
    <t>ots_ind_material-efficiency_copper[%]</t>
  </si>
  <si>
    <t>material-efficiency_copper</t>
  </si>
  <si>
    <t>ots_ind_material-efficiency_fbt[%]</t>
  </si>
  <si>
    <t>material-efficiency_fbt</t>
  </si>
  <si>
    <t>ots_ind_material-efficiency_glass[%]</t>
  </si>
  <si>
    <t>material-efficiency_glass</t>
  </si>
  <si>
    <t>ots_ind_material-efficiency_lime[%]</t>
  </si>
  <si>
    <t>material-efficiency_lime</t>
  </si>
  <si>
    <t>ots_ind_material-efficiency_mae[%]</t>
  </si>
  <si>
    <t>material-efficiency_mae</t>
  </si>
  <si>
    <t>ots_ind_material-efficiency_ois[%]</t>
  </si>
  <si>
    <t>material-efficiency_ois</t>
  </si>
  <si>
    <t>ots_ind_material-efficiency_paper[%]</t>
  </si>
  <si>
    <t>material-efficiency_paper</t>
  </si>
  <si>
    <t>ots_ind_material-efficiency_steel[%]</t>
  </si>
  <si>
    <t>material-efficiency_steel</t>
  </si>
  <si>
    <t>ots_ind_material-efficiency_textiles[%]</t>
  </si>
  <si>
    <t>material-efficiency_textiles</t>
  </si>
  <si>
    <t>ots_ind_material-efficiency_timber[%]</t>
  </si>
  <si>
    <t>material-efficiency_timber</t>
  </si>
  <si>
    <t>ots_ind_material-efficiency_tra_equip[%]</t>
  </si>
  <si>
    <t>material-efficiency_tra_equip</t>
  </si>
  <si>
    <t>ots_ind_material-efficiency_wwp[%]</t>
  </si>
  <si>
    <t>material-efficiency_wwp</t>
  </si>
  <si>
    <t>fts_ind_material-efficiency_aluminium[%]</t>
  </si>
  <si>
    <t>fts_ind_material-efficiency</t>
  </si>
  <si>
    <t>fts_ind_material-efficiency_ammonia[%]</t>
  </si>
  <si>
    <t>fts_ind_material-efficiency_cement[%]</t>
  </si>
  <si>
    <t>fts_ind_material-efficiency_chem[%]</t>
  </si>
  <si>
    <t>fts_ind_material-efficiency_copper[%]</t>
  </si>
  <si>
    <t>fts_ind_material-efficiency_fbt[%]</t>
  </si>
  <si>
    <t>fts_ind_material-efficiency_glass[%]</t>
  </si>
  <si>
    <t>fts_ind_material-efficiency_lime[%]</t>
  </si>
  <si>
    <t>fts_ind_material-efficiency_mae[%]</t>
  </si>
  <si>
    <t>fts_ind_material-efficiency_ois[%]</t>
  </si>
  <si>
    <t>fts_ind_material-efficiency_paper[%]</t>
  </si>
  <si>
    <t>fts_ind_material-efficiency_steel[%]</t>
  </si>
  <si>
    <t>fts_ind_material-efficiency_textiles[%]</t>
  </si>
  <si>
    <t>fts_ind_material-efficiency_timber[%]</t>
  </si>
  <si>
    <t>fts_ind_material-efficiency_tra_equip[%]</t>
  </si>
  <si>
    <t>fts_ind_material-efficiency_wwp[%]</t>
  </si>
  <si>
    <t>[ind_material-efficiency_01]</t>
  </si>
  <si>
    <t>[ind_material-efficiency_02]</t>
  </si>
  <si>
    <t>ind_material-efficiency_02</t>
  </si>
  <si>
    <t>Hannes Warmuth, Stefania Tron, Bianca Pfefferer, Monika Auer, 2020. EUCalc - Raw materials module and manufacturing and secondary raw- materials module for EUCalc. Section 5.3.2.1. Data compiled from several sources</t>
  </si>
  <si>
    <t>percentage of decrease of material used in products. same value for all countries</t>
  </si>
  <si>
    <t>historical percentage of decrease of material used in products. set to 0 by default. same value for all countries</t>
  </si>
  <si>
    <t>ind_material-efficiency_01</t>
  </si>
  <si>
    <t>ots_ind_material-net-import_aluminium[%]</t>
  </si>
  <si>
    <t>material-net-import</t>
  </si>
  <si>
    <t>material-net-import_aluminium</t>
  </si>
  <si>
    <t>ots_ind_material-net-import</t>
  </si>
  <si>
    <t>ots_ind_material-net-import_ammonia[%]</t>
  </si>
  <si>
    <t>material-net-import_ammonia</t>
  </si>
  <si>
    <t>ots_ind_material-net-import_cement[%]</t>
  </si>
  <si>
    <t>material-net-import_cement</t>
  </si>
  <si>
    <t>ots_ind_material-net-import_chem[%]</t>
  </si>
  <si>
    <t>material-net-import_chem</t>
  </si>
  <si>
    <t>ots_ind_material-net-import_copper[%]</t>
  </si>
  <si>
    <t>material-net-import_copper</t>
  </si>
  <si>
    <t>ots_ind_material-net-import_glass[%]</t>
  </si>
  <si>
    <t>material-net-import_glass</t>
  </si>
  <si>
    <t>ots_ind_material-net-import_lime[%]</t>
  </si>
  <si>
    <t>material-net-import_lime</t>
  </si>
  <si>
    <t>ots_ind_material-net-import_paper[%]</t>
  </si>
  <si>
    <t>material-net-import_paper</t>
  </si>
  <si>
    <t>ots_ind_material-net-import_steel[%]</t>
  </si>
  <si>
    <t>material-net-import_steel</t>
  </si>
  <si>
    <t>ots_ind_material-net-import_timber[%]</t>
  </si>
  <si>
    <t>material-net-import_timber</t>
  </si>
  <si>
    <t>fts_ind_material-net-import_aluminium[%]</t>
  </si>
  <si>
    <t>fts_ind_material-net-import</t>
  </si>
  <si>
    <t>fts_ind_material-net-import_ammonia[%]</t>
  </si>
  <si>
    <t>fts_ind_material-net-import_cement[%]</t>
  </si>
  <si>
    <t>fts_ind_material-net-import_chem[%]</t>
  </si>
  <si>
    <t>fts_ind_material-net-import_copper[%]</t>
  </si>
  <si>
    <t>fts_ind_material-net-import_glass[%]</t>
  </si>
  <si>
    <t>fts_ind_material-net-import_lime[%]</t>
  </si>
  <si>
    <t>fts_ind_material-net-import_paper[%]</t>
  </si>
  <si>
    <t>fts_ind_material-net-import_steel[%]</t>
  </si>
  <si>
    <t>fts_ind_material-net-import_timber[%]</t>
  </si>
  <si>
    <t>[ind_material-net-import_01]</t>
  </si>
  <si>
    <t>ind_material-net-import_01</t>
  </si>
  <si>
    <t>net import % (defined as (import - export)/demand)) by material</t>
  </si>
  <si>
    <t>[ind_material-net-import_02]</t>
  </si>
  <si>
    <t>Possibly GTAP but unclear. According to Sigit in GTAP everything is in dollar.</t>
  </si>
  <si>
    <t>model</t>
  </si>
  <si>
    <t xml:space="preserve">net import % (defined as (import - export)/demand)) by material. only two values available 2011 and 2015. </t>
  </si>
  <si>
    <t>the values are not accurate. they are mostly used to determine the production form the demand. it is unclear how to treat this at city-level, because it is linked to trade across national borders.</t>
  </si>
  <si>
    <t>forecasting of net import % computed as linear extrapolation of historical values. defined as (import - export)/demand</t>
  </si>
  <si>
    <t>linear extrapolation from historical values</t>
  </si>
  <si>
    <t>ots_ind_material-switch_build-cement-to-timber[%]</t>
  </si>
  <si>
    <t>material-switch</t>
  </si>
  <si>
    <t>material-switch_build-cement-to-timber</t>
  </si>
  <si>
    <t>ots_ind_material-switch</t>
  </si>
  <si>
    <t>ots_ind_material-switch_build-steel-to-timber[%]</t>
  </si>
  <si>
    <t>material-switch_build-steel-to-timber</t>
  </si>
  <si>
    <t>ots_ind_material-switch_cars-steel-to-aluminium[%]</t>
  </si>
  <si>
    <t>material-switch_cars-steel-to-aluminium</t>
  </si>
  <si>
    <t>ots_ind_material-switch_cars-steel-to-chem[%]</t>
  </si>
  <si>
    <t>material-switch_cars-steel-to-chem</t>
  </si>
  <si>
    <t>ots_ind_material-switch_reno-chem-to-natfibers[%]</t>
  </si>
  <si>
    <t>material-switch_reno-chem-to-natfibers</t>
  </si>
  <si>
    <t>ots_ind_material-switch_reno-chem-to-paper[%]</t>
  </si>
  <si>
    <t>material-switch_reno-chem-to-paper</t>
  </si>
  <si>
    <t>ots_ind_material-switch_trucks-steel-to-aluminium[%]</t>
  </si>
  <si>
    <t>material-switch_trucks-steel-to-aluminium</t>
  </si>
  <si>
    <t>ots_ind_material-switch_trucks-steel-to-chem[%]</t>
  </si>
  <si>
    <t>material-switch_trucks-steel-to-chem</t>
  </si>
  <si>
    <t>fts_ind_material-switch_build-cement-to-timber[%]</t>
  </si>
  <si>
    <t>fts_ind_material-switch</t>
  </si>
  <si>
    <t>fts_ind_material-switch_build-steel-to-timber[%]</t>
  </si>
  <si>
    <t>fts_ind_material-switch_cars-steel-to-aluminium[%]</t>
  </si>
  <si>
    <t>fts_ind_material-switch_cars-steel-to-chem[%]</t>
  </si>
  <si>
    <t>fts_ind_material-switch_reno-chem-to-natfibers[%]</t>
  </si>
  <si>
    <t>fts_ind_material-switch_reno-chem-to-paper[%]</t>
  </si>
  <si>
    <t>fts_ind_material-switch_trucks-steel-to-aluminium[%]</t>
  </si>
  <si>
    <t>fts_ind_material-switch_trucks-steel-to-chem[%]</t>
  </si>
  <si>
    <t>Hannes Warmuth, Stefania Tron, Bianca Pfefferer, Monika Auer, 2020. EUCalc - Raw materials module and manufacturing and secondary raw- materials module for EUCalc. Section 5.3.1.1. Data compiled from several sources</t>
  </si>
  <si>
    <t>ind_material-switch_01</t>
  </si>
  <si>
    <t>[ind_material-switch_01]</t>
  </si>
  <si>
    <t>It is expressed as the percentage of material in a product that is expected to be substituted by 2050 by a less carbon- intensive material, over the product lifecycle. The values in the reference are not actually used in the database. 0% or 100% are the only implemented values.</t>
  </si>
  <si>
    <t>It is expressed as the percentage of material in a product that is expected to be substituted by 2050 by a less carbon- intensive material, over the product lifecycle. historical values are set to 0 by definition.</t>
  </si>
  <si>
    <t xml:space="preserve">It is expressed as the percentage of material in a product that is expected to be substituted by 2050 by a less carbon- intensive material, over the product lifecycle. </t>
  </si>
  <si>
    <t>value in database do not match with literature data</t>
  </si>
  <si>
    <t>ots_ind_product-net-import_aluminium-pack[%]</t>
  </si>
  <si>
    <t>product-net-import</t>
  </si>
  <si>
    <t>product-net-import_aluminium-pack</t>
  </si>
  <si>
    <t>ots_ind_product-net-import</t>
  </si>
  <si>
    <t>ots_ind_product-net-import_cars-EV[%]</t>
  </si>
  <si>
    <t>product-net-import_cars-EV</t>
  </si>
  <si>
    <t>ots_ind_product-net-import_cars-FCV[%]</t>
  </si>
  <si>
    <t>product-net-import_cars-FCV</t>
  </si>
  <si>
    <t>ots_ind_product-net-import_cars-ICE[%]</t>
  </si>
  <si>
    <t>product-net-import_cars-ICE</t>
  </si>
  <si>
    <t>ots_ind_product-net-import_computer[%]</t>
  </si>
  <si>
    <t>product-net-import_computer</t>
  </si>
  <si>
    <t>ots_ind_product-net-import_dishwasher[%]</t>
  </si>
  <si>
    <t>product-net-import_dishwasher</t>
  </si>
  <si>
    <t>ots_ind_product-net-import_dryer[%]</t>
  </si>
  <si>
    <t>product-net-import_dryer</t>
  </si>
  <si>
    <t>ots_ind_product-net-import_fertilizer[%]</t>
  </si>
  <si>
    <t>product-net-import_fertilizer</t>
  </si>
  <si>
    <t>ots_ind_product-net-import_floor-area_new_non-residential[%]</t>
  </si>
  <si>
    <t>product-net-import_floor-area_new_non-residential</t>
  </si>
  <si>
    <t>ots_ind_product-net-import_floor-area_new_residential[%]</t>
  </si>
  <si>
    <t>product-net-import_floor-area_new_residential</t>
  </si>
  <si>
    <t>ots_ind_product-net-import_floor-area_reno_non-residential[%]</t>
  </si>
  <si>
    <t>product-net-import_floor-area_reno_non-residential</t>
  </si>
  <si>
    <t>ots_ind_product-net-import_floor-area_reno_residential[%]</t>
  </si>
  <si>
    <t>product-net-import_floor-area_reno_residential</t>
  </si>
  <si>
    <t>ots_ind_product-net-import_freezer[%]</t>
  </si>
  <si>
    <t>product-net-import_freezer</t>
  </si>
  <si>
    <t>ots_ind_product-net-import_fridge[%]</t>
  </si>
  <si>
    <t>product-net-import_fridge</t>
  </si>
  <si>
    <t>ots_ind_product-net-import_glass-pack[%]</t>
  </si>
  <si>
    <t>product-net-import_glass-pack</t>
  </si>
  <si>
    <t>ots_ind_product-net-import_new_dhg_pipe[%]</t>
  </si>
  <si>
    <t>product-net-import_new_dhg_pipe</t>
  </si>
  <si>
    <t>ots_ind_product-net-import_paper-pack[%]</t>
  </si>
  <si>
    <t>product-net-import_paper-pack</t>
  </si>
  <si>
    <t>ots_ind_product-net-import_paper-print[%]</t>
  </si>
  <si>
    <t>product-net-import_paper-print</t>
  </si>
  <si>
    <t>ots_ind_product-net-import_paper-san[%]</t>
  </si>
  <si>
    <t>product-net-import_paper-san</t>
  </si>
  <si>
    <t>ots_ind_product-net-import_phone[%]</t>
  </si>
  <si>
    <t>product-net-import_phone</t>
  </si>
  <si>
    <t>ots_ind_product-net-import_planes[%]</t>
  </si>
  <si>
    <t>product-net-import_planes</t>
  </si>
  <si>
    <t>ots_ind_product-net-import_plast-pack[%]</t>
  </si>
  <si>
    <t>product-net-import_plast-pack</t>
  </si>
  <si>
    <t>ots_ind_product-net-import_rail[%]</t>
  </si>
  <si>
    <t>product-net-import_rail</t>
  </si>
  <si>
    <t>ots_ind_product-net-import_road[%]</t>
  </si>
  <si>
    <t>product-net-import_road</t>
  </si>
  <si>
    <t>ots_ind_product-net-import_ships[%]</t>
  </si>
  <si>
    <t>product-net-import_ships</t>
  </si>
  <si>
    <t>ots_ind_product-net-import_trains[%]</t>
  </si>
  <si>
    <t>product-net-import_trains</t>
  </si>
  <si>
    <t>ots_ind_product-net-import_trolley-cables[%]</t>
  </si>
  <si>
    <t>product-net-import_trolley-cables</t>
  </si>
  <si>
    <t>ots_ind_product-net-import_trucks-EV[%]</t>
  </si>
  <si>
    <t>product-net-import_trucks-EV</t>
  </si>
  <si>
    <t>ots_ind_product-net-import_trucks-FCV[%]</t>
  </si>
  <si>
    <t>product-net-import_trucks-FCV</t>
  </si>
  <si>
    <t>ots_ind_product-net-import_trucks-ICE[%]</t>
  </si>
  <si>
    <t>product-net-import_trucks-ICE</t>
  </si>
  <si>
    <t>ots_ind_product-net-import_tv[%]</t>
  </si>
  <si>
    <t>product-net-import_tv</t>
  </si>
  <si>
    <t>ots_ind_product-net-import_wmachine[%]</t>
  </si>
  <si>
    <t>product-net-import_wmachine</t>
  </si>
  <si>
    <t>fts_ind_product-net-import_aluminium-pack[%]</t>
  </si>
  <si>
    <t>fts_ind_product-net-import</t>
  </si>
  <si>
    <t>fts_ind_product-net-import_cars-EV[%]</t>
  </si>
  <si>
    <t>fts_ind_product-net-import_cars-FCV[%]</t>
  </si>
  <si>
    <t>fts_ind_product-net-import_cars-ICE[%]</t>
  </si>
  <si>
    <t>fts_ind_product-net-import_computer[%]</t>
  </si>
  <si>
    <t>fts_ind_product-net-import_dishwasher[%]</t>
  </si>
  <si>
    <t>fts_ind_product-net-import_dryer[%]</t>
  </si>
  <si>
    <t>fts_ind_product-net-import_fertilizer[%]</t>
  </si>
  <si>
    <t>fts_ind_product-net-import_floor-area_new_non-residential[%]</t>
  </si>
  <si>
    <t>fts_ind_product-net-import_floor-area_new_residential[%]</t>
  </si>
  <si>
    <t>fts_ind_product-net-import_floor-area_reno_non-residential[%]</t>
  </si>
  <si>
    <t>fts_ind_product-net-import_floor-area_reno_residential[%]</t>
  </si>
  <si>
    <t>fts_ind_product-net-import_freezer[%]</t>
  </si>
  <si>
    <t>fts_ind_product-net-import_fridge[%]</t>
  </si>
  <si>
    <t>fts_ind_product-net-import_glass-pack[%]</t>
  </si>
  <si>
    <t>fts_ind_product-net-import_new_dhg_pipe[%]</t>
  </si>
  <si>
    <t>fts_ind_product-net-import_paper-pack[%]</t>
  </si>
  <si>
    <t>fts_ind_product-net-import_paper-print[%]</t>
  </si>
  <si>
    <t>fts_ind_product-net-import_paper-san[%]</t>
  </si>
  <si>
    <t>fts_ind_product-net-import_phone[%]</t>
  </si>
  <si>
    <t>fts_ind_product-net-import_planes[%]</t>
  </si>
  <si>
    <t>fts_ind_product-net-import_plast-pack[%]</t>
  </si>
  <si>
    <t>fts_ind_product-net-import_rail[%]</t>
  </si>
  <si>
    <t>fts_ind_product-net-import_road[%]</t>
  </si>
  <si>
    <t>fts_ind_product-net-import_ships[%]</t>
  </si>
  <si>
    <t>fts_ind_product-net-import_trains[%]</t>
  </si>
  <si>
    <t>fts_ind_product-net-import_trolley-cables[%]</t>
  </si>
  <si>
    <t>fts_ind_product-net-import_trucks-EV[%]</t>
  </si>
  <si>
    <t>fts_ind_product-net-import_trucks-FCV[%]</t>
  </si>
  <si>
    <t>fts_ind_product-net-import_trucks-ICE[%]</t>
  </si>
  <si>
    <t>fts_ind_product-net-import_tv[%]</t>
  </si>
  <si>
    <t>fts_ind_product-net-import_wmachine[%]</t>
  </si>
  <si>
    <t>ind_product-net-import_01</t>
  </si>
  <si>
    <t>Possibly GTAP but unclear. According to Sigit in GTAP everything is in dollar. In the documentation this is not described.</t>
  </si>
  <si>
    <t>net import % (defined as (import - export)/demand)) by product</t>
  </si>
  <si>
    <t xml:space="preserve">net import % (defined as (import - export)/demand)) by product. only two values available 2011 and 2015. </t>
  </si>
  <si>
    <t>values used to determine the production form the demand. it is unclear how to treat this at city-level, because it is linked to trade across national borders. often same value for several products</t>
  </si>
  <si>
    <t>values used to determine the production from the demand. it is unclear how to treat this at city-level, because it is linked to trade across national borders. often same value for several products</t>
  </si>
  <si>
    <t>net import % (defined as (import - export)/demand)) by product. Linear extrapolation from historical values</t>
  </si>
  <si>
    <t>ots_ind_technology-development_aluminium_prim[%]</t>
  </si>
  <si>
    <t>technology-development</t>
  </si>
  <si>
    <t>technology-development_aluminium_prim</t>
  </si>
  <si>
    <t>ots_ind_technology-development</t>
  </si>
  <si>
    <t>ots_ind_technology-development_aluminium_sec[%]</t>
  </si>
  <si>
    <t>technology-development_aluminium_sec</t>
  </si>
  <si>
    <t>ots_ind_technology-development_ammonia_amm-tech[%]</t>
  </si>
  <si>
    <t>technology-development_ammonia_amm-tech</t>
  </si>
  <si>
    <t>ots_ind_technology-development_cement_dry-kiln[%]</t>
  </si>
  <si>
    <t>technology-development_cement_dry-kiln</t>
  </si>
  <si>
    <t>ots_ind_technology-development_cement_geopolym[%]</t>
  </si>
  <si>
    <t>technology-development_cement_geopolym</t>
  </si>
  <si>
    <t>ots_ind_technology-development_cement_wet-kiln[%]</t>
  </si>
  <si>
    <t>technology-development_cement_wet-kiln</t>
  </si>
  <si>
    <t>ots_ind_technology-development_chem_chem-tech[%]</t>
  </si>
  <si>
    <t>technology-development_chem_chem-tech</t>
  </si>
  <si>
    <t>ots_ind_technology-development_copper_tech[%]</t>
  </si>
  <si>
    <t>technology-development_copper_tech</t>
  </si>
  <si>
    <t>ots_ind_technology-development_fbt_tech[%]</t>
  </si>
  <si>
    <t>technology-development_fbt_tech</t>
  </si>
  <si>
    <t>ots_ind_technology-development_glass_glass[%]</t>
  </si>
  <si>
    <t>technology-development_glass_glass</t>
  </si>
  <si>
    <t>ots_ind_technology-development_lime_lime[%]</t>
  </si>
  <si>
    <t>technology-development_lime_lime</t>
  </si>
  <si>
    <t>ots_ind_technology-development_mae_tech[%]</t>
  </si>
  <si>
    <t>technology-development_mae_tech</t>
  </si>
  <si>
    <t>ots_ind_technology-development_ois_tech[%]</t>
  </si>
  <si>
    <t>technology-development_ois_tech</t>
  </si>
  <si>
    <t>ots_ind_technology-development_paper_recycled[%]</t>
  </si>
  <si>
    <t>technology-development_paper_recycled</t>
  </si>
  <si>
    <t>ots_ind_technology-development_paper_woodpulp[%]</t>
  </si>
  <si>
    <t>technology-development_paper_woodpulp</t>
  </si>
  <si>
    <t>ots_ind_technology-development_steel_BF-BOF[%]</t>
  </si>
  <si>
    <t>technology-development_steel_BF-BOF</t>
  </si>
  <si>
    <t>ots_ind_technology-development_steel_hisarna[%]</t>
  </si>
  <si>
    <t>technology-development_steel_hisarna</t>
  </si>
  <si>
    <t>ots_ind_technology-development_steel_hydrog-DRI[%]</t>
  </si>
  <si>
    <t>technology-development_steel_hydrog-DRI</t>
  </si>
  <si>
    <t>ots_ind_technology-development_steel_scrap-EAF[%]</t>
  </si>
  <si>
    <t>technology-development_steel_scrap-EAF</t>
  </si>
  <si>
    <t>ots_ind_technology-development_textiles_tech[%]</t>
  </si>
  <si>
    <t>technology-development_textiles_tech</t>
  </si>
  <si>
    <t>ots_ind_technology-development_tra-equip_tech[%]</t>
  </si>
  <si>
    <t>technology-development_tra-equip_tech</t>
  </si>
  <si>
    <t>ots_ind_technology-development_wwp_tech[%]</t>
  </si>
  <si>
    <t>technology-development_wwp_tech</t>
  </si>
  <si>
    <t>fts_ind_technology-development_aluminium_prim[%]</t>
  </si>
  <si>
    <t>fts_ind_technology-development</t>
  </si>
  <si>
    <t>fts_ind_technology-development_aluminium_sec[%]</t>
  </si>
  <si>
    <t>fts_ind_technology-development_ammonia_amm-tech[%]</t>
  </si>
  <si>
    <t>fts_ind_technology-development_cement_dry-kiln[%]</t>
  </si>
  <si>
    <t>fts_ind_technology-development_cement_geopolym[%]</t>
  </si>
  <si>
    <t>fts_ind_technology-development_cement_wet-kiln[%]</t>
  </si>
  <si>
    <t>fts_ind_technology-development_chem_chem-tech[%]</t>
  </si>
  <si>
    <t>fts_ind_technology-development_copper_tech[%]</t>
  </si>
  <si>
    <t>fts_ind_technology-development_fbt_tech[%]</t>
  </si>
  <si>
    <t>fts_ind_technology-development_glass_glass[%]</t>
  </si>
  <si>
    <t>fts_ind_technology-development_lime_lime[%]</t>
  </si>
  <si>
    <t>fts_ind_technology-development_mae_tech[%]</t>
  </si>
  <si>
    <t>fts_ind_technology-development_ois_tech[%]</t>
  </si>
  <si>
    <t>fts_ind_technology-development_paper_recycled[%]</t>
  </si>
  <si>
    <t>fts_ind_technology-development_paper_woodpulp[%]</t>
  </si>
  <si>
    <t>fts_ind_technology-development_steel_BF-BOF[%]</t>
  </si>
  <si>
    <t>fts_ind_technology-development_steel_hisarna[%]</t>
  </si>
  <si>
    <t>fts_ind_technology-development_steel_hydrog-DRI[%]</t>
  </si>
  <si>
    <t>fts_ind_technology-development_steel_scrap-EAF[%]</t>
  </si>
  <si>
    <t>fts_ind_technology-development_textiles_tech[%]</t>
  </si>
  <si>
    <t>fts_ind_technology-development_tra-equip_tech[%]</t>
  </si>
  <si>
    <t>fts_ind_technology-development_wwp_tech[%]</t>
  </si>
  <si>
    <t>[ind_product-net-import_01]</t>
  </si>
  <si>
    <t>Hannes Warmuth, Stefania Tron, Bianca Pfefferer, Monika Auer, 2020. EUCalc - Raw materials module and manufacturing and secondary raw- materials module for EUCalc. 5.3.5.1 Ambition levels for technology development. Data compiled from several sources</t>
  </si>
  <si>
    <t>ind_technology-development_01</t>
  </si>
  <si>
    <t>[ind_technology-development_01]</t>
  </si>
  <si>
    <t xml:space="preserve">decrease in energy consumption by 2050 due to technology development measures. values are set to zero in the database, but the reference proposes actual values. </t>
  </si>
  <si>
    <t>decrease in energy consumption by 2050 due to technology development measures. historical values are set to 0 by definition.</t>
  </si>
  <si>
    <t xml:space="preserve">decrease in energy consumption by 2050 due to technology development measures. </t>
  </si>
  <si>
    <t>now everything is set to 0 but there are values proposed in the reference literature</t>
  </si>
  <si>
    <t>ots_ind_technology-share_aluminium_prim[%]</t>
  </si>
  <si>
    <t>technology-share</t>
  </si>
  <si>
    <t>technology-share_aluminium_prim</t>
  </si>
  <si>
    <t>ots_ind_technology-share</t>
  </si>
  <si>
    <t>ots_ind_technology-share_aluminium_sec[%]</t>
  </si>
  <si>
    <t>technology-share_aluminium_sec</t>
  </si>
  <si>
    <t>ots_ind_technology-share_ammonia_amm-tech[%]</t>
  </si>
  <si>
    <t>technology-share_ammonia_amm-tech</t>
  </si>
  <si>
    <t>ots_ind_technology-share_cement_dry-kiln[%]</t>
  </si>
  <si>
    <t>technology-share_cement_dry-kiln</t>
  </si>
  <si>
    <t>ots_ind_technology-share_cement_geopolym[%]</t>
  </si>
  <si>
    <t>technology-share_cement_geopolym</t>
  </si>
  <si>
    <t>ots_ind_technology-share_cement_wet-kiln[%]</t>
  </si>
  <si>
    <t>technology-share_cement_wet-kiln</t>
  </si>
  <si>
    <t>ots_ind_technology-share_chem_chem-tech[%]</t>
  </si>
  <si>
    <t>technology-share_chem_chem-tech</t>
  </si>
  <si>
    <t>ots_ind_technology-share_copper_tech[%]</t>
  </si>
  <si>
    <t>technology-share_copper_tech</t>
  </si>
  <si>
    <t>ots_ind_technology-share_fbt_tech[%]</t>
  </si>
  <si>
    <t>technology-share_fbt_tech</t>
  </si>
  <si>
    <t>ots_ind_technology-share_glass_glass[%]</t>
  </si>
  <si>
    <t>technology-share_glass_glass</t>
  </si>
  <si>
    <t>ots_ind_technology-share_lime_lime[%]</t>
  </si>
  <si>
    <t>technology-share_lime_lime</t>
  </si>
  <si>
    <t>ots_ind_technology-share_mae_tech[%]</t>
  </si>
  <si>
    <t>technology-share_mae_tech</t>
  </si>
  <si>
    <t>ots_ind_technology-share_ois_tech[%]</t>
  </si>
  <si>
    <t>technology-share_ois_tech</t>
  </si>
  <si>
    <t>ots_ind_technology-share_paper_recycled[%]</t>
  </si>
  <si>
    <t>technology-share_paper_recycled</t>
  </si>
  <si>
    <t>ots_ind_technology-share_paper_woodpulp[%]</t>
  </si>
  <si>
    <t>technology-share_paper_woodpulp</t>
  </si>
  <si>
    <t>ots_ind_technology-share_steel_BF-BOF[%]</t>
  </si>
  <si>
    <t>technology-share_steel_BF-BOF</t>
  </si>
  <si>
    <t>ots_ind_technology-share_steel_hisarna[%]</t>
  </si>
  <si>
    <t>technology-share_steel_hisarna</t>
  </si>
  <si>
    <t>ots_ind_technology-share_steel_hydrog-DRI[%]</t>
  </si>
  <si>
    <t>technology-share_steel_hydrog-DRI</t>
  </si>
  <si>
    <t>ots_ind_technology-share_steel_scrap-EAF[%]</t>
  </si>
  <si>
    <t>technology-share_steel_scrap-EAF</t>
  </si>
  <si>
    <t>ots_ind_technology-share_textiles_tech[%]</t>
  </si>
  <si>
    <t>technology-share_textiles_tech</t>
  </si>
  <si>
    <t>ots_ind_technology-share_tra-equip_tech[%]</t>
  </si>
  <si>
    <t>technology-share_tra-equip_tech</t>
  </si>
  <si>
    <t>ots_ind_technology-share_wwp_tech[%]</t>
  </si>
  <si>
    <t>technology-share_wwp_tech</t>
  </si>
  <si>
    <t>fts_ind_technology-share_aluminium_prim[%]</t>
  </si>
  <si>
    <t>fts_ind_technology-share</t>
  </si>
  <si>
    <t>fts_ind_technology-share_aluminium_sec[%]</t>
  </si>
  <si>
    <t>fts_ind_technology-share_ammonia_amm-tech[%]</t>
  </si>
  <si>
    <t>fts_ind_technology-share_cement_dry-kiln[%]</t>
  </si>
  <si>
    <t>fts_ind_technology-share_cement_geopolym[%]</t>
  </si>
  <si>
    <t>fts_ind_technology-share_cement_wet-kiln[%]</t>
  </si>
  <si>
    <t>fts_ind_technology-share_chem_chem-tech[%]</t>
  </si>
  <si>
    <t>fts_ind_technology-share_copper_tech[%]</t>
  </si>
  <si>
    <t>fts_ind_technology-share_fbt_tech[%]</t>
  </si>
  <si>
    <t>fts_ind_technology-share_glass_glass[%]</t>
  </si>
  <si>
    <t>fts_ind_technology-share_lime_lime[%]</t>
  </si>
  <si>
    <t>fts_ind_technology-share_mae_tech[%]</t>
  </si>
  <si>
    <t>fts_ind_technology-share_ois_tech[%]</t>
  </si>
  <si>
    <t>fts_ind_technology-share_paper_recycled[%]</t>
  </si>
  <si>
    <t>fts_ind_technology-share_paper_woodpulp[%]</t>
  </si>
  <si>
    <t>fts_ind_technology-share_steel_BF-BOF[%]</t>
  </si>
  <si>
    <t>fts_ind_technology-share_steel_hisarna[%]</t>
  </si>
  <si>
    <t>fts_ind_technology-share_steel_hydrog-DRI[%]</t>
  </si>
  <si>
    <t>fts_ind_technology-share_steel_scrap-EAF[%]</t>
  </si>
  <si>
    <t>fts_ind_technology-share_textiles_tech[%]</t>
  </si>
  <si>
    <t>fts_ind_technology-share_tra-equip_tech[%]</t>
  </si>
  <si>
    <t>fts_ind_technology-share_wwp_tech[%]</t>
  </si>
  <si>
    <t xml:space="preserve">the percentage of material produced using each of the available technologies </t>
  </si>
  <si>
    <t>[ind_technology-share_01]</t>
  </si>
  <si>
    <t>ind_technology-share_01</t>
  </si>
  <si>
    <t>Hannes Warmuth, Stefania Tron, Bianca Pfefferer, Monika Auer, 2020. EUCalc - Raw materials module and manufacturing and secondary raw- materials module for EUCalc. 5.3.3.1 Ambition levels for technology development. Data compiled from several sources</t>
  </si>
  <si>
    <t>The industry module should be re-thought in the light on a city level analysis, often cities do not have big manufacturing industries.</t>
  </si>
  <si>
    <t>Thereforem either we account for emissions linked to the consumption of industrial products base level, or we should probably set most industry-related emissions to 0</t>
  </si>
  <si>
    <t>Percentage of material produced using each of the available technologies. For each material product the share have to sum to one. The table provides EU-data identical for all countries, but in the database for certain countries there is a specific national-level value, whose data-source is unknown.</t>
  </si>
  <si>
    <t>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</si>
</sst>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8"/>
      <name val="Calibri"/>
      <family val="2"/>
      <scheme val="minor"/>
    </font>
    <font>
      <sz val="11"/>
      <color theme="1"/>
      <name val="Helvetica Light"/>
    </font>
    <font>
      <b/>
      <sz val="11"/>
      <color theme="1"/>
      <name val="Helvetica Light"/>
    </font>
  </fonts>
  <fills count="2">
    <fill>
      <patternFill patternType="none"/>
    </fill>
    <fill>
      <patternFill patternType="gray125"/>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2" fillId="0" borderId="0" xfId="0" applyFont="1"/>
    <xf numFmtId="0" fontId="3" fillId="0" borderId="0" xfId="0" applyFont="1"/>
    <xf numFmtId="0" fontId="3" fillId="0" borderId="1" xfId="0" applyFont="1" applyBorder="1"/>
    <xf numFmtId="0" fontId="3" fillId="0" borderId="2" xfId="0" applyFont="1" applyBorder="1"/>
    <xf numFmtId="0" fontId="3" fillId="0" borderId="0" xfId="0" applyFont="1" applyAlignment="1">
      <alignment wrapText="1"/>
    </xf>
    <xf numFmtId="0" fontId="0" fillId="0" borderId="0" xfId="0" applyAlignment="1">
      <alignment wrapText="1"/>
    </xf>
    <xf numFmtId="0" fontId="2" fillId="0" borderId="0" xfId="0" applyFont="1" applyAlignment="1">
      <alignment horizontal="left"/>
    </xf>
    <xf numFmtId="1" fontId="2" fillId="0" borderId="0" xfId="0" applyNumberFormat="1" applyFont="1" applyAlignment="1">
      <alignment horizontal="right"/>
    </xf>
    <xf numFmtId="0" fontId="2" fillId="0" borderId="0" xfId="0" applyFont="1" applyAlignment="1">
      <alignment wrapText="1"/>
    </xf>
  </cellXfs>
  <cellStyles count="1">
    <cellStyle name="Normal" xfId="0" builtinId="0"/>
  </cellStyles>
  <dxfs count="30">
    <dxf>
      <font>
        <sz val="11"/>
        <name val="Helvetica Light"/>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theme="1"/>
        <name val="Helvetica Light"/>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i val="0"/>
        <strike val="0"/>
        <condense val="0"/>
        <extend val="0"/>
        <outline val="0"/>
        <shadow val="0"/>
        <u val="none"/>
        <vertAlign val="baseline"/>
        <sz val="11"/>
        <color theme="1"/>
        <name val="Helvetica Light"/>
        <scheme val="none"/>
      </font>
      <alignment horizontal="general" vertical="bottom" textRotation="0" wrapText="1" indent="0" justifyLastLine="0" shrinkToFit="0" readingOrder="0"/>
    </dxf>
    <dxf>
      <font>
        <strike val="0"/>
        <outline val="0"/>
        <shadow val="0"/>
        <vertAlign val="baseline"/>
        <sz val="11"/>
        <name val="Helvetica Light"/>
        <scheme val="none"/>
      </font>
    </dxf>
    <dxf>
      <font>
        <strike val="0"/>
        <outline val="0"/>
        <shadow val="0"/>
        <vertAlign val="baseline"/>
        <sz val="11"/>
        <name val="Helvetica Light"/>
        <scheme val="none"/>
      </font>
    </dxf>
    <dxf>
      <font>
        <strike val="0"/>
        <outline val="0"/>
        <shadow val="0"/>
        <vertAlign val="baseline"/>
        <sz val="11"/>
        <name val="Helvetica Light"/>
        <scheme val="none"/>
      </font>
    </dxf>
    <dxf>
      <font>
        <strike val="0"/>
        <outline val="0"/>
        <shadow val="0"/>
        <vertAlign val="baseline"/>
        <sz val="11"/>
        <name val="Helvetica Light"/>
        <scheme val="none"/>
      </font>
    </dxf>
    <dxf>
      <font>
        <strike val="0"/>
        <outline val="0"/>
        <shadow val="0"/>
        <vertAlign val="baseline"/>
        <sz val="11"/>
        <name val="Helvetica Light"/>
        <scheme val="none"/>
      </font>
    </dxf>
    <dxf>
      <font>
        <strike val="0"/>
        <outline val="0"/>
        <shadow val="0"/>
        <vertAlign val="baseline"/>
        <sz val="11"/>
        <name val="Helvetica Light"/>
        <scheme val="none"/>
      </font>
    </dxf>
    <dxf>
      <font>
        <b/>
        <strike val="0"/>
        <outline val="0"/>
        <shadow val="0"/>
        <vertAlign val="baseline"/>
        <sz val="11"/>
        <name val="Helvetica Light"/>
        <scheme val="none"/>
      </font>
    </dxf>
    <dxf>
      <font>
        <b val="0"/>
        <i val="0"/>
        <strike val="0"/>
        <condense val="0"/>
        <extend val="0"/>
        <outline val="0"/>
        <shadow val="0"/>
        <u val="none"/>
        <vertAlign val="baseline"/>
        <sz val="11"/>
        <color theme="1"/>
        <name val="Helvetica Light"/>
        <scheme val="none"/>
      </font>
      <numFmt numFmtId="0" formatCode="General"/>
      <fill>
        <patternFill patternType="none">
          <fgColor indexed="64"/>
          <bgColor indexed="65"/>
        </patternFill>
      </fill>
    </dxf>
    <dxf>
      <font>
        <b val="0"/>
        <i val="0"/>
        <strike val="0"/>
        <condense val="0"/>
        <extend val="0"/>
        <outline val="0"/>
        <shadow val="0"/>
        <u val="none"/>
        <vertAlign val="baseline"/>
        <sz val="11"/>
        <color theme="1"/>
        <name val="Helvetica Light"/>
        <scheme val="none"/>
      </font>
      <numFmt numFmtId="0" formatCode="General"/>
      <fill>
        <patternFill patternType="none">
          <fgColor indexed="64"/>
          <bgColor indexed="65"/>
        </patternFill>
      </fill>
    </dxf>
    <dxf>
      <font>
        <b val="0"/>
        <i val="0"/>
        <strike val="0"/>
        <condense val="0"/>
        <extend val="0"/>
        <outline val="0"/>
        <shadow val="0"/>
        <u val="none"/>
        <vertAlign val="baseline"/>
        <sz val="11"/>
        <color theme="1"/>
        <name val="Helvetica Light"/>
        <scheme val="none"/>
      </font>
      <numFmt numFmtId="0" formatCode="General"/>
      <fill>
        <patternFill patternType="none">
          <fgColor indexed="64"/>
          <bgColor indexed="65"/>
        </patternFill>
      </fill>
    </dxf>
    <dxf>
      <font>
        <b val="0"/>
        <i val="0"/>
        <strike val="0"/>
        <condense val="0"/>
        <extend val="0"/>
        <outline val="0"/>
        <shadow val="0"/>
        <u val="none"/>
        <vertAlign val="baseline"/>
        <sz val="11"/>
        <color theme="1"/>
        <name val="Helvetica Light"/>
        <scheme val="none"/>
      </font>
      <fill>
        <patternFill patternType="none">
          <fgColor indexed="64"/>
          <bgColor indexed="65"/>
        </patternFill>
      </fill>
    </dxf>
    <dxf>
      <font>
        <b/>
        <strike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i val="0"/>
        <strike val="0"/>
        <condense val="0"/>
        <extend val="0"/>
        <outline val="0"/>
        <shadow val="0"/>
        <u val="none"/>
        <vertAlign val="baseline"/>
        <sz val="11"/>
        <color theme="1"/>
        <name val="Helvetica Light"/>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F2E839-7E8B-CA40-B290-73DF5C30B223}" name="Table5" displayName="Table5" ref="A1:K572" totalsRowShown="0" headerRowDxfId="29" dataDxfId="28">
  <autoFilter ref="A1:K572" xr:uid="{C3F2E839-7E8B-CA40-B290-73DF5C30B223}"/>
  <sortState xmlns:xlrd2="http://schemas.microsoft.com/office/spreadsheetml/2017/richdata2" ref="A2:K342">
    <sortCondition ref="A1:A342"/>
  </sortState>
  <tableColumns count="11">
    <tableColumn id="1" xr3:uid="{06BB51E0-A0DF-5847-83FD-ED4090D211E4}" name="eucalc-name" dataDxfId="27"/>
    <tableColumn id="2" xr3:uid="{A3015B15-745A-3D43-9675-6EF0DA2A3BDF}" name="lever" dataDxfId="26"/>
    <tableColumn id="3" xr3:uid="{AAFF62E0-EA31-C644-AC44-9293E9C0BC16}" name="type-prefix" dataDxfId="25"/>
    <tableColumn id="4" xr3:uid="{F03EBC0A-AAE4-D642-86A3-2ECD914B79AB}" name="module-prefix" dataDxfId="24"/>
    <tableColumn id="5" xr3:uid="{780C7229-7401-8F46-A2DE-0E0B665B97C0}" name="element" dataDxfId="23"/>
    <tableColumn id="6" xr3:uid="{8E2F0F7B-A04D-BC44-A1F1-D3C1349A628C}" name="item" dataDxfId="22"/>
    <tableColumn id="7" xr3:uid="{E0D3EFFC-F67D-6844-9A95-E2326354B1E1}" name="unit" dataDxfId="21"/>
    <tableColumn id="8" xr3:uid="{FB64FA7A-BD5F-C84D-8A86-2A36EE2069C0}" name="reference-id" dataDxfId="20">
      <calculatedColumnFormula array="1">VLOOKUP(A2,name2refid[],COLUMN(name2refid[reference-id]),)</calculatedColumnFormula>
    </tableColumn>
    <tableColumn id="9" xr3:uid="{5A3F3EF4-B10E-E04A-AD4B-65466BBEEF84}" name="interaction-file" dataDxfId="19"/>
    <tableColumn id="10" xr3:uid="{AC5AFDCB-8065-AD49-8909-E7ACC9E8D997}" name="module-file" dataDxfId="18"/>
    <tableColumn id="11" xr3:uid="{BDF1BA34-C436-5F4F-B001-C33E4E92C909}" name="tier" dataDxfId="17">
      <calculatedColumnFormula array="1">VLOOKUP(Table5[[#This Row],[eucalc-name]],downscaling[],COLUMN(downscaling[tier]),)</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F8474F1-71E8-EE41-86C1-CA5135408A99}" name="name2refid" displayName="name2refid" ref="A1:C499" totalsRowShown="0" headerRowDxfId="16" dataDxfId="15">
  <autoFilter ref="A1:C499" xr:uid="{BF8474F1-71E8-EE41-86C1-CA5135408A99}"/>
  <tableColumns count="3">
    <tableColumn id="1" xr3:uid="{3218D19F-5959-7A44-97E8-B0C286522890}" name="eucalc-name" dataDxfId="14"/>
    <tableColumn id="2" xr3:uid="{3220C8A1-E6AC-BB40-A1D0-A03379FBEE84}" name="reference-id" dataDxfId="13"/>
    <tableColumn id="3" xr3:uid="{28931549-0698-3542-A5A3-BEF4CAA7E3BB}" name="reference-geoscale" dataDxfId="1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4A3EE3-D6B9-114A-B36F-61B68EFAD565}" name="ref" displayName="ref" ref="A1:E19" totalsRowShown="0" headerRowDxfId="11" dataDxfId="10">
  <autoFilter ref="A1:E19" xr:uid="{FB4A3EE3-D6B9-114A-B36F-61B68EFAD565}"/>
  <tableColumns count="5">
    <tableColumn id="1" xr3:uid="{58577C99-D3FE-4A4D-90FE-9C0D9C39BCDB}" name="reference_id" dataDxfId="9"/>
    <tableColumn id="2" xr3:uid="{D6C9506A-F0A5-A947-B267-8790DF355E63}" name="information" dataDxfId="8"/>
    <tableColumn id="3" xr3:uid="{F226F55A-96CF-734E-85A4-46CB28846ABE}" name="type" dataDxfId="7"/>
    <tableColumn id="4" xr3:uid="{4C92720F-57E5-7045-872F-E2F789F025C6}" name="reference" dataDxfId="6"/>
    <tableColumn id="5" xr3:uid="{B5D8029D-DE01-C840-8087-3C8EF3DA634C}" name="comment" dataDxfId="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93A09B-03E4-624E-8D03-C92C6CB4B229}" name="downscaling" displayName="downscaling" ref="A1:E572" totalsRowShown="0" headerRowDxfId="4">
  <autoFilter ref="A1:E572" xr:uid="{7D93A09B-03E4-624E-8D03-C92C6CB4B229}"/>
  <tableColumns count="5">
    <tableColumn id="1" xr3:uid="{28A503F6-4192-BE40-9223-B35F8CF53609}" name="eucalc-name" dataDxfId="3"/>
    <tableColumn id="2" xr3:uid="{A526618C-A537-4B43-9BBB-201536EE4071}" name="summary" dataDxfId="2"/>
    <tableColumn id="7" xr3:uid="{E57EDDFF-AE47-EE47-9458-331776F0D801}" name="tier" dataDxfId="1"/>
    <tableColumn id="8" xr3:uid="{C2D0FABD-CD78-0142-BC62-8BAE1736AAF3}" name="method" dataDxfId="0"/>
    <tableColumn id="3" xr3:uid="{64AE1045-A4AC-4941-90A8-8A8582356909}" name="warning"/>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B61FC-B874-B24B-BB68-1643CFA1893F}">
  <dimension ref="A1:K572"/>
  <sheetViews>
    <sheetView zoomScale="110" workbookViewId="0">
      <selection activeCell="A529" sqref="A529:A572"/>
    </sheetView>
  </sheetViews>
  <sheetFormatPr baseColWidth="10" defaultColWidth="10.83203125" defaultRowHeight="15"/>
  <cols>
    <col min="1" max="1" width="42.1640625" style="1" customWidth="1"/>
    <col min="2" max="2" width="25.5" style="1" customWidth="1"/>
    <col min="3" max="3" width="6.83203125" style="1" customWidth="1"/>
    <col min="4" max="4" width="13.83203125" style="1" customWidth="1"/>
    <col min="5" max="5" width="10.33203125" style="1" customWidth="1"/>
    <col min="6" max="6" width="33.6640625" style="1" customWidth="1"/>
    <col min="7" max="7" width="8.1640625" style="1" customWidth="1"/>
    <col min="8" max="8" width="30.1640625" style="1" customWidth="1"/>
    <col min="9" max="9" width="24" style="1" customWidth="1"/>
    <col min="10" max="10" width="60.6640625" style="1" customWidth="1"/>
    <col min="11" max="11" width="12.6640625" style="1" customWidth="1"/>
    <col min="12" max="16384" width="10.83203125" style="1"/>
  </cols>
  <sheetData>
    <row r="1" spans="1:11" s="2" customFormat="1">
      <c r="A1" s="2" t="s">
        <v>0</v>
      </c>
      <c r="B1" s="2" t="s">
        <v>1</v>
      </c>
      <c r="C1" s="3" t="s">
        <v>2</v>
      </c>
      <c r="D1" s="3" t="s">
        <v>3</v>
      </c>
      <c r="E1" s="3" t="s">
        <v>4</v>
      </c>
      <c r="F1" s="3" t="s">
        <v>5</v>
      </c>
      <c r="G1" s="2" t="s">
        <v>6</v>
      </c>
      <c r="H1" s="3" t="s">
        <v>7</v>
      </c>
      <c r="I1" s="4" t="s">
        <v>8</v>
      </c>
      <c r="J1" s="2" t="s">
        <v>25</v>
      </c>
      <c r="K1" s="2" t="s">
        <v>19</v>
      </c>
    </row>
    <row r="2" spans="1:11">
      <c r="A2" s="1" t="s">
        <v>26</v>
      </c>
      <c r="B2" s="1" t="s">
        <v>16</v>
      </c>
      <c r="C2" s="1" t="s">
        <v>15</v>
      </c>
      <c r="D2" s="1" t="s">
        <v>16</v>
      </c>
      <c r="E2" s="1" t="s">
        <v>27</v>
      </c>
      <c r="F2" s="1" t="s">
        <v>28</v>
      </c>
      <c r="G2" s="1" t="s">
        <v>21</v>
      </c>
      <c r="H2" s="1" t="str" cm="1">
        <f t="array" ref="H2">VLOOKUP(A2,name2refid[],COLUMN(name2refid[reference-id]),)</f>
        <v>[ind_calibration_07]</v>
      </c>
      <c r="I2" s="1" t="s">
        <v>29</v>
      </c>
      <c r="J2" s="1" t="s">
        <v>138</v>
      </c>
      <c r="K2" s="1" cm="1">
        <f t="array" ref="K2">VLOOKUP(Table5[[#This Row],[eucalc-name]],downscaling[],COLUMN(downscaling[tier]),)</f>
        <v>3</v>
      </c>
    </row>
    <row r="3" spans="1:11">
      <c r="A3" s="1" t="s">
        <v>30</v>
      </c>
      <c r="B3" s="1" t="s">
        <v>16</v>
      </c>
      <c r="C3" s="1" t="s">
        <v>15</v>
      </c>
      <c r="D3" s="1" t="s">
        <v>16</v>
      </c>
      <c r="E3" s="1" t="s">
        <v>27</v>
      </c>
      <c r="F3" s="1" t="s">
        <v>31</v>
      </c>
      <c r="G3" s="1" t="s">
        <v>21</v>
      </c>
      <c r="H3" s="1" t="str" cm="1">
        <f t="array" ref="H3">VLOOKUP(A3,name2refid[],COLUMN(name2refid[reference-id]),)</f>
        <v>[ind_calibration_07]</v>
      </c>
      <c r="I3" s="1" t="s">
        <v>29</v>
      </c>
      <c r="J3" s="1" t="s">
        <v>138</v>
      </c>
      <c r="K3" s="1" cm="1">
        <f t="array" ref="K3">VLOOKUP(Table5[[#This Row],[eucalc-name]],downscaling[],COLUMN(downscaling[tier]),)</f>
        <v>3</v>
      </c>
    </row>
    <row r="4" spans="1:11">
      <c r="A4" s="1" t="s">
        <v>32</v>
      </c>
      <c r="B4" s="1" t="s">
        <v>16</v>
      </c>
      <c r="C4" s="1" t="s">
        <v>15</v>
      </c>
      <c r="D4" s="1" t="s">
        <v>16</v>
      </c>
      <c r="E4" s="1" t="s">
        <v>27</v>
      </c>
      <c r="F4" s="1" t="s">
        <v>33</v>
      </c>
      <c r="G4" s="1" t="s">
        <v>21</v>
      </c>
      <c r="H4" s="1" t="str" cm="1">
        <f t="array" ref="H4">VLOOKUP(A4,name2refid[],COLUMN(name2refid[reference-id]),)</f>
        <v>[ind_calibration_07]</v>
      </c>
      <c r="I4" s="1" t="s">
        <v>29</v>
      </c>
      <c r="J4" s="1" t="s">
        <v>138</v>
      </c>
      <c r="K4" s="1" cm="1">
        <f t="array" ref="K4">VLOOKUP(Table5[[#This Row],[eucalc-name]],downscaling[],COLUMN(downscaling[tier]),)</f>
        <v>3</v>
      </c>
    </row>
    <row r="5" spans="1:11">
      <c r="A5" s="1" t="s">
        <v>34</v>
      </c>
      <c r="B5" s="1" t="s">
        <v>16</v>
      </c>
      <c r="C5" s="1" t="s">
        <v>15</v>
      </c>
      <c r="D5" s="1" t="s">
        <v>16</v>
      </c>
      <c r="E5" s="1" t="s">
        <v>27</v>
      </c>
      <c r="F5" s="1" t="s">
        <v>35</v>
      </c>
      <c r="G5" s="1" t="s">
        <v>22</v>
      </c>
      <c r="H5" s="1" t="str" cm="1">
        <f t="array" ref="H5">VLOOKUP(A5,name2refid[],COLUMN(name2refid[reference-id]),)</f>
        <v>[ind_calibration_06]</v>
      </c>
      <c r="I5" s="1" t="s">
        <v>29</v>
      </c>
      <c r="J5" s="1" t="s">
        <v>139</v>
      </c>
      <c r="K5" s="1" cm="1">
        <f t="array" ref="K5">VLOOKUP(Table5[[#This Row],[eucalc-name]],downscaling[],COLUMN(downscaling[tier]),)</f>
        <v>3</v>
      </c>
    </row>
    <row r="6" spans="1:11">
      <c r="A6" s="1" t="s">
        <v>36</v>
      </c>
      <c r="B6" s="1" t="s">
        <v>16</v>
      </c>
      <c r="C6" s="1" t="s">
        <v>15</v>
      </c>
      <c r="D6" s="1" t="s">
        <v>16</v>
      </c>
      <c r="E6" s="1" t="s">
        <v>27</v>
      </c>
      <c r="F6" s="1" t="s">
        <v>37</v>
      </c>
      <c r="G6" s="1" t="s">
        <v>22</v>
      </c>
      <c r="H6" s="1" t="str" cm="1">
        <f t="array" ref="H6">VLOOKUP(A6,name2refid[],COLUMN(name2refid[reference-id]),)</f>
        <v>[ind_calibration_06]</v>
      </c>
      <c r="I6" s="1" t="s">
        <v>29</v>
      </c>
      <c r="J6" s="1" t="s">
        <v>139</v>
      </c>
      <c r="K6" s="1" cm="1">
        <f t="array" ref="K6">VLOOKUP(Table5[[#This Row],[eucalc-name]],downscaling[],COLUMN(downscaling[tier]),)</f>
        <v>3</v>
      </c>
    </row>
    <row r="7" spans="1:11">
      <c r="A7" s="1" t="s">
        <v>38</v>
      </c>
      <c r="B7" s="1" t="s">
        <v>16</v>
      </c>
      <c r="C7" s="1" t="s">
        <v>15</v>
      </c>
      <c r="D7" s="1" t="s">
        <v>16</v>
      </c>
      <c r="E7" s="1" t="s">
        <v>27</v>
      </c>
      <c r="F7" s="1" t="s">
        <v>39</v>
      </c>
      <c r="G7" s="1" t="s">
        <v>22</v>
      </c>
      <c r="H7" s="1" t="str" cm="1">
        <f t="array" ref="H7">VLOOKUP(A7,name2refid[],COLUMN(name2refid[reference-id]),)</f>
        <v>[ind_calibration_06]</v>
      </c>
      <c r="I7" s="1" t="s">
        <v>29</v>
      </c>
      <c r="J7" s="1" t="s">
        <v>139</v>
      </c>
      <c r="K7" s="1" cm="1">
        <f t="array" ref="K7">VLOOKUP(Table5[[#This Row],[eucalc-name]],downscaling[],COLUMN(downscaling[tier]),)</f>
        <v>3</v>
      </c>
    </row>
    <row r="8" spans="1:11">
      <c r="A8" s="1" t="s">
        <v>40</v>
      </c>
      <c r="B8" s="1" t="s">
        <v>16</v>
      </c>
      <c r="C8" s="1" t="s">
        <v>15</v>
      </c>
      <c r="D8" s="1" t="s">
        <v>16</v>
      </c>
      <c r="E8" s="1" t="s">
        <v>27</v>
      </c>
      <c r="F8" s="1" t="s">
        <v>41</v>
      </c>
      <c r="G8" s="1" t="s">
        <v>22</v>
      </c>
      <c r="H8" s="1" t="str" cm="1">
        <f t="array" ref="H8">VLOOKUP(A8,name2refid[],COLUMN(name2refid[reference-id]),)</f>
        <v>[ind_calibration_06]</v>
      </c>
      <c r="I8" s="1" t="s">
        <v>29</v>
      </c>
      <c r="J8" s="1" t="s">
        <v>139</v>
      </c>
      <c r="K8" s="1" cm="1">
        <f t="array" ref="K8">VLOOKUP(Table5[[#This Row],[eucalc-name]],downscaling[],COLUMN(downscaling[tier]),)</f>
        <v>3</v>
      </c>
    </row>
    <row r="9" spans="1:11">
      <c r="A9" s="1" t="s">
        <v>42</v>
      </c>
      <c r="B9" s="1" t="s">
        <v>16</v>
      </c>
      <c r="C9" s="1" t="s">
        <v>15</v>
      </c>
      <c r="D9" s="1" t="s">
        <v>16</v>
      </c>
      <c r="E9" s="1" t="s">
        <v>27</v>
      </c>
      <c r="F9" s="1" t="s">
        <v>43</v>
      </c>
      <c r="G9" s="1" t="s">
        <v>22</v>
      </c>
      <c r="H9" s="1" t="str" cm="1">
        <f t="array" ref="H9">VLOOKUP(A9,name2refid[],COLUMN(name2refid[reference-id]),)</f>
        <v>[ind_calibration_06]</v>
      </c>
      <c r="I9" s="1" t="s">
        <v>29</v>
      </c>
      <c r="J9" s="1" t="s">
        <v>139</v>
      </c>
      <c r="K9" s="1" cm="1">
        <f t="array" ref="K9">VLOOKUP(Table5[[#This Row],[eucalc-name]],downscaling[],COLUMN(downscaling[tier]),)</f>
        <v>3</v>
      </c>
    </row>
    <row r="10" spans="1:11">
      <c r="A10" s="1" t="s">
        <v>44</v>
      </c>
      <c r="B10" s="1" t="s">
        <v>16</v>
      </c>
      <c r="C10" s="1" t="s">
        <v>15</v>
      </c>
      <c r="D10" s="1" t="s">
        <v>16</v>
      </c>
      <c r="E10" s="1" t="s">
        <v>27</v>
      </c>
      <c r="F10" s="1" t="s">
        <v>45</v>
      </c>
      <c r="G10" s="1" t="s">
        <v>22</v>
      </c>
      <c r="H10" s="1" t="str" cm="1">
        <f t="array" ref="H10">VLOOKUP(A10,name2refid[],COLUMN(name2refid[reference-id]),)</f>
        <v>[ind_calibration_06]</v>
      </c>
      <c r="I10" s="1" t="s">
        <v>29</v>
      </c>
      <c r="J10" s="1" t="s">
        <v>139</v>
      </c>
      <c r="K10" s="1" cm="1">
        <f t="array" ref="K10">VLOOKUP(Table5[[#This Row],[eucalc-name]],downscaling[],COLUMN(downscaling[tier]),)</f>
        <v>3</v>
      </c>
    </row>
    <row r="11" spans="1:11">
      <c r="A11" s="1" t="s">
        <v>46</v>
      </c>
      <c r="B11" s="1" t="s">
        <v>16</v>
      </c>
      <c r="C11" s="1" t="s">
        <v>15</v>
      </c>
      <c r="D11" s="1" t="s">
        <v>16</v>
      </c>
      <c r="E11" s="1" t="s">
        <v>27</v>
      </c>
      <c r="F11" s="1" t="s">
        <v>47</v>
      </c>
      <c r="G11" s="1" t="s">
        <v>22</v>
      </c>
      <c r="H11" s="1" t="str" cm="1">
        <f t="array" ref="H11">VLOOKUP(A11,name2refid[],COLUMN(name2refid[reference-id]),)</f>
        <v>[ind_calibration_06]</v>
      </c>
      <c r="I11" s="1" t="s">
        <v>29</v>
      </c>
      <c r="J11" s="1" t="s">
        <v>139</v>
      </c>
      <c r="K11" s="1" cm="1">
        <f t="array" ref="K11">VLOOKUP(Table5[[#This Row],[eucalc-name]],downscaling[],COLUMN(downscaling[tier]),)</f>
        <v>3</v>
      </c>
    </row>
    <row r="12" spans="1:11">
      <c r="A12" s="1" t="s">
        <v>48</v>
      </c>
      <c r="B12" s="1" t="s">
        <v>16</v>
      </c>
      <c r="C12" s="1" t="s">
        <v>15</v>
      </c>
      <c r="D12" s="1" t="s">
        <v>16</v>
      </c>
      <c r="E12" s="1" t="s">
        <v>27</v>
      </c>
      <c r="F12" s="1" t="s">
        <v>49</v>
      </c>
      <c r="G12" s="1" t="s">
        <v>22</v>
      </c>
      <c r="H12" s="1" t="str" cm="1">
        <f t="array" ref="H12">VLOOKUP(A12,name2refid[],COLUMN(name2refid[reference-id]),)</f>
        <v>[ind_calibration_06]</v>
      </c>
      <c r="I12" s="1" t="s">
        <v>29</v>
      </c>
      <c r="J12" s="1" t="s">
        <v>139</v>
      </c>
      <c r="K12" s="1" cm="1">
        <f t="array" ref="K12">VLOOKUP(Table5[[#This Row],[eucalc-name]],downscaling[],COLUMN(downscaling[tier]),)</f>
        <v>3</v>
      </c>
    </row>
    <row r="13" spans="1:11">
      <c r="A13" s="1" t="s">
        <v>50</v>
      </c>
      <c r="B13" s="1" t="s">
        <v>16</v>
      </c>
      <c r="C13" s="1" t="s">
        <v>15</v>
      </c>
      <c r="D13" s="1" t="s">
        <v>16</v>
      </c>
      <c r="E13" s="1" t="s">
        <v>27</v>
      </c>
      <c r="F13" s="1" t="s">
        <v>51</v>
      </c>
      <c r="G13" s="1" t="s">
        <v>22</v>
      </c>
      <c r="H13" s="1" t="str" cm="1">
        <f t="array" ref="H13">VLOOKUP(A13,name2refid[],COLUMN(name2refid[reference-id]),)</f>
        <v>[ind_calibration_06]</v>
      </c>
      <c r="I13" s="1" t="s">
        <v>29</v>
      </c>
      <c r="J13" s="1" t="s">
        <v>139</v>
      </c>
      <c r="K13" s="1" cm="1">
        <f t="array" ref="K13">VLOOKUP(Table5[[#This Row],[eucalc-name]],downscaling[],COLUMN(downscaling[tier]),)</f>
        <v>3</v>
      </c>
    </row>
    <row r="14" spans="1:11">
      <c r="A14" s="1" t="s">
        <v>52</v>
      </c>
      <c r="B14" s="1" t="s">
        <v>16</v>
      </c>
      <c r="C14" s="1" t="s">
        <v>15</v>
      </c>
      <c r="D14" s="1" t="s">
        <v>16</v>
      </c>
      <c r="E14" s="1" t="s">
        <v>27</v>
      </c>
      <c r="F14" s="1" t="s">
        <v>53</v>
      </c>
      <c r="G14" s="1" t="s">
        <v>22</v>
      </c>
      <c r="H14" s="1" t="str" cm="1">
        <f t="array" ref="H14">VLOOKUP(A14,name2refid[],COLUMN(name2refid[reference-id]),)</f>
        <v>[ind_calibration_06]</v>
      </c>
      <c r="I14" s="1" t="s">
        <v>29</v>
      </c>
      <c r="J14" s="1" t="s">
        <v>139</v>
      </c>
      <c r="K14" s="1" cm="1">
        <f t="array" ref="K14">VLOOKUP(Table5[[#This Row],[eucalc-name]],downscaling[],COLUMN(downscaling[tier]),)</f>
        <v>3</v>
      </c>
    </row>
    <row r="15" spans="1:11">
      <c r="A15" s="1" t="s">
        <v>54</v>
      </c>
      <c r="B15" s="1" t="s">
        <v>16</v>
      </c>
      <c r="C15" s="1" t="s">
        <v>15</v>
      </c>
      <c r="D15" s="1" t="s">
        <v>16</v>
      </c>
      <c r="E15" s="1" t="s">
        <v>27</v>
      </c>
      <c r="F15" s="1" t="s">
        <v>55</v>
      </c>
      <c r="G15" s="1" t="s">
        <v>22</v>
      </c>
      <c r="H15" s="1" t="str" cm="1">
        <f t="array" ref="H15">VLOOKUP(A15,name2refid[],COLUMN(name2refid[reference-id]),)</f>
        <v>[ind_calibration_06]</v>
      </c>
      <c r="I15" s="1" t="s">
        <v>29</v>
      </c>
      <c r="J15" s="1" t="s">
        <v>139</v>
      </c>
      <c r="K15" s="1" cm="1">
        <f t="array" ref="K15">VLOOKUP(Table5[[#This Row],[eucalc-name]],downscaling[],COLUMN(downscaling[tier]),)</f>
        <v>3</v>
      </c>
    </row>
    <row r="16" spans="1:11">
      <c r="A16" s="1" t="s">
        <v>56</v>
      </c>
      <c r="B16" s="1" t="s">
        <v>16</v>
      </c>
      <c r="C16" s="1" t="s">
        <v>15</v>
      </c>
      <c r="D16" s="1" t="s">
        <v>16</v>
      </c>
      <c r="E16" s="1" t="s">
        <v>27</v>
      </c>
      <c r="F16" s="1" t="s">
        <v>57</v>
      </c>
      <c r="G16" s="1" t="s">
        <v>22</v>
      </c>
      <c r="H16" s="1" t="str" cm="1">
        <f t="array" ref="H16">VLOOKUP(A16,name2refid[],COLUMN(name2refid[reference-id]),)</f>
        <v>[ind_calibration_06]</v>
      </c>
      <c r="I16" s="1" t="s">
        <v>29</v>
      </c>
      <c r="J16" s="1" t="s">
        <v>139</v>
      </c>
      <c r="K16" s="1" cm="1">
        <f t="array" ref="K16">VLOOKUP(Table5[[#This Row],[eucalc-name]],downscaling[],COLUMN(downscaling[tier]),)</f>
        <v>3</v>
      </c>
    </row>
    <row r="17" spans="1:11">
      <c r="A17" s="1" t="s">
        <v>58</v>
      </c>
      <c r="B17" s="1" t="s">
        <v>16</v>
      </c>
      <c r="C17" s="1" t="s">
        <v>15</v>
      </c>
      <c r="D17" s="1" t="s">
        <v>16</v>
      </c>
      <c r="E17" s="1" t="s">
        <v>27</v>
      </c>
      <c r="F17" s="1" t="s">
        <v>59</v>
      </c>
      <c r="G17" s="1" t="s">
        <v>22</v>
      </c>
      <c r="H17" s="1" t="str" cm="1">
        <f t="array" ref="H17">VLOOKUP(A17,name2refid[],COLUMN(name2refid[reference-id]),)</f>
        <v>[ind_calibration_06]</v>
      </c>
      <c r="I17" s="1" t="s">
        <v>29</v>
      </c>
      <c r="J17" s="1" t="s">
        <v>139</v>
      </c>
      <c r="K17" s="1" cm="1">
        <f t="array" ref="K17">VLOOKUP(Table5[[#This Row],[eucalc-name]],downscaling[],COLUMN(downscaling[tier]),)</f>
        <v>3</v>
      </c>
    </row>
    <row r="18" spans="1:11">
      <c r="A18" s="1" t="s">
        <v>60</v>
      </c>
      <c r="B18" s="1" t="s">
        <v>16</v>
      </c>
      <c r="C18" s="1" t="s">
        <v>15</v>
      </c>
      <c r="D18" s="1" t="s">
        <v>16</v>
      </c>
      <c r="E18" s="1" t="s">
        <v>27</v>
      </c>
      <c r="F18" s="1" t="s">
        <v>61</v>
      </c>
      <c r="G18" s="1" t="s">
        <v>22</v>
      </c>
      <c r="H18" s="1" t="str" cm="1">
        <f t="array" ref="H18">VLOOKUP(A18,name2refid[],COLUMN(name2refid[reference-id]),)</f>
        <v>[ind_calibration_06]</v>
      </c>
      <c r="I18" s="1" t="s">
        <v>29</v>
      </c>
      <c r="J18" s="1" t="s">
        <v>139</v>
      </c>
      <c r="K18" s="1" cm="1">
        <f t="array" ref="K18">VLOOKUP(Table5[[#This Row],[eucalc-name]],downscaling[],COLUMN(downscaling[tier]),)</f>
        <v>3</v>
      </c>
    </row>
    <row r="19" spans="1:11">
      <c r="A19" s="1" t="s">
        <v>62</v>
      </c>
      <c r="B19" s="1" t="s">
        <v>16</v>
      </c>
      <c r="C19" s="1" t="s">
        <v>15</v>
      </c>
      <c r="D19" s="1" t="s">
        <v>16</v>
      </c>
      <c r="E19" s="1" t="s">
        <v>27</v>
      </c>
      <c r="F19" s="1" t="s">
        <v>63</v>
      </c>
      <c r="G19" s="1" t="s">
        <v>64</v>
      </c>
      <c r="H19" s="1" t="str" cm="1">
        <f t="array" ref="H19">VLOOKUP(A19,name2refid[],COLUMN(name2refid[reference-id]),)</f>
        <v>[ind_calibration_01]</v>
      </c>
      <c r="I19" s="1" t="s">
        <v>29</v>
      </c>
      <c r="J19" s="1" t="s">
        <v>95</v>
      </c>
      <c r="K19" s="1" cm="1">
        <f t="array" ref="K19">VLOOKUP(Table5[[#This Row],[eucalc-name]],downscaling[],COLUMN(downscaling[tier]),)</f>
        <v>3</v>
      </c>
    </row>
    <row r="20" spans="1:11">
      <c r="A20" s="1" t="s">
        <v>65</v>
      </c>
      <c r="B20" s="1" t="s">
        <v>16</v>
      </c>
      <c r="C20" s="1" t="s">
        <v>15</v>
      </c>
      <c r="D20" s="1" t="s">
        <v>16</v>
      </c>
      <c r="E20" s="1" t="s">
        <v>27</v>
      </c>
      <c r="F20" s="1" t="s">
        <v>66</v>
      </c>
      <c r="G20" s="1" t="s">
        <v>64</v>
      </c>
      <c r="H20" s="1" t="str" cm="1">
        <f t="array" ref="H20">VLOOKUP(A20,name2refid[],COLUMN(name2refid[reference-id]),)</f>
        <v>[ind_calibration_05]</v>
      </c>
      <c r="I20" s="1" t="s">
        <v>29</v>
      </c>
      <c r="J20" s="1" t="s">
        <v>95</v>
      </c>
      <c r="K20" s="1" cm="1">
        <f t="array" ref="K20">VLOOKUP(Table5[[#This Row],[eucalc-name]],downscaling[],COLUMN(downscaling[tier]),)</f>
        <v>3</v>
      </c>
    </row>
    <row r="21" spans="1:11">
      <c r="A21" s="1" t="s">
        <v>67</v>
      </c>
      <c r="B21" s="1" t="s">
        <v>16</v>
      </c>
      <c r="C21" s="1" t="s">
        <v>15</v>
      </c>
      <c r="D21" s="1" t="s">
        <v>16</v>
      </c>
      <c r="E21" s="1" t="s">
        <v>27</v>
      </c>
      <c r="F21" s="1" t="s">
        <v>68</v>
      </c>
      <c r="G21" s="1" t="s">
        <v>64</v>
      </c>
      <c r="H21" s="1" t="str" cm="1">
        <f t="array" ref="H21">VLOOKUP(A21,name2refid[],COLUMN(name2refid[reference-id]),)</f>
        <v>[ind_calibration_01]</v>
      </c>
      <c r="I21" s="1" t="s">
        <v>29</v>
      </c>
      <c r="J21" s="1" t="s">
        <v>95</v>
      </c>
      <c r="K21" s="1" cm="1">
        <f t="array" ref="K21">VLOOKUP(Table5[[#This Row],[eucalc-name]],downscaling[],COLUMN(downscaling[tier]),)</f>
        <v>3</v>
      </c>
    </row>
    <row r="22" spans="1:11">
      <c r="A22" s="1" t="s">
        <v>69</v>
      </c>
      <c r="B22" s="1" t="s">
        <v>16</v>
      </c>
      <c r="C22" s="1" t="s">
        <v>15</v>
      </c>
      <c r="D22" s="1" t="s">
        <v>16</v>
      </c>
      <c r="E22" s="1" t="s">
        <v>27</v>
      </c>
      <c r="F22" s="1" t="s">
        <v>70</v>
      </c>
      <c r="G22" s="1" t="s">
        <v>64</v>
      </c>
      <c r="H22" s="1" t="str" cm="1">
        <f t="array" ref="H22">VLOOKUP(A22,name2refid[],COLUMN(name2refid[reference-id]),)</f>
        <v>[ind_calibration_01]</v>
      </c>
      <c r="I22" s="1" t="s">
        <v>29</v>
      </c>
      <c r="J22" s="1" t="s">
        <v>95</v>
      </c>
      <c r="K22" s="1" cm="1">
        <f t="array" ref="K22">VLOOKUP(Table5[[#This Row],[eucalc-name]],downscaling[],COLUMN(downscaling[tier]),)</f>
        <v>3</v>
      </c>
    </row>
    <row r="23" spans="1:11">
      <c r="A23" s="1" t="s">
        <v>71</v>
      </c>
      <c r="B23" s="1" t="s">
        <v>16</v>
      </c>
      <c r="C23" s="1" t="s">
        <v>15</v>
      </c>
      <c r="D23" s="1" t="s">
        <v>16</v>
      </c>
      <c r="E23" s="1" t="s">
        <v>27</v>
      </c>
      <c r="F23" s="1" t="s">
        <v>72</v>
      </c>
      <c r="G23" s="1" t="s">
        <v>64</v>
      </c>
      <c r="H23" s="1" t="str" cm="1">
        <f t="array" ref="H23">VLOOKUP(A23,name2refid[],COLUMN(name2refid[reference-id]),)</f>
        <v>[ind_calibration_02, ind_calibration_03]</v>
      </c>
      <c r="I23" s="1" t="s">
        <v>29</v>
      </c>
      <c r="J23" s="1" t="s">
        <v>95</v>
      </c>
      <c r="K23" s="1" cm="1">
        <f t="array" ref="K23">VLOOKUP(Table5[[#This Row],[eucalc-name]],downscaling[],COLUMN(downscaling[tier]),)</f>
        <v>3</v>
      </c>
    </row>
    <row r="24" spans="1:11">
      <c r="A24" s="1" t="s">
        <v>73</v>
      </c>
      <c r="B24" s="1" t="s">
        <v>16</v>
      </c>
      <c r="C24" s="1" t="s">
        <v>15</v>
      </c>
      <c r="D24" s="1" t="s">
        <v>16</v>
      </c>
      <c r="E24" s="1" t="s">
        <v>27</v>
      </c>
      <c r="F24" s="1" t="s">
        <v>74</v>
      </c>
      <c r="G24" s="1" t="s">
        <v>64</v>
      </c>
      <c r="H24" s="1" t="str" cm="1">
        <f t="array" ref="H24">VLOOKUP(A24,name2refid[],COLUMN(name2refid[reference-id]),)</f>
        <v>[ind_calibration_01]</v>
      </c>
      <c r="I24" s="1" t="s">
        <v>29</v>
      </c>
      <c r="J24" s="1" t="s">
        <v>95</v>
      </c>
      <c r="K24" s="1" cm="1">
        <f t="array" ref="K24">VLOOKUP(Table5[[#This Row],[eucalc-name]],downscaling[],COLUMN(downscaling[tier]),)</f>
        <v>3</v>
      </c>
    </row>
    <row r="25" spans="1:11">
      <c r="A25" s="1" t="s">
        <v>75</v>
      </c>
      <c r="B25" s="1" t="s">
        <v>16</v>
      </c>
      <c r="C25" s="1" t="s">
        <v>15</v>
      </c>
      <c r="D25" s="1" t="s">
        <v>16</v>
      </c>
      <c r="E25" s="1" t="s">
        <v>27</v>
      </c>
      <c r="F25" s="1" t="s">
        <v>76</v>
      </c>
      <c r="G25" s="1" t="s">
        <v>64</v>
      </c>
      <c r="H25" s="1" t="str" cm="1">
        <f t="array" ref="H25">VLOOKUP(A25,name2refid[],COLUMN(name2refid[reference-id]),)</f>
        <v>[ind_calibration_01]</v>
      </c>
      <c r="I25" s="1" t="s">
        <v>29</v>
      </c>
      <c r="J25" s="1" t="s">
        <v>95</v>
      </c>
      <c r="K25" s="1" cm="1">
        <f t="array" ref="K25">VLOOKUP(Table5[[#This Row],[eucalc-name]],downscaling[],COLUMN(downscaling[tier]),)</f>
        <v>3</v>
      </c>
    </row>
    <row r="26" spans="1:11">
      <c r="A26" s="1" t="s">
        <v>77</v>
      </c>
      <c r="B26" s="1" t="s">
        <v>16</v>
      </c>
      <c r="C26" s="1" t="s">
        <v>15</v>
      </c>
      <c r="D26" s="1" t="s">
        <v>16</v>
      </c>
      <c r="E26" s="1" t="s">
        <v>27</v>
      </c>
      <c r="F26" s="1" t="s">
        <v>78</v>
      </c>
      <c r="G26" s="1" t="s">
        <v>64</v>
      </c>
      <c r="H26" s="1" t="e" cm="1">
        <f t="array" ref="H26">VLOOKUP(A26,name2refid[],COLUMN(name2refid[reference-id]),)</f>
        <v>#N/A</v>
      </c>
      <c r="I26" s="1" t="s">
        <v>29</v>
      </c>
      <c r="J26" s="1" t="s">
        <v>95</v>
      </c>
      <c r="K26" s="1" cm="1">
        <f t="array" ref="K26">VLOOKUP(Table5[[#This Row],[eucalc-name]],downscaling[],COLUMN(downscaling[tier]),)</f>
        <v>3</v>
      </c>
    </row>
    <row r="27" spans="1:11">
      <c r="A27" s="1" t="s">
        <v>79</v>
      </c>
      <c r="B27" s="1" t="s">
        <v>16</v>
      </c>
      <c r="C27" s="1" t="s">
        <v>15</v>
      </c>
      <c r="D27" s="1" t="s">
        <v>16</v>
      </c>
      <c r="E27" s="1" t="s">
        <v>27</v>
      </c>
      <c r="F27" s="1" t="s">
        <v>80</v>
      </c>
      <c r="G27" s="1" t="s">
        <v>64</v>
      </c>
      <c r="H27" s="1" t="str" cm="1">
        <f t="array" ref="H27">VLOOKUP(A27,name2refid[],COLUMN(name2refid[reference-id]),)</f>
        <v>[ind_calibration_01]</v>
      </c>
      <c r="I27" s="1" t="s">
        <v>29</v>
      </c>
      <c r="J27" s="1" t="s">
        <v>95</v>
      </c>
      <c r="K27" s="1" cm="1">
        <f t="array" ref="K27">VLOOKUP(Table5[[#This Row],[eucalc-name]],downscaling[],COLUMN(downscaling[tier]),)</f>
        <v>3</v>
      </c>
    </row>
    <row r="28" spans="1:11">
      <c r="A28" s="1" t="s">
        <v>81</v>
      </c>
      <c r="B28" s="1" t="s">
        <v>16</v>
      </c>
      <c r="C28" s="1" t="s">
        <v>15</v>
      </c>
      <c r="D28" s="1" t="s">
        <v>16</v>
      </c>
      <c r="E28" s="1" t="s">
        <v>27</v>
      </c>
      <c r="F28" s="1" t="s">
        <v>82</v>
      </c>
      <c r="G28" s="1" t="s">
        <v>64</v>
      </c>
      <c r="H28" s="1" t="str" cm="1">
        <f t="array" ref="H28">VLOOKUP(A28,name2refid[],COLUMN(name2refid[reference-id]),)</f>
        <v>[ind_calibration_01]</v>
      </c>
      <c r="I28" s="1" t="s">
        <v>29</v>
      </c>
      <c r="J28" s="1" t="s">
        <v>95</v>
      </c>
      <c r="K28" s="1" cm="1">
        <f t="array" ref="K28">VLOOKUP(Table5[[#This Row],[eucalc-name]],downscaling[],COLUMN(downscaling[tier]),)</f>
        <v>3</v>
      </c>
    </row>
    <row r="29" spans="1:11">
      <c r="A29" s="1" t="s">
        <v>83</v>
      </c>
      <c r="B29" s="1" t="s">
        <v>16</v>
      </c>
      <c r="C29" s="1" t="s">
        <v>15</v>
      </c>
      <c r="D29" s="1" t="s">
        <v>16</v>
      </c>
      <c r="E29" s="1" t="s">
        <v>27</v>
      </c>
      <c r="F29" s="1" t="s">
        <v>84</v>
      </c>
      <c r="G29" s="1" t="s">
        <v>64</v>
      </c>
      <c r="H29" s="1" t="str" cm="1">
        <f t="array" ref="H29">VLOOKUP(A29,name2refid[],COLUMN(name2refid[reference-id]),)</f>
        <v>[ind_calibration_01]</v>
      </c>
      <c r="I29" s="1" t="s">
        <v>29</v>
      </c>
      <c r="J29" s="1" t="s">
        <v>95</v>
      </c>
      <c r="K29" s="1" cm="1">
        <f t="array" ref="K29">VLOOKUP(Table5[[#This Row],[eucalc-name]],downscaling[],COLUMN(downscaling[tier]),)</f>
        <v>3</v>
      </c>
    </row>
    <row r="30" spans="1:11">
      <c r="A30" s="1" t="s">
        <v>85</v>
      </c>
      <c r="B30" s="1" t="s">
        <v>16</v>
      </c>
      <c r="C30" s="1" t="s">
        <v>15</v>
      </c>
      <c r="D30" s="1" t="s">
        <v>16</v>
      </c>
      <c r="E30" s="1" t="s">
        <v>27</v>
      </c>
      <c r="F30" s="1" t="s">
        <v>86</v>
      </c>
      <c r="G30" s="1" t="s">
        <v>64</v>
      </c>
      <c r="H30" s="1" t="str" cm="1">
        <f t="array" ref="H30">VLOOKUP(A30,name2refid[],COLUMN(name2refid[reference-id]),)</f>
        <v>[ind_calibration_01]</v>
      </c>
      <c r="I30" s="1" t="s">
        <v>29</v>
      </c>
      <c r="J30" s="1" t="s">
        <v>95</v>
      </c>
      <c r="K30" s="1" cm="1">
        <f t="array" ref="K30">VLOOKUP(Table5[[#This Row],[eucalc-name]],downscaling[],COLUMN(downscaling[tier]),)</f>
        <v>3</v>
      </c>
    </row>
    <row r="31" spans="1:11">
      <c r="A31" s="1" t="s">
        <v>87</v>
      </c>
      <c r="B31" s="1" t="s">
        <v>16</v>
      </c>
      <c r="C31" s="1" t="s">
        <v>15</v>
      </c>
      <c r="D31" s="1" t="s">
        <v>16</v>
      </c>
      <c r="E31" s="1" t="s">
        <v>27</v>
      </c>
      <c r="F31" s="1" t="s">
        <v>88</v>
      </c>
      <c r="G31" s="1" t="s">
        <v>64</v>
      </c>
      <c r="H31" s="1" t="str" cm="1">
        <f t="array" ref="H31">VLOOKUP(A31,name2refid[],COLUMN(name2refid[reference-id]),)</f>
        <v>[ind_calibration_01]</v>
      </c>
      <c r="I31" s="1" t="s">
        <v>29</v>
      </c>
      <c r="J31" s="1" t="s">
        <v>95</v>
      </c>
      <c r="K31" s="1" cm="1">
        <f t="array" ref="K31">VLOOKUP(Table5[[#This Row],[eucalc-name]],downscaling[],COLUMN(downscaling[tier]),)</f>
        <v>3</v>
      </c>
    </row>
    <row r="32" spans="1:11">
      <c r="A32" s="1" t="s">
        <v>89</v>
      </c>
      <c r="B32" s="1" t="s">
        <v>16</v>
      </c>
      <c r="C32" s="1" t="s">
        <v>15</v>
      </c>
      <c r="D32" s="1" t="s">
        <v>16</v>
      </c>
      <c r="E32" s="1" t="s">
        <v>27</v>
      </c>
      <c r="F32" s="1" t="s">
        <v>90</v>
      </c>
      <c r="G32" s="1" t="s">
        <v>64</v>
      </c>
      <c r="H32" s="1" t="str" cm="1">
        <f t="array" ref="H32">VLOOKUP(A32,name2refid[],COLUMN(name2refid[reference-id]),)</f>
        <v>[ind_calibration_04]</v>
      </c>
      <c r="I32" s="1" t="s">
        <v>29</v>
      </c>
      <c r="J32" s="1" t="s">
        <v>95</v>
      </c>
      <c r="K32" s="1" cm="1">
        <f t="array" ref="K32">VLOOKUP(Table5[[#This Row],[eucalc-name]],downscaling[],COLUMN(downscaling[tier]),)</f>
        <v>3</v>
      </c>
    </row>
    <row r="33" spans="1:11">
      <c r="A33" s="1" t="s">
        <v>91</v>
      </c>
      <c r="B33" s="1" t="s">
        <v>16</v>
      </c>
      <c r="C33" s="1" t="s">
        <v>15</v>
      </c>
      <c r="D33" s="1" t="s">
        <v>16</v>
      </c>
      <c r="E33" s="1" t="s">
        <v>27</v>
      </c>
      <c r="F33" s="1" t="s">
        <v>92</v>
      </c>
      <c r="G33" s="1" t="s">
        <v>64</v>
      </c>
      <c r="H33" s="1" t="str" cm="1">
        <f t="array" ref="H33">VLOOKUP(A33,name2refid[],COLUMN(name2refid[reference-id]),)</f>
        <v>[ind_calibration_01]</v>
      </c>
      <c r="I33" s="1" t="s">
        <v>29</v>
      </c>
      <c r="J33" s="1" t="s">
        <v>95</v>
      </c>
      <c r="K33" s="1" cm="1">
        <f t="array" ref="K33">VLOOKUP(Table5[[#This Row],[eucalc-name]],downscaling[],COLUMN(downscaling[tier]),)</f>
        <v>3</v>
      </c>
    </row>
    <row r="34" spans="1:11">
      <c r="A34" s="1" t="s">
        <v>93</v>
      </c>
      <c r="B34" s="1" t="s">
        <v>16</v>
      </c>
      <c r="C34" s="1" t="s">
        <v>15</v>
      </c>
      <c r="D34" s="1" t="s">
        <v>16</v>
      </c>
      <c r="E34" s="1" t="s">
        <v>27</v>
      </c>
      <c r="F34" s="1" t="s">
        <v>94</v>
      </c>
      <c r="G34" s="1" t="s">
        <v>64</v>
      </c>
      <c r="H34" s="1" t="str" cm="1">
        <f t="array" ref="H34">VLOOKUP(A34,name2refid[],COLUMN(name2refid[reference-id]),)</f>
        <v>[ind_calibration_01]</v>
      </c>
      <c r="I34" s="1" t="s">
        <v>29</v>
      </c>
      <c r="J34" s="1" t="s">
        <v>95</v>
      </c>
      <c r="K34" s="1" cm="1">
        <f t="array" ref="K34">VLOOKUP(Table5[[#This Row],[eucalc-name]],downscaling[],COLUMN(downscaling[tier]),)</f>
        <v>3</v>
      </c>
    </row>
    <row r="35" spans="1:11">
      <c r="A35" s="1" t="s">
        <v>189</v>
      </c>
      <c r="B35" s="1" t="s">
        <v>142</v>
      </c>
      <c r="C35" s="1" t="s">
        <v>190</v>
      </c>
      <c r="D35" s="1" t="s">
        <v>16</v>
      </c>
      <c r="E35" s="1" t="s">
        <v>27</v>
      </c>
      <c r="F35" s="1" t="s">
        <v>144</v>
      </c>
      <c r="G35" s="1" t="s">
        <v>145</v>
      </c>
      <c r="H35" s="1" t="str" cm="1">
        <f t="array" ref="H35">VLOOKUP(A35,name2refid[],COLUMN(name2refid[reference-id]),)</f>
        <v>[ind_CC_02]</v>
      </c>
      <c r="I35" s="1" t="s">
        <v>191</v>
      </c>
      <c r="K35" s="1" cm="1">
        <f t="array" ref="K35">VLOOKUP(Table5[[#This Row],[eucalc-name]],downscaling[],COLUMN(downscaling[tier]),)</f>
        <v>2</v>
      </c>
    </row>
    <row r="36" spans="1:11">
      <c r="A36" s="1" t="s">
        <v>192</v>
      </c>
      <c r="B36" s="1" t="s">
        <v>142</v>
      </c>
      <c r="C36" s="1" t="s">
        <v>190</v>
      </c>
      <c r="D36" s="1" t="s">
        <v>16</v>
      </c>
      <c r="E36" s="1" t="s">
        <v>27</v>
      </c>
      <c r="F36" s="1" t="s">
        <v>148</v>
      </c>
      <c r="G36" s="1" t="s">
        <v>145</v>
      </c>
      <c r="H36" s="1" t="str" cm="1">
        <f t="array" ref="H36">VLOOKUP(A36,name2refid[],COLUMN(name2refid[reference-id]),)</f>
        <v>[ind_CC_02]</v>
      </c>
      <c r="I36" s="1" t="s">
        <v>191</v>
      </c>
      <c r="K36" s="1" cm="1">
        <f t="array" ref="K36">VLOOKUP(Table5[[#This Row],[eucalc-name]],downscaling[],COLUMN(downscaling[tier]),)</f>
        <v>2</v>
      </c>
    </row>
    <row r="37" spans="1:11">
      <c r="A37" s="1" t="s">
        <v>193</v>
      </c>
      <c r="B37" s="1" t="s">
        <v>142</v>
      </c>
      <c r="C37" s="1" t="s">
        <v>190</v>
      </c>
      <c r="D37" s="1" t="s">
        <v>16</v>
      </c>
      <c r="E37" s="1" t="s">
        <v>27</v>
      </c>
      <c r="F37" s="1" t="s">
        <v>150</v>
      </c>
      <c r="G37" s="1" t="s">
        <v>145</v>
      </c>
      <c r="H37" s="1" t="str" cm="1">
        <f t="array" ref="H37">VLOOKUP(A37,name2refid[],COLUMN(name2refid[reference-id]),)</f>
        <v>[ind_CC_02]</v>
      </c>
      <c r="I37" s="1" t="s">
        <v>191</v>
      </c>
      <c r="K37" s="1" cm="1">
        <f t="array" ref="K37">VLOOKUP(Table5[[#This Row],[eucalc-name]],downscaling[],COLUMN(downscaling[tier]),)</f>
        <v>2</v>
      </c>
    </row>
    <row r="38" spans="1:11">
      <c r="A38" s="1" t="s">
        <v>194</v>
      </c>
      <c r="B38" s="1" t="s">
        <v>142</v>
      </c>
      <c r="C38" s="1" t="s">
        <v>190</v>
      </c>
      <c r="D38" s="1" t="s">
        <v>16</v>
      </c>
      <c r="E38" s="1" t="s">
        <v>27</v>
      </c>
      <c r="F38" s="1" t="s">
        <v>152</v>
      </c>
      <c r="G38" s="1" t="s">
        <v>145</v>
      </c>
      <c r="H38" s="1" t="str" cm="1">
        <f t="array" ref="H38">VLOOKUP(A38,name2refid[],COLUMN(name2refid[reference-id]),)</f>
        <v>[ind_CC_02]</v>
      </c>
      <c r="I38" s="1" t="s">
        <v>191</v>
      </c>
      <c r="K38" s="1" cm="1">
        <f t="array" ref="K38">VLOOKUP(Table5[[#This Row],[eucalc-name]],downscaling[],COLUMN(downscaling[tier]),)</f>
        <v>2</v>
      </c>
    </row>
    <row r="39" spans="1:11">
      <c r="A39" s="1" t="s">
        <v>195</v>
      </c>
      <c r="B39" s="1" t="s">
        <v>142</v>
      </c>
      <c r="C39" s="1" t="s">
        <v>190</v>
      </c>
      <c r="D39" s="1" t="s">
        <v>16</v>
      </c>
      <c r="E39" s="1" t="s">
        <v>27</v>
      </c>
      <c r="F39" s="1" t="s">
        <v>154</v>
      </c>
      <c r="G39" s="1" t="s">
        <v>145</v>
      </c>
      <c r="H39" s="1" t="str" cm="1">
        <f t="array" ref="H39">VLOOKUP(A39,name2refid[],COLUMN(name2refid[reference-id]),)</f>
        <v>[ind_CC_02]</v>
      </c>
      <c r="I39" s="1" t="s">
        <v>191</v>
      </c>
      <c r="K39" s="1" cm="1">
        <f t="array" ref="K39">VLOOKUP(Table5[[#This Row],[eucalc-name]],downscaling[],COLUMN(downscaling[tier]),)</f>
        <v>2</v>
      </c>
    </row>
    <row r="40" spans="1:11">
      <c r="A40" s="1" t="s">
        <v>196</v>
      </c>
      <c r="B40" s="1" t="s">
        <v>142</v>
      </c>
      <c r="C40" s="1" t="s">
        <v>190</v>
      </c>
      <c r="D40" s="1" t="s">
        <v>16</v>
      </c>
      <c r="E40" s="1" t="s">
        <v>27</v>
      </c>
      <c r="F40" s="1" t="s">
        <v>156</v>
      </c>
      <c r="G40" s="1" t="s">
        <v>145</v>
      </c>
      <c r="H40" s="1" t="str" cm="1">
        <f t="array" ref="H40">VLOOKUP(A40,name2refid[],COLUMN(name2refid[reference-id]),)</f>
        <v>[ind_CC_02]</v>
      </c>
      <c r="I40" s="1" t="s">
        <v>191</v>
      </c>
      <c r="K40" s="1" cm="1">
        <f t="array" ref="K40">VLOOKUP(Table5[[#This Row],[eucalc-name]],downscaling[],COLUMN(downscaling[tier]),)</f>
        <v>2</v>
      </c>
    </row>
    <row r="41" spans="1:11">
      <c r="A41" s="1" t="s">
        <v>197</v>
      </c>
      <c r="B41" s="1" t="s">
        <v>142</v>
      </c>
      <c r="C41" s="1" t="s">
        <v>190</v>
      </c>
      <c r="D41" s="1" t="s">
        <v>16</v>
      </c>
      <c r="E41" s="1" t="s">
        <v>27</v>
      </c>
      <c r="F41" s="1" t="s">
        <v>158</v>
      </c>
      <c r="G41" s="1" t="s">
        <v>145</v>
      </c>
      <c r="H41" s="1" t="str" cm="1">
        <f t="array" ref="H41">VLOOKUP(A41,name2refid[],COLUMN(name2refid[reference-id]),)</f>
        <v>[ind_CC_02]</v>
      </c>
      <c r="I41" s="1" t="s">
        <v>191</v>
      </c>
      <c r="K41" s="1" cm="1">
        <f t="array" ref="K41">VLOOKUP(Table5[[#This Row],[eucalc-name]],downscaling[],COLUMN(downscaling[tier]),)</f>
        <v>2</v>
      </c>
    </row>
    <row r="42" spans="1:11">
      <c r="A42" s="1" t="s">
        <v>198</v>
      </c>
      <c r="B42" s="1" t="s">
        <v>142</v>
      </c>
      <c r="C42" s="1" t="s">
        <v>190</v>
      </c>
      <c r="D42" s="1" t="s">
        <v>16</v>
      </c>
      <c r="E42" s="1" t="s">
        <v>27</v>
      </c>
      <c r="F42" s="1" t="s">
        <v>160</v>
      </c>
      <c r="G42" s="1" t="s">
        <v>145</v>
      </c>
      <c r="H42" s="1" t="str" cm="1">
        <f t="array" ref="H42">VLOOKUP(A42,name2refid[],COLUMN(name2refid[reference-id]),)</f>
        <v>[ind_CC_02]</v>
      </c>
      <c r="I42" s="1" t="s">
        <v>191</v>
      </c>
      <c r="K42" s="1" cm="1">
        <f t="array" ref="K42">VLOOKUP(Table5[[#This Row],[eucalc-name]],downscaling[],COLUMN(downscaling[tier]),)</f>
        <v>2</v>
      </c>
    </row>
    <row r="43" spans="1:11">
      <c r="A43" s="1" t="s">
        <v>199</v>
      </c>
      <c r="B43" s="1" t="s">
        <v>142</v>
      </c>
      <c r="C43" s="1" t="s">
        <v>190</v>
      </c>
      <c r="D43" s="1" t="s">
        <v>16</v>
      </c>
      <c r="E43" s="1" t="s">
        <v>27</v>
      </c>
      <c r="F43" s="1" t="s">
        <v>162</v>
      </c>
      <c r="G43" s="1" t="s">
        <v>145</v>
      </c>
      <c r="H43" s="1" t="str" cm="1">
        <f t="array" ref="H43">VLOOKUP(A43,name2refid[],COLUMN(name2refid[reference-id]),)</f>
        <v>[ind_CC_02]</v>
      </c>
      <c r="I43" s="1" t="s">
        <v>191</v>
      </c>
      <c r="K43" s="1" cm="1">
        <f t="array" ref="K43">VLOOKUP(Table5[[#This Row],[eucalc-name]],downscaling[],COLUMN(downscaling[tier]),)</f>
        <v>2</v>
      </c>
    </row>
    <row r="44" spans="1:11">
      <c r="A44" s="1" t="s">
        <v>200</v>
      </c>
      <c r="B44" s="1" t="s">
        <v>142</v>
      </c>
      <c r="C44" s="1" t="s">
        <v>190</v>
      </c>
      <c r="D44" s="1" t="s">
        <v>16</v>
      </c>
      <c r="E44" s="1" t="s">
        <v>27</v>
      </c>
      <c r="F44" s="1" t="s">
        <v>164</v>
      </c>
      <c r="G44" s="1" t="s">
        <v>145</v>
      </c>
      <c r="H44" s="1" t="str" cm="1">
        <f t="array" ref="H44">VLOOKUP(A44,name2refid[],COLUMN(name2refid[reference-id]),)</f>
        <v>[ind_CC_02]</v>
      </c>
      <c r="I44" s="1" t="s">
        <v>191</v>
      </c>
      <c r="K44" s="1" cm="1">
        <f t="array" ref="K44">VLOOKUP(Table5[[#This Row],[eucalc-name]],downscaling[],COLUMN(downscaling[tier]),)</f>
        <v>2</v>
      </c>
    </row>
    <row r="45" spans="1:11">
      <c r="A45" s="1" t="s">
        <v>201</v>
      </c>
      <c r="B45" s="1" t="s">
        <v>142</v>
      </c>
      <c r="C45" s="1" t="s">
        <v>190</v>
      </c>
      <c r="D45" s="1" t="s">
        <v>16</v>
      </c>
      <c r="E45" s="1" t="s">
        <v>27</v>
      </c>
      <c r="F45" s="1" t="s">
        <v>166</v>
      </c>
      <c r="G45" s="1" t="s">
        <v>145</v>
      </c>
      <c r="H45" s="1" t="str" cm="1">
        <f t="array" ref="H45">VLOOKUP(A45,name2refid[],COLUMN(name2refid[reference-id]),)</f>
        <v>[ind_CC_02]</v>
      </c>
      <c r="I45" s="1" t="s">
        <v>191</v>
      </c>
      <c r="K45" s="1" cm="1">
        <f t="array" ref="K45">VLOOKUP(Table5[[#This Row],[eucalc-name]],downscaling[],COLUMN(downscaling[tier]),)</f>
        <v>2</v>
      </c>
    </row>
    <row r="46" spans="1:11">
      <c r="A46" s="1" t="s">
        <v>202</v>
      </c>
      <c r="B46" s="1" t="s">
        <v>142</v>
      </c>
      <c r="C46" s="1" t="s">
        <v>190</v>
      </c>
      <c r="D46" s="1" t="s">
        <v>16</v>
      </c>
      <c r="E46" s="1" t="s">
        <v>27</v>
      </c>
      <c r="F46" s="1" t="s">
        <v>168</v>
      </c>
      <c r="G46" s="1" t="s">
        <v>145</v>
      </c>
      <c r="H46" s="1" t="str" cm="1">
        <f t="array" ref="H46">VLOOKUP(A46,name2refid[],COLUMN(name2refid[reference-id]),)</f>
        <v>[ind_CC_02]</v>
      </c>
      <c r="I46" s="1" t="s">
        <v>191</v>
      </c>
      <c r="K46" s="1" cm="1">
        <f t="array" ref="K46">VLOOKUP(Table5[[#This Row],[eucalc-name]],downscaling[],COLUMN(downscaling[tier]),)</f>
        <v>2</v>
      </c>
    </row>
    <row r="47" spans="1:11">
      <c r="A47" s="1" t="s">
        <v>203</v>
      </c>
      <c r="B47" s="1" t="s">
        <v>142</v>
      </c>
      <c r="C47" s="1" t="s">
        <v>190</v>
      </c>
      <c r="D47" s="1" t="s">
        <v>16</v>
      </c>
      <c r="E47" s="1" t="s">
        <v>27</v>
      </c>
      <c r="F47" s="1" t="s">
        <v>170</v>
      </c>
      <c r="G47" s="1" t="s">
        <v>145</v>
      </c>
      <c r="H47" s="1" t="str" cm="1">
        <f t="array" ref="H47">VLOOKUP(A47,name2refid[],COLUMN(name2refid[reference-id]),)</f>
        <v>[ind_CC_02]</v>
      </c>
      <c r="I47" s="1" t="s">
        <v>191</v>
      </c>
      <c r="K47" s="1" cm="1">
        <f t="array" ref="K47">VLOOKUP(Table5[[#This Row],[eucalc-name]],downscaling[],COLUMN(downscaling[tier]),)</f>
        <v>2</v>
      </c>
    </row>
    <row r="48" spans="1:11">
      <c r="A48" s="1" t="s">
        <v>204</v>
      </c>
      <c r="B48" s="1" t="s">
        <v>142</v>
      </c>
      <c r="C48" s="1" t="s">
        <v>190</v>
      </c>
      <c r="D48" s="1" t="s">
        <v>16</v>
      </c>
      <c r="E48" s="1" t="s">
        <v>27</v>
      </c>
      <c r="F48" s="1" t="s">
        <v>172</v>
      </c>
      <c r="G48" s="1" t="s">
        <v>145</v>
      </c>
      <c r="H48" s="1" t="str" cm="1">
        <f t="array" ref="H48">VLOOKUP(A48,name2refid[],COLUMN(name2refid[reference-id]),)</f>
        <v>[ind_CC_02]</v>
      </c>
      <c r="I48" s="1" t="s">
        <v>191</v>
      </c>
      <c r="K48" s="1" cm="1">
        <f t="array" ref="K48">VLOOKUP(Table5[[#This Row],[eucalc-name]],downscaling[],COLUMN(downscaling[tier]),)</f>
        <v>2</v>
      </c>
    </row>
    <row r="49" spans="1:11">
      <c r="A49" s="1" t="s">
        <v>205</v>
      </c>
      <c r="B49" s="1" t="s">
        <v>142</v>
      </c>
      <c r="C49" s="1" t="s">
        <v>190</v>
      </c>
      <c r="D49" s="1" t="s">
        <v>16</v>
      </c>
      <c r="E49" s="1" t="s">
        <v>27</v>
      </c>
      <c r="F49" s="1" t="s">
        <v>174</v>
      </c>
      <c r="G49" s="1" t="s">
        <v>145</v>
      </c>
      <c r="H49" s="1" t="str" cm="1">
        <f t="array" ref="H49">VLOOKUP(A49,name2refid[],COLUMN(name2refid[reference-id]),)</f>
        <v>[ind_CC_02]</v>
      </c>
      <c r="I49" s="1" t="s">
        <v>191</v>
      </c>
      <c r="K49" s="1" cm="1">
        <f t="array" ref="K49">VLOOKUP(Table5[[#This Row],[eucalc-name]],downscaling[],COLUMN(downscaling[tier]),)</f>
        <v>2</v>
      </c>
    </row>
    <row r="50" spans="1:11">
      <c r="A50" s="1" t="s">
        <v>206</v>
      </c>
      <c r="B50" s="1" t="s">
        <v>142</v>
      </c>
      <c r="C50" s="1" t="s">
        <v>190</v>
      </c>
      <c r="D50" s="1" t="s">
        <v>16</v>
      </c>
      <c r="E50" s="1" t="s">
        <v>27</v>
      </c>
      <c r="F50" s="1" t="s">
        <v>176</v>
      </c>
      <c r="G50" s="1" t="s">
        <v>145</v>
      </c>
      <c r="H50" s="1" t="str" cm="1">
        <f t="array" ref="H50">VLOOKUP(A50,name2refid[],COLUMN(name2refid[reference-id]),)</f>
        <v>[ind_CC_02]</v>
      </c>
      <c r="I50" s="1" t="s">
        <v>191</v>
      </c>
      <c r="K50" s="1" cm="1">
        <f t="array" ref="K50">VLOOKUP(Table5[[#This Row],[eucalc-name]],downscaling[],COLUMN(downscaling[tier]),)</f>
        <v>2</v>
      </c>
    </row>
    <row r="51" spans="1:11">
      <c r="A51" s="1" t="s">
        <v>207</v>
      </c>
      <c r="B51" s="1" t="s">
        <v>142</v>
      </c>
      <c r="C51" s="1" t="s">
        <v>190</v>
      </c>
      <c r="D51" s="1" t="s">
        <v>16</v>
      </c>
      <c r="E51" s="1" t="s">
        <v>27</v>
      </c>
      <c r="F51" s="1" t="s">
        <v>178</v>
      </c>
      <c r="G51" s="1" t="s">
        <v>145</v>
      </c>
      <c r="H51" s="1" t="str" cm="1">
        <f t="array" ref="H51">VLOOKUP(A51,name2refid[],COLUMN(name2refid[reference-id]),)</f>
        <v>[ind_CC_02]</v>
      </c>
      <c r="I51" s="1" t="s">
        <v>191</v>
      </c>
      <c r="K51" s="1" cm="1">
        <f t="array" ref="K51">VLOOKUP(Table5[[#This Row],[eucalc-name]],downscaling[],COLUMN(downscaling[tier]),)</f>
        <v>2</v>
      </c>
    </row>
    <row r="52" spans="1:11">
      <c r="A52" s="1" t="s">
        <v>208</v>
      </c>
      <c r="B52" s="1" t="s">
        <v>142</v>
      </c>
      <c r="C52" s="1" t="s">
        <v>190</v>
      </c>
      <c r="D52" s="1" t="s">
        <v>16</v>
      </c>
      <c r="E52" s="1" t="s">
        <v>27</v>
      </c>
      <c r="F52" s="1" t="s">
        <v>180</v>
      </c>
      <c r="G52" s="1" t="s">
        <v>145</v>
      </c>
      <c r="H52" s="1" t="str" cm="1">
        <f t="array" ref="H52">VLOOKUP(A52,name2refid[],COLUMN(name2refid[reference-id]),)</f>
        <v>[ind_CC_02]</v>
      </c>
      <c r="I52" s="1" t="s">
        <v>191</v>
      </c>
      <c r="K52" s="1" cm="1">
        <f t="array" ref="K52">VLOOKUP(Table5[[#This Row],[eucalc-name]],downscaling[],COLUMN(downscaling[tier]),)</f>
        <v>2</v>
      </c>
    </row>
    <row r="53" spans="1:11">
      <c r="A53" s="1" t="s">
        <v>209</v>
      </c>
      <c r="B53" s="1" t="s">
        <v>142</v>
      </c>
      <c r="C53" s="1" t="s">
        <v>190</v>
      </c>
      <c r="D53" s="1" t="s">
        <v>16</v>
      </c>
      <c r="E53" s="1" t="s">
        <v>27</v>
      </c>
      <c r="F53" s="1" t="s">
        <v>182</v>
      </c>
      <c r="G53" s="1" t="s">
        <v>145</v>
      </c>
      <c r="H53" s="1" t="str" cm="1">
        <f t="array" ref="H53">VLOOKUP(A53,name2refid[],COLUMN(name2refid[reference-id]),)</f>
        <v>[ind_CC_02]</v>
      </c>
      <c r="I53" s="1" t="s">
        <v>191</v>
      </c>
      <c r="K53" s="1" cm="1">
        <f t="array" ref="K53">VLOOKUP(Table5[[#This Row],[eucalc-name]],downscaling[],COLUMN(downscaling[tier]),)</f>
        <v>2</v>
      </c>
    </row>
    <row r="54" spans="1:11">
      <c r="A54" s="1" t="s">
        <v>210</v>
      </c>
      <c r="B54" s="1" t="s">
        <v>142</v>
      </c>
      <c r="C54" s="1" t="s">
        <v>190</v>
      </c>
      <c r="D54" s="1" t="s">
        <v>16</v>
      </c>
      <c r="E54" s="1" t="s">
        <v>27</v>
      </c>
      <c r="F54" s="1" t="s">
        <v>184</v>
      </c>
      <c r="G54" s="1" t="s">
        <v>145</v>
      </c>
      <c r="H54" s="1" t="str" cm="1">
        <f t="array" ref="H54">VLOOKUP(A54,name2refid[],COLUMN(name2refid[reference-id]),)</f>
        <v>[ind_CC_02]</v>
      </c>
      <c r="I54" s="1" t="s">
        <v>191</v>
      </c>
      <c r="K54" s="1" cm="1">
        <f t="array" ref="K54">VLOOKUP(Table5[[#This Row],[eucalc-name]],downscaling[],COLUMN(downscaling[tier]),)</f>
        <v>2</v>
      </c>
    </row>
    <row r="55" spans="1:11">
      <c r="A55" s="1" t="s">
        <v>211</v>
      </c>
      <c r="B55" s="1" t="s">
        <v>142</v>
      </c>
      <c r="C55" s="1" t="s">
        <v>190</v>
      </c>
      <c r="D55" s="1" t="s">
        <v>16</v>
      </c>
      <c r="E55" s="1" t="s">
        <v>27</v>
      </c>
      <c r="F55" s="1" t="s">
        <v>186</v>
      </c>
      <c r="G55" s="1" t="s">
        <v>145</v>
      </c>
      <c r="H55" s="1" t="str" cm="1">
        <f t="array" ref="H55">VLOOKUP(A55,name2refid[],COLUMN(name2refid[reference-id]),)</f>
        <v>[ind_CC_02]</v>
      </c>
      <c r="I55" s="1" t="s">
        <v>191</v>
      </c>
      <c r="K55" s="1" cm="1">
        <f t="array" ref="K55">VLOOKUP(Table5[[#This Row],[eucalc-name]],downscaling[],COLUMN(downscaling[tier]),)</f>
        <v>2</v>
      </c>
    </row>
    <row r="56" spans="1:11">
      <c r="A56" s="1" t="s">
        <v>212</v>
      </c>
      <c r="B56" s="1" t="s">
        <v>142</v>
      </c>
      <c r="C56" s="1" t="s">
        <v>190</v>
      </c>
      <c r="D56" s="1" t="s">
        <v>16</v>
      </c>
      <c r="E56" s="1" t="s">
        <v>27</v>
      </c>
      <c r="F56" s="1" t="s">
        <v>188</v>
      </c>
      <c r="G56" s="1" t="s">
        <v>145</v>
      </c>
      <c r="H56" s="1" t="str" cm="1">
        <f t="array" ref="H56">VLOOKUP(A56,name2refid[],COLUMN(name2refid[reference-id]),)</f>
        <v>[ind_CC_02]</v>
      </c>
      <c r="I56" s="1" t="s">
        <v>191</v>
      </c>
      <c r="K56" s="1" cm="1">
        <f t="array" ref="K56">VLOOKUP(Table5[[#This Row],[eucalc-name]],downscaling[],COLUMN(downscaling[tier]),)</f>
        <v>2</v>
      </c>
    </row>
    <row r="57" spans="1:11">
      <c r="A57" s="1" t="s">
        <v>489</v>
      </c>
      <c r="B57" s="1" t="s">
        <v>224</v>
      </c>
      <c r="C57" s="1" t="s">
        <v>190</v>
      </c>
      <c r="D57" s="1" t="s">
        <v>16</v>
      </c>
      <c r="E57" s="1" t="s">
        <v>27</v>
      </c>
      <c r="F57" s="1" t="s">
        <v>225</v>
      </c>
      <c r="G57" s="1" t="s">
        <v>145</v>
      </c>
      <c r="H57" s="1" t="str" cm="1">
        <f t="array" ref="H57">VLOOKUP(A57,name2refid[],COLUMN(name2refid[reference-id]),)</f>
        <v>[ind_energy-carrier_02]</v>
      </c>
      <c r="I57" s="1" t="s">
        <v>490</v>
      </c>
      <c r="J57" s="1" t="s">
        <v>622</v>
      </c>
      <c r="K57" s="1" cm="1">
        <f t="array" ref="K57">VLOOKUP(Table5[[#This Row],[eucalc-name]],downscaling[],COLUMN(downscaling[tier]),)</f>
        <v>2</v>
      </c>
    </row>
    <row r="58" spans="1:11">
      <c r="A58" s="1" t="s">
        <v>491</v>
      </c>
      <c r="B58" s="1" t="s">
        <v>224</v>
      </c>
      <c r="C58" s="1" t="s">
        <v>190</v>
      </c>
      <c r="D58" s="1" t="s">
        <v>16</v>
      </c>
      <c r="E58" s="1" t="s">
        <v>27</v>
      </c>
      <c r="F58" s="1" t="s">
        <v>228</v>
      </c>
      <c r="G58" s="1" t="s">
        <v>145</v>
      </c>
      <c r="H58" s="1" t="str" cm="1">
        <f t="array" ref="H58">VLOOKUP(A58,name2refid[],COLUMN(name2refid[reference-id]),)</f>
        <v>[ind_energy-carrier_02]</v>
      </c>
      <c r="I58" s="1" t="s">
        <v>490</v>
      </c>
      <c r="J58" s="1" t="s">
        <v>622</v>
      </c>
      <c r="K58" s="1" cm="1">
        <f t="array" ref="K58">VLOOKUP(Table5[[#This Row],[eucalc-name]],downscaling[],COLUMN(downscaling[tier]),)</f>
        <v>2</v>
      </c>
    </row>
    <row r="59" spans="1:11">
      <c r="A59" s="1" t="s">
        <v>492</v>
      </c>
      <c r="B59" s="1" t="s">
        <v>224</v>
      </c>
      <c r="C59" s="1" t="s">
        <v>190</v>
      </c>
      <c r="D59" s="1" t="s">
        <v>16</v>
      </c>
      <c r="E59" s="1" t="s">
        <v>27</v>
      </c>
      <c r="F59" s="1" t="s">
        <v>230</v>
      </c>
      <c r="G59" s="1" t="s">
        <v>145</v>
      </c>
      <c r="H59" s="1" t="str" cm="1">
        <f t="array" ref="H59">VLOOKUP(A59,name2refid[],COLUMN(name2refid[reference-id]),)</f>
        <v>[ind_energy-carrier_02]</v>
      </c>
      <c r="I59" s="1" t="s">
        <v>490</v>
      </c>
      <c r="J59" s="1" t="s">
        <v>622</v>
      </c>
      <c r="K59" s="1" cm="1">
        <f t="array" ref="K59">VLOOKUP(Table5[[#This Row],[eucalc-name]],downscaling[],COLUMN(downscaling[tier]),)</f>
        <v>2</v>
      </c>
    </row>
    <row r="60" spans="1:11">
      <c r="A60" s="1" t="s">
        <v>493</v>
      </c>
      <c r="B60" s="1" t="s">
        <v>224</v>
      </c>
      <c r="C60" s="1" t="s">
        <v>190</v>
      </c>
      <c r="D60" s="1" t="s">
        <v>16</v>
      </c>
      <c r="E60" s="1" t="s">
        <v>27</v>
      </c>
      <c r="F60" s="1" t="s">
        <v>232</v>
      </c>
      <c r="G60" s="1" t="s">
        <v>145</v>
      </c>
      <c r="H60" s="1" t="str" cm="1">
        <f t="array" ref="H60">VLOOKUP(A60,name2refid[],COLUMN(name2refid[reference-id]),)</f>
        <v>[ind_energy-carrier_02]</v>
      </c>
      <c r="I60" s="1" t="s">
        <v>490</v>
      </c>
      <c r="J60" s="1" t="s">
        <v>622</v>
      </c>
      <c r="K60" s="1" cm="1">
        <f t="array" ref="K60">VLOOKUP(Table5[[#This Row],[eucalc-name]],downscaling[],COLUMN(downscaling[tier]),)</f>
        <v>2</v>
      </c>
    </row>
    <row r="61" spans="1:11">
      <c r="A61" s="1" t="s">
        <v>494</v>
      </c>
      <c r="B61" s="1" t="s">
        <v>224</v>
      </c>
      <c r="C61" s="1" t="s">
        <v>190</v>
      </c>
      <c r="D61" s="1" t="s">
        <v>16</v>
      </c>
      <c r="E61" s="1" t="s">
        <v>27</v>
      </c>
      <c r="F61" s="1" t="s">
        <v>234</v>
      </c>
      <c r="G61" s="1" t="s">
        <v>145</v>
      </c>
      <c r="H61" s="1" t="str" cm="1">
        <f t="array" ref="H61">VLOOKUP(A61,name2refid[],COLUMN(name2refid[reference-id]),)</f>
        <v>[ind_energy-carrier_02]</v>
      </c>
      <c r="I61" s="1" t="s">
        <v>490</v>
      </c>
      <c r="J61" s="1" t="s">
        <v>622</v>
      </c>
      <c r="K61" s="1" cm="1">
        <f t="array" ref="K61">VLOOKUP(Table5[[#This Row],[eucalc-name]],downscaling[],COLUMN(downscaling[tier]),)</f>
        <v>2</v>
      </c>
    </row>
    <row r="62" spans="1:11">
      <c r="A62" s="1" t="s">
        <v>495</v>
      </c>
      <c r="B62" s="1" t="s">
        <v>224</v>
      </c>
      <c r="C62" s="1" t="s">
        <v>190</v>
      </c>
      <c r="D62" s="1" t="s">
        <v>16</v>
      </c>
      <c r="E62" s="1" t="s">
        <v>27</v>
      </c>
      <c r="F62" s="1" t="s">
        <v>236</v>
      </c>
      <c r="G62" s="1" t="s">
        <v>145</v>
      </c>
      <c r="H62" s="1" t="str" cm="1">
        <f t="array" ref="H62">VLOOKUP(A62,name2refid[],COLUMN(name2refid[reference-id]),)</f>
        <v>[ind_energy-carrier_02]</v>
      </c>
      <c r="I62" s="1" t="s">
        <v>490</v>
      </c>
      <c r="J62" s="1" t="s">
        <v>622</v>
      </c>
      <c r="K62" s="1" cm="1">
        <f t="array" ref="K62">VLOOKUP(Table5[[#This Row],[eucalc-name]],downscaling[],COLUMN(downscaling[tier]),)</f>
        <v>2</v>
      </c>
    </row>
    <row r="63" spans="1:11">
      <c r="A63" s="1" t="s">
        <v>496</v>
      </c>
      <c r="B63" s="1" t="s">
        <v>224</v>
      </c>
      <c r="C63" s="1" t="s">
        <v>190</v>
      </c>
      <c r="D63" s="1" t="s">
        <v>16</v>
      </c>
      <c r="E63" s="1" t="s">
        <v>27</v>
      </c>
      <c r="F63" s="1" t="s">
        <v>238</v>
      </c>
      <c r="G63" s="1" t="s">
        <v>145</v>
      </c>
      <c r="H63" s="1" t="str" cm="1">
        <f t="array" ref="H63">VLOOKUP(A63,name2refid[],COLUMN(name2refid[reference-id]),)</f>
        <v>[ind_energy-carrier_02]</v>
      </c>
      <c r="I63" s="1" t="s">
        <v>490</v>
      </c>
      <c r="J63" s="1" t="s">
        <v>622</v>
      </c>
      <c r="K63" s="1" cm="1">
        <f t="array" ref="K63">VLOOKUP(Table5[[#This Row],[eucalc-name]],downscaling[],COLUMN(downscaling[tier]),)</f>
        <v>2</v>
      </c>
    </row>
    <row r="64" spans="1:11">
      <c r="A64" s="1" t="s">
        <v>497</v>
      </c>
      <c r="B64" s="1" t="s">
        <v>224</v>
      </c>
      <c r="C64" s="1" t="s">
        <v>190</v>
      </c>
      <c r="D64" s="1" t="s">
        <v>16</v>
      </c>
      <c r="E64" s="1" t="s">
        <v>27</v>
      </c>
      <c r="F64" s="1" t="s">
        <v>240</v>
      </c>
      <c r="G64" s="1" t="s">
        <v>145</v>
      </c>
      <c r="H64" s="1" t="str" cm="1">
        <f t="array" ref="H64">VLOOKUP(A64,name2refid[],COLUMN(name2refid[reference-id]),)</f>
        <v>[ind_energy-carrier_02]</v>
      </c>
      <c r="I64" s="1" t="s">
        <v>490</v>
      </c>
      <c r="J64" s="1" t="s">
        <v>622</v>
      </c>
      <c r="K64" s="1" cm="1">
        <f t="array" ref="K64">VLOOKUP(Table5[[#This Row],[eucalc-name]],downscaling[],COLUMN(downscaling[tier]),)</f>
        <v>2</v>
      </c>
    </row>
    <row r="65" spans="1:11">
      <c r="A65" s="1" t="s">
        <v>498</v>
      </c>
      <c r="B65" s="1" t="s">
        <v>224</v>
      </c>
      <c r="C65" s="1" t="s">
        <v>190</v>
      </c>
      <c r="D65" s="1" t="s">
        <v>16</v>
      </c>
      <c r="E65" s="1" t="s">
        <v>27</v>
      </c>
      <c r="F65" s="1" t="s">
        <v>242</v>
      </c>
      <c r="G65" s="1" t="s">
        <v>145</v>
      </c>
      <c r="H65" s="1" t="str" cm="1">
        <f t="array" ref="H65">VLOOKUP(A65,name2refid[],COLUMN(name2refid[reference-id]),)</f>
        <v>[ind_energy-carrier_02]</v>
      </c>
      <c r="I65" s="1" t="s">
        <v>490</v>
      </c>
      <c r="J65" s="1" t="s">
        <v>622</v>
      </c>
      <c r="K65" s="1" cm="1">
        <f t="array" ref="K65">VLOOKUP(Table5[[#This Row],[eucalc-name]],downscaling[],COLUMN(downscaling[tier]),)</f>
        <v>2</v>
      </c>
    </row>
    <row r="66" spans="1:11">
      <c r="A66" s="1" t="s">
        <v>499</v>
      </c>
      <c r="B66" s="1" t="s">
        <v>224</v>
      </c>
      <c r="C66" s="1" t="s">
        <v>190</v>
      </c>
      <c r="D66" s="1" t="s">
        <v>16</v>
      </c>
      <c r="E66" s="1" t="s">
        <v>27</v>
      </c>
      <c r="F66" s="1" t="s">
        <v>244</v>
      </c>
      <c r="G66" s="1" t="s">
        <v>145</v>
      </c>
      <c r="H66" s="1" t="str" cm="1">
        <f t="array" ref="H66">VLOOKUP(A66,name2refid[],COLUMN(name2refid[reference-id]),)</f>
        <v>[ind_energy-carrier_02]</v>
      </c>
      <c r="I66" s="1" t="s">
        <v>490</v>
      </c>
      <c r="J66" s="1" t="s">
        <v>622</v>
      </c>
      <c r="K66" s="1" cm="1">
        <f t="array" ref="K66">VLOOKUP(Table5[[#This Row],[eucalc-name]],downscaling[],COLUMN(downscaling[tier]),)</f>
        <v>2</v>
      </c>
    </row>
    <row r="67" spans="1:11">
      <c r="A67" s="1" t="s">
        <v>500</v>
      </c>
      <c r="B67" s="1" t="s">
        <v>224</v>
      </c>
      <c r="C67" s="1" t="s">
        <v>190</v>
      </c>
      <c r="D67" s="1" t="s">
        <v>16</v>
      </c>
      <c r="E67" s="1" t="s">
        <v>27</v>
      </c>
      <c r="F67" s="1" t="s">
        <v>246</v>
      </c>
      <c r="G67" s="1" t="s">
        <v>145</v>
      </c>
      <c r="H67" s="1" t="str" cm="1">
        <f t="array" ref="H67">VLOOKUP(A67,name2refid[],COLUMN(name2refid[reference-id]),)</f>
        <v>[ind_energy-carrier_02]</v>
      </c>
      <c r="I67" s="1" t="s">
        <v>490</v>
      </c>
      <c r="J67" s="1" t="s">
        <v>622</v>
      </c>
      <c r="K67" s="1" cm="1">
        <f t="array" ref="K67">VLOOKUP(Table5[[#This Row],[eucalc-name]],downscaling[],COLUMN(downscaling[tier]),)</f>
        <v>2</v>
      </c>
    </row>
    <row r="68" spans="1:11">
      <c r="A68" s="1" t="s">
        <v>501</v>
      </c>
      <c r="B68" s="1" t="s">
        <v>224</v>
      </c>
      <c r="C68" s="1" t="s">
        <v>190</v>
      </c>
      <c r="D68" s="1" t="s">
        <v>16</v>
      </c>
      <c r="E68" s="1" t="s">
        <v>27</v>
      </c>
      <c r="F68" s="1" t="s">
        <v>248</v>
      </c>
      <c r="G68" s="1" t="s">
        <v>145</v>
      </c>
      <c r="H68" s="1" t="str" cm="1">
        <f t="array" ref="H68">VLOOKUP(A68,name2refid[],COLUMN(name2refid[reference-id]),)</f>
        <v>[ind_energy-carrier_02]</v>
      </c>
      <c r="I68" s="1" t="s">
        <v>490</v>
      </c>
      <c r="J68" s="1" t="s">
        <v>622</v>
      </c>
      <c r="K68" s="1" cm="1">
        <f t="array" ref="K68">VLOOKUP(Table5[[#This Row],[eucalc-name]],downscaling[],COLUMN(downscaling[tier]),)</f>
        <v>2</v>
      </c>
    </row>
    <row r="69" spans="1:11">
      <c r="A69" s="1" t="s">
        <v>502</v>
      </c>
      <c r="B69" s="1" t="s">
        <v>224</v>
      </c>
      <c r="C69" s="1" t="s">
        <v>190</v>
      </c>
      <c r="D69" s="1" t="s">
        <v>16</v>
      </c>
      <c r="E69" s="1" t="s">
        <v>27</v>
      </c>
      <c r="F69" s="1" t="s">
        <v>250</v>
      </c>
      <c r="G69" s="1" t="s">
        <v>145</v>
      </c>
      <c r="H69" s="1" t="str" cm="1">
        <f t="array" ref="H69">VLOOKUP(A69,name2refid[],COLUMN(name2refid[reference-id]),)</f>
        <v>[ind_energy-carrier_02]</v>
      </c>
      <c r="I69" s="1" t="s">
        <v>490</v>
      </c>
      <c r="J69" s="1" t="s">
        <v>622</v>
      </c>
      <c r="K69" s="1" cm="1">
        <f t="array" ref="K69">VLOOKUP(Table5[[#This Row],[eucalc-name]],downscaling[],COLUMN(downscaling[tier]),)</f>
        <v>2</v>
      </c>
    </row>
    <row r="70" spans="1:11">
      <c r="A70" s="1" t="s">
        <v>503</v>
      </c>
      <c r="B70" s="1" t="s">
        <v>224</v>
      </c>
      <c r="C70" s="1" t="s">
        <v>190</v>
      </c>
      <c r="D70" s="1" t="s">
        <v>16</v>
      </c>
      <c r="E70" s="1" t="s">
        <v>27</v>
      </c>
      <c r="F70" s="1" t="s">
        <v>252</v>
      </c>
      <c r="G70" s="1" t="s">
        <v>145</v>
      </c>
      <c r="H70" s="1" t="str" cm="1">
        <f t="array" ref="H70">VLOOKUP(A70,name2refid[],COLUMN(name2refid[reference-id]),)</f>
        <v>[ind_energy-carrier_02]</v>
      </c>
      <c r="I70" s="1" t="s">
        <v>490</v>
      </c>
      <c r="J70" s="1" t="s">
        <v>622</v>
      </c>
      <c r="K70" s="1" cm="1">
        <f t="array" ref="K70">VLOOKUP(Table5[[#This Row],[eucalc-name]],downscaling[],COLUMN(downscaling[tier]),)</f>
        <v>2</v>
      </c>
    </row>
    <row r="71" spans="1:11">
      <c r="A71" s="1" t="s">
        <v>504</v>
      </c>
      <c r="B71" s="1" t="s">
        <v>224</v>
      </c>
      <c r="C71" s="1" t="s">
        <v>190</v>
      </c>
      <c r="D71" s="1" t="s">
        <v>16</v>
      </c>
      <c r="E71" s="1" t="s">
        <v>27</v>
      </c>
      <c r="F71" s="1" t="s">
        <v>254</v>
      </c>
      <c r="G71" s="1" t="s">
        <v>145</v>
      </c>
      <c r="H71" s="1" t="str" cm="1">
        <f t="array" ref="H71">VLOOKUP(A71,name2refid[],COLUMN(name2refid[reference-id]),)</f>
        <v>[ind_energy-carrier_02]</v>
      </c>
      <c r="I71" s="1" t="s">
        <v>490</v>
      </c>
      <c r="J71" s="1" t="s">
        <v>622</v>
      </c>
      <c r="K71" s="1" cm="1">
        <f t="array" ref="K71">VLOOKUP(Table5[[#This Row],[eucalc-name]],downscaling[],COLUMN(downscaling[tier]),)</f>
        <v>2</v>
      </c>
    </row>
    <row r="72" spans="1:11">
      <c r="A72" s="1" t="s">
        <v>505</v>
      </c>
      <c r="B72" s="1" t="s">
        <v>224</v>
      </c>
      <c r="C72" s="1" t="s">
        <v>190</v>
      </c>
      <c r="D72" s="1" t="s">
        <v>16</v>
      </c>
      <c r="E72" s="1" t="s">
        <v>27</v>
      </c>
      <c r="F72" s="1" t="s">
        <v>256</v>
      </c>
      <c r="G72" s="1" t="s">
        <v>145</v>
      </c>
      <c r="H72" s="1" t="str" cm="1">
        <f t="array" ref="H72">VLOOKUP(A72,name2refid[],COLUMN(name2refid[reference-id]),)</f>
        <v>[ind_energy-carrier_02]</v>
      </c>
      <c r="I72" s="1" t="s">
        <v>490</v>
      </c>
      <c r="J72" s="1" t="s">
        <v>622</v>
      </c>
      <c r="K72" s="1" cm="1">
        <f t="array" ref="K72">VLOOKUP(Table5[[#This Row],[eucalc-name]],downscaling[],COLUMN(downscaling[tier]),)</f>
        <v>2</v>
      </c>
    </row>
    <row r="73" spans="1:11">
      <c r="A73" s="1" t="s">
        <v>506</v>
      </c>
      <c r="B73" s="1" t="s">
        <v>224</v>
      </c>
      <c r="C73" s="1" t="s">
        <v>190</v>
      </c>
      <c r="D73" s="1" t="s">
        <v>16</v>
      </c>
      <c r="E73" s="1" t="s">
        <v>27</v>
      </c>
      <c r="F73" s="1" t="s">
        <v>258</v>
      </c>
      <c r="G73" s="1" t="s">
        <v>145</v>
      </c>
      <c r="H73" s="1" t="str" cm="1">
        <f t="array" ref="H73">VLOOKUP(A73,name2refid[],COLUMN(name2refid[reference-id]),)</f>
        <v>[ind_energy-carrier_02]</v>
      </c>
      <c r="I73" s="1" t="s">
        <v>490</v>
      </c>
      <c r="J73" s="1" t="s">
        <v>622</v>
      </c>
      <c r="K73" s="1" cm="1">
        <f t="array" ref="K73">VLOOKUP(Table5[[#This Row],[eucalc-name]],downscaling[],COLUMN(downscaling[tier]),)</f>
        <v>2</v>
      </c>
    </row>
    <row r="74" spans="1:11">
      <c r="A74" s="1" t="s">
        <v>507</v>
      </c>
      <c r="B74" s="1" t="s">
        <v>224</v>
      </c>
      <c r="C74" s="1" t="s">
        <v>190</v>
      </c>
      <c r="D74" s="1" t="s">
        <v>16</v>
      </c>
      <c r="E74" s="1" t="s">
        <v>27</v>
      </c>
      <c r="F74" s="1" t="s">
        <v>260</v>
      </c>
      <c r="G74" s="1" t="s">
        <v>145</v>
      </c>
      <c r="H74" s="1" t="str" cm="1">
        <f t="array" ref="H74">VLOOKUP(A74,name2refid[],COLUMN(name2refid[reference-id]),)</f>
        <v>[ind_energy-carrier_02]</v>
      </c>
      <c r="I74" s="1" t="s">
        <v>490</v>
      </c>
      <c r="J74" s="1" t="s">
        <v>622</v>
      </c>
      <c r="K74" s="1" cm="1">
        <f t="array" ref="K74">VLOOKUP(Table5[[#This Row],[eucalc-name]],downscaling[],COLUMN(downscaling[tier]),)</f>
        <v>2</v>
      </c>
    </row>
    <row r="75" spans="1:11">
      <c r="A75" s="1" t="s">
        <v>508</v>
      </c>
      <c r="B75" s="1" t="s">
        <v>224</v>
      </c>
      <c r="C75" s="1" t="s">
        <v>190</v>
      </c>
      <c r="D75" s="1" t="s">
        <v>16</v>
      </c>
      <c r="E75" s="1" t="s">
        <v>27</v>
      </c>
      <c r="F75" s="1" t="s">
        <v>262</v>
      </c>
      <c r="G75" s="1" t="s">
        <v>145</v>
      </c>
      <c r="H75" s="1" t="str" cm="1">
        <f t="array" ref="H75">VLOOKUP(A75,name2refid[],COLUMN(name2refid[reference-id]),)</f>
        <v>[ind_energy-carrier_02]</v>
      </c>
      <c r="I75" s="1" t="s">
        <v>490</v>
      </c>
      <c r="J75" s="1" t="s">
        <v>622</v>
      </c>
      <c r="K75" s="1" cm="1">
        <f t="array" ref="K75">VLOOKUP(Table5[[#This Row],[eucalc-name]],downscaling[],COLUMN(downscaling[tier]),)</f>
        <v>2</v>
      </c>
    </row>
    <row r="76" spans="1:11">
      <c r="A76" s="1" t="s">
        <v>509</v>
      </c>
      <c r="B76" s="1" t="s">
        <v>224</v>
      </c>
      <c r="C76" s="1" t="s">
        <v>190</v>
      </c>
      <c r="D76" s="1" t="s">
        <v>16</v>
      </c>
      <c r="E76" s="1" t="s">
        <v>27</v>
      </c>
      <c r="F76" s="1" t="s">
        <v>264</v>
      </c>
      <c r="G76" s="1" t="s">
        <v>145</v>
      </c>
      <c r="H76" s="1" t="str" cm="1">
        <f t="array" ref="H76">VLOOKUP(A76,name2refid[],COLUMN(name2refid[reference-id]),)</f>
        <v>[ind_energy-carrier_02]</v>
      </c>
      <c r="I76" s="1" t="s">
        <v>490</v>
      </c>
      <c r="J76" s="1" t="s">
        <v>622</v>
      </c>
      <c r="K76" s="1" cm="1">
        <f t="array" ref="K76">VLOOKUP(Table5[[#This Row],[eucalc-name]],downscaling[],COLUMN(downscaling[tier]),)</f>
        <v>2</v>
      </c>
    </row>
    <row r="77" spans="1:11">
      <c r="A77" s="1" t="s">
        <v>510</v>
      </c>
      <c r="B77" s="1" t="s">
        <v>224</v>
      </c>
      <c r="C77" s="1" t="s">
        <v>190</v>
      </c>
      <c r="D77" s="1" t="s">
        <v>16</v>
      </c>
      <c r="E77" s="1" t="s">
        <v>27</v>
      </c>
      <c r="F77" s="1" t="s">
        <v>266</v>
      </c>
      <c r="G77" s="1" t="s">
        <v>145</v>
      </c>
      <c r="H77" s="1" t="str" cm="1">
        <f t="array" ref="H77">VLOOKUP(A77,name2refid[],COLUMN(name2refid[reference-id]),)</f>
        <v>[ind_energy-carrier_02]</v>
      </c>
      <c r="I77" s="1" t="s">
        <v>490</v>
      </c>
      <c r="J77" s="1" t="s">
        <v>622</v>
      </c>
      <c r="K77" s="1" cm="1">
        <f t="array" ref="K77">VLOOKUP(Table5[[#This Row],[eucalc-name]],downscaling[],COLUMN(downscaling[tier]),)</f>
        <v>2</v>
      </c>
    </row>
    <row r="78" spans="1:11">
      <c r="A78" s="1" t="s">
        <v>511</v>
      </c>
      <c r="B78" s="1" t="s">
        <v>224</v>
      </c>
      <c r="C78" s="1" t="s">
        <v>190</v>
      </c>
      <c r="D78" s="1" t="s">
        <v>16</v>
      </c>
      <c r="E78" s="1" t="s">
        <v>27</v>
      </c>
      <c r="F78" s="1" t="s">
        <v>268</v>
      </c>
      <c r="G78" s="1" t="s">
        <v>145</v>
      </c>
      <c r="H78" s="1" t="str" cm="1">
        <f t="array" ref="H78">VLOOKUP(A78,name2refid[],COLUMN(name2refid[reference-id]),)</f>
        <v>[ind_energy-carrier_02]</v>
      </c>
      <c r="I78" s="1" t="s">
        <v>490</v>
      </c>
      <c r="J78" s="1" t="s">
        <v>622</v>
      </c>
      <c r="K78" s="1" cm="1">
        <f t="array" ref="K78">VLOOKUP(Table5[[#This Row],[eucalc-name]],downscaling[],COLUMN(downscaling[tier]),)</f>
        <v>2</v>
      </c>
    </row>
    <row r="79" spans="1:11">
      <c r="A79" s="1" t="s">
        <v>512</v>
      </c>
      <c r="B79" s="1" t="s">
        <v>224</v>
      </c>
      <c r="C79" s="1" t="s">
        <v>190</v>
      </c>
      <c r="D79" s="1" t="s">
        <v>16</v>
      </c>
      <c r="E79" s="1" t="s">
        <v>27</v>
      </c>
      <c r="F79" s="1" t="s">
        <v>270</v>
      </c>
      <c r="G79" s="1" t="s">
        <v>145</v>
      </c>
      <c r="H79" s="1" t="str" cm="1">
        <f t="array" ref="H79">VLOOKUP(A79,name2refid[],COLUMN(name2refid[reference-id]),)</f>
        <v>[ind_energy-carrier_02]</v>
      </c>
      <c r="I79" s="1" t="s">
        <v>490</v>
      </c>
      <c r="J79" s="1" t="s">
        <v>622</v>
      </c>
      <c r="K79" s="1" cm="1">
        <f t="array" ref="K79">VLOOKUP(Table5[[#This Row],[eucalc-name]],downscaling[],COLUMN(downscaling[tier]),)</f>
        <v>2</v>
      </c>
    </row>
    <row r="80" spans="1:11">
      <c r="A80" s="1" t="s">
        <v>513</v>
      </c>
      <c r="B80" s="1" t="s">
        <v>224</v>
      </c>
      <c r="C80" s="1" t="s">
        <v>190</v>
      </c>
      <c r="D80" s="1" t="s">
        <v>16</v>
      </c>
      <c r="E80" s="1" t="s">
        <v>27</v>
      </c>
      <c r="F80" s="1" t="s">
        <v>272</v>
      </c>
      <c r="G80" s="1" t="s">
        <v>145</v>
      </c>
      <c r="H80" s="1" t="str" cm="1">
        <f t="array" ref="H80">VLOOKUP(A80,name2refid[],COLUMN(name2refid[reference-id]),)</f>
        <v>[ind_energy-carrier_02]</v>
      </c>
      <c r="I80" s="1" t="s">
        <v>490</v>
      </c>
      <c r="J80" s="1" t="s">
        <v>622</v>
      </c>
      <c r="K80" s="1" cm="1">
        <f t="array" ref="K80">VLOOKUP(Table5[[#This Row],[eucalc-name]],downscaling[],COLUMN(downscaling[tier]),)</f>
        <v>2</v>
      </c>
    </row>
    <row r="81" spans="1:11">
      <c r="A81" s="1" t="s">
        <v>514</v>
      </c>
      <c r="B81" s="1" t="s">
        <v>224</v>
      </c>
      <c r="C81" s="1" t="s">
        <v>190</v>
      </c>
      <c r="D81" s="1" t="s">
        <v>16</v>
      </c>
      <c r="E81" s="1" t="s">
        <v>27</v>
      </c>
      <c r="F81" s="1" t="s">
        <v>274</v>
      </c>
      <c r="G81" s="1" t="s">
        <v>145</v>
      </c>
      <c r="H81" s="1" t="str" cm="1">
        <f t="array" ref="H81">VLOOKUP(A81,name2refid[],COLUMN(name2refid[reference-id]),)</f>
        <v>[ind_energy-carrier_02]</v>
      </c>
      <c r="I81" s="1" t="s">
        <v>490</v>
      </c>
      <c r="J81" s="1" t="s">
        <v>622</v>
      </c>
      <c r="K81" s="1" cm="1">
        <f t="array" ref="K81">VLOOKUP(Table5[[#This Row],[eucalc-name]],downscaling[],COLUMN(downscaling[tier]),)</f>
        <v>2</v>
      </c>
    </row>
    <row r="82" spans="1:11">
      <c r="A82" s="1" t="s">
        <v>515</v>
      </c>
      <c r="B82" s="1" t="s">
        <v>224</v>
      </c>
      <c r="C82" s="1" t="s">
        <v>190</v>
      </c>
      <c r="D82" s="1" t="s">
        <v>16</v>
      </c>
      <c r="E82" s="1" t="s">
        <v>27</v>
      </c>
      <c r="F82" s="1" t="s">
        <v>276</v>
      </c>
      <c r="G82" s="1" t="s">
        <v>145</v>
      </c>
      <c r="H82" s="1" t="str" cm="1">
        <f t="array" ref="H82">VLOOKUP(A82,name2refid[],COLUMN(name2refid[reference-id]),)</f>
        <v>[ind_energy-carrier_02]</v>
      </c>
      <c r="I82" s="1" t="s">
        <v>490</v>
      </c>
      <c r="J82" s="1" t="s">
        <v>622</v>
      </c>
      <c r="K82" s="1" cm="1">
        <f t="array" ref="K82">VLOOKUP(Table5[[#This Row],[eucalc-name]],downscaling[],COLUMN(downscaling[tier]),)</f>
        <v>2</v>
      </c>
    </row>
    <row r="83" spans="1:11">
      <c r="A83" s="1" t="s">
        <v>516</v>
      </c>
      <c r="B83" s="1" t="s">
        <v>224</v>
      </c>
      <c r="C83" s="1" t="s">
        <v>190</v>
      </c>
      <c r="D83" s="1" t="s">
        <v>16</v>
      </c>
      <c r="E83" s="1" t="s">
        <v>27</v>
      </c>
      <c r="F83" s="1" t="s">
        <v>278</v>
      </c>
      <c r="G83" s="1" t="s">
        <v>145</v>
      </c>
      <c r="H83" s="1" t="str" cm="1">
        <f t="array" ref="H83">VLOOKUP(A83,name2refid[],COLUMN(name2refid[reference-id]),)</f>
        <v>[ind_energy-carrier_02]</v>
      </c>
      <c r="I83" s="1" t="s">
        <v>490</v>
      </c>
      <c r="J83" s="1" t="s">
        <v>622</v>
      </c>
      <c r="K83" s="1" cm="1">
        <f t="array" ref="K83">VLOOKUP(Table5[[#This Row],[eucalc-name]],downscaling[],COLUMN(downscaling[tier]),)</f>
        <v>2</v>
      </c>
    </row>
    <row r="84" spans="1:11">
      <c r="A84" s="1" t="s">
        <v>517</v>
      </c>
      <c r="B84" s="1" t="s">
        <v>224</v>
      </c>
      <c r="C84" s="1" t="s">
        <v>190</v>
      </c>
      <c r="D84" s="1" t="s">
        <v>16</v>
      </c>
      <c r="E84" s="1" t="s">
        <v>27</v>
      </c>
      <c r="F84" s="1" t="s">
        <v>280</v>
      </c>
      <c r="G84" s="1" t="s">
        <v>145</v>
      </c>
      <c r="H84" s="1" t="str" cm="1">
        <f t="array" ref="H84">VLOOKUP(A84,name2refid[],COLUMN(name2refid[reference-id]),)</f>
        <v>[ind_energy-carrier_02]</v>
      </c>
      <c r="I84" s="1" t="s">
        <v>490</v>
      </c>
      <c r="J84" s="1" t="s">
        <v>622</v>
      </c>
      <c r="K84" s="1" cm="1">
        <f t="array" ref="K84">VLOOKUP(Table5[[#This Row],[eucalc-name]],downscaling[],COLUMN(downscaling[tier]),)</f>
        <v>2</v>
      </c>
    </row>
    <row r="85" spans="1:11">
      <c r="A85" s="1" t="s">
        <v>518</v>
      </c>
      <c r="B85" s="1" t="s">
        <v>224</v>
      </c>
      <c r="C85" s="1" t="s">
        <v>190</v>
      </c>
      <c r="D85" s="1" t="s">
        <v>16</v>
      </c>
      <c r="E85" s="1" t="s">
        <v>27</v>
      </c>
      <c r="F85" s="1" t="s">
        <v>282</v>
      </c>
      <c r="G85" s="1" t="s">
        <v>145</v>
      </c>
      <c r="H85" s="1" t="str" cm="1">
        <f t="array" ref="H85">VLOOKUP(A85,name2refid[],COLUMN(name2refid[reference-id]),)</f>
        <v>[ind_energy-carrier_02]</v>
      </c>
      <c r="I85" s="1" t="s">
        <v>490</v>
      </c>
      <c r="J85" s="1" t="s">
        <v>622</v>
      </c>
      <c r="K85" s="1" cm="1">
        <f t="array" ref="K85">VLOOKUP(Table5[[#This Row],[eucalc-name]],downscaling[],COLUMN(downscaling[tier]),)</f>
        <v>2</v>
      </c>
    </row>
    <row r="86" spans="1:11">
      <c r="A86" s="1" t="s">
        <v>519</v>
      </c>
      <c r="B86" s="1" t="s">
        <v>224</v>
      </c>
      <c r="C86" s="1" t="s">
        <v>190</v>
      </c>
      <c r="D86" s="1" t="s">
        <v>16</v>
      </c>
      <c r="E86" s="1" t="s">
        <v>27</v>
      </c>
      <c r="F86" s="1" t="s">
        <v>284</v>
      </c>
      <c r="G86" s="1" t="s">
        <v>145</v>
      </c>
      <c r="H86" s="1" t="str" cm="1">
        <f t="array" ref="H86">VLOOKUP(A86,name2refid[],COLUMN(name2refid[reference-id]),)</f>
        <v>[ind_energy-carrier_02]</v>
      </c>
      <c r="I86" s="1" t="s">
        <v>490</v>
      </c>
      <c r="J86" s="1" t="s">
        <v>622</v>
      </c>
      <c r="K86" s="1" cm="1">
        <f t="array" ref="K86">VLOOKUP(Table5[[#This Row],[eucalc-name]],downscaling[],COLUMN(downscaling[tier]),)</f>
        <v>2</v>
      </c>
    </row>
    <row r="87" spans="1:11">
      <c r="A87" s="1" t="s">
        <v>520</v>
      </c>
      <c r="B87" s="1" t="s">
        <v>224</v>
      </c>
      <c r="C87" s="1" t="s">
        <v>190</v>
      </c>
      <c r="D87" s="1" t="s">
        <v>16</v>
      </c>
      <c r="E87" s="1" t="s">
        <v>27</v>
      </c>
      <c r="F87" s="1" t="s">
        <v>286</v>
      </c>
      <c r="G87" s="1" t="s">
        <v>145</v>
      </c>
      <c r="H87" s="1" t="str" cm="1">
        <f t="array" ref="H87">VLOOKUP(A87,name2refid[],COLUMN(name2refid[reference-id]),)</f>
        <v>[ind_energy-carrier_02]</v>
      </c>
      <c r="I87" s="1" t="s">
        <v>490</v>
      </c>
      <c r="J87" s="1" t="s">
        <v>622</v>
      </c>
      <c r="K87" s="1" cm="1">
        <f t="array" ref="K87">VLOOKUP(Table5[[#This Row],[eucalc-name]],downscaling[],COLUMN(downscaling[tier]),)</f>
        <v>2</v>
      </c>
    </row>
    <row r="88" spans="1:11">
      <c r="A88" s="1" t="s">
        <v>521</v>
      </c>
      <c r="B88" s="1" t="s">
        <v>224</v>
      </c>
      <c r="C88" s="1" t="s">
        <v>190</v>
      </c>
      <c r="D88" s="1" t="s">
        <v>16</v>
      </c>
      <c r="E88" s="1" t="s">
        <v>27</v>
      </c>
      <c r="F88" s="1" t="s">
        <v>288</v>
      </c>
      <c r="G88" s="1" t="s">
        <v>145</v>
      </c>
      <c r="H88" s="1" t="str" cm="1">
        <f t="array" ref="H88">VLOOKUP(A88,name2refid[],COLUMN(name2refid[reference-id]),)</f>
        <v>[ind_energy-carrier_02]</v>
      </c>
      <c r="I88" s="1" t="s">
        <v>490</v>
      </c>
      <c r="J88" s="1" t="s">
        <v>622</v>
      </c>
      <c r="K88" s="1" cm="1">
        <f t="array" ref="K88">VLOOKUP(Table5[[#This Row],[eucalc-name]],downscaling[],COLUMN(downscaling[tier]),)</f>
        <v>2</v>
      </c>
    </row>
    <row r="89" spans="1:11">
      <c r="A89" s="1" t="s">
        <v>522</v>
      </c>
      <c r="B89" s="1" t="s">
        <v>224</v>
      </c>
      <c r="C89" s="1" t="s">
        <v>190</v>
      </c>
      <c r="D89" s="1" t="s">
        <v>16</v>
      </c>
      <c r="E89" s="1" t="s">
        <v>27</v>
      </c>
      <c r="F89" s="1" t="s">
        <v>290</v>
      </c>
      <c r="G89" s="1" t="s">
        <v>145</v>
      </c>
      <c r="H89" s="1" t="str" cm="1">
        <f t="array" ref="H89">VLOOKUP(A89,name2refid[],COLUMN(name2refid[reference-id]),)</f>
        <v>[ind_energy-carrier_02]</v>
      </c>
      <c r="I89" s="1" t="s">
        <v>490</v>
      </c>
      <c r="J89" s="1" t="s">
        <v>622</v>
      </c>
      <c r="K89" s="1" cm="1">
        <f t="array" ref="K89">VLOOKUP(Table5[[#This Row],[eucalc-name]],downscaling[],COLUMN(downscaling[tier]),)</f>
        <v>2</v>
      </c>
    </row>
    <row r="90" spans="1:11">
      <c r="A90" s="1" t="s">
        <v>523</v>
      </c>
      <c r="B90" s="1" t="s">
        <v>224</v>
      </c>
      <c r="C90" s="1" t="s">
        <v>190</v>
      </c>
      <c r="D90" s="1" t="s">
        <v>16</v>
      </c>
      <c r="E90" s="1" t="s">
        <v>27</v>
      </c>
      <c r="F90" s="1" t="s">
        <v>292</v>
      </c>
      <c r="G90" s="1" t="s">
        <v>145</v>
      </c>
      <c r="H90" s="1" t="str" cm="1">
        <f t="array" ref="H90">VLOOKUP(A90,name2refid[],COLUMN(name2refid[reference-id]),)</f>
        <v>[ind_energy-carrier_02]</v>
      </c>
      <c r="I90" s="1" t="s">
        <v>490</v>
      </c>
      <c r="J90" s="1" t="s">
        <v>622</v>
      </c>
      <c r="K90" s="1" cm="1">
        <f t="array" ref="K90">VLOOKUP(Table5[[#This Row],[eucalc-name]],downscaling[],COLUMN(downscaling[tier]),)</f>
        <v>2</v>
      </c>
    </row>
    <row r="91" spans="1:11">
      <c r="A91" s="1" t="s">
        <v>524</v>
      </c>
      <c r="B91" s="1" t="s">
        <v>224</v>
      </c>
      <c r="C91" s="1" t="s">
        <v>190</v>
      </c>
      <c r="D91" s="1" t="s">
        <v>16</v>
      </c>
      <c r="E91" s="1" t="s">
        <v>27</v>
      </c>
      <c r="F91" s="1" t="s">
        <v>294</v>
      </c>
      <c r="G91" s="1" t="s">
        <v>145</v>
      </c>
      <c r="H91" s="1" t="str" cm="1">
        <f t="array" ref="H91">VLOOKUP(A91,name2refid[],COLUMN(name2refid[reference-id]),)</f>
        <v>[ind_energy-carrier_02]</v>
      </c>
      <c r="I91" s="1" t="s">
        <v>490</v>
      </c>
      <c r="J91" s="1" t="s">
        <v>622</v>
      </c>
      <c r="K91" s="1" cm="1">
        <f t="array" ref="K91">VLOOKUP(Table5[[#This Row],[eucalc-name]],downscaling[],COLUMN(downscaling[tier]),)</f>
        <v>2</v>
      </c>
    </row>
    <row r="92" spans="1:11">
      <c r="A92" s="1" t="s">
        <v>525</v>
      </c>
      <c r="B92" s="1" t="s">
        <v>224</v>
      </c>
      <c r="C92" s="1" t="s">
        <v>190</v>
      </c>
      <c r="D92" s="1" t="s">
        <v>16</v>
      </c>
      <c r="E92" s="1" t="s">
        <v>27</v>
      </c>
      <c r="F92" s="1" t="s">
        <v>296</v>
      </c>
      <c r="G92" s="1" t="s">
        <v>145</v>
      </c>
      <c r="H92" s="1" t="str" cm="1">
        <f t="array" ref="H92">VLOOKUP(A92,name2refid[],COLUMN(name2refid[reference-id]),)</f>
        <v>[ind_energy-carrier_02]</v>
      </c>
      <c r="I92" s="1" t="s">
        <v>490</v>
      </c>
      <c r="J92" s="1" t="s">
        <v>622</v>
      </c>
      <c r="K92" s="1" cm="1">
        <f t="array" ref="K92">VLOOKUP(Table5[[#This Row],[eucalc-name]],downscaling[],COLUMN(downscaling[tier]),)</f>
        <v>2</v>
      </c>
    </row>
    <row r="93" spans="1:11">
      <c r="A93" s="1" t="s">
        <v>526</v>
      </c>
      <c r="B93" s="1" t="s">
        <v>224</v>
      </c>
      <c r="C93" s="1" t="s">
        <v>190</v>
      </c>
      <c r="D93" s="1" t="s">
        <v>16</v>
      </c>
      <c r="E93" s="1" t="s">
        <v>27</v>
      </c>
      <c r="F93" s="1" t="s">
        <v>298</v>
      </c>
      <c r="G93" s="1" t="s">
        <v>145</v>
      </c>
      <c r="H93" s="1" t="str" cm="1">
        <f t="array" ref="H93">VLOOKUP(A93,name2refid[],COLUMN(name2refid[reference-id]),)</f>
        <v>[ind_energy-carrier_02]</v>
      </c>
      <c r="I93" s="1" t="s">
        <v>490</v>
      </c>
      <c r="J93" s="1" t="s">
        <v>622</v>
      </c>
      <c r="K93" s="1" cm="1">
        <f t="array" ref="K93">VLOOKUP(Table5[[#This Row],[eucalc-name]],downscaling[],COLUMN(downscaling[tier]),)</f>
        <v>2</v>
      </c>
    </row>
    <row r="94" spans="1:11">
      <c r="A94" s="1" t="s">
        <v>527</v>
      </c>
      <c r="B94" s="1" t="s">
        <v>224</v>
      </c>
      <c r="C94" s="1" t="s">
        <v>190</v>
      </c>
      <c r="D94" s="1" t="s">
        <v>16</v>
      </c>
      <c r="E94" s="1" t="s">
        <v>27</v>
      </c>
      <c r="F94" s="1" t="s">
        <v>300</v>
      </c>
      <c r="G94" s="1" t="s">
        <v>145</v>
      </c>
      <c r="H94" s="1" t="str" cm="1">
        <f t="array" ref="H94">VLOOKUP(A94,name2refid[],COLUMN(name2refid[reference-id]),)</f>
        <v>[ind_energy-carrier_02]</v>
      </c>
      <c r="I94" s="1" t="s">
        <v>490</v>
      </c>
      <c r="J94" s="1" t="s">
        <v>622</v>
      </c>
      <c r="K94" s="1" cm="1">
        <f t="array" ref="K94">VLOOKUP(Table5[[#This Row],[eucalc-name]],downscaling[],COLUMN(downscaling[tier]),)</f>
        <v>2</v>
      </c>
    </row>
    <row r="95" spans="1:11">
      <c r="A95" s="1" t="s">
        <v>528</v>
      </c>
      <c r="B95" s="1" t="s">
        <v>224</v>
      </c>
      <c r="C95" s="1" t="s">
        <v>190</v>
      </c>
      <c r="D95" s="1" t="s">
        <v>16</v>
      </c>
      <c r="E95" s="1" t="s">
        <v>27</v>
      </c>
      <c r="F95" s="1" t="s">
        <v>302</v>
      </c>
      <c r="G95" s="1" t="s">
        <v>145</v>
      </c>
      <c r="H95" s="1" t="str" cm="1">
        <f t="array" ref="H95">VLOOKUP(A95,name2refid[],COLUMN(name2refid[reference-id]),)</f>
        <v>[ind_energy-carrier_02]</v>
      </c>
      <c r="I95" s="1" t="s">
        <v>490</v>
      </c>
      <c r="J95" s="1" t="s">
        <v>622</v>
      </c>
      <c r="K95" s="1" cm="1">
        <f t="array" ref="K95">VLOOKUP(Table5[[#This Row],[eucalc-name]],downscaling[],COLUMN(downscaling[tier]),)</f>
        <v>2</v>
      </c>
    </row>
    <row r="96" spans="1:11">
      <c r="A96" s="1" t="s">
        <v>529</v>
      </c>
      <c r="B96" s="1" t="s">
        <v>224</v>
      </c>
      <c r="C96" s="1" t="s">
        <v>190</v>
      </c>
      <c r="D96" s="1" t="s">
        <v>16</v>
      </c>
      <c r="E96" s="1" t="s">
        <v>27</v>
      </c>
      <c r="F96" s="1" t="s">
        <v>304</v>
      </c>
      <c r="G96" s="1" t="s">
        <v>145</v>
      </c>
      <c r="H96" s="1" t="str" cm="1">
        <f t="array" ref="H96">VLOOKUP(A96,name2refid[],COLUMN(name2refid[reference-id]),)</f>
        <v>[ind_energy-carrier_02]</v>
      </c>
      <c r="I96" s="1" t="s">
        <v>490</v>
      </c>
      <c r="J96" s="1" t="s">
        <v>622</v>
      </c>
      <c r="K96" s="1" cm="1">
        <f t="array" ref="K96">VLOOKUP(Table5[[#This Row],[eucalc-name]],downscaling[],COLUMN(downscaling[tier]),)</f>
        <v>2</v>
      </c>
    </row>
    <row r="97" spans="1:11">
      <c r="A97" s="1" t="s">
        <v>530</v>
      </c>
      <c r="B97" s="1" t="s">
        <v>224</v>
      </c>
      <c r="C97" s="1" t="s">
        <v>190</v>
      </c>
      <c r="D97" s="1" t="s">
        <v>16</v>
      </c>
      <c r="E97" s="1" t="s">
        <v>27</v>
      </c>
      <c r="F97" s="1" t="s">
        <v>306</v>
      </c>
      <c r="G97" s="1" t="s">
        <v>145</v>
      </c>
      <c r="H97" s="1" t="str" cm="1">
        <f t="array" ref="H97">VLOOKUP(A97,name2refid[],COLUMN(name2refid[reference-id]),)</f>
        <v>[ind_energy-carrier_02]</v>
      </c>
      <c r="I97" s="1" t="s">
        <v>490</v>
      </c>
      <c r="J97" s="1" t="s">
        <v>622</v>
      </c>
      <c r="K97" s="1" cm="1">
        <f t="array" ref="K97">VLOOKUP(Table5[[#This Row],[eucalc-name]],downscaling[],COLUMN(downscaling[tier]),)</f>
        <v>2</v>
      </c>
    </row>
    <row r="98" spans="1:11">
      <c r="A98" s="1" t="s">
        <v>531</v>
      </c>
      <c r="B98" s="1" t="s">
        <v>224</v>
      </c>
      <c r="C98" s="1" t="s">
        <v>190</v>
      </c>
      <c r="D98" s="1" t="s">
        <v>16</v>
      </c>
      <c r="E98" s="1" t="s">
        <v>27</v>
      </c>
      <c r="F98" s="1" t="s">
        <v>308</v>
      </c>
      <c r="G98" s="1" t="s">
        <v>145</v>
      </c>
      <c r="H98" s="1" t="str" cm="1">
        <f t="array" ref="H98">VLOOKUP(A98,name2refid[],COLUMN(name2refid[reference-id]),)</f>
        <v>[ind_energy-carrier_02]</v>
      </c>
      <c r="I98" s="1" t="s">
        <v>490</v>
      </c>
      <c r="J98" s="1" t="s">
        <v>622</v>
      </c>
      <c r="K98" s="1" cm="1">
        <f t="array" ref="K98">VLOOKUP(Table5[[#This Row],[eucalc-name]],downscaling[],COLUMN(downscaling[tier]),)</f>
        <v>2</v>
      </c>
    </row>
    <row r="99" spans="1:11">
      <c r="A99" s="1" t="s">
        <v>532</v>
      </c>
      <c r="B99" s="1" t="s">
        <v>224</v>
      </c>
      <c r="C99" s="1" t="s">
        <v>190</v>
      </c>
      <c r="D99" s="1" t="s">
        <v>16</v>
      </c>
      <c r="E99" s="1" t="s">
        <v>27</v>
      </c>
      <c r="F99" s="1" t="s">
        <v>310</v>
      </c>
      <c r="G99" s="1" t="s">
        <v>145</v>
      </c>
      <c r="H99" s="1" t="str" cm="1">
        <f t="array" ref="H99">VLOOKUP(A99,name2refid[],COLUMN(name2refid[reference-id]),)</f>
        <v>[ind_energy-carrier_02]</v>
      </c>
      <c r="I99" s="1" t="s">
        <v>490</v>
      </c>
      <c r="J99" s="1" t="s">
        <v>622</v>
      </c>
      <c r="K99" s="1" cm="1">
        <f t="array" ref="K99">VLOOKUP(Table5[[#This Row],[eucalc-name]],downscaling[],COLUMN(downscaling[tier]),)</f>
        <v>2</v>
      </c>
    </row>
    <row r="100" spans="1:11">
      <c r="A100" s="1" t="s">
        <v>533</v>
      </c>
      <c r="B100" s="1" t="s">
        <v>224</v>
      </c>
      <c r="C100" s="1" t="s">
        <v>190</v>
      </c>
      <c r="D100" s="1" t="s">
        <v>16</v>
      </c>
      <c r="E100" s="1" t="s">
        <v>27</v>
      </c>
      <c r="F100" s="1" t="s">
        <v>312</v>
      </c>
      <c r="G100" s="1" t="s">
        <v>145</v>
      </c>
      <c r="H100" s="1" t="str" cm="1">
        <f t="array" ref="H100">VLOOKUP(A100,name2refid[],COLUMN(name2refid[reference-id]),)</f>
        <v>[ind_energy-carrier_02]</v>
      </c>
      <c r="I100" s="1" t="s">
        <v>490</v>
      </c>
      <c r="J100" s="1" t="s">
        <v>622</v>
      </c>
      <c r="K100" s="1" cm="1">
        <f t="array" ref="K100">VLOOKUP(Table5[[#This Row],[eucalc-name]],downscaling[],COLUMN(downscaling[tier]),)</f>
        <v>2</v>
      </c>
    </row>
    <row r="101" spans="1:11">
      <c r="A101" s="1" t="s">
        <v>534</v>
      </c>
      <c r="B101" s="1" t="s">
        <v>224</v>
      </c>
      <c r="C101" s="1" t="s">
        <v>190</v>
      </c>
      <c r="D101" s="1" t="s">
        <v>16</v>
      </c>
      <c r="E101" s="1" t="s">
        <v>27</v>
      </c>
      <c r="F101" s="1" t="s">
        <v>314</v>
      </c>
      <c r="G101" s="1" t="s">
        <v>145</v>
      </c>
      <c r="H101" s="1" t="str" cm="1">
        <f t="array" ref="H101">VLOOKUP(A101,name2refid[],COLUMN(name2refid[reference-id]),)</f>
        <v>[ind_energy-carrier_02]</v>
      </c>
      <c r="I101" s="1" t="s">
        <v>490</v>
      </c>
      <c r="J101" s="1" t="s">
        <v>622</v>
      </c>
      <c r="K101" s="1" cm="1">
        <f t="array" ref="K101">VLOOKUP(Table5[[#This Row],[eucalc-name]],downscaling[],COLUMN(downscaling[tier]),)</f>
        <v>2</v>
      </c>
    </row>
    <row r="102" spans="1:11">
      <c r="A102" s="1" t="s">
        <v>535</v>
      </c>
      <c r="B102" s="1" t="s">
        <v>224</v>
      </c>
      <c r="C102" s="1" t="s">
        <v>190</v>
      </c>
      <c r="D102" s="1" t="s">
        <v>16</v>
      </c>
      <c r="E102" s="1" t="s">
        <v>27</v>
      </c>
      <c r="F102" s="1" t="s">
        <v>316</v>
      </c>
      <c r="G102" s="1" t="s">
        <v>145</v>
      </c>
      <c r="H102" s="1" t="str" cm="1">
        <f t="array" ref="H102">VLOOKUP(A102,name2refid[],COLUMN(name2refid[reference-id]),)</f>
        <v>[ind_energy-carrier_02]</v>
      </c>
      <c r="I102" s="1" t="s">
        <v>490</v>
      </c>
      <c r="J102" s="1" t="s">
        <v>622</v>
      </c>
      <c r="K102" s="1" cm="1">
        <f t="array" ref="K102">VLOOKUP(Table5[[#This Row],[eucalc-name]],downscaling[],COLUMN(downscaling[tier]),)</f>
        <v>2</v>
      </c>
    </row>
    <row r="103" spans="1:11">
      <c r="A103" s="1" t="s">
        <v>536</v>
      </c>
      <c r="B103" s="1" t="s">
        <v>224</v>
      </c>
      <c r="C103" s="1" t="s">
        <v>190</v>
      </c>
      <c r="D103" s="1" t="s">
        <v>16</v>
      </c>
      <c r="E103" s="1" t="s">
        <v>27</v>
      </c>
      <c r="F103" s="1" t="s">
        <v>318</v>
      </c>
      <c r="G103" s="1" t="s">
        <v>145</v>
      </c>
      <c r="H103" s="1" t="str" cm="1">
        <f t="array" ref="H103">VLOOKUP(A103,name2refid[],COLUMN(name2refid[reference-id]),)</f>
        <v>[ind_energy-carrier_02]</v>
      </c>
      <c r="I103" s="1" t="s">
        <v>490</v>
      </c>
      <c r="J103" s="1" t="s">
        <v>622</v>
      </c>
      <c r="K103" s="1" cm="1">
        <f t="array" ref="K103">VLOOKUP(Table5[[#This Row],[eucalc-name]],downscaling[],COLUMN(downscaling[tier]),)</f>
        <v>2</v>
      </c>
    </row>
    <row r="104" spans="1:11">
      <c r="A104" s="1" t="s">
        <v>537</v>
      </c>
      <c r="B104" s="1" t="s">
        <v>224</v>
      </c>
      <c r="C104" s="1" t="s">
        <v>190</v>
      </c>
      <c r="D104" s="1" t="s">
        <v>16</v>
      </c>
      <c r="E104" s="1" t="s">
        <v>27</v>
      </c>
      <c r="F104" s="1" t="s">
        <v>320</v>
      </c>
      <c r="G104" s="1" t="s">
        <v>145</v>
      </c>
      <c r="H104" s="1" t="str" cm="1">
        <f t="array" ref="H104">VLOOKUP(A104,name2refid[],COLUMN(name2refid[reference-id]),)</f>
        <v>[ind_energy-carrier_02]</v>
      </c>
      <c r="I104" s="1" t="s">
        <v>490</v>
      </c>
      <c r="J104" s="1" t="s">
        <v>622</v>
      </c>
      <c r="K104" s="1" cm="1">
        <f t="array" ref="K104">VLOOKUP(Table5[[#This Row],[eucalc-name]],downscaling[],COLUMN(downscaling[tier]),)</f>
        <v>2</v>
      </c>
    </row>
    <row r="105" spans="1:11">
      <c r="A105" s="1" t="s">
        <v>538</v>
      </c>
      <c r="B105" s="1" t="s">
        <v>224</v>
      </c>
      <c r="C105" s="1" t="s">
        <v>190</v>
      </c>
      <c r="D105" s="1" t="s">
        <v>16</v>
      </c>
      <c r="E105" s="1" t="s">
        <v>27</v>
      </c>
      <c r="F105" s="1" t="s">
        <v>322</v>
      </c>
      <c r="G105" s="1" t="s">
        <v>145</v>
      </c>
      <c r="H105" s="1" t="str" cm="1">
        <f t="array" ref="H105">VLOOKUP(A105,name2refid[],COLUMN(name2refid[reference-id]),)</f>
        <v>[ind_energy-carrier_02]</v>
      </c>
      <c r="I105" s="1" t="s">
        <v>490</v>
      </c>
      <c r="J105" s="1" t="s">
        <v>622</v>
      </c>
      <c r="K105" s="1" cm="1">
        <f t="array" ref="K105">VLOOKUP(Table5[[#This Row],[eucalc-name]],downscaling[],COLUMN(downscaling[tier]),)</f>
        <v>2</v>
      </c>
    </row>
    <row r="106" spans="1:11">
      <c r="A106" s="1" t="s">
        <v>539</v>
      </c>
      <c r="B106" s="1" t="s">
        <v>224</v>
      </c>
      <c r="C106" s="1" t="s">
        <v>190</v>
      </c>
      <c r="D106" s="1" t="s">
        <v>16</v>
      </c>
      <c r="E106" s="1" t="s">
        <v>27</v>
      </c>
      <c r="F106" s="1" t="s">
        <v>324</v>
      </c>
      <c r="G106" s="1" t="s">
        <v>145</v>
      </c>
      <c r="H106" s="1" t="str" cm="1">
        <f t="array" ref="H106">VLOOKUP(A106,name2refid[],COLUMN(name2refid[reference-id]),)</f>
        <v>[ind_energy-carrier_02]</v>
      </c>
      <c r="I106" s="1" t="s">
        <v>490</v>
      </c>
      <c r="J106" s="1" t="s">
        <v>622</v>
      </c>
      <c r="K106" s="1" cm="1">
        <f t="array" ref="K106">VLOOKUP(Table5[[#This Row],[eucalc-name]],downscaling[],COLUMN(downscaling[tier]),)</f>
        <v>2</v>
      </c>
    </row>
    <row r="107" spans="1:11">
      <c r="A107" s="1" t="s">
        <v>540</v>
      </c>
      <c r="B107" s="1" t="s">
        <v>224</v>
      </c>
      <c r="C107" s="1" t="s">
        <v>190</v>
      </c>
      <c r="D107" s="1" t="s">
        <v>16</v>
      </c>
      <c r="E107" s="1" t="s">
        <v>27</v>
      </c>
      <c r="F107" s="1" t="s">
        <v>326</v>
      </c>
      <c r="G107" s="1" t="s">
        <v>145</v>
      </c>
      <c r="H107" s="1" t="str" cm="1">
        <f t="array" ref="H107">VLOOKUP(A107,name2refid[],COLUMN(name2refid[reference-id]),)</f>
        <v>[ind_energy-carrier_02]</v>
      </c>
      <c r="I107" s="1" t="s">
        <v>490</v>
      </c>
      <c r="J107" s="1" t="s">
        <v>622</v>
      </c>
      <c r="K107" s="1" cm="1">
        <f t="array" ref="K107">VLOOKUP(Table5[[#This Row],[eucalc-name]],downscaling[],COLUMN(downscaling[tier]),)</f>
        <v>2</v>
      </c>
    </row>
    <row r="108" spans="1:11">
      <c r="A108" s="1" t="s">
        <v>541</v>
      </c>
      <c r="B108" s="1" t="s">
        <v>224</v>
      </c>
      <c r="C108" s="1" t="s">
        <v>190</v>
      </c>
      <c r="D108" s="1" t="s">
        <v>16</v>
      </c>
      <c r="E108" s="1" t="s">
        <v>27</v>
      </c>
      <c r="F108" s="1" t="s">
        <v>328</v>
      </c>
      <c r="G108" s="1" t="s">
        <v>145</v>
      </c>
      <c r="H108" s="1" t="str" cm="1">
        <f t="array" ref="H108">VLOOKUP(A108,name2refid[],COLUMN(name2refid[reference-id]),)</f>
        <v>[ind_energy-carrier_02]</v>
      </c>
      <c r="I108" s="1" t="s">
        <v>490</v>
      </c>
      <c r="J108" s="1" t="s">
        <v>622</v>
      </c>
      <c r="K108" s="1" cm="1">
        <f t="array" ref="K108">VLOOKUP(Table5[[#This Row],[eucalc-name]],downscaling[],COLUMN(downscaling[tier]),)</f>
        <v>2</v>
      </c>
    </row>
    <row r="109" spans="1:11">
      <c r="A109" s="1" t="s">
        <v>542</v>
      </c>
      <c r="B109" s="1" t="s">
        <v>224</v>
      </c>
      <c r="C109" s="1" t="s">
        <v>190</v>
      </c>
      <c r="D109" s="1" t="s">
        <v>16</v>
      </c>
      <c r="E109" s="1" t="s">
        <v>27</v>
      </c>
      <c r="F109" s="1" t="s">
        <v>330</v>
      </c>
      <c r="G109" s="1" t="s">
        <v>145</v>
      </c>
      <c r="H109" s="1" t="str" cm="1">
        <f t="array" ref="H109">VLOOKUP(A109,name2refid[],COLUMN(name2refid[reference-id]),)</f>
        <v>[ind_energy-carrier_02]</v>
      </c>
      <c r="I109" s="1" t="s">
        <v>490</v>
      </c>
      <c r="J109" s="1" t="s">
        <v>622</v>
      </c>
      <c r="K109" s="1" cm="1">
        <f t="array" ref="K109">VLOOKUP(Table5[[#This Row],[eucalc-name]],downscaling[],COLUMN(downscaling[tier]),)</f>
        <v>2</v>
      </c>
    </row>
    <row r="110" spans="1:11">
      <c r="A110" s="1" t="s">
        <v>543</v>
      </c>
      <c r="B110" s="1" t="s">
        <v>224</v>
      </c>
      <c r="C110" s="1" t="s">
        <v>190</v>
      </c>
      <c r="D110" s="1" t="s">
        <v>16</v>
      </c>
      <c r="E110" s="1" t="s">
        <v>27</v>
      </c>
      <c r="F110" s="1" t="s">
        <v>332</v>
      </c>
      <c r="G110" s="1" t="s">
        <v>145</v>
      </c>
      <c r="H110" s="1" t="str" cm="1">
        <f t="array" ref="H110">VLOOKUP(A110,name2refid[],COLUMN(name2refid[reference-id]),)</f>
        <v>[ind_energy-carrier_02]</v>
      </c>
      <c r="I110" s="1" t="s">
        <v>490</v>
      </c>
      <c r="J110" s="1" t="s">
        <v>622</v>
      </c>
      <c r="K110" s="1" cm="1">
        <f t="array" ref="K110">VLOOKUP(Table5[[#This Row],[eucalc-name]],downscaling[],COLUMN(downscaling[tier]),)</f>
        <v>2</v>
      </c>
    </row>
    <row r="111" spans="1:11">
      <c r="A111" s="1" t="s">
        <v>544</v>
      </c>
      <c r="B111" s="1" t="s">
        <v>224</v>
      </c>
      <c r="C111" s="1" t="s">
        <v>190</v>
      </c>
      <c r="D111" s="1" t="s">
        <v>16</v>
      </c>
      <c r="E111" s="1" t="s">
        <v>27</v>
      </c>
      <c r="F111" s="1" t="s">
        <v>334</v>
      </c>
      <c r="G111" s="1" t="s">
        <v>145</v>
      </c>
      <c r="H111" s="1" t="str" cm="1">
        <f t="array" ref="H111">VLOOKUP(A111,name2refid[],COLUMN(name2refid[reference-id]),)</f>
        <v>[ind_energy-carrier_02]</v>
      </c>
      <c r="I111" s="1" t="s">
        <v>490</v>
      </c>
      <c r="J111" s="1" t="s">
        <v>622</v>
      </c>
      <c r="K111" s="1" cm="1">
        <f t="array" ref="K111">VLOOKUP(Table5[[#This Row],[eucalc-name]],downscaling[],COLUMN(downscaling[tier]),)</f>
        <v>2</v>
      </c>
    </row>
    <row r="112" spans="1:11">
      <c r="A112" s="1" t="s">
        <v>545</v>
      </c>
      <c r="B112" s="1" t="s">
        <v>224</v>
      </c>
      <c r="C112" s="1" t="s">
        <v>190</v>
      </c>
      <c r="D112" s="1" t="s">
        <v>16</v>
      </c>
      <c r="E112" s="1" t="s">
        <v>27</v>
      </c>
      <c r="F112" s="1" t="s">
        <v>336</v>
      </c>
      <c r="G112" s="1" t="s">
        <v>145</v>
      </c>
      <c r="H112" s="1" t="str" cm="1">
        <f t="array" ref="H112">VLOOKUP(A112,name2refid[],COLUMN(name2refid[reference-id]),)</f>
        <v>[ind_energy-carrier_02]</v>
      </c>
      <c r="I112" s="1" t="s">
        <v>490</v>
      </c>
      <c r="J112" s="1" t="s">
        <v>622</v>
      </c>
      <c r="K112" s="1" cm="1">
        <f t="array" ref="K112">VLOOKUP(Table5[[#This Row],[eucalc-name]],downscaling[],COLUMN(downscaling[tier]),)</f>
        <v>2</v>
      </c>
    </row>
    <row r="113" spans="1:11">
      <c r="A113" s="1" t="s">
        <v>546</v>
      </c>
      <c r="B113" s="1" t="s">
        <v>224</v>
      </c>
      <c r="C113" s="1" t="s">
        <v>190</v>
      </c>
      <c r="D113" s="1" t="s">
        <v>16</v>
      </c>
      <c r="E113" s="1" t="s">
        <v>27</v>
      </c>
      <c r="F113" s="1" t="s">
        <v>338</v>
      </c>
      <c r="G113" s="1" t="s">
        <v>145</v>
      </c>
      <c r="H113" s="1" t="str" cm="1">
        <f t="array" ref="H113">VLOOKUP(A113,name2refid[],COLUMN(name2refid[reference-id]),)</f>
        <v>[ind_energy-carrier_02]</v>
      </c>
      <c r="I113" s="1" t="s">
        <v>490</v>
      </c>
      <c r="J113" s="1" t="s">
        <v>622</v>
      </c>
      <c r="K113" s="1" cm="1">
        <f t="array" ref="K113">VLOOKUP(Table5[[#This Row],[eucalc-name]],downscaling[],COLUMN(downscaling[tier]),)</f>
        <v>2</v>
      </c>
    </row>
    <row r="114" spans="1:11">
      <c r="A114" s="1" t="s">
        <v>547</v>
      </c>
      <c r="B114" s="1" t="s">
        <v>224</v>
      </c>
      <c r="C114" s="1" t="s">
        <v>190</v>
      </c>
      <c r="D114" s="1" t="s">
        <v>16</v>
      </c>
      <c r="E114" s="1" t="s">
        <v>27</v>
      </c>
      <c r="F114" s="1" t="s">
        <v>340</v>
      </c>
      <c r="G114" s="1" t="s">
        <v>145</v>
      </c>
      <c r="H114" s="1" t="str" cm="1">
        <f t="array" ref="H114">VLOOKUP(A114,name2refid[],COLUMN(name2refid[reference-id]),)</f>
        <v>[ind_energy-carrier_02]</v>
      </c>
      <c r="I114" s="1" t="s">
        <v>490</v>
      </c>
      <c r="J114" s="1" t="s">
        <v>622</v>
      </c>
      <c r="K114" s="1" cm="1">
        <f t="array" ref="K114">VLOOKUP(Table5[[#This Row],[eucalc-name]],downscaling[],COLUMN(downscaling[tier]),)</f>
        <v>2</v>
      </c>
    </row>
    <row r="115" spans="1:11">
      <c r="A115" s="1" t="s">
        <v>548</v>
      </c>
      <c r="B115" s="1" t="s">
        <v>224</v>
      </c>
      <c r="C115" s="1" t="s">
        <v>190</v>
      </c>
      <c r="D115" s="1" t="s">
        <v>16</v>
      </c>
      <c r="E115" s="1" t="s">
        <v>27</v>
      </c>
      <c r="F115" s="1" t="s">
        <v>342</v>
      </c>
      <c r="G115" s="1" t="s">
        <v>145</v>
      </c>
      <c r="H115" s="1" t="str" cm="1">
        <f t="array" ref="H115">VLOOKUP(A115,name2refid[],COLUMN(name2refid[reference-id]),)</f>
        <v>[ind_energy-carrier_02]</v>
      </c>
      <c r="I115" s="1" t="s">
        <v>490</v>
      </c>
      <c r="J115" s="1" t="s">
        <v>622</v>
      </c>
      <c r="K115" s="1" cm="1">
        <f t="array" ref="K115">VLOOKUP(Table5[[#This Row],[eucalc-name]],downscaling[],COLUMN(downscaling[tier]),)</f>
        <v>2</v>
      </c>
    </row>
    <row r="116" spans="1:11">
      <c r="A116" s="1" t="s">
        <v>549</v>
      </c>
      <c r="B116" s="1" t="s">
        <v>224</v>
      </c>
      <c r="C116" s="1" t="s">
        <v>190</v>
      </c>
      <c r="D116" s="1" t="s">
        <v>16</v>
      </c>
      <c r="E116" s="1" t="s">
        <v>27</v>
      </c>
      <c r="F116" s="1" t="s">
        <v>344</v>
      </c>
      <c r="G116" s="1" t="s">
        <v>145</v>
      </c>
      <c r="H116" s="1" t="str" cm="1">
        <f t="array" ref="H116">VLOOKUP(A116,name2refid[],COLUMN(name2refid[reference-id]),)</f>
        <v>[ind_energy-carrier_02]</v>
      </c>
      <c r="I116" s="1" t="s">
        <v>490</v>
      </c>
      <c r="J116" s="1" t="s">
        <v>622</v>
      </c>
      <c r="K116" s="1" cm="1">
        <f t="array" ref="K116">VLOOKUP(Table5[[#This Row],[eucalc-name]],downscaling[],COLUMN(downscaling[tier]),)</f>
        <v>2</v>
      </c>
    </row>
    <row r="117" spans="1:11">
      <c r="A117" s="1" t="s">
        <v>550</v>
      </c>
      <c r="B117" s="1" t="s">
        <v>224</v>
      </c>
      <c r="C117" s="1" t="s">
        <v>190</v>
      </c>
      <c r="D117" s="1" t="s">
        <v>16</v>
      </c>
      <c r="E117" s="1" t="s">
        <v>27</v>
      </c>
      <c r="F117" s="1" t="s">
        <v>346</v>
      </c>
      <c r="G117" s="1" t="s">
        <v>145</v>
      </c>
      <c r="H117" s="1" t="str" cm="1">
        <f t="array" ref="H117">VLOOKUP(A117,name2refid[],COLUMN(name2refid[reference-id]),)</f>
        <v>[ind_energy-carrier_02]</v>
      </c>
      <c r="I117" s="1" t="s">
        <v>490</v>
      </c>
      <c r="J117" s="1" t="s">
        <v>622</v>
      </c>
      <c r="K117" s="1" cm="1">
        <f t="array" ref="K117">VLOOKUP(Table5[[#This Row],[eucalc-name]],downscaling[],COLUMN(downscaling[tier]),)</f>
        <v>2</v>
      </c>
    </row>
    <row r="118" spans="1:11">
      <c r="A118" s="1" t="s">
        <v>551</v>
      </c>
      <c r="B118" s="1" t="s">
        <v>224</v>
      </c>
      <c r="C118" s="1" t="s">
        <v>190</v>
      </c>
      <c r="D118" s="1" t="s">
        <v>16</v>
      </c>
      <c r="E118" s="1" t="s">
        <v>27</v>
      </c>
      <c r="F118" s="1" t="s">
        <v>348</v>
      </c>
      <c r="G118" s="1" t="s">
        <v>145</v>
      </c>
      <c r="H118" s="1" t="str" cm="1">
        <f t="array" ref="H118">VLOOKUP(A118,name2refid[],COLUMN(name2refid[reference-id]),)</f>
        <v>[ind_energy-carrier_02]</v>
      </c>
      <c r="I118" s="1" t="s">
        <v>490</v>
      </c>
      <c r="J118" s="1" t="s">
        <v>622</v>
      </c>
      <c r="K118" s="1" cm="1">
        <f t="array" ref="K118">VLOOKUP(Table5[[#This Row],[eucalc-name]],downscaling[],COLUMN(downscaling[tier]),)</f>
        <v>2</v>
      </c>
    </row>
    <row r="119" spans="1:11">
      <c r="A119" s="1" t="s">
        <v>552</v>
      </c>
      <c r="B119" s="1" t="s">
        <v>224</v>
      </c>
      <c r="C119" s="1" t="s">
        <v>190</v>
      </c>
      <c r="D119" s="1" t="s">
        <v>16</v>
      </c>
      <c r="E119" s="1" t="s">
        <v>27</v>
      </c>
      <c r="F119" s="1" t="s">
        <v>350</v>
      </c>
      <c r="G119" s="1" t="s">
        <v>145</v>
      </c>
      <c r="H119" s="1" t="str" cm="1">
        <f t="array" ref="H119">VLOOKUP(A119,name2refid[],COLUMN(name2refid[reference-id]),)</f>
        <v>[ind_energy-carrier_02]</v>
      </c>
      <c r="I119" s="1" t="s">
        <v>490</v>
      </c>
      <c r="J119" s="1" t="s">
        <v>622</v>
      </c>
      <c r="K119" s="1" cm="1">
        <f t="array" ref="K119">VLOOKUP(Table5[[#This Row],[eucalc-name]],downscaling[],COLUMN(downscaling[tier]),)</f>
        <v>2</v>
      </c>
    </row>
    <row r="120" spans="1:11">
      <c r="A120" s="1" t="s">
        <v>553</v>
      </c>
      <c r="B120" s="1" t="s">
        <v>224</v>
      </c>
      <c r="C120" s="1" t="s">
        <v>190</v>
      </c>
      <c r="D120" s="1" t="s">
        <v>16</v>
      </c>
      <c r="E120" s="1" t="s">
        <v>27</v>
      </c>
      <c r="F120" s="1" t="s">
        <v>352</v>
      </c>
      <c r="G120" s="1" t="s">
        <v>145</v>
      </c>
      <c r="H120" s="1" t="str" cm="1">
        <f t="array" ref="H120">VLOOKUP(A120,name2refid[],COLUMN(name2refid[reference-id]),)</f>
        <v>[ind_energy-carrier_02]</v>
      </c>
      <c r="I120" s="1" t="s">
        <v>490</v>
      </c>
      <c r="J120" s="1" t="s">
        <v>622</v>
      </c>
      <c r="K120" s="1" cm="1">
        <f t="array" ref="K120">VLOOKUP(Table5[[#This Row],[eucalc-name]],downscaling[],COLUMN(downscaling[tier]),)</f>
        <v>2</v>
      </c>
    </row>
    <row r="121" spans="1:11">
      <c r="A121" s="1" t="s">
        <v>554</v>
      </c>
      <c r="B121" s="1" t="s">
        <v>224</v>
      </c>
      <c r="C121" s="1" t="s">
        <v>190</v>
      </c>
      <c r="D121" s="1" t="s">
        <v>16</v>
      </c>
      <c r="E121" s="1" t="s">
        <v>27</v>
      </c>
      <c r="F121" s="1" t="s">
        <v>354</v>
      </c>
      <c r="G121" s="1" t="s">
        <v>145</v>
      </c>
      <c r="H121" s="1" t="str" cm="1">
        <f t="array" ref="H121">VLOOKUP(A121,name2refid[],COLUMN(name2refid[reference-id]),)</f>
        <v>[ind_energy-carrier_02]</v>
      </c>
      <c r="I121" s="1" t="s">
        <v>490</v>
      </c>
      <c r="J121" s="1" t="s">
        <v>622</v>
      </c>
      <c r="K121" s="1" cm="1">
        <f t="array" ref="K121">VLOOKUP(Table5[[#This Row],[eucalc-name]],downscaling[],COLUMN(downscaling[tier]),)</f>
        <v>2</v>
      </c>
    </row>
    <row r="122" spans="1:11">
      <c r="A122" s="1" t="s">
        <v>555</v>
      </c>
      <c r="B122" s="1" t="s">
        <v>224</v>
      </c>
      <c r="C122" s="1" t="s">
        <v>190</v>
      </c>
      <c r="D122" s="1" t="s">
        <v>16</v>
      </c>
      <c r="E122" s="1" t="s">
        <v>27</v>
      </c>
      <c r="F122" s="1" t="s">
        <v>356</v>
      </c>
      <c r="G122" s="1" t="s">
        <v>145</v>
      </c>
      <c r="H122" s="1" t="str" cm="1">
        <f t="array" ref="H122">VLOOKUP(A122,name2refid[],COLUMN(name2refid[reference-id]),)</f>
        <v>[ind_energy-carrier_02]</v>
      </c>
      <c r="I122" s="1" t="s">
        <v>490</v>
      </c>
      <c r="J122" s="1" t="s">
        <v>622</v>
      </c>
      <c r="K122" s="1" cm="1">
        <f t="array" ref="K122">VLOOKUP(Table5[[#This Row],[eucalc-name]],downscaling[],COLUMN(downscaling[tier]),)</f>
        <v>2</v>
      </c>
    </row>
    <row r="123" spans="1:11">
      <c r="A123" s="1" t="s">
        <v>556</v>
      </c>
      <c r="B123" s="1" t="s">
        <v>224</v>
      </c>
      <c r="C123" s="1" t="s">
        <v>190</v>
      </c>
      <c r="D123" s="1" t="s">
        <v>16</v>
      </c>
      <c r="E123" s="1" t="s">
        <v>27</v>
      </c>
      <c r="F123" s="1" t="s">
        <v>358</v>
      </c>
      <c r="G123" s="1" t="s">
        <v>145</v>
      </c>
      <c r="H123" s="1" t="str" cm="1">
        <f t="array" ref="H123">VLOOKUP(A123,name2refid[],COLUMN(name2refid[reference-id]),)</f>
        <v>[ind_energy-carrier_02]</v>
      </c>
      <c r="I123" s="1" t="s">
        <v>490</v>
      </c>
      <c r="J123" s="1" t="s">
        <v>622</v>
      </c>
      <c r="K123" s="1" cm="1">
        <f t="array" ref="K123">VLOOKUP(Table5[[#This Row],[eucalc-name]],downscaling[],COLUMN(downscaling[tier]),)</f>
        <v>2</v>
      </c>
    </row>
    <row r="124" spans="1:11">
      <c r="A124" s="1" t="s">
        <v>557</v>
      </c>
      <c r="B124" s="1" t="s">
        <v>224</v>
      </c>
      <c r="C124" s="1" t="s">
        <v>190</v>
      </c>
      <c r="D124" s="1" t="s">
        <v>16</v>
      </c>
      <c r="E124" s="1" t="s">
        <v>27</v>
      </c>
      <c r="F124" s="1" t="s">
        <v>360</v>
      </c>
      <c r="G124" s="1" t="s">
        <v>145</v>
      </c>
      <c r="H124" s="1" t="str" cm="1">
        <f t="array" ref="H124">VLOOKUP(A124,name2refid[],COLUMN(name2refid[reference-id]),)</f>
        <v>[ind_energy-carrier_02]</v>
      </c>
      <c r="I124" s="1" t="s">
        <v>490</v>
      </c>
      <c r="J124" s="1" t="s">
        <v>622</v>
      </c>
      <c r="K124" s="1" cm="1">
        <f t="array" ref="K124">VLOOKUP(Table5[[#This Row],[eucalc-name]],downscaling[],COLUMN(downscaling[tier]),)</f>
        <v>2</v>
      </c>
    </row>
    <row r="125" spans="1:11">
      <c r="A125" s="1" t="s">
        <v>558</v>
      </c>
      <c r="B125" s="1" t="s">
        <v>224</v>
      </c>
      <c r="C125" s="1" t="s">
        <v>190</v>
      </c>
      <c r="D125" s="1" t="s">
        <v>16</v>
      </c>
      <c r="E125" s="1" t="s">
        <v>27</v>
      </c>
      <c r="F125" s="1" t="s">
        <v>362</v>
      </c>
      <c r="G125" s="1" t="s">
        <v>145</v>
      </c>
      <c r="H125" s="1" t="str" cm="1">
        <f t="array" ref="H125">VLOOKUP(A125,name2refid[],COLUMN(name2refid[reference-id]),)</f>
        <v>[ind_energy-carrier_02]</v>
      </c>
      <c r="I125" s="1" t="s">
        <v>490</v>
      </c>
      <c r="J125" s="1" t="s">
        <v>622</v>
      </c>
      <c r="K125" s="1" cm="1">
        <f t="array" ref="K125">VLOOKUP(Table5[[#This Row],[eucalc-name]],downscaling[],COLUMN(downscaling[tier]),)</f>
        <v>2</v>
      </c>
    </row>
    <row r="126" spans="1:11">
      <c r="A126" s="1" t="s">
        <v>559</v>
      </c>
      <c r="B126" s="1" t="s">
        <v>224</v>
      </c>
      <c r="C126" s="1" t="s">
        <v>190</v>
      </c>
      <c r="D126" s="1" t="s">
        <v>16</v>
      </c>
      <c r="E126" s="1" t="s">
        <v>27</v>
      </c>
      <c r="F126" s="1" t="s">
        <v>364</v>
      </c>
      <c r="G126" s="1" t="s">
        <v>145</v>
      </c>
      <c r="H126" s="1" t="str" cm="1">
        <f t="array" ref="H126">VLOOKUP(A126,name2refid[],COLUMN(name2refid[reference-id]),)</f>
        <v>[ind_energy-carrier_02]</v>
      </c>
      <c r="I126" s="1" t="s">
        <v>490</v>
      </c>
      <c r="J126" s="1" t="s">
        <v>622</v>
      </c>
      <c r="K126" s="1" cm="1">
        <f t="array" ref="K126">VLOOKUP(Table5[[#This Row],[eucalc-name]],downscaling[],COLUMN(downscaling[tier]),)</f>
        <v>2</v>
      </c>
    </row>
    <row r="127" spans="1:11">
      <c r="A127" s="1" t="s">
        <v>560</v>
      </c>
      <c r="B127" s="1" t="s">
        <v>224</v>
      </c>
      <c r="C127" s="1" t="s">
        <v>190</v>
      </c>
      <c r="D127" s="1" t="s">
        <v>16</v>
      </c>
      <c r="E127" s="1" t="s">
        <v>27</v>
      </c>
      <c r="F127" s="1" t="s">
        <v>366</v>
      </c>
      <c r="G127" s="1" t="s">
        <v>145</v>
      </c>
      <c r="H127" s="1" t="str" cm="1">
        <f t="array" ref="H127">VLOOKUP(A127,name2refid[],COLUMN(name2refid[reference-id]),)</f>
        <v>[ind_energy-carrier_02]</v>
      </c>
      <c r="I127" s="1" t="s">
        <v>490</v>
      </c>
      <c r="J127" s="1" t="s">
        <v>622</v>
      </c>
      <c r="K127" s="1" cm="1">
        <f t="array" ref="K127">VLOOKUP(Table5[[#This Row],[eucalc-name]],downscaling[],COLUMN(downscaling[tier]),)</f>
        <v>2</v>
      </c>
    </row>
    <row r="128" spans="1:11">
      <c r="A128" s="1" t="s">
        <v>561</v>
      </c>
      <c r="B128" s="1" t="s">
        <v>224</v>
      </c>
      <c r="C128" s="1" t="s">
        <v>190</v>
      </c>
      <c r="D128" s="1" t="s">
        <v>16</v>
      </c>
      <c r="E128" s="1" t="s">
        <v>27</v>
      </c>
      <c r="F128" s="1" t="s">
        <v>368</v>
      </c>
      <c r="G128" s="1" t="s">
        <v>145</v>
      </c>
      <c r="H128" s="1" t="str" cm="1">
        <f t="array" ref="H128">VLOOKUP(A128,name2refid[],COLUMN(name2refid[reference-id]),)</f>
        <v>[ind_energy-carrier_02]</v>
      </c>
      <c r="I128" s="1" t="s">
        <v>490</v>
      </c>
      <c r="J128" s="1" t="s">
        <v>622</v>
      </c>
      <c r="K128" s="1" cm="1">
        <f t="array" ref="K128">VLOOKUP(Table5[[#This Row],[eucalc-name]],downscaling[],COLUMN(downscaling[tier]),)</f>
        <v>2</v>
      </c>
    </row>
    <row r="129" spans="1:11">
      <c r="A129" s="1" t="s">
        <v>562</v>
      </c>
      <c r="B129" s="1" t="s">
        <v>224</v>
      </c>
      <c r="C129" s="1" t="s">
        <v>190</v>
      </c>
      <c r="D129" s="1" t="s">
        <v>16</v>
      </c>
      <c r="E129" s="1" t="s">
        <v>27</v>
      </c>
      <c r="F129" s="1" t="s">
        <v>370</v>
      </c>
      <c r="G129" s="1" t="s">
        <v>145</v>
      </c>
      <c r="H129" s="1" t="str" cm="1">
        <f t="array" ref="H129">VLOOKUP(A129,name2refid[],COLUMN(name2refid[reference-id]),)</f>
        <v>[ind_energy-carrier_02]</v>
      </c>
      <c r="I129" s="1" t="s">
        <v>490</v>
      </c>
      <c r="J129" s="1" t="s">
        <v>622</v>
      </c>
      <c r="K129" s="1" cm="1">
        <f t="array" ref="K129">VLOOKUP(Table5[[#This Row],[eucalc-name]],downscaling[],COLUMN(downscaling[tier]),)</f>
        <v>2</v>
      </c>
    </row>
    <row r="130" spans="1:11">
      <c r="A130" s="1" t="s">
        <v>563</v>
      </c>
      <c r="B130" s="1" t="s">
        <v>224</v>
      </c>
      <c r="C130" s="1" t="s">
        <v>190</v>
      </c>
      <c r="D130" s="1" t="s">
        <v>16</v>
      </c>
      <c r="E130" s="1" t="s">
        <v>27</v>
      </c>
      <c r="F130" s="1" t="s">
        <v>372</v>
      </c>
      <c r="G130" s="1" t="s">
        <v>145</v>
      </c>
      <c r="H130" s="1" t="str" cm="1">
        <f t="array" ref="H130">VLOOKUP(A130,name2refid[],COLUMN(name2refid[reference-id]),)</f>
        <v>[ind_energy-carrier_02]</v>
      </c>
      <c r="I130" s="1" t="s">
        <v>490</v>
      </c>
      <c r="J130" s="1" t="s">
        <v>622</v>
      </c>
      <c r="K130" s="1" cm="1">
        <f t="array" ref="K130">VLOOKUP(Table5[[#This Row],[eucalc-name]],downscaling[],COLUMN(downscaling[tier]),)</f>
        <v>2</v>
      </c>
    </row>
    <row r="131" spans="1:11">
      <c r="A131" s="1" t="s">
        <v>564</v>
      </c>
      <c r="B131" s="1" t="s">
        <v>224</v>
      </c>
      <c r="C131" s="1" t="s">
        <v>190</v>
      </c>
      <c r="D131" s="1" t="s">
        <v>16</v>
      </c>
      <c r="E131" s="1" t="s">
        <v>27</v>
      </c>
      <c r="F131" s="1" t="s">
        <v>374</v>
      </c>
      <c r="G131" s="1" t="s">
        <v>145</v>
      </c>
      <c r="H131" s="1" t="str" cm="1">
        <f t="array" ref="H131">VLOOKUP(A131,name2refid[],COLUMN(name2refid[reference-id]),)</f>
        <v>[ind_energy-carrier_02]</v>
      </c>
      <c r="I131" s="1" t="s">
        <v>490</v>
      </c>
      <c r="J131" s="1" t="s">
        <v>622</v>
      </c>
      <c r="K131" s="1" cm="1">
        <f t="array" ref="K131">VLOOKUP(Table5[[#This Row],[eucalc-name]],downscaling[],COLUMN(downscaling[tier]),)</f>
        <v>2</v>
      </c>
    </row>
    <row r="132" spans="1:11">
      <c r="A132" s="1" t="s">
        <v>565</v>
      </c>
      <c r="B132" s="1" t="s">
        <v>224</v>
      </c>
      <c r="C132" s="1" t="s">
        <v>190</v>
      </c>
      <c r="D132" s="1" t="s">
        <v>16</v>
      </c>
      <c r="E132" s="1" t="s">
        <v>27</v>
      </c>
      <c r="F132" s="1" t="s">
        <v>376</v>
      </c>
      <c r="G132" s="1" t="s">
        <v>145</v>
      </c>
      <c r="H132" s="1" t="str" cm="1">
        <f t="array" ref="H132">VLOOKUP(A132,name2refid[],COLUMN(name2refid[reference-id]),)</f>
        <v>[ind_energy-carrier_02]</v>
      </c>
      <c r="I132" s="1" t="s">
        <v>490</v>
      </c>
      <c r="J132" s="1" t="s">
        <v>622</v>
      </c>
      <c r="K132" s="1" cm="1">
        <f t="array" ref="K132">VLOOKUP(Table5[[#This Row],[eucalc-name]],downscaling[],COLUMN(downscaling[tier]),)</f>
        <v>2</v>
      </c>
    </row>
    <row r="133" spans="1:11">
      <c r="A133" s="1" t="s">
        <v>566</v>
      </c>
      <c r="B133" s="1" t="s">
        <v>224</v>
      </c>
      <c r="C133" s="1" t="s">
        <v>190</v>
      </c>
      <c r="D133" s="1" t="s">
        <v>16</v>
      </c>
      <c r="E133" s="1" t="s">
        <v>27</v>
      </c>
      <c r="F133" s="1" t="s">
        <v>378</v>
      </c>
      <c r="G133" s="1" t="s">
        <v>145</v>
      </c>
      <c r="H133" s="1" t="str" cm="1">
        <f t="array" ref="H133">VLOOKUP(A133,name2refid[],COLUMN(name2refid[reference-id]),)</f>
        <v>[ind_energy-carrier_02]</v>
      </c>
      <c r="I133" s="1" t="s">
        <v>490</v>
      </c>
      <c r="J133" s="1" t="s">
        <v>622</v>
      </c>
      <c r="K133" s="1" cm="1">
        <f t="array" ref="K133">VLOOKUP(Table5[[#This Row],[eucalc-name]],downscaling[],COLUMN(downscaling[tier]),)</f>
        <v>2</v>
      </c>
    </row>
    <row r="134" spans="1:11">
      <c r="A134" s="1" t="s">
        <v>567</v>
      </c>
      <c r="B134" s="1" t="s">
        <v>224</v>
      </c>
      <c r="C134" s="1" t="s">
        <v>190</v>
      </c>
      <c r="D134" s="1" t="s">
        <v>16</v>
      </c>
      <c r="E134" s="1" t="s">
        <v>27</v>
      </c>
      <c r="F134" s="1" t="s">
        <v>380</v>
      </c>
      <c r="G134" s="1" t="s">
        <v>145</v>
      </c>
      <c r="H134" s="1" t="str" cm="1">
        <f t="array" ref="H134">VLOOKUP(A134,name2refid[],COLUMN(name2refid[reference-id]),)</f>
        <v>[ind_energy-carrier_02]</v>
      </c>
      <c r="I134" s="1" t="s">
        <v>490</v>
      </c>
      <c r="J134" s="1" t="s">
        <v>622</v>
      </c>
      <c r="K134" s="1" cm="1">
        <f t="array" ref="K134">VLOOKUP(Table5[[#This Row],[eucalc-name]],downscaling[],COLUMN(downscaling[tier]),)</f>
        <v>2</v>
      </c>
    </row>
    <row r="135" spans="1:11">
      <c r="A135" s="1" t="s">
        <v>568</v>
      </c>
      <c r="B135" s="1" t="s">
        <v>224</v>
      </c>
      <c r="C135" s="1" t="s">
        <v>190</v>
      </c>
      <c r="D135" s="1" t="s">
        <v>16</v>
      </c>
      <c r="E135" s="1" t="s">
        <v>27</v>
      </c>
      <c r="F135" s="1" t="s">
        <v>382</v>
      </c>
      <c r="G135" s="1" t="s">
        <v>145</v>
      </c>
      <c r="H135" s="1" t="str" cm="1">
        <f t="array" ref="H135">VLOOKUP(A135,name2refid[],COLUMN(name2refid[reference-id]),)</f>
        <v>[ind_energy-carrier_02]</v>
      </c>
      <c r="I135" s="1" t="s">
        <v>490</v>
      </c>
      <c r="J135" s="1" t="s">
        <v>622</v>
      </c>
      <c r="K135" s="1" cm="1">
        <f t="array" ref="K135">VLOOKUP(Table5[[#This Row],[eucalc-name]],downscaling[],COLUMN(downscaling[tier]),)</f>
        <v>2</v>
      </c>
    </row>
    <row r="136" spans="1:11">
      <c r="A136" s="1" t="s">
        <v>569</v>
      </c>
      <c r="B136" s="1" t="s">
        <v>224</v>
      </c>
      <c r="C136" s="1" t="s">
        <v>190</v>
      </c>
      <c r="D136" s="1" t="s">
        <v>16</v>
      </c>
      <c r="E136" s="1" t="s">
        <v>27</v>
      </c>
      <c r="F136" s="1" t="s">
        <v>384</v>
      </c>
      <c r="G136" s="1" t="s">
        <v>145</v>
      </c>
      <c r="H136" s="1" t="str" cm="1">
        <f t="array" ref="H136">VLOOKUP(A136,name2refid[],COLUMN(name2refid[reference-id]),)</f>
        <v>[ind_energy-carrier_02]</v>
      </c>
      <c r="I136" s="1" t="s">
        <v>490</v>
      </c>
      <c r="J136" s="1" t="s">
        <v>622</v>
      </c>
      <c r="K136" s="1" cm="1">
        <f t="array" ref="K136">VLOOKUP(Table5[[#This Row],[eucalc-name]],downscaling[],COLUMN(downscaling[tier]),)</f>
        <v>2</v>
      </c>
    </row>
    <row r="137" spans="1:11">
      <c r="A137" s="1" t="s">
        <v>570</v>
      </c>
      <c r="B137" s="1" t="s">
        <v>224</v>
      </c>
      <c r="C137" s="1" t="s">
        <v>190</v>
      </c>
      <c r="D137" s="1" t="s">
        <v>16</v>
      </c>
      <c r="E137" s="1" t="s">
        <v>27</v>
      </c>
      <c r="F137" s="1" t="s">
        <v>386</v>
      </c>
      <c r="G137" s="1" t="s">
        <v>145</v>
      </c>
      <c r="H137" s="1" t="str" cm="1">
        <f t="array" ref="H137">VLOOKUP(A137,name2refid[],COLUMN(name2refid[reference-id]),)</f>
        <v>[ind_energy-carrier_02]</v>
      </c>
      <c r="I137" s="1" t="s">
        <v>490</v>
      </c>
      <c r="J137" s="1" t="s">
        <v>622</v>
      </c>
      <c r="K137" s="1" cm="1">
        <f t="array" ref="K137">VLOOKUP(Table5[[#This Row],[eucalc-name]],downscaling[],COLUMN(downscaling[tier]),)</f>
        <v>2</v>
      </c>
    </row>
    <row r="138" spans="1:11">
      <c r="A138" s="1" t="s">
        <v>571</v>
      </c>
      <c r="B138" s="1" t="s">
        <v>224</v>
      </c>
      <c r="C138" s="1" t="s">
        <v>190</v>
      </c>
      <c r="D138" s="1" t="s">
        <v>16</v>
      </c>
      <c r="E138" s="1" t="s">
        <v>27</v>
      </c>
      <c r="F138" s="1" t="s">
        <v>388</v>
      </c>
      <c r="G138" s="1" t="s">
        <v>145</v>
      </c>
      <c r="H138" s="1" t="str" cm="1">
        <f t="array" ref="H138">VLOOKUP(A138,name2refid[],COLUMN(name2refid[reference-id]),)</f>
        <v>[ind_energy-carrier_02]</v>
      </c>
      <c r="I138" s="1" t="s">
        <v>490</v>
      </c>
      <c r="J138" s="1" t="s">
        <v>622</v>
      </c>
      <c r="K138" s="1" cm="1">
        <f t="array" ref="K138">VLOOKUP(Table5[[#This Row],[eucalc-name]],downscaling[],COLUMN(downscaling[tier]),)</f>
        <v>2</v>
      </c>
    </row>
    <row r="139" spans="1:11">
      <c r="A139" s="1" t="s">
        <v>572</v>
      </c>
      <c r="B139" s="1" t="s">
        <v>224</v>
      </c>
      <c r="C139" s="1" t="s">
        <v>190</v>
      </c>
      <c r="D139" s="1" t="s">
        <v>16</v>
      </c>
      <c r="E139" s="1" t="s">
        <v>27</v>
      </c>
      <c r="F139" s="1" t="s">
        <v>390</v>
      </c>
      <c r="G139" s="1" t="s">
        <v>145</v>
      </c>
      <c r="H139" s="1" t="str" cm="1">
        <f t="array" ref="H139">VLOOKUP(A139,name2refid[],COLUMN(name2refid[reference-id]),)</f>
        <v>[ind_energy-carrier_02]</v>
      </c>
      <c r="I139" s="1" t="s">
        <v>490</v>
      </c>
      <c r="J139" s="1" t="s">
        <v>622</v>
      </c>
      <c r="K139" s="1" cm="1">
        <f t="array" ref="K139">VLOOKUP(Table5[[#This Row],[eucalc-name]],downscaling[],COLUMN(downscaling[tier]),)</f>
        <v>2</v>
      </c>
    </row>
    <row r="140" spans="1:11">
      <c r="A140" s="1" t="s">
        <v>573</v>
      </c>
      <c r="B140" s="1" t="s">
        <v>224</v>
      </c>
      <c r="C140" s="1" t="s">
        <v>190</v>
      </c>
      <c r="D140" s="1" t="s">
        <v>16</v>
      </c>
      <c r="E140" s="1" t="s">
        <v>27</v>
      </c>
      <c r="F140" s="1" t="s">
        <v>392</v>
      </c>
      <c r="G140" s="1" t="s">
        <v>145</v>
      </c>
      <c r="H140" s="1" t="str" cm="1">
        <f t="array" ref="H140">VLOOKUP(A140,name2refid[],COLUMN(name2refid[reference-id]),)</f>
        <v>[ind_energy-carrier_02]</v>
      </c>
      <c r="I140" s="1" t="s">
        <v>490</v>
      </c>
      <c r="J140" s="1" t="s">
        <v>622</v>
      </c>
      <c r="K140" s="1" cm="1">
        <f t="array" ref="K140">VLOOKUP(Table5[[#This Row],[eucalc-name]],downscaling[],COLUMN(downscaling[tier]),)</f>
        <v>2</v>
      </c>
    </row>
    <row r="141" spans="1:11">
      <c r="A141" s="1" t="s">
        <v>574</v>
      </c>
      <c r="B141" s="1" t="s">
        <v>224</v>
      </c>
      <c r="C141" s="1" t="s">
        <v>190</v>
      </c>
      <c r="D141" s="1" t="s">
        <v>16</v>
      </c>
      <c r="E141" s="1" t="s">
        <v>27</v>
      </c>
      <c r="F141" s="1" t="s">
        <v>394</v>
      </c>
      <c r="G141" s="1" t="s">
        <v>145</v>
      </c>
      <c r="H141" s="1" t="str" cm="1">
        <f t="array" ref="H141">VLOOKUP(A141,name2refid[],COLUMN(name2refid[reference-id]),)</f>
        <v>[ind_energy-carrier_02]</v>
      </c>
      <c r="I141" s="1" t="s">
        <v>490</v>
      </c>
      <c r="J141" s="1" t="s">
        <v>622</v>
      </c>
      <c r="K141" s="1" cm="1">
        <f t="array" ref="K141">VLOOKUP(Table5[[#This Row],[eucalc-name]],downscaling[],COLUMN(downscaling[tier]),)</f>
        <v>2</v>
      </c>
    </row>
    <row r="142" spans="1:11">
      <c r="A142" s="1" t="s">
        <v>575</v>
      </c>
      <c r="B142" s="1" t="s">
        <v>224</v>
      </c>
      <c r="C142" s="1" t="s">
        <v>190</v>
      </c>
      <c r="D142" s="1" t="s">
        <v>16</v>
      </c>
      <c r="E142" s="1" t="s">
        <v>27</v>
      </c>
      <c r="F142" s="1" t="s">
        <v>396</v>
      </c>
      <c r="G142" s="1" t="s">
        <v>145</v>
      </c>
      <c r="H142" s="1" t="str" cm="1">
        <f t="array" ref="H142">VLOOKUP(A142,name2refid[],COLUMN(name2refid[reference-id]),)</f>
        <v>[ind_energy-carrier_02]</v>
      </c>
      <c r="I142" s="1" t="s">
        <v>490</v>
      </c>
      <c r="J142" s="1" t="s">
        <v>622</v>
      </c>
      <c r="K142" s="1" cm="1">
        <f t="array" ref="K142">VLOOKUP(Table5[[#This Row],[eucalc-name]],downscaling[],COLUMN(downscaling[tier]),)</f>
        <v>2</v>
      </c>
    </row>
    <row r="143" spans="1:11">
      <c r="A143" s="1" t="s">
        <v>576</v>
      </c>
      <c r="B143" s="1" t="s">
        <v>224</v>
      </c>
      <c r="C143" s="1" t="s">
        <v>190</v>
      </c>
      <c r="D143" s="1" t="s">
        <v>16</v>
      </c>
      <c r="E143" s="1" t="s">
        <v>27</v>
      </c>
      <c r="F143" s="1" t="s">
        <v>398</v>
      </c>
      <c r="G143" s="1" t="s">
        <v>145</v>
      </c>
      <c r="H143" s="1" t="str" cm="1">
        <f t="array" ref="H143">VLOOKUP(A143,name2refid[],COLUMN(name2refid[reference-id]),)</f>
        <v>[ind_energy-carrier_02]</v>
      </c>
      <c r="I143" s="1" t="s">
        <v>490</v>
      </c>
      <c r="J143" s="1" t="s">
        <v>622</v>
      </c>
      <c r="K143" s="1" cm="1">
        <f t="array" ref="K143">VLOOKUP(Table5[[#This Row],[eucalc-name]],downscaling[],COLUMN(downscaling[tier]),)</f>
        <v>2</v>
      </c>
    </row>
    <row r="144" spans="1:11">
      <c r="A144" s="1" t="s">
        <v>577</v>
      </c>
      <c r="B144" s="1" t="s">
        <v>224</v>
      </c>
      <c r="C144" s="1" t="s">
        <v>190</v>
      </c>
      <c r="D144" s="1" t="s">
        <v>16</v>
      </c>
      <c r="E144" s="1" t="s">
        <v>27</v>
      </c>
      <c r="F144" s="1" t="s">
        <v>400</v>
      </c>
      <c r="G144" s="1" t="s">
        <v>145</v>
      </c>
      <c r="H144" s="1" t="str" cm="1">
        <f t="array" ref="H144">VLOOKUP(A144,name2refid[],COLUMN(name2refid[reference-id]),)</f>
        <v>[ind_energy-carrier_02]</v>
      </c>
      <c r="I144" s="1" t="s">
        <v>490</v>
      </c>
      <c r="J144" s="1" t="s">
        <v>622</v>
      </c>
      <c r="K144" s="1" cm="1">
        <f t="array" ref="K144">VLOOKUP(Table5[[#This Row],[eucalc-name]],downscaling[],COLUMN(downscaling[tier]),)</f>
        <v>2</v>
      </c>
    </row>
    <row r="145" spans="1:11">
      <c r="A145" s="1" t="s">
        <v>578</v>
      </c>
      <c r="B145" s="1" t="s">
        <v>224</v>
      </c>
      <c r="C145" s="1" t="s">
        <v>190</v>
      </c>
      <c r="D145" s="1" t="s">
        <v>16</v>
      </c>
      <c r="E145" s="1" t="s">
        <v>27</v>
      </c>
      <c r="F145" s="1" t="s">
        <v>402</v>
      </c>
      <c r="G145" s="1" t="s">
        <v>145</v>
      </c>
      <c r="H145" s="1" t="str" cm="1">
        <f t="array" ref="H145">VLOOKUP(A145,name2refid[],COLUMN(name2refid[reference-id]),)</f>
        <v>[ind_energy-carrier_02]</v>
      </c>
      <c r="I145" s="1" t="s">
        <v>490</v>
      </c>
      <c r="J145" s="1" t="s">
        <v>622</v>
      </c>
      <c r="K145" s="1" cm="1">
        <f t="array" ref="K145">VLOOKUP(Table5[[#This Row],[eucalc-name]],downscaling[],COLUMN(downscaling[tier]),)</f>
        <v>2</v>
      </c>
    </row>
    <row r="146" spans="1:11">
      <c r="A146" s="1" t="s">
        <v>579</v>
      </c>
      <c r="B146" s="1" t="s">
        <v>224</v>
      </c>
      <c r="C146" s="1" t="s">
        <v>190</v>
      </c>
      <c r="D146" s="1" t="s">
        <v>16</v>
      </c>
      <c r="E146" s="1" t="s">
        <v>27</v>
      </c>
      <c r="F146" s="1" t="s">
        <v>404</v>
      </c>
      <c r="G146" s="1" t="s">
        <v>145</v>
      </c>
      <c r="H146" s="1" t="str" cm="1">
        <f t="array" ref="H146">VLOOKUP(A146,name2refid[],COLUMN(name2refid[reference-id]),)</f>
        <v>[ind_energy-carrier_02]</v>
      </c>
      <c r="I146" s="1" t="s">
        <v>490</v>
      </c>
      <c r="J146" s="1" t="s">
        <v>622</v>
      </c>
      <c r="K146" s="1" cm="1">
        <f t="array" ref="K146">VLOOKUP(Table5[[#This Row],[eucalc-name]],downscaling[],COLUMN(downscaling[tier]),)</f>
        <v>2</v>
      </c>
    </row>
    <row r="147" spans="1:11">
      <c r="A147" s="1" t="s">
        <v>580</v>
      </c>
      <c r="B147" s="1" t="s">
        <v>224</v>
      </c>
      <c r="C147" s="1" t="s">
        <v>190</v>
      </c>
      <c r="D147" s="1" t="s">
        <v>16</v>
      </c>
      <c r="E147" s="1" t="s">
        <v>27</v>
      </c>
      <c r="F147" s="1" t="s">
        <v>406</v>
      </c>
      <c r="G147" s="1" t="s">
        <v>145</v>
      </c>
      <c r="H147" s="1" t="str" cm="1">
        <f t="array" ref="H147">VLOOKUP(A147,name2refid[],COLUMN(name2refid[reference-id]),)</f>
        <v>[ind_energy-carrier_02]</v>
      </c>
      <c r="I147" s="1" t="s">
        <v>490</v>
      </c>
      <c r="J147" s="1" t="s">
        <v>622</v>
      </c>
      <c r="K147" s="1" cm="1">
        <f t="array" ref="K147">VLOOKUP(Table5[[#This Row],[eucalc-name]],downscaling[],COLUMN(downscaling[tier]),)</f>
        <v>2</v>
      </c>
    </row>
    <row r="148" spans="1:11">
      <c r="A148" s="1" t="s">
        <v>581</v>
      </c>
      <c r="B148" s="1" t="s">
        <v>224</v>
      </c>
      <c r="C148" s="1" t="s">
        <v>190</v>
      </c>
      <c r="D148" s="1" t="s">
        <v>16</v>
      </c>
      <c r="E148" s="1" t="s">
        <v>27</v>
      </c>
      <c r="F148" s="1" t="s">
        <v>408</v>
      </c>
      <c r="G148" s="1" t="s">
        <v>145</v>
      </c>
      <c r="H148" s="1" t="str" cm="1">
        <f t="array" ref="H148">VLOOKUP(A148,name2refid[],COLUMN(name2refid[reference-id]),)</f>
        <v>[ind_energy-carrier_02]</v>
      </c>
      <c r="I148" s="1" t="s">
        <v>490</v>
      </c>
      <c r="J148" s="1" t="s">
        <v>622</v>
      </c>
      <c r="K148" s="1" cm="1">
        <f t="array" ref="K148">VLOOKUP(Table5[[#This Row],[eucalc-name]],downscaling[],COLUMN(downscaling[tier]),)</f>
        <v>2</v>
      </c>
    </row>
    <row r="149" spans="1:11">
      <c r="A149" s="1" t="s">
        <v>582</v>
      </c>
      <c r="B149" s="1" t="s">
        <v>224</v>
      </c>
      <c r="C149" s="1" t="s">
        <v>190</v>
      </c>
      <c r="D149" s="1" t="s">
        <v>16</v>
      </c>
      <c r="E149" s="1" t="s">
        <v>27</v>
      </c>
      <c r="F149" s="1" t="s">
        <v>410</v>
      </c>
      <c r="G149" s="1" t="s">
        <v>145</v>
      </c>
      <c r="H149" s="1" t="str" cm="1">
        <f t="array" ref="H149">VLOOKUP(A149,name2refid[],COLUMN(name2refid[reference-id]),)</f>
        <v>[ind_energy-carrier_02]</v>
      </c>
      <c r="I149" s="1" t="s">
        <v>490</v>
      </c>
      <c r="J149" s="1" t="s">
        <v>622</v>
      </c>
      <c r="K149" s="1" cm="1">
        <f t="array" ref="K149">VLOOKUP(Table5[[#This Row],[eucalc-name]],downscaling[],COLUMN(downscaling[tier]),)</f>
        <v>2</v>
      </c>
    </row>
    <row r="150" spans="1:11">
      <c r="A150" s="1" t="s">
        <v>583</v>
      </c>
      <c r="B150" s="1" t="s">
        <v>224</v>
      </c>
      <c r="C150" s="1" t="s">
        <v>190</v>
      </c>
      <c r="D150" s="1" t="s">
        <v>16</v>
      </c>
      <c r="E150" s="1" t="s">
        <v>27</v>
      </c>
      <c r="F150" s="1" t="s">
        <v>412</v>
      </c>
      <c r="G150" s="1" t="s">
        <v>145</v>
      </c>
      <c r="H150" s="1" t="str" cm="1">
        <f t="array" ref="H150">VLOOKUP(A150,name2refid[],COLUMN(name2refid[reference-id]),)</f>
        <v>[ind_energy-carrier_02]</v>
      </c>
      <c r="I150" s="1" t="s">
        <v>490</v>
      </c>
      <c r="J150" s="1" t="s">
        <v>622</v>
      </c>
      <c r="K150" s="1" cm="1">
        <f t="array" ref="K150">VLOOKUP(Table5[[#This Row],[eucalc-name]],downscaling[],COLUMN(downscaling[tier]),)</f>
        <v>2</v>
      </c>
    </row>
    <row r="151" spans="1:11">
      <c r="A151" s="1" t="s">
        <v>584</v>
      </c>
      <c r="B151" s="1" t="s">
        <v>224</v>
      </c>
      <c r="C151" s="1" t="s">
        <v>190</v>
      </c>
      <c r="D151" s="1" t="s">
        <v>16</v>
      </c>
      <c r="E151" s="1" t="s">
        <v>27</v>
      </c>
      <c r="F151" s="1" t="s">
        <v>414</v>
      </c>
      <c r="G151" s="1" t="s">
        <v>145</v>
      </c>
      <c r="H151" s="1" t="str" cm="1">
        <f t="array" ref="H151">VLOOKUP(A151,name2refid[],COLUMN(name2refid[reference-id]),)</f>
        <v>[ind_energy-carrier_02]</v>
      </c>
      <c r="I151" s="1" t="s">
        <v>490</v>
      </c>
      <c r="J151" s="1" t="s">
        <v>622</v>
      </c>
      <c r="K151" s="1" cm="1">
        <f t="array" ref="K151">VLOOKUP(Table5[[#This Row],[eucalc-name]],downscaling[],COLUMN(downscaling[tier]),)</f>
        <v>2</v>
      </c>
    </row>
    <row r="152" spans="1:11">
      <c r="A152" s="1" t="s">
        <v>585</v>
      </c>
      <c r="B152" s="1" t="s">
        <v>224</v>
      </c>
      <c r="C152" s="1" t="s">
        <v>190</v>
      </c>
      <c r="D152" s="1" t="s">
        <v>16</v>
      </c>
      <c r="E152" s="1" t="s">
        <v>27</v>
      </c>
      <c r="F152" s="1" t="s">
        <v>416</v>
      </c>
      <c r="G152" s="1" t="s">
        <v>145</v>
      </c>
      <c r="H152" s="1" t="str" cm="1">
        <f t="array" ref="H152">VLOOKUP(A152,name2refid[],COLUMN(name2refid[reference-id]),)</f>
        <v>[ind_energy-carrier_02]</v>
      </c>
      <c r="I152" s="1" t="s">
        <v>490</v>
      </c>
      <c r="J152" s="1" t="s">
        <v>622</v>
      </c>
      <c r="K152" s="1" cm="1">
        <f t="array" ref="K152">VLOOKUP(Table5[[#This Row],[eucalc-name]],downscaling[],COLUMN(downscaling[tier]),)</f>
        <v>2</v>
      </c>
    </row>
    <row r="153" spans="1:11">
      <c r="A153" s="1" t="s">
        <v>586</v>
      </c>
      <c r="B153" s="1" t="s">
        <v>224</v>
      </c>
      <c r="C153" s="1" t="s">
        <v>190</v>
      </c>
      <c r="D153" s="1" t="s">
        <v>16</v>
      </c>
      <c r="E153" s="1" t="s">
        <v>27</v>
      </c>
      <c r="F153" s="1" t="s">
        <v>418</v>
      </c>
      <c r="G153" s="1" t="s">
        <v>145</v>
      </c>
      <c r="H153" s="1" t="str" cm="1">
        <f t="array" ref="H153">VLOOKUP(A153,name2refid[],COLUMN(name2refid[reference-id]),)</f>
        <v>[ind_energy-carrier_02]</v>
      </c>
      <c r="I153" s="1" t="s">
        <v>490</v>
      </c>
      <c r="J153" s="1" t="s">
        <v>622</v>
      </c>
      <c r="K153" s="1" cm="1">
        <f t="array" ref="K153">VLOOKUP(Table5[[#This Row],[eucalc-name]],downscaling[],COLUMN(downscaling[tier]),)</f>
        <v>2</v>
      </c>
    </row>
    <row r="154" spans="1:11">
      <c r="A154" s="1" t="s">
        <v>587</v>
      </c>
      <c r="B154" s="1" t="s">
        <v>224</v>
      </c>
      <c r="C154" s="1" t="s">
        <v>190</v>
      </c>
      <c r="D154" s="1" t="s">
        <v>16</v>
      </c>
      <c r="E154" s="1" t="s">
        <v>27</v>
      </c>
      <c r="F154" s="1" t="s">
        <v>420</v>
      </c>
      <c r="G154" s="1" t="s">
        <v>145</v>
      </c>
      <c r="H154" s="1" t="str" cm="1">
        <f t="array" ref="H154">VLOOKUP(A154,name2refid[],COLUMN(name2refid[reference-id]),)</f>
        <v>[ind_energy-carrier_02]</v>
      </c>
      <c r="I154" s="1" t="s">
        <v>490</v>
      </c>
      <c r="J154" s="1" t="s">
        <v>622</v>
      </c>
      <c r="K154" s="1" cm="1">
        <f t="array" ref="K154">VLOOKUP(Table5[[#This Row],[eucalc-name]],downscaling[],COLUMN(downscaling[tier]),)</f>
        <v>2</v>
      </c>
    </row>
    <row r="155" spans="1:11">
      <c r="A155" s="1" t="s">
        <v>588</v>
      </c>
      <c r="B155" s="1" t="s">
        <v>224</v>
      </c>
      <c r="C155" s="1" t="s">
        <v>190</v>
      </c>
      <c r="D155" s="1" t="s">
        <v>16</v>
      </c>
      <c r="E155" s="1" t="s">
        <v>27</v>
      </c>
      <c r="F155" s="1" t="s">
        <v>422</v>
      </c>
      <c r="G155" s="1" t="s">
        <v>145</v>
      </c>
      <c r="H155" s="1" t="str" cm="1">
        <f t="array" ref="H155">VLOOKUP(A155,name2refid[],COLUMN(name2refid[reference-id]),)</f>
        <v>[ind_energy-carrier_02]</v>
      </c>
      <c r="I155" s="1" t="s">
        <v>490</v>
      </c>
      <c r="J155" s="1" t="s">
        <v>622</v>
      </c>
      <c r="K155" s="1" cm="1">
        <f t="array" ref="K155">VLOOKUP(Table5[[#This Row],[eucalc-name]],downscaling[],COLUMN(downscaling[tier]),)</f>
        <v>2</v>
      </c>
    </row>
    <row r="156" spans="1:11">
      <c r="A156" s="1" t="s">
        <v>589</v>
      </c>
      <c r="B156" s="1" t="s">
        <v>224</v>
      </c>
      <c r="C156" s="1" t="s">
        <v>190</v>
      </c>
      <c r="D156" s="1" t="s">
        <v>16</v>
      </c>
      <c r="E156" s="1" t="s">
        <v>27</v>
      </c>
      <c r="F156" s="1" t="s">
        <v>424</v>
      </c>
      <c r="G156" s="1" t="s">
        <v>145</v>
      </c>
      <c r="H156" s="1" t="str" cm="1">
        <f t="array" ref="H156">VLOOKUP(A156,name2refid[],COLUMN(name2refid[reference-id]),)</f>
        <v>[ind_energy-carrier_02]</v>
      </c>
      <c r="I156" s="1" t="s">
        <v>490</v>
      </c>
      <c r="J156" s="1" t="s">
        <v>622</v>
      </c>
      <c r="K156" s="1" cm="1">
        <f t="array" ref="K156">VLOOKUP(Table5[[#This Row],[eucalc-name]],downscaling[],COLUMN(downscaling[tier]),)</f>
        <v>2</v>
      </c>
    </row>
    <row r="157" spans="1:11">
      <c r="A157" s="1" t="s">
        <v>590</v>
      </c>
      <c r="B157" s="1" t="s">
        <v>224</v>
      </c>
      <c r="C157" s="1" t="s">
        <v>190</v>
      </c>
      <c r="D157" s="1" t="s">
        <v>16</v>
      </c>
      <c r="E157" s="1" t="s">
        <v>27</v>
      </c>
      <c r="F157" s="1" t="s">
        <v>426</v>
      </c>
      <c r="G157" s="1" t="s">
        <v>145</v>
      </c>
      <c r="H157" s="1" t="str" cm="1">
        <f t="array" ref="H157">VLOOKUP(A157,name2refid[],COLUMN(name2refid[reference-id]),)</f>
        <v>[ind_energy-carrier_02]</v>
      </c>
      <c r="I157" s="1" t="s">
        <v>490</v>
      </c>
      <c r="J157" s="1" t="s">
        <v>622</v>
      </c>
      <c r="K157" s="1" cm="1">
        <f t="array" ref="K157">VLOOKUP(Table5[[#This Row],[eucalc-name]],downscaling[],COLUMN(downscaling[tier]),)</f>
        <v>2</v>
      </c>
    </row>
    <row r="158" spans="1:11">
      <c r="A158" s="1" t="s">
        <v>591</v>
      </c>
      <c r="B158" s="1" t="s">
        <v>224</v>
      </c>
      <c r="C158" s="1" t="s">
        <v>190</v>
      </c>
      <c r="D158" s="1" t="s">
        <v>16</v>
      </c>
      <c r="E158" s="1" t="s">
        <v>27</v>
      </c>
      <c r="F158" s="1" t="s">
        <v>428</v>
      </c>
      <c r="G158" s="1" t="s">
        <v>145</v>
      </c>
      <c r="H158" s="1" t="str" cm="1">
        <f t="array" ref="H158">VLOOKUP(A158,name2refid[],COLUMN(name2refid[reference-id]),)</f>
        <v>[ind_energy-carrier_02]</v>
      </c>
      <c r="I158" s="1" t="s">
        <v>490</v>
      </c>
      <c r="J158" s="1" t="s">
        <v>622</v>
      </c>
      <c r="K158" s="1" cm="1">
        <f t="array" ref="K158">VLOOKUP(Table5[[#This Row],[eucalc-name]],downscaling[],COLUMN(downscaling[tier]),)</f>
        <v>2</v>
      </c>
    </row>
    <row r="159" spans="1:11">
      <c r="A159" s="1" t="s">
        <v>592</v>
      </c>
      <c r="B159" s="1" t="s">
        <v>224</v>
      </c>
      <c r="C159" s="1" t="s">
        <v>190</v>
      </c>
      <c r="D159" s="1" t="s">
        <v>16</v>
      </c>
      <c r="E159" s="1" t="s">
        <v>27</v>
      </c>
      <c r="F159" s="1" t="s">
        <v>430</v>
      </c>
      <c r="G159" s="1" t="s">
        <v>145</v>
      </c>
      <c r="H159" s="1" t="str" cm="1">
        <f t="array" ref="H159">VLOOKUP(A159,name2refid[],COLUMN(name2refid[reference-id]),)</f>
        <v>[ind_energy-carrier_02]</v>
      </c>
      <c r="I159" s="1" t="s">
        <v>490</v>
      </c>
      <c r="J159" s="1" t="s">
        <v>622</v>
      </c>
      <c r="K159" s="1" cm="1">
        <f t="array" ref="K159">VLOOKUP(Table5[[#This Row],[eucalc-name]],downscaling[],COLUMN(downscaling[tier]),)</f>
        <v>2</v>
      </c>
    </row>
    <row r="160" spans="1:11">
      <c r="A160" s="1" t="s">
        <v>593</v>
      </c>
      <c r="B160" s="1" t="s">
        <v>224</v>
      </c>
      <c r="C160" s="1" t="s">
        <v>190</v>
      </c>
      <c r="D160" s="1" t="s">
        <v>16</v>
      </c>
      <c r="E160" s="1" t="s">
        <v>27</v>
      </c>
      <c r="F160" s="1" t="s">
        <v>432</v>
      </c>
      <c r="G160" s="1" t="s">
        <v>145</v>
      </c>
      <c r="H160" s="1" t="str" cm="1">
        <f t="array" ref="H160">VLOOKUP(A160,name2refid[],COLUMN(name2refid[reference-id]),)</f>
        <v>[ind_energy-carrier_02]</v>
      </c>
      <c r="I160" s="1" t="s">
        <v>490</v>
      </c>
      <c r="J160" s="1" t="s">
        <v>622</v>
      </c>
      <c r="K160" s="1" cm="1">
        <f t="array" ref="K160">VLOOKUP(Table5[[#This Row],[eucalc-name]],downscaling[],COLUMN(downscaling[tier]),)</f>
        <v>2</v>
      </c>
    </row>
    <row r="161" spans="1:11">
      <c r="A161" s="1" t="s">
        <v>594</v>
      </c>
      <c r="B161" s="1" t="s">
        <v>224</v>
      </c>
      <c r="C161" s="1" t="s">
        <v>190</v>
      </c>
      <c r="D161" s="1" t="s">
        <v>16</v>
      </c>
      <c r="E161" s="1" t="s">
        <v>27</v>
      </c>
      <c r="F161" s="1" t="s">
        <v>434</v>
      </c>
      <c r="G161" s="1" t="s">
        <v>145</v>
      </c>
      <c r="H161" s="1" t="str" cm="1">
        <f t="array" ref="H161">VLOOKUP(A161,name2refid[],COLUMN(name2refid[reference-id]),)</f>
        <v>[ind_energy-carrier_02]</v>
      </c>
      <c r="I161" s="1" t="s">
        <v>490</v>
      </c>
      <c r="J161" s="1" t="s">
        <v>622</v>
      </c>
      <c r="K161" s="1" cm="1">
        <f t="array" ref="K161">VLOOKUP(Table5[[#This Row],[eucalc-name]],downscaling[],COLUMN(downscaling[tier]),)</f>
        <v>2</v>
      </c>
    </row>
    <row r="162" spans="1:11">
      <c r="A162" s="1" t="s">
        <v>595</v>
      </c>
      <c r="B162" s="1" t="s">
        <v>224</v>
      </c>
      <c r="C162" s="1" t="s">
        <v>190</v>
      </c>
      <c r="D162" s="1" t="s">
        <v>16</v>
      </c>
      <c r="E162" s="1" t="s">
        <v>27</v>
      </c>
      <c r="F162" s="1" t="s">
        <v>436</v>
      </c>
      <c r="G162" s="1" t="s">
        <v>145</v>
      </c>
      <c r="H162" s="1" t="str" cm="1">
        <f t="array" ref="H162">VLOOKUP(A162,name2refid[],COLUMN(name2refid[reference-id]),)</f>
        <v>[ind_energy-carrier_02]</v>
      </c>
      <c r="I162" s="1" t="s">
        <v>490</v>
      </c>
      <c r="J162" s="1" t="s">
        <v>622</v>
      </c>
      <c r="K162" s="1" cm="1">
        <f t="array" ref="K162">VLOOKUP(Table5[[#This Row],[eucalc-name]],downscaling[],COLUMN(downscaling[tier]),)</f>
        <v>2</v>
      </c>
    </row>
    <row r="163" spans="1:11">
      <c r="A163" s="1" t="s">
        <v>596</v>
      </c>
      <c r="B163" s="1" t="s">
        <v>224</v>
      </c>
      <c r="C163" s="1" t="s">
        <v>190</v>
      </c>
      <c r="D163" s="1" t="s">
        <v>16</v>
      </c>
      <c r="E163" s="1" t="s">
        <v>27</v>
      </c>
      <c r="F163" s="1" t="s">
        <v>438</v>
      </c>
      <c r="G163" s="1" t="s">
        <v>145</v>
      </c>
      <c r="H163" s="1" t="str" cm="1">
        <f t="array" ref="H163">VLOOKUP(A163,name2refid[],COLUMN(name2refid[reference-id]),)</f>
        <v>[ind_energy-carrier_02]</v>
      </c>
      <c r="I163" s="1" t="s">
        <v>490</v>
      </c>
      <c r="J163" s="1" t="s">
        <v>622</v>
      </c>
      <c r="K163" s="1" cm="1">
        <f t="array" ref="K163">VLOOKUP(Table5[[#This Row],[eucalc-name]],downscaling[],COLUMN(downscaling[tier]),)</f>
        <v>2</v>
      </c>
    </row>
    <row r="164" spans="1:11">
      <c r="A164" s="1" t="s">
        <v>597</v>
      </c>
      <c r="B164" s="1" t="s">
        <v>224</v>
      </c>
      <c r="C164" s="1" t="s">
        <v>190</v>
      </c>
      <c r="D164" s="1" t="s">
        <v>16</v>
      </c>
      <c r="E164" s="1" t="s">
        <v>27</v>
      </c>
      <c r="F164" s="1" t="s">
        <v>440</v>
      </c>
      <c r="G164" s="1" t="s">
        <v>145</v>
      </c>
      <c r="H164" s="1" t="str" cm="1">
        <f t="array" ref="H164">VLOOKUP(A164,name2refid[],COLUMN(name2refid[reference-id]),)</f>
        <v>[ind_energy-carrier_02]</v>
      </c>
      <c r="I164" s="1" t="s">
        <v>490</v>
      </c>
      <c r="J164" s="1" t="s">
        <v>622</v>
      </c>
      <c r="K164" s="1" cm="1">
        <f t="array" ref="K164">VLOOKUP(Table5[[#This Row],[eucalc-name]],downscaling[],COLUMN(downscaling[tier]),)</f>
        <v>2</v>
      </c>
    </row>
    <row r="165" spans="1:11">
      <c r="A165" s="1" t="s">
        <v>598</v>
      </c>
      <c r="B165" s="1" t="s">
        <v>224</v>
      </c>
      <c r="C165" s="1" t="s">
        <v>190</v>
      </c>
      <c r="D165" s="1" t="s">
        <v>16</v>
      </c>
      <c r="E165" s="1" t="s">
        <v>27</v>
      </c>
      <c r="F165" s="1" t="s">
        <v>442</v>
      </c>
      <c r="G165" s="1" t="s">
        <v>145</v>
      </c>
      <c r="H165" s="1" t="str" cm="1">
        <f t="array" ref="H165">VLOOKUP(A165,name2refid[],COLUMN(name2refid[reference-id]),)</f>
        <v>[ind_energy-carrier_02]</v>
      </c>
      <c r="I165" s="1" t="s">
        <v>490</v>
      </c>
      <c r="J165" s="1" t="s">
        <v>622</v>
      </c>
      <c r="K165" s="1" cm="1">
        <f t="array" ref="K165">VLOOKUP(Table5[[#This Row],[eucalc-name]],downscaling[],COLUMN(downscaling[tier]),)</f>
        <v>2</v>
      </c>
    </row>
    <row r="166" spans="1:11">
      <c r="A166" s="1" t="s">
        <v>599</v>
      </c>
      <c r="B166" s="1" t="s">
        <v>224</v>
      </c>
      <c r="C166" s="1" t="s">
        <v>190</v>
      </c>
      <c r="D166" s="1" t="s">
        <v>16</v>
      </c>
      <c r="E166" s="1" t="s">
        <v>27</v>
      </c>
      <c r="F166" s="1" t="s">
        <v>444</v>
      </c>
      <c r="G166" s="1" t="s">
        <v>145</v>
      </c>
      <c r="H166" s="1" t="str" cm="1">
        <f t="array" ref="H166">VLOOKUP(A166,name2refid[],COLUMN(name2refid[reference-id]),)</f>
        <v>[ind_energy-carrier_02]</v>
      </c>
      <c r="I166" s="1" t="s">
        <v>490</v>
      </c>
      <c r="J166" s="1" t="s">
        <v>622</v>
      </c>
      <c r="K166" s="1" cm="1">
        <f t="array" ref="K166">VLOOKUP(Table5[[#This Row],[eucalc-name]],downscaling[],COLUMN(downscaling[tier]),)</f>
        <v>2</v>
      </c>
    </row>
    <row r="167" spans="1:11">
      <c r="A167" s="1" t="s">
        <v>600</v>
      </c>
      <c r="B167" s="1" t="s">
        <v>224</v>
      </c>
      <c r="C167" s="1" t="s">
        <v>190</v>
      </c>
      <c r="D167" s="1" t="s">
        <v>16</v>
      </c>
      <c r="E167" s="1" t="s">
        <v>27</v>
      </c>
      <c r="F167" s="1" t="s">
        <v>446</v>
      </c>
      <c r="G167" s="1" t="s">
        <v>145</v>
      </c>
      <c r="H167" s="1" t="str" cm="1">
        <f t="array" ref="H167">VLOOKUP(A167,name2refid[],COLUMN(name2refid[reference-id]),)</f>
        <v>[ind_energy-carrier_02]</v>
      </c>
      <c r="I167" s="1" t="s">
        <v>490</v>
      </c>
      <c r="J167" s="1" t="s">
        <v>622</v>
      </c>
      <c r="K167" s="1" cm="1">
        <f t="array" ref="K167">VLOOKUP(Table5[[#This Row],[eucalc-name]],downscaling[],COLUMN(downscaling[tier]),)</f>
        <v>2</v>
      </c>
    </row>
    <row r="168" spans="1:11">
      <c r="A168" s="1" t="s">
        <v>601</v>
      </c>
      <c r="B168" s="1" t="s">
        <v>224</v>
      </c>
      <c r="C168" s="1" t="s">
        <v>190</v>
      </c>
      <c r="D168" s="1" t="s">
        <v>16</v>
      </c>
      <c r="E168" s="1" t="s">
        <v>27</v>
      </c>
      <c r="F168" s="1" t="s">
        <v>448</v>
      </c>
      <c r="G168" s="1" t="s">
        <v>145</v>
      </c>
      <c r="H168" s="1" t="str" cm="1">
        <f t="array" ref="H168">VLOOKUP(A168,name2refid[],COLUMN(name2refid[reference-id]),)</f>
        <v>[ind_energy-carrier_02]</v>
      </c>
      <c r="I168" s="1" t="s">
        <v>490</v>
      </c>
      <c r="J168" s="1" t="s">
        <v>622</v>
      </c>
      <c r="K168" s="1" cm="1">
        <f t="array" ref="K168">VLOOKUP(Table5[[#This Row],[eucalc-name]],downscaling[],COLUMN(downscaling[tier]),)</f>
        <v>2</v>
      </c>
    </row>
    <row r="169" spans="1:11">
      <c r="A169" s="1" t="s">
        <v>602</v>
      </c>
      <c r="B169" s="1" t="s">
        <v>224</v>
      </c>
      <c r="C169" s="1" t="s">
        <v>190</v>
      </c>
      <c r="D169" s="1" t="s">
        <v>16</v>
      </c>
      <c r="E169" s="1" t="s">
        <v>27</v>
      </c>
      <c r="F169" s="1" t="s">
        <v>450</v>
      </c>
      <c r="G169" s="1" t="s">
        <v>145</v>
      </c>
      <c r="H169" s="1" t="str" cm="1">
        <f t="array" ref="H169">VLOOKUP(A169,name2refid[],COLUMN(name2refid[reference-id]),)</f>
        <v>[ind_energy-carrier_02]</v>
      </c>
      <c r="I169" s="1" t="s">
        <v>490</v>
      </c>
      <c r="J169" s="1" t="s">
        <v>622</v>
      </c>
      <c r="K169" s="1" cm="1">
        <f t="array" ref="K169">VLOOKUP(Table5[[#This Row],[eucalc-name]],downscaling[],COLUMN(downscaling[tier]),)</f>
        <v>2</v>
      </c>
    </row>
    <row r="170" spans="1:11">
      <c r="A170" s="1" t="s">
        <v>603</v>
      </c>
      <c r="B170" s="1" t="s">
        <v>224</v>
      </c>
      <c r="C170" s="1" t="s">
        <v>190</v>
      </c>
      <c r="D170" s="1" t="s">
        <v>16</v>
      </c>
      <c r="E170" s="1" t="s">
        <v>27</v>
      </c>
      <c r="F170" s="1" t="s">
        <v>452</v>
      </c>
      <c r="G170" s="1" t="s">
        <v>145</v>
      </c>
      <c r="H170" s="1" t="str" cm="1">
        <f t="array" ref="H170">VLOOKUP(A170,name2refid[],COLUMN(name2refid[reference-id]),)</f>
        <v>[ind_energy-carrier_02]</v>
      </c>
      <c r="I170" s="1" t="s">
        <v>490</v>
      </c>
      <c r="J170" s="1" t="s">
        <v>622</v>
      </c>
      <c r="K170" s="1" cm="1">
        <f t="array" ref="K170">VLOOKUP(Table5[[#This Row],[eucalc-name]],downscaling[],COLUMN(downscaling[tier]),)</f>
        <v>2</v>
      </c>
    </row>
    <row r="171" spans="1:11">
      <c r="A171" s="1" t="s">
        <v>604</v>
      </c>
      <c r="B171" s="1" t="s">
        <v>224</v>
      </c>
      <c r="C171" s="1" t="s">
        <v>190</v>
      </c>
      <c r="D171" s="1" t="s">
        <v>16</v>
      </c>
      <c r="E171" s="1" t="s">
        <v>27</v>
      </c>
      <c r="F171" s="1" t="s">
        <v>454</v>
      </c>
      <c r="G171" s="1" t="s">
        <v>145</v>
      </c>
      <c r="H171" s="1" t="str" cm="1">
        <f t="array" ref="H171">VLOOKUP(A171,name2refid[],COLUMN(name2refid[reference-id]),)</f>
        <v>[ind_energy-carrier_02]</v>
      </c>
      <c r="I171" s="1" t="s">
        <v>490</v>
      </c>
      <c r="J171" s="1" t="s">
        <v>622</v>
      </c>
      <c r="K171" s="1" cm="1">
        <f t="array" ref="K171">VLOOKUP(Table5[[#This Row],[eucalc-name]],downscaling[],COLUMN(downscaling[tier]),)</f>
        <v>2</v>
      </c>
    </row>
    <row r="172" spans="1:11">
      <c r="A172" s="1" t="s">
        <v>605</v>
      </c>
      <c r="B172" s="1" t="s">
        <v>224</v>
      </c>
      <c r="C172" s="1" t="s">
        <v>190</v>
      </c>
      <c r="D172" s="1" t="s">
        <v>16</v>
      </c>
      <c r="E172" s="1" t="s">
        <v>27</v>
      </c>
      <c r="F172" s="1" t="s">
        <v>456</v>
      </c>
      <c r="G172" s="1" t="s">
        <v>145</v>
      </c>
      <c r="H172" s="1" t="str" cm="1">
        <f t="array" ref="H172">VLOOKUP(A172,name2refid[],COLUMN(name2refid[reference-id]),)</f>
        <v>[ind_energy-carrier_02]</v>
      </c>
      <c r="I172" s="1" t="s">
        <v>490</v>
      </c>
      <c r="J172" s="1" t="s">
        <v>622</v>
      </c>
      <c r="K172" s="1" cm="1">
        <f t="array" ref="K172">VLOOKUP(Table5[[#This Row],[eucalc-name]],downscaling[],COLUMN(downscaling[tier]),)</f>
        <v>2</v>
      </c>
    </row>
    <row r="173" spans="1:11">
      <c r="A173" s="1" t="s">
        <v>606</v>
      </c>
      <c r="B173" s="1" t="s">
        <v>224</v>
      </c>
      <c r="C173" s="1" t="s">
        <v>190</v>
      </c>
      <c r="D173" s="1" t="s">
        <v>16</v>
      </c>
      <c r="E173" s="1" t="s">
        <v>27</v>
      </c>
      <c r="F173" s="1" t="s">
        <v>458</v>
      </c>
      <c r="G173" s="1" t="s">
        <v>145</v>
      </c>
      <c r="H173" s="1" t="str" cm="1">
        <f t="array" ref="H173">VLOOKUP(A173,name2refid[],COLUMN(name2refid[reference-id]),)</f>
        <v>[ind_energy-carrier_02]</v>
      </c>
      <c r="I173" s="1" t="s">
        <v>490</v>
      </c>
      <c r="J173" s="1" t="s">
        <v>622</v>
      </c>
      <c r="K173" s="1" cm="1">
        <f t="array" ref="K173">VLOOKUP(Table5[[#This Row],[eucalc-name]],downscaling[],COLUMN(downscaling[tier]),)</f>
        <v>2</v>
      </c>
    </row>
    <row r="174" spans="1:11">
      <c r="A174" s="1" t="s">
        <v>607</v>
      </c>
      <c r="B174" s="1" t="s">
        <v>224</v>
      </c>
      <c r="C174" s="1" t="s">
        <v>190</v>
      </c>
      <c r="D174" s="1" t="s">
        <v>16</v>
      </c>
      <c r="E174" s="1" t="s">
        <v>27</v>
      </c>
      <c r="F174" s="1" t="s">
        <v>460</v>
      </c>
      <c r="G174" s="1" t="s">
        <v>145</v>
      </c>
      <c r="H174" s="1" t="str" cm="1">
        <f t="array" ref="H174">VLOOKUP(A174,name2refid[],COLUMN(name2refid[reference-id]),)</f>
        <v>[ind_energy-carrier_02]</v>
      </c>
      <c r="I174" s="1" t="s">
        <v>490</v>
      </c>
      <c r="J174" s="1" t="s">
        <v>622</v>
      </c>
      <c r="K174" s="1" cm="1">
        <f t="array" ref="K174">VLOOKUP(Table5[[#This Row],[eucalc-name]],downscaling[],COLUMN(downscaling[tier]),)</f>
        <v>2</v>
      </c>
    </row>
    <row r="175" spans="1:11">
      <c r="A175" s="1" t="s">
        <v>608</v>
      </c>
      <c r="B175" s="1" t="s">
        <v>224</v>
      </c>
      <c r="C175" s="1" t="s">
        <v>190</v>
      </c>
      <c r="D175" s="1" t="s">
        <v>16</v>
      </c>
      <c r="E175" s="1" t="s">
        <v>27</v>
      </c>
      <c r="F175" s="1" t="s">
        <v>462</v>
      </c>
      <c r="G175" s="1" t="s">
        <v>145</v>
      </c>
      <c r="H175" s="1" t="str" cm="1">
        <f t="array" ref="H175">VLOOKUP(A175,name2refid[],COLUMN(name2refid[reference-id]),)</f>
        <v>[ind_energy-carrier_02]</v>
      </c>
      <c r="I175" s="1" t="s">
        <v>490</v>
      </c>
      <c r="J175" s="1" t="s">
        <v>622</v>
      </c>
      <c r="K175" s="1" cm="1">
        <f t="array" ref="K175">VLOOKUP(Table5[[#This Row],[eucalc-name]],downscaling[],COLUMN(downscaling[tier]),)</f>
        <v>2</v>
      </c>
    </row>
    <row r="176" spans="1:11">
      <c r="A176" s="1" t="s">
        <v>609</v>
      </c>
      <c r="B176" s="1" t="s">
        <v>224</v>
      </c>
      <c r="C176" s="1" t="s">
        <v>190</v>
      </c>
      <c r="D176" s="1" t="s">
        <v>16</v>
      </c>
      <c r="E176" s="1" t="s">
        <v>27</v>
      </c>
      <c r="F176" s="1" t="s">
        <v>464</v>
      </c>
      <c r="G176" s="1" t="s">
        <v>145</v>
      </c>
      <c r="H176" s="1" t="str" cm="1">
        <f t="array" ref="H176">VLOOKUP(A176,name2refid[],COLUMN(name2refid[reference-id]),)</f>
        <v>[ind_energy-carrier_02]</v>
      </c>
      <c r="I176" s="1" t="s">
        <v>490</v>
      </c>
      <c r="J176" s="1" t="s">
        <v>622</v>
      </c>
      <c r="K176" s="1" cm="1">
        <f t="array" ref="K176">VLOOKUP(Table5[[#This Row],[eucalc-name]],downscaling[],COLUMN(downscaling[tier]),)</f>
        <v>2</v>
      </c>
    </row>
    <row r="177" spans="1:11">
      <c r="A177" s="1" t="s">
        <v>610</v>
      </c>
      <c r="B177" s="1" t="s">
        <v>224</v>
      </c>
      <c r="C177" s="1" t="s">
        <v>190</v>
      </c>
      <c r="D177" s="1" t="s">
        <v>16</v>
      </c>
      <c r="E177" s="1" t="s">
        <v>27</v>
      </c>
      <c r="F177" s="1" t="s">
        <v>466</v>
      </c>
      <c r="G177" s="1" t="s">
        <v>145</v>
      </c>
      <c r="H177" s="1" t="str" cm="1">
        <f t="array" ref="H177">VLOOKUP(A177,name2refid[],COLUMN(name2refid[reference-id]),)</f>
        <v>[ind_energy-carrier_02]</v>
      </c>
      <c r="I177" s="1" t="s">
        <v>490</v>
      </c>
      <c r="J177" s="1" t="s">
        <v>622</v>
      </c>
      <c r="K177" s="1" cm="1">
        <f t="array" ref="K177">VLOOKUP(Table5[[#This Row],[eucalc-name]],downscaling[],COLUMN(downscaling[tier]),)</f>
        <v>2</v>
      </c>
    </row>
    <row r="178" spans="1:11">
      <c r="A178" s="1" t="s">
        <v>611</v>
      </c>
      <c r="B178" s="1" t="s">
        <v>224</v>
      </c>
      <c r="C178" s="1" t="s">
        <v>190</v>
      </c>
      <c r="D178" s="1" t="s">
        <v>16</v>
      </c>
      <c r="E178" s="1" t="s">
        <v>27</v>
      </c>
      <c r="F178" s="1" t="s">
        <v>468</v>
      </c>
      <c r="G178" s="1" t="s">
        <v>145</v>
      </c>
      <c r="H178" s="1" t="str" cm="1">
        <f t="array" ref="H178">VLOOKUP(A178,name2refid[],COLUMN(name2refid[reference-id]),)</f>
        <v>[ind_energy-carrier_02]</v>
      </c>
      <c r="I178" s="1" t="s">
        <v>490</v>
      </c>
      <c r="J178" s="1" t="s">
        <v>622</v>
      </c>
      <c r="K178" s="1" cm="1">
        <f t="array" ref="K178">VLOOKUP(Table5[[#This Row],[eucalc-name]],downscaling[],COLUMN(downscaling[tier]),)</f>
        <v>2</v>
      </c>
    </row>
    <row r="179" spans="1:11">
      <c r="A179" s="1" t="s">
        <v>612</v>
      </c>
      <c r="B179" s="1" t="s">
        <v>224</v>
      </c>
      <c r="C179" s="1" t="s">
        <v>190</v>
      </c>
      <c r="D179" s="1" t="s">
        <v>16</v>
      </c>
      <c r="E179" s="1" t="s">
        <v>27</v>
      </c>
      <c r="F179" s="1" t="s">
        <v>470</v>
      </c>
      <c r="G179" s="1" t="s">
        <v>145</v>
      </c>
      <c r="H179" s="1" t="str" cm="1">
        <f t="array" ref="H179">VLOOKUP(A179,name2refid[],COLUMN(name2refid[reference-id]),)</f>
        <v>[ind_energy-carrier_02]</v>
      </c>
      <c r="I179" s="1" t="s">
        <v>490</v>
      </c>
      <c r="J179" s="1" t="s">
        <v>622</v>
      </c>
      <c r="K179" s="1" cm="1">
        <f t="array" ref="K179">VLOOKUP(Table5[[#This Row],[eucalc-name]],downscaling[],COLUMN(downscaling[tier]),)</f>
        <v>2</v>
      </c>
    </row>
    <row r="180" spans="1:11">
      <c r="A180" s="1" t="s">
        <v>613</v>
      </c>
      <c r="B180" s="1" t="s">
        <v>224</v>
      </c>
      <c r="C180" s="1" t="s">
        <v>190</v>
      </c>
      <c r="D180" s="1" t="s">
        <v>16</v>
      </c>
      <c r="E180" s="1" t="s">
        <v>27</v>
      </c>
      <c r="F180" s="1" t="s">
        <v>472</v>
      </c>
      <c r="G180" s="1" t="s">
        <v>145</v>
      </c>
      <c r="H180" s="1" t="str" cm="1">
        <f t="array" ref="H180">VLOOKUP(A180,name2refid[],COLUMN(name2refid[reference-id]),)</f>
        <v>[ind_energy-carrier_02]</v>
      </c>
      <c r="I180" s="1" t="s">
        <v>490</v>
      </c>
      <c r="J180" s="1" t="s">
        <v>622</v>
      </c>
      <c r="K180" s="1" cm="1">
        <f t="array" ref="K180">VLOOKUP(Table5[[#This Row],[eucalc-name]],downscaling[],COLUMN(downscaling[tier]),)</f>
        <v>2</v>
      </c>
    </row>
    <row r="181" spans="1:11">
      <c r="A181" s="1" t="s">
        <v>614</v>
      </c>
      <c r="B181" s="1" t="s">
        <v>224</v>
      </c>
      <c r="C181" s="1" t="s">
        <v>190</v>
      </c>
      <c r="D181" s="1" t="s">
        <v>16</v>
      </c>
      <c r="E181" s="1" t="s">
        <v>27</v>
      </c>
      <c r="F181" s="1" t="s">
        <v>474</v>
      </c>
      <c r="G181" s="1" t="s">
        <v>145</v>
      </c>
      <c r="H181" s="1" t="str" cm="1">
        <f t="array" ref="H181">VLOOKUP(A181,name2refid[],COLUMN(name2refid[reference-id]),)</f>
        <v>[ind_energy-carrier_02]</v>
      </c>
      <c r="I181" s="1" t="s">
        <v>490</v>
      </c>
      <c r="J181" s="1" t="s">
        <v>622</v>
      </c>
      <c r="K181" s="1" cm="1">
        <f t="array" ref="K181">VLOOKUP(Table5[[#This Row],[eucalc-name]],downscaling[],COLUMN(downscaling[tier]),)</f>
        <v>2</v>
      </c>
    </row>
    <row r="182" spans="1:11">
      <c r="A182" s="1" t="s">
        <v>615</v>
      </c>
      <c r="B182" s="1" t="s">
        <v>224</v>
      </c>
      <c r="C182" s="1" t="s">
        <v>190</v>
      </c>
      <c r="D182" s="1" t="s">
        <v>16</v>
      </c>
      <c r="E182" s="1" t="s">
        <v>27</v>
      </c>
      <c r="F182" s="1" t="s">
        <v>476</v>
      </c>
      <c r="G182" s="1" t="s">
        <v>145</v>
      </c>
      <c r="H182" s="1" t="str" cm="1">
        <f t="array" ref="H182">VLOOKUP(A182,name2refid[],COLUMN(name2refid[reference-id]),)</f>
        <v>[ind_energy-carrier_02]</v>
      </c>
      <c r="I182" s="1" t="s">
        <v>490</v>
      </c>
      <c r="J182" s="1" t="s">
        <v>622</v>
      </c>
      <c r="K182" s="1" cm="1">
        <f t="array" ref="K182">VLOOKUP(Table5[[#This Row],[eucalc-name]],downscaling[],COLUMN(downscaling[tier]),)</f>
        <v>2</v>
      </c>
    </row>
    <row r="183" spans="1:11">
      <c r="A183" s="1" t="s">
        <v>616</v>
      </c>
      <c r="B183" s="1" t="s">
        <v>224</v>
      </c>
      <c r="C183" s="1" t="s">
        <v>190</v>
      </c>
      <c r="D183" s="1" t="s">
        <v>16</v>
      </c>
      <c r="E183" s="1" t="s">
        <v>27</v>
      </c>
      <c r="F183" s="1" t="s">
        <v>478</v>
      </c>
      <c r="G183" s="1" t="s">
        <v>145</v>
      </c>
      <c r="H183" s="1" t="str" cm="1">
        <f t="array" ref="H183">VLOOKUP(A183,name2refid[],COLUMN(name2refid[reference-id]),)</f>
        <v>[ind_energy-carrier_02]</v>
      </c>
      <c r="I183" s="1" t="s">
        <v>490</v>
      </c>
      <c r="J183" s="1" t="s">
        <v>622</v>
      </c>
      <c r="K183" s="1" cm="1">
        <f t="array" ref="K183">VLOOKUP(Table5[[#This Row],[eucalc-name]],downscaling[],COLUMN(downscaling[tier]),)</f>
        <v>2</v>
      </c>
    </row>
    <row r="184" spans="1:11">
      <c r="A184" s="1" t="s">
        <v>617</v>
      </c>
      <c r="B184" s="1" t="s">
        <v>224</v>
      </c>
      <c r="C184" s="1" t="s">
        <v>190</v>
      </c>
      <c r="D184" s="1" t="s">
        <v>16</v>
      </c>
      <c r="E184" s="1" t="s">
        <v>27</v>
      </c>
      <c r="F184" s="1" t="s">
        <v>480</v>
      </c>
      <c r="G184" s="1" t="s">
        <v>145</v>
      </c>
      <c r="H184" s="1" t="str" cm="1">
        <f t="array" ref="H184">VLOOKUP(A184,name2refid[],COLUMN(name2refid[reference-id]),)</f>
        <v>[ind_energy-carrier_02]</v>
      </c>
      <c r="I184" s="1" t="s">
        <v>490</v>
      </c>
      <c r="J184" s="1" t="s">
        <v>622</v>
      </c>
      <c r="K184" s="1" cm="1">
        <f t="array" ref="K184">VLOOKUP(Table5[[#This Row],[eucalc-name]],downscaling[],COLUMN(downscaling[tier]),)</f>
        <v>2</v>
      </c>
    </row>
    <row r="185" spans="1:11">
      <c r="A185" s="1" t="s">
        <v>618</v>
      </c>
      <c r="B185" s="1" t="s">
        <v>224</v>
      </c>
      <c r="C185" s="1" t="s">
        <v>190</v>
      </c>
      <c r="D185" s="1" t="s">
        <v>16</v>
      </c>
      <c r="E185" s="1" t="s">
        <v>27</v>
      </c>
      <c r="F185" s="1" t="s">
        <v>482</v>
      </c>
      <c r="G185" s="1" t="s">
        <v>145</v>
      </c>
      <c r="H185" s="1" t="str" cm="1">
        <f t="array" ref="H185">VLOOKUP(A185,name2refid[],COLUMN(name2refid[reference-id]),)</f>
        <v>[ind_energy-carrier_02]</v>
      </c>
      <c r="I185" s="1" t="s">
        <v>490</v>
      </c>
      <c r="J185" s="1" t="s">
        <v>622</v>
      </c>
      <c r="K185" s="1" cm="1">
        <f t="array" ref="K185">VLOOKUP(Table5[[#This Row],[eucalc-name]],downscaling[],COLUMN(downscaling[tier]),)</f>
        <v>2</v>
      </c>
    </row>
    <row r="186" spans="1:11">
      <c r="A186" s="1" t="s">
        <v>619</v>
      </c>
      <c r="B186" s="1" t="s">
        <v>224</v>
      </c>
      <c r="C186" s="1" t="s">
        <v>190</v>
      </c>
      <c r="D186" s="1" t="s">
        <v>16</v>
      </c>
      <c r="E186" s="1" t="s">
        <v>27</v>
      </c>
      <c r="F186" s="1" t="s">
        <v>484</v>
      </c>
      <c r="G186" s="1" t="s">
        <v>145</v>
      </c>
      <c r="H186" s="1" t="str" cm="1">
        <f t="array" ref="H186">VLOOKUP(A186,name2refid[],COLUMN(name2refid[reference-id]),)</f>
        <v>[ind_energy-carrier_02]</v>
      </c>
      <c r="I186" s="1" t="s">
        <v>490</v>
      </c>
      <c r="J186" s="1" t="s">
        <v>622</v>
      </c>
      <c r="K186" s="1" cm="1">
        <f t="array" ref="K186">VLOOKUP(Table5[[#This Row],[eucalc-name]],downscaling[],COLUMN(downscaling[tier]),)</f>
        <v>2</v>
      </c>
    </row>
    <row r="187" spans="1:11">
      <c r="A187" s="1" t="s">
        <v>620</v>
      </c>
      <c r="B187" s="1" t="s">
        <v>224</v>
      </c>
      <c r="C187" s="1" t="s">
        <v>190</v>
      </c>
      <c r="D187" s="1" t="s">
        <v>16</v>
      </c>
      <c r="E187" s="1" t="s">
        <v>27</v>
      </c>
      <c r="F187" s="1" t="s">
        <v>486</v>
      </c>
      <c r="G187" s="1" t="s">
        <v>145</v>
      </c>
      <c r="H187" s="1" t="str" cm="1">
        <f t="array" ref="H187">VLOOKUP(A187,name2refid[],COLUMN(name2refid[reference-id]),)</f>
        <v>[ind_energy-carrier_02]</v>
      </c>
      <c r="I187" s="1" t="s">
        <v>490</v>
      </c>
      <c r="J187" s="1" t="s">
        <v>622</v>
      </c>
      <c r="K187" s="1" cm="1">
        <f t="array" ref="K187">VLOOKUP(Table5[[#This Row],[eucalc-name]],downscaling[],COLUMN(downscaling[tier]),)</f>
        <v>2</v>
      </c>
    </row>
    <row r="188" spans="1:11">
      <c r="A188" s="1" t="s">
        <v>621</v>
      </c>
      <c r="B188" s="1" t="s">
        <v>224</v>
      </c>
      <c r="C188" s="1" t="s">
        <v>190</v>
      </c>
      <c r="D188" s="1" t="s">
        <v>16</v>
      </c>
      <c r="E188" s="1" t="s">
        <v>27</v>
      </c>
      <c r="F188" s="1" t="s">
        <v>488</v>
      </c>
      <c r="G188" s="1" t="s">
        <v>145</v>
      </c>
      <c r="H188" s="1" t="str" cm="1">
        <f t="array" ref="H188">VLOOKUP(A188,name2refid[],COLUMN(name2refid[reference-id]),)</f>
        <v>[ind_energy-carrier_02]</v>
      </c>
      <c r="I188" s="1" t="s">
        <v>490</v>
      </c>
      <c r="J188" s="1" t="s">
        <v>622</v>
      </c>
      <c r="K188" s="1" cm="1">
        <f t="array" ref="K188">VLOOKUP(Table5[[#This Row],[eucalc-name]],downscaling[],COLUMN(downscaling[tier]),)</f>
        <v>2</v>
      </c>
    </row>
    <row r="189" spans="1:11">
      <c r="A189" s="1" t="s">
        <v>141</v>
      </c>
      <c r="B189" s="1" t="s">
        <v>142</v>
      </c>
      <c r="C189" s="1" t="s">
        <v>143</v>
      </c>
      <c r="D189" s="1" t="s">
        <v>16</v>
      </c>
      <c r="E189" s="1" t="s">
        <v>27</v>
      </c>
      <c r="F189" s="1" t="s">
        <v>144</v>
      </c>
      <c r="G189" s="1" t="s">
        <v>145</v>
      </c>
      <c r="H189" s="1" t="str" cm="1">
        <f t="array" ref="H189">VLOOKUP(A189,name2refid[],COLUMN(name2refid[reference-id]),)</f>
        <v>[ind_CC_01]</v>
      </c>
      <c r="I189" s="1" t="s">
        <v>146</v>
      </c>
      <c r="J189" s="1" t="s">
        <v>146</v>
      </c>
      <c r="K189" s="1" cm="1">
        <f t="array" ref="K189">VLOOKUP(Table5[[#This Row],[eucalc-name]],downscaling[],COLUMN(downscaling[tier]),)</f>
        <v>2</v>
      </c>
    </row>
    <row r="190" spans="1:11">
      <c r="A190" s="1" t="s">
        <v>147</v>
      </c>
      <c r="B190" s="1" t="s">
        <v>142</v>
      </c>
      <c r="C190" s="1" t="s">
        <v>143</v>
      </c>
      <c r="D190" s="1" t="s">
        <v>16</v>
      </c>
      <c r="E190" s="1" t="s">
        <v>27</v>
      </c>
      <c r="F190" s="1" t="s">
        <v>148</v>
      </c>
      <c r="G190" s="1" t="s">
        <v>145</v>
      </c>
      <c r="H190" s="1" t="str" cm="1">
        <f t="array" ref="H190">VLOOKUP(A190,name2refid[],COLUMN(name2refid[reference-id]),)</f>
        <v>[ind_CC_01]</v>
      </c>
      <c r="I190" s="1" t="s">
        <v>146</v>
      </c>
      <c r="J190" s="1" t="s">
        <v>146</v>
      </c>
      <c r="K190" s="1" cm="1">
        <f t="array" ref="K190">VLOOKUP(Table5[[#This Row],[eucalc-name]],downscaling[],COLUMN(downscaling[tier]),)</f>
        <v>2</v>
      </c>
    </row>
    <row r="191" spans="1:11">
      <c r="A191" s="1" t="s">
        <v>149</v>
      </c>
      <c r="B191" s="1" t="s">
        <v>142</v>
      </c>
      <c r="C191" s="1" t="s">
        <v>143</v>
      </c>
      <c r="D191" s="1" t="s">
        <v>16</v>
      </c>
      <c r="E191" s="1" t="s">
        <v>27</v>
      </c>
      <c r="F191" s="1" t="s">
        <v>150</v>
      </c>
      <c r="G191" s="1" t="s">
        <v>145</v>
      </c>
      <c r="H191" s="1" t="str" cm="1">
        <f t="array" ref="H191">VLOOKUP(A191,name2refid[],COLUMN(name2refid[reference-id]),)</f>
        <v>[ind_CC_01]</v>
      </c>
      <c r="I191" s="1" t="s">
        <v>146</v>
      </c>
      <c r="J191" s="1" t="s">
        <v>146</v>
      </c>
      <c r="K191" s="1" cm="1">
        <f t="array" ref="K191">VLOOKUP(Table5[[#This Row],[eucalc-name]],downscaling[],COLUMN(downscaling[tier]),)</f>
        <v>2</v>
      </c>
    </row>
    <row r="192" spans="1:11">
      <c r="A192" s="1" t="s">
        <v>151</v>
      </c>
      <c r="B192" s="1" t="s">
        <v>142</v>
      </c>
      <c r="C192" s="1" t="s">
        <v>143</v>
      </c>
      <c r="D192" s="1" t="s">
        <v>16</v>
      </c>
      <c r="E192" s="1" t="s">
        <v>27</v>
      </c>
      <c r="F192" s="1" t="s">
        <v>152</v>
      </c>
      <c r="G192" s="1" t="s">
        <v>145</v>
      </c>
      <c r="H192" s="1" t="str" cm="1">
        <f t="array" ref="H192">VLOOKUP(A192,name2refid[],COLUMN(name2refid[reference-id]),)</f>
        <v>[ind_CC_01]</v>
      </c>
      <c r="I192" s="1" t="s">
        <v>146</v>
      </c>
      <c r="J192" s="1" t="s">
        <v>146</v>
      </c>
      <c r="K192" s="1" cm="1">
        <f t="array" ref="K192">VLOOKUP(Table5[[#This Row],[eucalc-name]],downscaling[],COLUMN(downscaling[tier]),)</f>
        <v>2</v>
      </c>
    </row>
    <row r="193" spans="1:11">
      <c r="A193" s="1" t="s">
        <v>153</v>
      </c>
      <c r="B193" s="1" t="s">
        <v>142</v>
      </c>
      <c r="C193" s="1" t="s">
        <v>143</v>
      </c>
      <c r="D193" s="1" t="s">
        <v>16</v>
      </c>
      <c r="E193" s="1" t="s">
        <v>27</v>
      </c>
      <c r="F193" s="1" t="s">
        <v>154</v>
      </c>
      <c r="G193" s="1" t="s">
        <v>145</v>
      </c>
      <c r="H193" s="1" t="str" cm="1">
        <f t="array" ref="H193">VLOOKUP(A193,name2refid[],COLUMN(name2refid[reference-id]),)</f>
        <v>[ind_CC_01]</v>
      </c>
      <c r="I193" s="1" t="s">
        <v>146</v>
      </c>
      <c r="J193" s="1" t="s">
        <v>146</v>
      </c>
      <c r="K193" s="1" cm="1">
        <f t="array" ref="K193">VLOOKUP(Table5[[#This Row],[eucalc-name]],downscaling[],COLUMN(downscaling[tier]),)</f>
        <v>2</v>
      </c>
    </row>
    <row r="194" spans="1:11">
      <c r="A194" s="1" t="s">
        <v>155</v>
      </c>
      <c r="B194" s="1" t="s">
        <v>142</v>
      </c>
      <c r="C194" s="1" t="s">
        <v>143</v>
      </c>
      <c r="D194" s="1" t="s">
        <v>16</v>
      </c>
      <c r="E194" s="1" t="s">
        <v>27</v>
      </c>
      <c r="F194" s="1" t="s">
        <v>156</v>
      </c>
      <c r="G194" s="1" t="s">
        <v>145</v>
      </c>
      <c r="H194" s="1" t="str" cm="1">
        <f t="array" ref="H194">VLOOKUP(A194,name2refid[],COLUMN(name2refid[reference-id]),)</f>
        <v>[ind_CC_01]</v>
      </c>
      <c r="I194" s="1" t="s">
        <v>146</v>
      </c>
      <c r="J194" s="1" t="s">
        <v>146</v>
      </c>
      <c r="K194" s="1" cm="1">
        <f t="array" ref="K194">VLOOKUP(Table5[[#This Row],[eucalc-name]],downscaling[],COLUMN(downscaling[tier]),)</f>
        <v>2</v>
      </c>
    </row>
    <row r="195" spans="1:11">
      <c r="A195" s="1" t="s">
        <v>157</v>
      </c>
      <c r="B195" s="1" t="s">
        <v>142</v>
      </c>
      <c r="C195" s="1" t="s">
        <v>143</v>
      </c>
      <c r="D195" s="1" t="s">
        <v>16</v>
      </c>
      <c r="E195" s="1" t="s">
        <v>27</v>
      </c>
      <c r="F195" s="1" t="s">
        <v>158</v>
      </c>
      <c r="G195" s="1" t="s">
        <v>145</v>
      </c>
      <c r="H195" s="1" t="str" cm="1">
        <f t="array" ref="H195">VLOOKUP(A195,name2refid[],COLUMN(name2refid[reference-id]),)</f>
        <v>[ind_CC_01]</v>
      </c>
      <c r="I195" s="1" t="s">
        <v>146</v>
      </c>
      <c r="J195" s="1" t="s">
        <v>146</v>
      </c>
      <c r="K195" s="1" cm="1">
        <f t="array" ref="K195">VLOOKUP(Table5[[#This Row],[eucalc-name]],downscaling[],COLUMN(downscaling[tier]),)</f>
        <v>2</v>
      </c>
    </row>
    <row r="196" spans="1:11">
      <c r="A196" s="1" t="s">
        <v>159</v>
      </c>
      <c r="B196" s="1" t="s">
        <v>142</v>
      </c>
      <c r="C196" s="1" t="s">
        <v>143</v>
      </c>
      <c r="D196" s="1" t="s">
        <v>16</v>
      </c>
      <c r="E196" s="1" t="s">
        <v>27</v>
      </c>
      <c r="F196" s="1" t="s">
        <v>160</v>
      </c>
      <c r="G196" s="1" t="s">
        <v>145</v>
      </c>
      <c r="H196" s="1" t="str" cm="1">
        <f t="array" ref="H196">VLOOKUP(A196,name2refid[],COLUMN(name2refid[reference-id]),)</f>
        <v>[ind_CC_01]</v>
      </c>
      <c r="I196" s="1" t="s">
        <v>146</v>
      </c>
      <c r="J196" s="1" t="s">
        <v>146</v>
      </c>
      <c r="K196" s="1" cm="1">
        <f t="array" ref="K196">VLOOKUP(Table5[[#This Row],[eucalc-name]],downscaling[],COLUMN(downscaling[tier]),)</f>
        <v>2</v>
      </c>
    </row>
    <row r="197" spans="1:11">
      <c r="A197" s="1" t="s">
        <v>161</v>
      </c>
      <c r="B197" s="1" t="s">
        <v>142</v>
      </c>
      <c r="C197" s="1" t="s">
        <v>143</v>
      </c>
      <c r="D197" s="1" t="s">
        <v>16</v>
      </c>
      <c r="E197" s="1" t="s">
        <v>27</v>
      </c>
      <c r="F197" s="1" t="s">
        <v>162</v>
      </c>
      <c r="G197" s="1" t="s">
        <v>145</v>
      </c>
      <c r="H197" s="1" t="str" cm="1">
        <f t="array" ref="H197">VLOOKUP(A197,name2refid[],COLUMN(name2refid[reference-id]),)</f>
        <v>[ind_CC_01]</v>
      </c>
      <c r="I197" s="1" t="s">
        <v>146</v>
      </c>
      <c r="J197" s="1" t="s">
        <v>146</v>
      </c>
      <c r="K197" s="1" cm="1">
        <f t="array" ref="K197">VLOOKUP(Table5[[#This Row],[eucalc-name]],downscaling[],COLUMN(downscaling[tier]),)</f>
        <v>2</v>
      </c>
    </row>
    <row r="198" spans="1:11">
      <c r="A198" s="1" t="s">
        <v>163</v>
      </c>
      <c r="B198" s="1" t="s">
        <v>142</v>
      </c>
      <c r="C198" s="1" t="s">
        <v>143</v>
      </c>
      <c r="D198" s="1" t="s">
        <v>16</v>
      </c>
      <c r="E198" s="1" t="s">
        <v>27</v>
      </c>
      <c r="F198" s="1" t="s">
        <v>164</v>
      </c>
      <c r="G198" s="1" t="s">
        <v>145</v>
      </c>
      <c r="H198" s="1" t="str" cm="1">
        <f t="array" ref="H198">VLOOKUP(A198,name2refid[],COLUMN(name2refid[reference-id]),)</f>
        <v>[ind_CC_01]</v>
      </c>
      <c r="I198" s="1" t="s">
        <v>146</v>
      </c>
      <c r="J198" s="1" t="s">
        <v>146</v>
      </c>
      <c r="K198" s="1" cm="1">
        <f t="array" ref="K198">VLOOKUP(Table5[[#This Row],[eucalc-name]],downscaling[],COLUMN(downscaling[tier]),)</f>
        <v>2</v>
      </c>
    </row>
    <row r="199" spans="1:11">
      <c r="A199" s="1" t="s">
        <v>165</v>
      </c>
      <c r="B199" s="1" t="s">
        <v>142</v>
      </c>
      <c r="C199" s="1" t="s">
        <v>143</v>
      </c>
      <c r="D199" s="1" t="s">
        <v>16</v>
      </c>
      <c r="E199" s="1" t="s">
        <v>27</v>
      </c>
      <c r="F199" s="1" t="s">
        <v>166</v>
      </c>
      <c r="G199" s="1" t="s">
        <v>145</v>
      </c>
      <c r="H199" s="1" t="str" cm="1">
        <f t="array" ref="H199">VLOOKUP(A199,name2refid[],COLUMN(name2refid[reference-id]),)</f>
        <v>[ind_CC_01]</v>
      </c>
      <c r="I199" s="1" t="s">
        <v>146</v>
      </c>
      <c r="J199" s="1" t="s">
        <v>146</v>
      </c>
      <c r="K199" s="1" cm="1">
        <f t="array" ref="K199">VLOOKUP(Table5[[#This Row],[eucalc-name]],downscaling[],COLUMN(downscaling[tier]),)</f>
        <v>2</v>
      </c>
    </row>
    <row r="200" spans="1:11">
      <c r="A200" s="1" t="s">
        <v>167</v>
      </c>
      <c r="B200" s="1" t="s">
        <v>142</v>
      </c>
      <c r="C200" s="1" t="s">
        <v>143</v>
      </c>
      <c r="D200" s="1" t="s">
        <v>16</v>
      </c>
      <c r="E200" s="1" t="s">
        <v>27</v>
      </c>
      <c r="F200" s="1" t="s">
        <v>168</v>
      </c>
      <c r="G200" s="1" t="s">
        <v>145</v>
      </c>
      <c r="H200" s="1" t="str" cm="1">
        <f t="array" ref="H200">VLOOKUP(A200,name2refid[],COLUMN(name2refid[reference-id]),)</f>
        <v>[ind_CC_01]</v>
      </c>
      <c r="I200" s="1" t="s">
        <v>146</v>
      </c>
      <c r="J200" s="1" t="s">
        <v>146</v>
      </c>
      <c r="K200" s="1" cm="1">
        <f t="array" ref="K200">VLOOKUP(Table5[[#This Row],[eucalc-name]],downscaling[],COLUMN(downscaling[tier]),)</f>
        <v>2</v>
      </c>
    </row>
    <row r="201" spans="1:11">
      <c r="A201" s="1" t="s">
        <v>169</v>
      </c>
      <c r="B201" s="1" t="s">
        <v>142</v>
      </c>
      <c r="C201" s="1" t="s">
        <v>143</v>
      </c>
      <c r="D201" s="1" t="s">
        <v>16</v>
      </c>
      <c r="E201" s="1" t="s">
        <v>27</v>
      </c>
      <c r="F201" s="1" t="s">
        <v>170</v>
      </c>
      <c r="G201" s="1" t="s">
        <v>145</v>
      </c>
      <c r="H201" s="1" t="str" cm="1">
        <f t="array" ref="H201">VLOOKUP(A201,name2refid[],COLUMN(name2refid[reference-id]),)</f>
        <v>[ind_CC_01]</v>
      </c>
      <c r="I201" s="1" t="s">
        <v>146</v>
      </c>
      <c r="J201" s="1" t="s">
        <v>146</v>
      </c>
      <c r="K201" s="1" cm="1">
        <f t="array" ref="K201">VLOOKUP(Table5[[#This Row],[eucalc-name]],downscaling[],COLUMN(downscaling[tier]),)</f>
        <v>2</v>
      </c>
    </row>
    <row r="202" spans="1:11">
      <c r="A202" s="1" t="s">
        <v>171</v>
      </c>
      <c r="B202" s="1" t="s">
        <v>142</v>
      </c>
      <c r="C202" s="1" t="s">
        <v>143</v>
      </c>
      <c r="D202" s="1" t="s">
        <v>16</v>
      </c>
      <c r="E202" s="1" t="s">
        <v>27</v>
      </c>
      <c r="F202" s="1" t="s">
        <v>172</v>
      </c>
      <c r="G202" s="1" t="s">
        <v>145</v>
      </c>
      <c r="H202" s="1" t="str" cm="1">
        <f t="array" ref="H202">VLOOKUP(A202,name2refid[],COLUMN(name2refid[reference-id]),)</f>
        <v>[ind_CC_01]</v>
      </c>
      <c r="I202" s="1" t="s">
        <v>146</v>
      </c>
      <c r="J202" s="1" t="s">
        <v>146</v>
      </c>
      <c r="K202" s="1" cm="1">
        <f t="array" ref="K202">VLOOKUP(Table5[[#This Row],[eucalc-name]],downscaling[],COLUMN(downscaling[tier]),)</f>
        <v>2</v>
      </c>
    </row>
    <row r="203" spans="1:11">
      <c r="A203" s="1" t="s">
        <v>173</v>
      </c>
      <c r="B203" s="1" t="s">
        <v>142</v>
      </c>
      <c r="C203" s="1" t="s">
        <v>143</v>
      </c>
      <c r="D203" s="1" t="s">
        <v>16</v>
      </c>
      <c r="E203" s="1" t="s">
        <v>27</v>
      </c>
      <c r="F203" s="1" t="s">
        <v>174</v>
      </c>
      <c r="G203" s="1" t="s">
        <v>145</v>
      </c>
      <c r="H203" s="1" t="str" cm="1">
        <f t="array" ref="H203">VLOOKUP(A203,name2refid[],COLUMN(name2refid[reference-id]),)</f>
        <v>[ind_CC_01]</v>
      </c>
      <c r="I203" s="1" t="s">
        <v>146</v>
      </c>
      <c r="J203" s="1" t="s">
        <v>146</v>
      </c>
      <c r="K203" s="1" cm="1">
        <f t="array" ref="K203">VLOOKUP(Table5[[#This Row],[eucalc-name]],downscaling[],COLUMN(downscaling[tier]),)</f>
        <v>2</v>
      </c>
    </row>
    <row r="204" spans="1:11">
      <c r="A204" s="1" t="s">
        <v>175</v>
      </c>
      <c r="B204" s="1" t="s">
        <v>142</v>
      </c>
      <c r="C204" s="1" t="s">
        <v>143</v>
      </c>
      <c r="D204" s="1" t="s">
        <v>16</v>
      </c>
      <c r="E204" s="1" t="s">
        <v>27</v>
      </c>
      <c r="F204" s="1" t="s">
        <v>176</v>
      </c>
      <c r="G204" s="1" t="s">
        <v>145</v>
      </c>
      <c r="H204" s="1" t="str" cm="1">
        <f t="array" ref="H204">VLOOKUP(A204,name2refid[],COLUMN(name2refid[reference-id]),)</f>
        <v>[ind_CC_01]</v>
      </c>
      <c r="I204" s="1" t="s">
        <v>146</v>
      </c>
      <c r="J204" s="1" t="s">
        <v>146</v>
      </c>
      <c r="K204" s="1" cm="1">
        <f t="array" ref="K204">VLOOKUP(Table5[[#This Row],[eucalc-name]],downscaling[],COLUMN(downscaling[tier]),)</f>
        <v>2</v>
      </c>
    </row>
    <row r="205" spans="1:11">
      <c r="A205" s="1" t="s">
        <v>177</v>
      </c>
      <c r="B205" s="1" t="s">
        <v>142</v>
      </c>
      <c r="C205" s="1" t="s">
        <v>143</v>
      </c>
      <c r="D205" s="1" t="s">
        <v>16</v>
      </c>
      <c r="E205" s="1" t="s">
        <v>27</v>
      </c>
      <c r="F205" s="1" t="s">
        <v>178</v>
      </c>
      <c r="G205" s="1" t="s">
        <v>145</v>
      </c>
      <c r="H205" s="1" t="str" cm="1">
        <f t="array" ref="H205">VLOOKUP(A205,name2refid[],COLUMN(name2refid[reference-id]),)</f>
        <v>[ind_CC_01]</v>
      </c>
      <c r="I205" s="1" t="s">
        <v>146</v>
      </c>
      <c r="J205" s="1" t="s">
        <v>146</v>
      </c>
      <c r="K205" s="1" cm="1">
        <f t="array" ref="K205">VLOOKUP(Table5[[#This Row],[eucalc-name]],downscaling[],COLUMN(downscaling[tier]),)</f>
        <v>2</v>
      </c>
    </row>
    <row r="206" spans="1:11">
      <c r="A206" s="1" t="s">
        <v>179</v>
      </c>
      <c r="B206" s="1" t="s">
        <v>142</v>
      </c>
      <c r="C206" s="1" t="s">
        <v>143</v>
      </c>
      <c r="D206" s="1" t="s">
        <v>16</v>
      </c>
      <c r="E206" s="1" t="s">
        <v>27</v>
      </c>
      <c r="F206" s="1" t="s">
        <v>180</v>
      </c>
      <c r="G206" s="1" t="s">
        <v>145</v>
      </c>
      <c r="H206" s="1" t="str" cm="1">
        <f t="array" ref="H206">VLOOKUP(A206,name2refid[],COLUMN(name2refid[reference-id]),)</f>
        <v>[ind_CC_01]</v>
      </c>
      <c r="I206" s="1" t="s">
        <v>146</v>
      </c>
      <c r="J206" s="1" t="s">
        <v>146</v>
      </c>
      <c r="K206" s="1" cm="1">
        <f t="array" ref="K206">VLOOKUP(Table5[[#This Row],[eucalc-name]],downscaling[],COLUMN(downscaling[tier]),)</f>
        <v>2</v>
      </c>
    </row>
    <row r="207" spans="1:11">
      <c r="A207" s="1" t="s">
        <v>181</v>
      </c>
      <c r="B207" s="1" t="s">
        <v>142</v>
      </c>
      <c r="C207" s="1" t="s">
        <v>143</v>
      </c>
      <c r="D207" s="1" t="s">
        <v>16</v>
      </c>
      <c r="E207" s="1" t="s">
        <v>27</v>
      </c>
      <c r="F207" s="1" t="s">
        <v>182</v>
      </c>
      <c r="G207" s="1" t="s">
        <v>145</v>
      </c>
      <c r="H207" s="1" t="str" cm="1">
        <f t="array" ref="H207">VLOOKUP(A207,name2refid[],COLUMN(name2refid[reference-id]),)</f>
        <v>[ind_CC_01]</v>
      </c>
      <c r="I207" s="1" t="s">
        <v>146</v>
      </c>
      <c r="J207" s="1" t="s">
        <v>146</v>
      </c>
      <c r="K207" s="1" cm="1">
        <f t="array" ref="K207">VLOOKUP(Table5[[#This Row],[eucalc-name]],downscaling[],COLUMN(downscaling[tier]),)</f>
        <v>2</v>
      </c>
    </row>
    <row r="208" spans="1:11">
      <c r="A208" s="1" t="s">
        <v>183</v>
      </c>
      <c r="B208" s="1" t="s">
        <v>142</v>
      </c>
      <c r="C208" s="1" t="s">
        <v>143</v>
      </c>
      <c r="D208" s="1" t="s">
        <v>16</v>
      </c>
      <c r="E208" s="1" t="s">
        <v>27</v>
      </c>
      <c r="F208" s="1" t="s">
        <v>184</v>
      </c>
      <c r="G208" s="1" t="s">
        <v>145</v>
      </c>
      <c r="H208" s="1" t="str" cm="1">
        <f t="array" ref="H208">VLOOKUP(A208,name2refid[],COLUMN(name2refid[reference-id]),)</f>
        <v>[ind_CC_01]</v>
      </c>
      <c r="I208" s="1" t="s">
        <v>146</v>
      </c>
      <c r="J208" s="1" t="s">
        <v>146</v>
      </c>
      <c r="K208" s="1" cm="1">
        <f t="array" ref="K208">VLOOKUP(Table5[[#This Row],[eucalc-name]],downscaling[],COLUMN(downscaling[tier]),)</f>
        <v>2</v>
      </c>
    </row>
    <row r="209" spans="1:11">
      <c r="A209" s="1" t="s">
        <v>185</v>
      </c>
      <c r="B209" s="1" t="s">
        <v>142</v>
      </c>
      <c r="C209" s="1" t="s">
        <v>143</v>
      </c>
      <c r="D209" s="1" t="s">
        <v>16</v>
      </c>
      <c r="E209" s="1" t="s">
        <v>27</v>
      </c>
      <c r="F209" s="1" t="s">
        <v>186</v>
      </c>
      <c r="G209" s="1" t="s">
        <v>145</v>
      </c>
      <c r="H209" s="1" t="str" cm="1">
        <f t="array" ref="H209">VLOOKUP(A209,name2refid[],COLUMN(name2refid[reference-id]),)</f>
        <v>[ind_CC_01]</v>
      </c>
      <c r="I209" s="1" t="s">
        <v>146</v>
      </c>
      <c r="J209" s="1" t="s">
        <v>146</v>
      </c>
      <c r="K209" s="1" cm="1">
        <f t="array" ref="K209">VLOOKUP(Table5[[#This Row],[eucalc-name]],downscaling[],COLUMN(downscaling[tier]),)</f>
        <v>2</v>
      </c>
    </row>
    <row r="210" spans="1:11">
      <c r="A210" s="1" t="s">
        <v>187</v>
      </c>
      <c r="B210" s="1" t="s">
        <v>142</v>
      </c>
      <c r="C210" s="1" t="s">
        <v>143</v>
      </c>
      <c r="D210" s="1" t="s">
        <v>16</v>
      </c>
      <c r="E210" s="1" t="s">
        <v>27</v>
      </c>
      <c r="F210" s="1" t="s">
        <v>188</v>
      </c>
      <c r="G210" s="1" t="s">
        <v>145</v>
      </c>
      <c r="H210" s="1" t="str" cm="1">
        <f t="array" ref="H210">VLOOKUP(A210,name2refid[],COLUMN(name2refid[reference-id]),)</f>
        <v>[ind_CC_01]</v>
      </c>
      <c r="I210" s="1" t="s">
        <v>146</v>
      </c>
      <c r="J210" s="1" t="s">
        <v>146</v>
      </c>
      <c r="K210" s="1" cm="1">
        <f t="array" ref="K210">VLOOKUP(Table5[[#This Row],[eucalc-name]],downscaling[],COLUMN(downscaling[tier]),)</f>
        <v>2</v>
      </c>
    </row>
    <row r="211" spans="1:11">
      <c r="A211" s="1" t="s">
        <v>223</v>
      </c>
      <c r="B211" s="1" t="s">
        <v>224</v>
      </c>
      <c r="C211" s="1" t="s">
        <v>143</v>
      </c>
      <c r="D211" s="1" t="s">
        <v>16</v>
      </c>
      <c r="E211" s="1" t="s">
        <v>27</v>
      </c>
      <c r="F211" s="1" t="s">
        <v>225</v>
      </c>
      <c r="G211" s="1" t="s">
        <v>145</v>
      </c>
      <c r="H211" s="1" t="str" cm="1">
        <f t="array" ref="H211">VLOOKUP(A211,name2refid[],COLUMN(name2refid[reference-id]),)</f>
        <v>[ind_energy-carrier_01]</v>
      </c>
      <c r="I211" s="1" t="s">
        <v>226</v>
      </c>
      <c r="J211" s="1" t="s">
        <v>226</v>
      </c>
      <c r="K211" s="1" cm="1">
        <f t="array" ref="K211">VLOOKUP(Table5[[#This Row],[eucalc-name]],downscaling[],COLUMN(downscaling[tier]),)</f>
        <v>2</v>
      </c>
    </row>
    <row r="212" spans="1:11">
      <c r="A212" s="1" t="s">
        <v>227</v>
      </c>
      <c r="B212" s="1" t="s">
        <v>224</v>
      </c>
      <c r="C212" s="1" t="s">
        <v>143</v>
      </c>
      <c r="D212" s="1" t="s">
        <v>16</v>
      </c>
      <c r="E212" s="1" t="s">
        <v>27</v>
      </c>
      <c r="F212" s="1" t="s">
        <v>228</v>
      </c>
      <c r="G212" s="1" t="s">
        <v>145</v>
      </c>
      <c r="H212" s="1" t="str" cm="1">
        <f t="array" ref="H212">VLOOKUP(A212,name2refid[],COLUMN(name2refid[reference-id]),)</f>
        <v>[ind_energy-carrier_01]</v>
      </c>
      <c r="I212" s="1" t="s">
        <v>226</v>
      </c>
      <c r="J212" s="1" t="s">
        <v>226</v>
      </c>
      <c r="K212" s="1" cm="1">
        <f t="array" ref="K212">VLOOKUP(Table5[[#This Row],[eucalc-name]],downscaling[],COLUMN(downscaling[tier]),)</f>
        <v>2</v>
      </c>
    </row>
    <row r="213" spans="1:11">
      <c r="A213" s="1" t="s">
        <v>229</v>
      </c>
      <c r="B213" s="1" t="s">
        <v>224</v>
      </c>
      <c r="C213" s="1" t="s">
        <v>143</v>
      </c>
      <c r="D213" s="1" t="s">
        <v>16</v>
      </c>
      <c r="E213" s="1" t="s">
        <v>27</v>
      </c>
      <c r="F213" s="1" t="s">
        <v>230</v>
      </c>
      <c r="G213" s="1" t="s">
        <v>145</v>
      </c>
      <c r="H213" s="1" t="str" cm="1">
        <f t="array" ref="H213">VLOOKUP(A213,name2refid[],COLUMN(name2refid[reference-id]),)</f>
        <v>[ind_energy-carrier_01]</v>
      </c>
      <c r="I213" s="1" t="s">
        <v>226</v>
      </c>
      <c r="J213" s="1" t="s">
        <v>226</v>
      </c>
      <c r="K213" s="1" cm="1">
        <f t="array" ref="K213">VLOOKUP(Table5[[#This Row],[eucalc-name]],downscaling[],COLUMN(downscaling[tier]),)</f>
        <v>2</v>
      </c>
    </row>
    <row r="214" spans="1:11">
      <c r="A214" s="1" t="s">
        <v>231</v>
      </c>
      <c r="B214" s="1" t="s">
        <v>224</v>
      </c>
      <c r="C214" s="1" t="s">
        <v>143</v>
      </c>
      <c r="D214" s="1" t="s">
        <v>16</v>
      </c>
      <c r="E214" s="1" t="s">
        <v>27</v>
      </c>
      <c r="F214" s="1" t="s">
        <v>232</v>
      </c>
      <c r="G214" s="1" t="s">
        <v>145</v>
      </c>
      <c r="H214" s="1" t="str" cm="1">
        <f t="array" ref="H214">VLOOKUP(A214,name2refid[],COLUMN(name2refid[reference-id]),)</f>
        <v>[ind_energy-carrier_01]</v>
      </c>
      <c r="I214" s="1" t="s">
        <v>226</v>
      </c>
      <c r="J214" s="1" t="s">
        <v>226</v>
      </c>
      <c r="K214" s="1" cm="1">
        <f t="array" ref="K214">VLOOKUP(Table5[[#This Row],[eucalc-name]],downscaling[],COLUMN(downscaling[tier]),)</f>
        <v>2</v>
      </c>
    </row>
    <row r="215" spans="1:11">
      <c r="A215" s="1" t="s">
        <v>233</v>
      </c>
      <c r="B215" s="1" t="s">
        <v>224</v>
      </c>
      <c r="C215" s="1" t="s">
        <v>143</v>
      </c>
      <c r="D215" s="1" t="s">
        <v>16</v>
      </c>
      <c r="E215" s="1" t="s">
        <v>27</v>
      </c>
      <c r="F215" s="1" t="s">
        <v>234</v>
      </c>
      <c r="G215" s="1" t="s">
        <v>145</v>
      </c>
      <c r="H215" s="1" t="str" cm="1">
        <f t="array" ref="H215">VLOOKUP(A215,name2refid[],COLUMN(name2refid[reference-id]),)</f>
        <v>[ind_energy-carrier_01]</v>
      </c>
      <c r="I215" s="1" t="s">
        <v>226</v>
      </c>
      <c r="J215" s="1" t="s">
        <v>226</v>
      </c>
      <c r="K215" s="1" cm="1">
        <f t="array" ref="K215">VLOOKUP(Table5[[#This Row],[eucalc-name]],downscaling[],COLUMN(downscaling[tier]),)</f>
        <v>2</v>
      </c>
    </row>
    <row r="216" spans="1:11">
      <c r="A216" s="1" t="s">
        <v>235</v>
      </c>
      <c r="B216" s="1" t="s">
        <v>224</v>
      </c>
      <c r="C216" s="1" t="s">
        <v>143</v>
      </c>
      <c r="D216" s="1" t="s">
        <v>16</v>
      </c>
      <c r="E216" s="1" t="s">
        <v>27</v>
      </c>
      <c r="F216" s="1" t="s">
        <v>236</v>
      </c>
      <c r="G216" s="1" t="s">
        <v>145</v>
      </c>
      <c r="H216" s="1" t="str" cm="1">
        <f t="array" ref="H216">VLOOKUP(A216,name2refid[],COLUMN(name2refid[reference-id]),)</f>
        <v>[ind_energy-carrier_01]</v>
      </c>
      <c r="I216" s="1" t="s">
        <v>226</v>
      </c>
      <c r="J216" s="1" t="s">
        <v>226</v>
      </c>
      <c r="K216" s="1" cm="1">
        <f t="array" ref="K216">VLOOKUP(Table5[[#This Row],[eucalc-name]],downscaling[],COLUMN(downscaling[tier]),)</f>
        <v>2</v>
      </c>
    </row>
    <row r="217" spans="1:11">
      <c r="A217" s="1" t="s">
        <v>237</v>
      </c>
      <c r="B217" s="1" t="s">
        <v>224</v>
      </c>
      <c r="C217" s="1" t="s">
        <v>143</v>
      </c>
      <c r="D217" s="1" t="s">
        <v>16</v>
      </c>
      <c r="E217" s="1" t="s">
        <v>27</v>
      </c>
      <c r="F217" s="1" t="s">
        <v>238</v>
      </c>
      <c r="G217" s="1" t="s">
        <v>145</v>
      </c>
      <c r="H217" s="1" t="str" cm="1">
        <f t="array" ref="H217">VLOOKUP(A217,name2refid[],COLUMN(name2refid[reference-id]),)</f>
        <v>[ind_energy-carrier_01]</v>
      </c>
      <c r="I217" s="1" t="s">
        <v>226</v>
      </c>
      <c r="J217" s="1" t="s">
        <v>226</v>
      </c>
      <c r="K217" s="1" cm="1">
        <f t="array" ref="K217">VLOOKUP(Table5[[#This Row],[eucalc-name]],downscaling[],COLUMN(downscaling[tier]),)</f>
        <v>2</v>
      </c>
    </row>
    <row r="218" spans="1:11">
      <c r="A218" s="1" t="s">
        <v>239</v>
      </c>
      <c r="B218" s="1" t="s">
        <v>224</v>
      </c>
      <c r="C218" s="1" t="s">
        <v>143</v>
      </c>
      <c r="D218" s="1" t="s">
        <v>16</v>
      </c>
      <c r="E218" s="1" t="s">
        <v>27</v>
      </c>
      <c r="F218" s="1" t="s">
        <v>240</v>
      </c>
      <c r="G218" s="1" t="s">
        <v>145</v>
      </c>
      <c r="H218" s="1" t="str" cm="1">
        <f t="array" ref="H218">VLOOKUP(A218,name2refid[],COLUMN(name2refid[reference-id]),)</f>
        <v>[ind_energy-carrier_01]</v>
      </c>
      <c r="I218" s="1" t="s">
        <v>226</v>
      </c>
      <c r="J218" s="1" t="s">
        <v>226</v>
      </c>
      <c r="K218" s="1" cm="1">
        <f t="array" ref="K218">VLOOKUP(Table5[[#This Row],[eucalc-name]],downscaling[],COLUMN(downscaling[tier]),)</f>
        <v>2</v>
      </c>
    </row>
    <row r="219" spans="1:11">
      <c r="A219" s="1" t="s">
        <v>241</v>
      </c>
      <c r="B219" s="1" t="s">
        <v>224</v>
      </c>
      <c r="C219" s="1" t="s">
        <v>143</v>
      </c>
      <c r="D219" s="1" t="s">
        <v>16</v>
      </c>
      <c r="E219" s="1" t="s">
        <v>27</v>
      </c>
      <c r="F219" s="1" t="s">
        <v>242</v>
      </c>
      <c r="G219" s="1" t="s">
        <v>145</v>
      </c>
      <c r="H219" s="1" t="str" cm="1">
        <f t="array" ref="H219">VLOOKUP(A219,name2refid[],COLUMN(name2refid[reference-id]),)</f>
        <v>[ind_energy-carrier_01]</v>
      </c>
      <c r="I219" s="1" t="s">
        <v>226</v>
      </c>
      <c r="J219" s="1" t="s">
        <v>226</v>
      </c>
      <c r="K219" s="1" cm="1">
        <f t="array" ref="K219">VLOOKUP(Table5[[#This Row],[eucalc-name]],downscaling[],COLUMN(downscaling[tier]),)</f>
        <v>2</v>
      </c>
    </row>
    <row r="220" spans="1:11">
      <c r="A220" s="1" t="s">
        <v>243</v>
      </c>
      <c r="B220" s="1" t="s">
        <v>224</v>
      </c>
      <c r="C220" s="1" t="s">
        <v>143</v>
      </c>
      <c r="D220" s="1" t="s">
        <v>16</v>
      </c>
      <c r="E220" s="1" t="s">
        <v>27</v>
      </c>
      <c r="F220" s="1" t="s">
        <v>244</v>
      </c>
      <c r="G220" s="1" t="s">
        <v>145</v>
      </c>
      <c r="H220" s="1" t="str" cm="1">
        <f t="array" ref="H220">VLOOKUP(A220,name2refid[],COLUMN(name2refid[reference-id]),)</f>
        <v>[ind_energy-carrier_01]</v>
      </c>
      <c r="I220" s="1" t="s">
        <v>226</v>
      </c>
      <c r="J220" s="1" t="s">
        <v>226</v>
      </c>
      <c r="K220" s="1" cm="1">
        <f t="array" ref="K220">VLOOKUP(Table5[[#This Row],[eucalc-name]],downscaling[],COLUMN(downscaling[tier]),)</f>
        <v>2</v>
      </c>
    </row>
    <row r="221" spans="1:11">
      <c r="A221" s="1" t="s">
        <v>245</v>
      </c>
      <c r="B221" s="1" t="s">
        <v>224</v>
      </c>
      <c r="C221" s="1" t="s">
        <v>143</v>
      </c>
      <c r="D221" s="1" t="s">
        <v>16</v>
      </c>
      <c r="E221" s="1" t="s">
        <v>27</v>
      </c>
      <c r="F221" s="1" t="s">
        <v>246</v>
      </c>
      <c r="G221" s="1" t="s">
        <v>145</v>
      </c>
      <c r="H221" s="1" t="str" cm="1">
        <f t="array" ref="H221">VLOOKUP(A221,name2refid[],COLUMN(name2refid[reference-id]),)</f>
        <v>[ind_energy-carrier_01]</v>
      </c>
      <c r="I221" s="1" t="s">
        <v>226</v>
      </c>
      <c r="J221" s="1" t="s">
        <v>226</v>
      </c>
      <c r="K221" s="1" cm="1">
        <f t="array" ref="K221">VLOOKUP(Table5[[#This Row],[eucalc-name]],downscaling[],COLUMN(downscaling[tier]),)</f>
        <v>2</v>
      </c>
    </row>
    <row r="222" spans="1:11">
      <c r="A222" s="1" t="s">
        <v>247</v>
      </c>
      <c r="B222" s="1" t="s">
        <v>224</v>
      </c>
      <c r="C222" s="1" t="s">
        <v>143</v>
      </c>
      <c r="D222" s="1" t="s">
        <v>16</v>
      </c>
      <c r="E222" s="1" t="s">
        <v>27</v>
      </c>
      <c r="F222" s="1" t="s">
        <v>248</v>
      </c>
      <c r="G222" s="1" t="s">
        <v>145</v>
      </c>
      <c r="H222" s="1" t="str" cm="1">
        <f t="array" ref="H222">VLOOKUP(A222,name2refid[],COLUMN(name2refid[reference-id]),)</f>
        <v>[ind_energy-carrier_01]</v>
      </c>
      <c r="I222" s="1" t="s">
        <v>226</v>
      </c>
      <c r="J222" s="1" t="s">
        <v>226</v>
      </c>
      <c r="K222" s="1" cm="1">
        <f t="array" ref="K222">VLOOKUP(Table5[[#This Row],[eucalc-name]],downscaling[],COLUMN(downscaling[tier]),)</f>
        <v>2</v>
      </c>
    </row>
    <row r="223" spans="1:11">
      <c r="A223" s="1" t="s">
        <v>249</v>
      </c>
      <c r="B223" s="1" t="s">
        <v>224</v>
      </c>
      <c r="C223" s="1" t="s">
        <v>143</v>
      </c>
      <c r="D223" s="1" t="s">
        <v>16</v>
      </c>
      <c r="E223" s="1" t="s">
        <v>27</v>
      </c>
      <c r="F223" s="1" t="s">
        <v>250</v>
      </c>
      <c r="G223" s="1" t="s">
        <v>145</v>
      </c>
      <c r="H223" s="1" t="str" cm="1">
        <f t="array" ref="H223">VLOOKUP(A223,name2refid[],COLUMN(name2refid[reference-id]),)</f>
        <v>[ind_energy-carrier_01]</v>
      </c>
      <c r="I223" s="1" t="s">
        <v>226</v>
      </c>
      <c r="J223" s="1" t="s">
        <v>226</v>
      </c>
      <c r="K223" s="1" cm="1">
        <f t="array" ref="K223">VLOOKUP(Table5[[#This Row],[eucalc-name]],downscaling[],COLUMN(downscaling[tier]),)</f>
        <v>2</v>
      </c>
    </row>
    <row r="224" spans="1:11">
      <c r="A224" s="1" t="s">
        <v>251</v>
      </c>
      <c r="B224" s="1" t="s">
        <v>224</v>
      </c>
      <c r="C224" s="1" t="s">
        <v>143</v>
      </c>
      <c r="D224" s="1" t="s">
        <v>16</v>
      </c>
      <c r="E224" s="1" t="s">
        <v>27</v>
      </c>
      <c r="F224" s="1" t="s">
        <v>252</v>
      </c>
      <c r="G224" s="1" t="s">
        <v>145</v>
      </c>
      <c r="H224" s="1" t="str" cm="1">
        <f t="array" ref="H224">VLOOKUP(A224,name2refid[],COLUMN(name2refid[reference-id]),)</f>
        <v>[ind_energy-carrier_01]</v>
      </c>
      <c r="I224" s="1" t="s">
        <v>226</v>
      </c>
      <c r="J224" s="1" t="s">
        <v>226</v>
      </c>
      <c r="K224" s="1" cm="1">
        <f t="array" ref="K224">VLOOKUP(Table5[[#This Row],[eucalc-name]],downscaling[],COLUMN(downscaling[tier]),)</f>
        <v>2</v>
      </c>
    </row>
    <row r="225" spans="1:11">
      <c r="A225" s="1" t="s">
        <v>253</v>
      </c>
      <c r="B225" s="1" t="s">
        <v>224</v>
      </c>
      <c r="C225" s="1" t="s">
        <v>143</v>
      </c>
      <c r="D225" s="1" t="s">
        <v>16</v>
      </c>
      <c r="E225" s="1" t="s">
        <v>27</v>
      </c>
      <c r="F225" s="1" t="s">
        <v>254</v>
      </c>
      <c r="G225" s="1" t="s">
        <v>145</v>
      </c>
      <c r="H225" s="1" t="str" cm="1">
        <f t="array" ref="H225">VLOOKUP(A225,name2refid[],COLUMN(name2refid[reference-id]),)</f>
        <v>[ind_energy-carrier_01]</v>
      </c>
      <c r="I225" s="1" t="s">
        <v>226</v>
      </c>
      <c r="J225" s="1" t="s">
        <v>226</v>
      </c>
      <c r="K225" s="1" cm="1">
        <f t="array" ref="K225">VLOOKUP(Table5[[#This Row],[eucalc-name]],downscaling[],COLUMN(downscaling[tier]),)</f>
        <v>2</v>
      </c>
    </row>
    <row r="226" spans="1:11">
      <c r="A226" s="1" t="s">
        <v>255</v>
      </c>
      <c r="B226" s="1" t="s">
        <v>224</v>
      </c>
      <c r="C226" s="1" t="s">
        <v>143</v>
      </c>
      <c r="D226" s="1" t="s">
        <v>16</v>
      </c>
      <c r="E226" s="1" t="s">
        <v>27</v>
      </c>
      <c r="F226" s="1" t="s">
        <v>256</v>
      </c>
      <c r="G226" s="1" t="s">
        <v>145</v>
      </c>
      <c r="H226" s="1" t="str" cm="1">
        <f t="array" ref="H226">VLOOKUP(A226,name2refid[],COLUMN(name2refid[reference-id]),)</f>
        <v>[ind_energy-carrier_01]</v>
      </c>
      <c r="I226" s="1" t="s">
        <v>226</v>
      </c>
      <c r="J226" s="1" t="s">
        <v>226</v>
      </c>
      <c r="K226" s="1" cm="1">
        <f t="array" ref="K226">VLOOKUP(Table5[[#This Row],[eucalc-name]],downscaling[],COLUMN(downscaling[tier]),)</f>
        <v>2</v>
      </c>
    </row>
    <row r="227" spans="1:11">
      <c r="A227" s="1" t="s">
        <v>257</v>
      </c>
      <c r="B227" s="1" t="s">
        <v>224</v>
      </c>
      <c r="C227" s="1" t="s">
        <v>143</v>
      </c>
      <c r="D227" s="1" t="s">
        <v>16</v>
      </c>
      <c r="E227" s="1" t="s">
        <v>27</v>
      </c>
      <c r="F227" s="1" t="s">
        <v>258</v>
      </c>
      <c r="G227" s="1" t="s">
        <v>145</v>
      </c>
      <c r="H227" s="1" t="str" cm="1">
        <f t="array" ref="H227">VLOOKUP(A227,name2refid[],COLUMN(name2refid[reference-id]),)</f>
        <v>[ind_energy-carrier_01]</v>
      </c>
      <c r="I227" s="1" t="s">
        <v>226</v>
      </c>
      <c r="J227" s="1" t="s">
        <v>226</v>
      </c>
      <c r="K227" s="1" cm="1">
        <f t="array" ref="K227">VLOOKUP(Table5[[#This Row],[eucalc-name]],downscaling[],COLUMN(downscaling[tier]),)</f>
        <v>2</v>
      </c>
    </row>
    <row r="228" spans="1:11">
      <c r="A228" s="1" t="s">
        <v>259</v>
      </c>
      <c r="B228" s="1" t="s">
        <v>224</v>
      </c>
      <c r="C228" s="1" t="s">
        <v>143</v>
      </c>
      <c r="D228" s="1" t="s">
        <v>16</v>
      </c>
      <c r="E228" s="1" t="s">
        <v>27</v>
      </c>
      <c r="F228" s="1" t="s">
        <v>260</v>
      </c>
      <c r="G228" s="1" t="s">
        <v>145</v>
      </c>
      <c r="H228" s="1" t="str" cm="1">
        <f t="array" ref="H228">VLOOKUP(A228,name2refid[],COLUMN(name2refid[reference-id]),)</f>
        <v>[ind_energy-carrier_01]</v>
      </c>
      <c r="I228" s="1" t="s">
        <v>226</v>
      </c>
      <c r="J228" s="1" t="s">
        <v>226</v>
      </c>
      <c r="K228" s="1" cm="1">
        <f t="array" ref="K228">VLOOKUP(Table5[[#This Row],[eucalc-name]],downscaling[],COLUMN(downscaling[tier]),)</f>
        <v>2</v>
      </c>
    </row>
    <row r="229" spans="1:11">
      <c r="A229" s="1" t="s">
        <v>261</v>
      </c>
      <c r="B229" s="1" t="s">
        <v>224</v>
      </c>
      <c r="C229" s="1" t="s">
        <v>143</v>
      </c>
      <c r="D229" s="1" t="s">
        <v>16</v>
      </c>
      <c r="E229" s="1" t="s">
        <v>27</v>
      </c>
      <c r="F229" s="1" t="s">
        <v>262</v>
      </c>
      <c r="G229" s="1" t="s">
        <v>145</v>
      </c>
      <c r="H229" s="1" t="str" cm="1">
        <f t="array" ref="H229">VLOOKUP(A229,name2refid[],COLUMN(name2refid[reference-id]),)</f>
        <v>[ind_energy-carrier_01]</v>
      </c>
      <c r="I229" s="1" t="s">
        <v>226</v>
      </c>
      <c r="J229" s="1" t="s">
        <v>226</v>
      </c>
      <c r="K229" s="1" cm="1">
        <f t="array" ref="K229">VLOOKUP(Table5[[#This Row],[eucalc-name]],downscaling[],COLUMN(downscaling[tier]),)</f>
        <v>2</v>
      </c>
    </row>
    <row r="230" spans="1:11">
      <c r="A230" s="1" t="s">
        <v>263</v>
      </c>
      <c r="B230" s="1" t="s">
        <v>224</v>
      </c>
      <c r="C230" s="1" t="s">
        <v>143</v>
      </c>
      <c r="D230" s="1" t="s">
        <v>16</v>
      </c>
      <c r="E230" s="1" t="s">
        <v>27</v>
      </c>
      <c r="F230" s="1" t="s">
        <v>264</v>
      </c>
      <c r="G230" s="1" t="s">
        <v>145</v>
      </c>
      <c r="H230" s="1" t="str" cm="1">
        <f t="array" ref="H230">VLOOKUP(A230,name2refid[],COLUMN(name2refid[reference-id]),)</f>
        <v>[ind_energy-carrier_01]</v>
      </c>
      <c r="I230" s="1" t="s">
        <v>226</v>
      </c>
      <c r="J230" s="1" t="s">
        <v>226</v>
      </c>
      <c r="K230" s="1" cm="1">
        <f t="array" ref="K230">VLOOKUP(Table5[[#This Row],[eucalc-name]],downscaling[],COLUMN(downscaling[tier]),)</f>
        <v>2</v>
      </c>
    </row>
    <row r="231" spans="1:11">
      <c r="A231" s="1" t="s">
        <v>265</v>
      </c>
      <c r="B231" s="1" t="s">
        <v>224</v>
      </c>
      <c r="C231" s="1" t="s">
        <v>143</v>
      </c>
      <c r="D231" s="1" t="s">
        <v>16</v>
      </c>
      <c r="E231" s="1" t="s">
        <v>27</v>
      </c>
      <c r="F231" s="1" t="s">
        <v>266</v>
      </c>
      <c r="G231" s="1" t="s">
        <v>145</v>
      </c>
      <c r="H231" s="1" t="str" cm="1">
        <f t="array" ref="H231">VLOOKUP(A231,name2refid[],COLUMN(name2refid[reference-id]),)</f>
        <v>[ind_energy-carrier_01]</v>
      </c>
      <c r="I231" s="1" t="s">
        <v>226</v>
      </c>
      <c r="J231" s="1" t="s">
        <v>226</v>
      </c>
      <c r="K231" s="1" cm="1">
        <f t="array" ref="K231">VLOOKUP(Table5[[#This Row],[eucalc-name]],downscaling[],COLUMN(downscaling[tier]),)</f>
        <v>2</v>
      </c>
    </row>
    <row r="232" spans="1:11">
      <c r="A232" s="1" t="s">
        <v>267</v>
      </c>
      <c r="B232" s="1" t="s">
        <v>224</v>
      </c>
      <c r="C232" s="1" t="s">
        <v>143</v>
      </c>
      <c r="D232" s="1" t="s">
        <v>16</v>
      </c>
      <c r="E232" s="1" t="s">
        <v>27</v>
      </c>
      <c r="F232" s="1" t="s">
        <v>268</v>
      </c>
      <c r="G232" s="1" t="s">
        <v>145</v>
      </c>
      <c r="H232" s="1" t="str" cm="1">
        <f t="array" ref="H232">VLOOKUP(A232,name2refid[],COLUMN(name2refid[reference-id]),)</f>
        <v>[ind_energy-carrier_01]</v>
      </c>
      <c r="I232" s="1" t="s">
        <v>226</v>
      </c>
      <c r="J232" s="1" t="s">
        <v>226</v>
      </c>
      <c r="K232" s="1" cm="1">
        <f t="array" ref="K232">VLOOKUP(Table5[[#This Row],[eucalc-name]],downscaling[],COLUMN(downscaling[tier]),)</f>
        <v>2</v>
      </c>
    </row>
    <row r="233" spans="1:11">
      <c r="A233" s="1" t="s">
        <v>269</v>
      </c>
      <c r="B233" s="1" t="s">
        <v>224</v>
      </c>
      <c r="C233" s="1" t="s">
        <v>143</v>
      </c>
      <c r="D233" s="1" t="s">
        <v>16</v>
      </c>
      <c r="E233" s="1" t="s">
        <v>27</v>
      </c>
      <c r="F233" s="1" t="s">
        <v>270</v>
      </c>
      <c r="G233" s="1" t="s">
        <v>145</v>
      </c>
      <c r="H233" s="1" t="str" cm="1">
        <f t="array" ref="H233">VLOOKUP(A233,name2refid[],COLUMN(name2refid[reference-id]),)</f>
        <v>[ind_energy-carrier_01]</v>
      </c>
      <c r="I233" s="1" t="s">
        <v>226</v>
      </c>
      <c r="J233" s="1" t="s">
        <v>226</v>
      </c>
      <c r="K233" s="1" cm="1">
        <f t="array" ref="K233">VLOOKUP(Table5[[#This Row],[eucalc-name]],downscaling[],COLUMN(downscaling[tier]),)</f>
        <v>2</v>
      </c>
    </row>
    <row r="234" spans="1:11">
      <c r="A234" s="1" t="s">
        <v>271</v>
      </c>
      <c r="B234" s="1" t="s">
        <v>224</v>
      </c>
      <c r="C234" s="1" t="s">
        <v>143</v>
      </c>
      <c r="D234" s="1" t="s">
        <v>16</v>
      </c>
      <c r="E234" s="1" t="s">
        <v>27</v>
      </c>
      <c r="F234" s="1" t="s">
        <v>272</v>
      </c>
      <c r="G234" s="1" t="s">
        <v>145</v>
      </c>
      <c r="H234" s="1" t="str" cm="1">
        <f t="array" ref="H234">VLOOKUP(A234,name2refid[],COLUMN(name2refid[reference-id]),)</f>
        <v>[ind_energy-carrier_01]</v>
      </c>
      <c r="I234" s="1" t="s">
        <v>226</v>
      </c>
      <c r="J234" s="1" t="s">
        <v>226</v>
      </c>
      <c r="K234" s="1" cm="1">
        <f t="array" ref="K234">VLOOKUP(Table5[[#This Row],[eucalc-name]],downscaling[],COLUMN(downscaling[tier]),)</f>
        <v>2</v>
      </c>
    </row>
    <row r="235" spans="1:11">
      <c r="A235" s="1" t="s">
        <v>273</v>
      </c>
      <c r="B235" s="1" t="s">
        <v>224</v>
      </c>
      <c r="C235" s="1" t="s">
        <v>143</v>
      </c>
      <c r="D235" s="1" t="s">
        <v>16</v>
      </c>
      <c r="E235" s="1" t="s">
        <v>27</v>
      </c>
      <c r="F235" s="1" t="s">
        <v>274</v>
      </c>
      <c r="G235" s="1" t="s">
        <v>145</v>
      </c>
      <c r="H235" s="1" t="str" cm="1">
        <f t="array" ref="H235">VLOOKUP(A235,name2refid[],COLUMN(name2refid[reference-id]),)</f>
        <v>[ind_energy-carrier_01]</v>
      </c>
      <c r="I235" s="1" t="s">
        <v>226</v>
      </c>
      <c r="J235" s="1" t="s">
        <v>226</v>
      </c>
      <c r="K235" s="1" cm="1">
        <f t="array" ref="K235">VLOOKUP(Table5[[#This Row],[eucalc-name]],downscaling[],COLUMN(downscaling[tier]),)</f>
        <v>2</v>
      </c>
    </row>
    <row r="236" spans="1:11">
      <c r="A236" s="1" t="s">
        <v>275</v>
      </c>
      <c r="B236" s="1" t="s">
        <v>224</v>
      </c>
      <c r="C236" s="1" t="s">
        <v>143</v>
      </c>
      <c r="D236" s="1" t="s">
        <v>16</v>
      </c>
      <c r="E236" s="1" t="s">
        <v>27</v>
      </c>
      <c r="F236" s="1" t="s">
        <v>276</v>
      </c>
      <c r="G236" s="1" t="s">
        <v>145</v>
      </c>
      <c r="H236" s="1" t="str" cm="1">
        <f t="array" ref="H236">VLOOKUP(A236,name2refid[],COLUMN(name2refid[reference-id]),)</f>
        <v>[ind_energy-carrier_01]</v>
      </c>
      <c r="I236" s="1" t="s">
        <v>226</v>
      </c>
      <c r="J236" s="1" t="s">
        <v>226</v>
      </c>
      <c r="K236" s="1" cm="1">
        <f t="array" ref="K236">VLOOKUP(Table5[[#This Row],[eucalc-name]],downscaling[],COLUMN(downscaling[tier]),)</f>
        <v>2</v>
      </c>
    </row>
    <row r="237" spans="1:11">
      <c r="A237" s="1" t="s">
        <v>277</v>
      </c>
      <c r="B237" s="1" t="s">
        <v>224</v>
      </c>
      <c r="C237" s="1" t="s">
        <v>143</v>
      </c>
      <c r="D237" s="1" t="s">
        <v>16</v>
      </c>
      <c r="E237" s="1" t="s">
        <v>27</v>
      </c>
      <c r="F237" s="1" t="s">
        <v>278</v>
      </c>
      <c r="G237" s="1" t="s">
        <v>145</v>
      </c>
      <c r="H237" s="1" t="str" cm="1">
        <f t="array" ref="H237">VLOOKUP(A237,name2refid[],COLUMN(name2refid[reference-id]),)</f>
        <v>[ind_energy-carrier_01]</v>
      </c>
      <c r="I237" s="1" t="s">
        <v>226</v>
      </c>
      <c r="J237" s="1" t="s">
        <v>226</v>
      </c>
      <c r="K237" s="1" cm="1">
        <f t="array" ref="K237">VLOOKUP(Table5[[#This Row],[eucalc-name]],downscaling[],COLUMN(downscaling[tier]),)</f>
        <v>2</v>
      </c>
    </row>
    <row r="238" spans="1:11">
      <c r="A238" s="1" t="s">
        <v>279</v>
      </c>
      <c r="B238" s="1" t="s">
        <v>224</v>
      </c>
      <c r="C238" s="1" t="s">
        <v>143</v>
      </c>
      <c r="D238" s="1" t="s">
        <v>16</v>
      </c>
      <c r="E238" s="1" t="s">
        <v>27</v>
      </c>
      <c r="F238" s="1" t="s">
        <v>280</v>
      </c>
      <c r="G238" s="1" t="s">
        <v>145</v>
      </c>
      <c r="H238" s="1" t="str" cm="1">
        <f t="array" ref="H238">VLOOKUP(A238,name2refid[],COLUMN(name2refid[reference-id]),)</f>
        <v>[ind_energy-carrier_01]</v>
      </c>
      <c r="I238" s="1" t="s">
        <v>226</v>
      </c>
      <c r="J238" s="1" t="s">
        <v>226</v>
      </c>
      <c r="K238" s="1" cm="1">
        <f t="array" ref="K238">VLOOKUP(Table5[[#This Row],[eucalc-name]],downscaling[],COLUMN(downscaling[tier]),)</f>
        <v>2</v>
      </c>
    </row>
    <row r="239" spans="1:11">
      <c r="A239" s="1" t="s">
        <v>281</v>
      </c>
      <c r="B239" s="1" t="s">
        <v>224</v>
      </c>
      <c r="C239" s="1" t="s">
        <v>143</v>
      </c>
      <c r="D239" s="1" t="s">
        <v>16</v>
      </c>
      <c r="E239" s="1" t="s">
        <v>27</v>
      </c>
      <c r="F239" s="1" t="s">
        <v>282</v>
      </c>
      <c r="G239" s="1" t="s">
        <v>145</v>
      </c>
      <c r="H239" s="1" t="str" cm="1">
        <f t="array" ref="H239">VLOOKUP(A239,name2refid[],COLUMN(name2refid[reference-id]),)</f>
        <v>[ind_energy-carrier_01]</v>
      </c>
      <c r="I239" s="1" t="s">
        <v>226</v>
      </c>
      <c r="J239" s="1" t="s">
        <v>226</v>
      </c>
      <c r="K239" s="1" cm="1">
        <f t="array" ref="K239">VLOOKUP(Table5[[#This Row],[eucalc-name]],downscaling[],COLUMN(downscaling[tier]),)</f>
        <v>2</v>
      </c>
    </row>
    <row r="240" spans="1:11">
      <c r="A240" s="1" t="s">
        <v>283</v>
      </c>
      <c r="B240" s="1" t="s">
        <v>224</v>
      </c>
      <c r="C240" s="1" t="s">
        <v>143</v>
      </c>
      <c r="D240" s="1" t="s">
        <v>16</v>
      </c>
      <c r="E240" s="1" t="s">
        <v>27</v>
      </c>
      <c r="F240" s="1" t="s">
        <v>284</v>
      </c>
      <c r="G240" s="1" t="s">
        <v>145</v>
      </c>
      <c r="H240" s="1" t="str" cm="1">
        <f t="array" ref="H240">VLOOKUP(A240,name2refid[],COLUMN(name2refid[reference-id]),)</f>
        <v>[ind_energy-carrier_01]</v>
      </c>
      <c r="I240" s="1" t="s">
        <v>226</v>
      </c>
      <c r="J240" s="1" t="s">
        <v>226</v>
      </c>
      <c r="K240" s="1" cm="1">
        <f t="array" ref="K240">VLOOKUP(Table5[[#This Row],[eucalc-name]],downscaling[],COLUMN(downscaling[tier]),)</f>
        <v>2</v>
      </c>
    </row>
    <row r="241" spans="1:11">
      <c r="A241" s="1" t="s">
        <v>285</v>
      </c>
      <c r="B241" s="1" t="s">
        <v>224</v>
      </c>
      <c r="C241" s="1" t="s">
        <v>143</v>
      </c>
      <c r="D241" s="1" t="s">
        <v>16</v>
      </c>
      <c r="E241" s="1" t="s">
        <v>27</v>
      </c>
      <c r="F241" s="1" t="s">
        <v>286</v>
      </c>
      <c r="G241" s="1" t="s">
        <v>145</v>
      </c>
      <c r="H241" s="1" t="str" cm="1">
        <f t="array" ref="H241">VLOOKUP(A241,name2refid[],COLUMN(name2refid[reference-id]),)</f>
        <v>[ind_energy-carrier_01]</v>
      </c>
      <c r="I241" s="1" t="s">
        <v>226</v>
      </c>
      <c r="J241" s="1" t="s">
        <v>226</v>
      </c>
      <c r="K241" s="1" cm="1">
        <f t="array" ref="K241">VLOOKUP(Table5[[#This Row],[eucalc-name]],downscaling[],COLUMN(downscaling[tier]),)</f>
        <v>2</v>
      </c>
    </row>
    <row r="242" spans="1:11">
      <c r="A242" s="1" t="s">
        <v>287</v>
      </c>
      <c r="B242" s="1" t="s">
        <v>224</v>
      </c>
      <c r="C242" s="1" t="s">
        <v>143</v>
      </c>
      <c r="D242" s="1" t="s">
        <v>16</v>
      </c>
      <c r="E242" s="1" t="s">
        <v>27</v>
      </c>
      <c r="F242" s="1" t="s">
        <v>288</v>
      </c>
      <c r="G242" s="1" t="s">
        <v>145</v>
      </c>
      <c r="H242" s="1" t="str" cm="1">
        <f t="array" ref="H242">VLOOKUP(A242,name2refid[],COLUMN(name2refid[reference-id]),)</f>
        <v>[ind_energy-carrier_01]</v>
      </c>
      <c r="I242" s="1" t="s">
        <v>226</v>
      </c>
      <c r="J242" s="1" t="s">
        <v>226</v>
      </c>
      <c r="K242" s="1" cm="1">
        <f t="array" ref="K242">VLOOKUP(Table5[[#This Row],[eucalc-name]],downscaling[],COLUMN(downscaling[tier]),)</f>
        <v>2</v>
      </c>
    </row>
    <row r="243" spans="1:11">
      <c r="A243" s="1" t="s">
        <v>289</v>
      </c>
      <c r="B243" s="1" t="s">
        <v>224</v>
      </c>
      <c r="C243" s="1" t="s">
        <v>143</v>
      </c>
      <c r="D243" s="1" t="s">
        <v>16</v>
      </c>
      <c r="E243" s="1" t="s">
        <v>27</v>
      </c>
      <c r="F243" s="1" t="s">
        <v>290</v>
      </c>
      <c r="G243" s="1" t="s">
        <v>145</v>
      </c>
      <c r="H243" s="1" t="str" cm="1">
        <f t="array" ref="H243">VLOOKUP(A243,name2refid[],COLUMN(name2refid[reference-id]),)</f>
        <v>[ind_energy-carrier_01]</v>
      </c>
      <c r="I243" s="1" t="s">
        <v>226</v>
      </c>
      <c r="J243" s="1" t="s">
        <v>226</v>
      </c>
      <c r="K243" s="1" cm="1">
        <f t="array" ref="K243">VLOOKUP(Table5[[#This Row],[eucalc-name]],downscaling[],COLUMN(downscaling[tier]),)</f>
        <v>2</v>
      </c>
    </row>
    <row r="244" spans="1:11">
      <c r="A244" s="1" t="s">
        <v>291</v>
      </c>
      <c r="B244" s="1" t="s">
        <v>224</v>
      </c>
      <c r="C244" s="1" t="s">
        <v>143</v>
      </c>
      <c r="D244" s="1" t="s">
        <v>16</v>
      </c>
      <c r="E244" s="1" t="s">
        <v>27</v>
      </c>
      <c r="F244" s="1" t="s">
        <v>292</v>
      </c>
      <c r="G244" s="1" t="s">
        <v>145</v>
      </c>
      <c r="H244" s="1" t="str" cm="1">
        <f t="array" ref="H244">VLOOKUP(A244,name2refid[],COLUMN(name2refid[reference-id]),)</f>
        <v>[ind_energy-carrier_01]</v>
      </c>
      <c r="I244" s="1" t="s">
        <v>226</v>
      </c>
      <c r="J244" s="1" t="s">
        <v>226</v>
      </c>
      <c r="K244" s="1" cm="1">
        <f t="array" ref="K244">VLOOKUP(Table5[[#This Row],[eucalc-name]],downscaling[],COLUMN(downscaling[tier]),)</f>
        <v>2</v>
      </c>
    </row>
    <row r="245" spans="1:11">
      <c r="A245" s="1" t="s">
        <v>293</v>
      </c>
      <c r="B245" s="1" t="s">
        <v>224</v>
      </c>
      <c r="C245" s="1" t="s">
        <v>143</v>
      </c>
      <c r="D245" s="1" t="s">
        <v>16</v>
      </c>
      <c r="E245" s="1" t="s">
        <v>27</v>
      </c>
      <c r="F245" s="1" t="s">
        <v>294</v>
      </c>
      <c r="G245" s="1" t="s">
        <v>145</v>
      </c>
      <c r="H245" s="1" t="str" cm="1">
        <f t="array" ref="H245">VLOOKUP(A245,name2refid[],COLUMN(name2refid[reference-id]),)</f>
        <v>[ind_energy-carrier_01]</v>
      </c>
      <c r="I245" s="1" t="s">
        <v>226</v>
      </c>
      <c r="J245" s="1" t="s">
        <v>226</v>
      </c>
      <c r="K245" s="1" cm="1">
        <f t="array" ref="K245">VLOOKUP(Table5[[#This Row],[eucalc-name]],downscaling[],COLUMN(downscaling[tier]),)</f>
        <v>2</v>
      </c>
    </row>
    <row r="246" spans="1:11">
      <c r="A246" s="1" t="s">
        <v>295</v>
      </c>
      <c r="B246" s="1" t="s">
        <v>224</v>
      </c>
      <c r="C246" s="1" t="s">
        <v>143</v>
      </c>
      <c r="D246" s="1" t="s">
        <v>16</v>
      </c>
      <c r="E246" s="1" t="s">
        <v>27</v>
      </c>
      <c r="F246" s="1" t="s">
        <v>296</v>
      </c>
      <c r="G246" s="1" t="s">
        <v>145</v>
      </c>
      <c r="H246" s="1" t="str" cm="1">
        <f t="array" ref="H246">VLOOKUP(A246,name2refid[],COLUMN(name2refid[reference-id]),)</f>
        <v>[ind_energy-carrier_01]</v>
      </c>
      <c r="I246" s="1" t="s">
        <v>226</v>
      </c>
      <c r="J246" s="1" t="s">
        <v>226</v>
      </c>
      <c r="K246" s="1" cm="1">
        <f t="array" ref="K246">VLOOKUP(Table5[[#This Row],[eucalc-name]],downscaling[],COLUMN(downscaling[tier]),)</f>
        <v>2</v>
      </c>
    </row>
    <row r="247" spans="1:11">
      <c r="A247" s="1" t="s">
        <v>297</v>
      </c>
      <c r="B247" s="1" t="s">
        <v>224</v>
      </c>
      <c r="C247" s="1" t="s">
        <v>143</v>
      </c>
      <c r="D247" s="1" t="s">
        <v>16</v>
      </c>
      <c r="E247" s="1" t="s">
        <v>27</v>
      </c>
      <c r="F247" s="1" t="s">
        <v>298</v>
      </c>
      <c r="G247" s="1" t="s">
        <v>145</v>
      </c>
      <c r="H247" s="1" t="str" cm="1">
        <f t="array" ref="H247">VLOOKUP(A247,name2refid[],COLUMN(name2refid[reference-id]),)</f>
        <v>[ind_energy-carrier_01]</v>
      </c>
      <c r="I247" s="1" t="s">
        <v>226</v>
      </c>
      <c r="J247" s="1" t="s">
        <v>226</v>
      </c>
      <c r="K247" s="1" cm="1">
        <f t="array" ref="K247">VLOOKUP(Table5[[#This Row],[eucalc-name]],downscaling[],COLUMN(downscaling[tier]),)</f>
        <v>2</v>
      </c>
    </row>
    <row r="248" spans="1:11">
      <c r="A248" s="1" t="s">
        <v>299</v>
      </c>
      <c r="B248" s="1" t="s">
        <v>224</v>
      </c>
      <c r="C248" s="1" t="s">
        <v>143</v>
      </c>
      <c r="D248" s="1" t="s">
        <v>16</v>
      </c>
      <c r="E248" s="1" t="s">
        <v>27</v>
      </c>
      <c r="F248" s="1" t="s">
        <v>300</v>
      </c>
      <c r="G248" s="1" t="s">
        <v>145</v>
      </c>
      <c r="H248" s="1" t="str" cm="1">
        <f t="array" ref="H248">VLOOKUP(A248,name2refid[],COLUMN(name2refid[reference-id]),)</f>
        <v>[ind_energy-carrier_01]</v>
      </c>
      <c r="I248" s="1" t="s">
        <v>226</v>
      </c>
      <c r="J248" s="1" t="s">
        <v>226</v>
      </c>
      <c r="K248" s="1" cm="1">
        <f t="array" ref="K248">VLOOKUP(Table5[[#This Row],[eucalc-name]],downscaling[],COLUMN(downscaling[tier]),)</f>
        <v>2</v>
      </c>
    </row>
    <row r="249" spans="1:11">
      <c r="A249" s="1" t="s">
        <v>301</v>
      </c>
      <c r="B249" s="1" t="s">
        <v>224</v>
      </c>
      <c r="C249" s="1" t="s">
        <v>143</v>
      </c>
      <c r="D249" s="1" t="s">
        <v>16</v>
      </c>
      <c r="E249" s="1" t="s">
        <v>27</v>
      </c>
      <c r="F249" s="1" t="s">
        <v>302</v>
      </c>
      <c r="G249" s="1" t="s">
        <v>145</v>
      </c>
      <c r="H249" s="1" t="str" cm="1">
        <f t="array" ref="H249">VLOOKUP(A249,name2refid[],COLUMN(name2refid[reference-id]),)</f>
        <v>[ind_energy-carrier_01]</v>
      </c>
      <c r="I249" s="1" t="s">
        <v>226</v>
      </c>
      <c r="J249" s="1" t="s">
        <v>226</v>
      </c>
      <c r="K249" s="1" cm="1">
        <f t="array" ref="K249">VLOOKUP(Table5[[#This Row],[eucalc-name]],downscaling[],COLUMN(downscaling[tier]),)</f>
        <v>2</v>
      </c>
    </row>
    <row r="250" spans="1:11">
      <c r="A250" s="1" t="s">
        <v>303</v>
      </c>
      <c r="B250" s="1" t="s">
        <v>224</v>
      </c>
      <c r="C250" s="1" t="s">
        <v>143</v>
      </c>
      <c r="D250" s="1" t="s">
        <v>16</v>
      </c>
      <c r="E250" s="1" t="s">
        <v>27</v>
      </c>
      <c r="F250" s="1" t="s">
        <v>304</v>
      </c>
      <c r="G250" s="1" t="s">
        <v>145</v>
      </c>
      <c r="H250" s="1" t="str" cm="1">
        <f t="array" ref="H250">VLOOKUP(A250,name2refid[],COLUMN(name2refid[reference-id]),)</f>
        <v>[ind_energy-carrier_01]</v>
      </c>
      <c r="I250" s="1" t="s">
        <v>226</v>
      </c>
      <c r="J250" s="1" t="s">
        <v>226</v>
      </c>
      <c r="K250" s="1" cm="1">
        <f t="array" ref="K250">VLOOKUP(Table5[[#This Row],[eucalc-name]],downscaling[],COLUMN(downscaling[tier]),)</f>
        <v>2</v>
      </c>
    </row>
    <row r="251" spans="1:11">
      <c r="A251" s="1" t="s">
        <v>305</v>
      </c>
      <c r="B251" s="1" t="s">
        <v>224</v>
      </c>
      <c r="C251" s="1" t="s">
        <v>143</v>
      </c>
      <c r="D251" s="1" t="s">
        <v>16</v>
      </c>
      <c r="E251" s="1" t="s">
        <v>27</v>
      </c>
      <c r="F251" s="1" t="s">
        <v>306</v>
      </c>
      <c r="G251" s="1" t="s">
        <v>145</v>
      </c>
      <c r="H251" s="1" t="str" cm="1">
        <f t="array" ref="H251">VLOOKUP(A251,name2refid[],COLUMN(name2refid[reference-id]),)</f>
        <v>[ind_energy-carrier_01]</v>
      </c>
      <c r="I251" s="1" t="s">
        <v>226</v>
      </c>
      <c r="J251" s="1" t="s">
        <v>226</v>
      </c>
      <c r="K251" s="1" cm="1">
        <f t="array" ref="K251">VLOOKUP(Table5[[#This Row],[eucalc-name]],downscaling[],COLUMN(downscaling[tier]),)</f>
        <v>2</v>
      </c>
    </row>
    <row r="252" spans="1:11">
      <c r="A252" s="1" t="s">
        <v>307</v>
      </c>
      <c r="B252" s="1" t="s">
        <v>224</v>
      </c>
      <c r="C252" s="1" t="s">
        <v>143</v>
      </c>
      <c r="D252" s="1" t="s">
        <v>16</v>
      </c>
      <c r="E252" s="1" t="s">
        <v>27</v>
      </c>
      <c r="F252" s="1" t="s">
        <v>308</v>
      </c>
      <c r="G252" s="1" t="s">
        <v>145</v>
      </c>
      <c r="H252" s="1" t="str" cm="1">
        <f t="array" ref="H252">VLOOKUP(A252,name2refid[],COLUMN(name2refid[reference-id]),)</f>
        <v>[ind_energy-carrier_01]</v>
      </c>
      <c r="I252" s="1" t="s">
        <v>226</v>
      </c>
      <c r="J252" s="1" t="s">
        <v>226</v>
      </c>
      <c r="K252" s="1" cm="1">
        <f t="array" ref="K252">VLOOKUP(Table5[[#This Row],[eucalc-name]],downscaling[],COLUMN(downscaling[tier]),)</f>
        <v>2</v>
      </c>
    </row>
    <row r="253" spans="1:11">
      <c r="A253" s="1" t="s">
        <v>309</v>
      </c>
      <c r="B253" s="1" t="s">
        <v>224</v>
      </c>
      <c r="C253" s="1" t="s">
        <v>143</v>
      </c>
      <c r="D253" s="1" t="s">
        <v>16</v>
      </c>
      <c r="E253" s="1" t="s">
        <v>27</v>
      </c>
      <c r="F253" s="1" t="s">
        <v>310</v>
      </c>
      <c r="G253" s="1" t="s">
        <v>145</v>
      </c>
      <c r="H253" s="1" t="str" cm="1">
        <f t="array" ref="H253">VLOOKUP(A253,name2refid[],COLUMN(name2refid[reference-id]),)</f>
        <v>[ind_energy-carrier_01]</v>
      </c>
      <c r="I253" s="1" t="s">
        <v>226</v>
      </c>
      <c r="J253" s="1" t="s">
        <v>226</v>
      </c>
      <c r="K253" s="1" cm="1">
        <f t="array" ref="K253">VLOOKUP(Table5[[#This Row],[eucalc-name]],downscaling[],COLUMN(downscaling[tier]),)</f>
        <v>2</v>
      </c>
    </row>
    <row r="254" spans="1:11">
      <c r="A254" s="1" t="s">
        <v>311</v>
      </c>
      <c r="B254" s="1" t="s">
        <v>224</v>
      </c>
      <c r="C254" s="1" t="s">
        <v>143</v>
      </c>
      <c r="D254" s="1" t="s">
        <v>16</v>
      </c>
      <c r="E254" s="1" t="s">
        <v>27</v>
      </c>
      <c r="F254" s="1" t="s">
        <v>312</v>
      </c>
      <c r="G254" s="1" t="s">
        <v>145</v>
      </c>
      <c r="H254" s="1" t="str" cm="1">
        <f t="array" ref="H254">VLOOKUP(A254,name2refid[],COLUMN(name2refid[reference-id]),)</f>
        <v>[ind_energy-carrier_01]</v>
      </c>
      <c r="I254" s="1" t="s">
        <v>226</v>
      </c>
      <c r="J254" s="1" t="s">
        <v>226</v>
      </c>
      <c r="K254" s="1" cm="1">
        <f t="array" ref="K254">VLOOKUP(Table5[[#This Row],[eucalc-name]],downscaling[],COLUMN(downscaling[tier]),)</f>
        <v>2</v>
      </c>
    </row>
    <row r="255" spans="1:11">
      <c r="A255" s="1" t="s">
        <v>313</v>
      </c>
      <c r="B255" s="1" t="s">
        <v>224</v>
      </c>
      <c r="C255" s="1" t="s">
        <v>143</v>
      </c>
      <c r="D255" s="1" t="s">
        <v>16</v>
      </c>
      <c r="E255" s="1" t="s">
        <v>27</v>
      </c>
      <c r="F255" s="1" t="s">
        <v>314</v>
      </c>
      <c r="G255" s="1" t="s">
        <v>145</v>
      </c>
      <c r="H255" s="1" t="str" cm="1">
        <f t="array" ref="H255">VLOOKUP(A255,name2refid[],COLUMN(name2refid[reference-id]),)</f>
        <v>[ind_energy-carrier_01]</v>
      </c>
      <c r="I255" s="1" t="s">
        <v>226</v>
      </c>
      <c r="J255" s="1" t="s">
        <v>226</v>
      </c>
      <c r="K255" s="1" cm="1">
        <f t="array" ref="K255">VLOOKUP(Table5[[#This Row],[eucalc-name]],downscaling[],COLUMN(downscaling[tier]),)</f>
        <v>2</v>
      </c>
    </row>
    <row r="256" spans="1:11">
      <c r="A256" s="1" t="s">
        <v>315</v>
      </c>
      <c r="B256" s="1" t="s">
        <v>224</v>
      </c>
      <c r="C256" s="1" t="s">
        <v>143</v>
      </c>
      <c r="D256" s="1" t="s">
        <v>16</v>
      </c>
      <c r="E256" s="1" t="s">
        <v>27</v>
      </c>
      <c r="F256" s="1" t="s">
        <v>316</v>
      </c>
      <c r="G256" s="1" t="s">
        <v>145</v>
      </c>
      <c r="H256" s="1" t="str" cm="1">
        <f t="array" ref="H256">VLOOKUP(A256,name2refid[],COLUMN(name2refid[reference-id]),)</f>
        <v>[ind_energy-carrier_01]</v>
      </c>
      <c r="I256" s="1" t="s">
        <v>226</v>
      </c>
      <c r="J256" s="1" t="s">
        <v>226</v>
      </c>
      <c r="K256" s="1" cm="1">
        <f t="array" ref="K256">VLOOKUP(Table5[[#This Row],[eucalc-name]],downscaling[],COLUMN(downscaling[tier]),)</f>
        <v>2</v>
      </c>
    </row>
    <row r="257" spans="1:11">
      <c r="A257" s="1" t="s">
        <v>317</v>
      </c>
      <c r="B257" s="1" t="s">
        <v>224</v>
      </c>
      <c r="C257" s="1" t="s">
        <v>143</v>
      </c>
      <c r="D257" s="1" t="s">
        <v>16</v>
      </c>
      <c r="E257" s="1" t="s">
        <v>27</v>
      </c>
      <c r="F257" s="1" t="s">
        <v>318</v>
      </c>
      <c r="G257" s="1" t="s">
        <v>145</v>
      </c>
      <c r="H257" s="1" t="str" cm="1">
        <f t="array" ref="H257">VLOOKUP(A257,name2refid[],COLUMN(name2refid[reference-id]),)</f>
        <v>[ind_energy-carrier_01]</v>
      </c>
      <c r="I257" s="1" t="s">
        <v>226</v>
      </c>
      <c r="J257" s="1" t="s">
        <v>226</v>
      </c>
      <c r="K257" s="1" cm="1">
        <f t="array" ref="K257">VLOOKUP(Table5[[#This Row],[eucalc-name]],downscaling[],COLUMN(downscaling[tier]),)</f>
        <v>2</v>
      </c>
    </row>
    <row r="258" spans="1:11">
      <c r="A258" s="1" t="s">
        <v>319</v>
      </c>
      <c r="B258" s="1" t="s">
        <v>224</v>
      </c>
      <c r="C258" s="1" t="s">
        <v>143</v>
      </c>
      <c r="D258" s="1" t="s">
        <v>16</v>
      </c>
      <c r="E258" s="1" t="s">
        <v>27</v>
      </c>
      <c r="F258" s="1" t="s">
        <v>320</v>
      </c>
      <c r="G258" s="1" t="s">
        <v>145</v>
      </c>
      <c r="H258" s="1" t="str" cm="1">
        <f t="array" ref="H258">VLOOKUP(A258,name2refid[],COLUMN(name2refid[reference-id]),)</f>
        <v>[ind_energy-carrier_01]</v>
      </c>
      <c r="I258" s="1" t="s">
        <v>226</v>
      </c>
      <c r="J258" s="1" t="s">
        <v>226</v>
      </c>
      <c r="K258" s="1" cm="1">
        <f t="array" ref="K258">VLOOKUP(Table5[[#This Row],[eucalc-name]],downscaling[],COLUMN(downscaling[tier]),)</f>
        <v>2</v>
      </c>
    </row>
    <row r="259" spans="1:11">
      <c r="A259" s="1" t="s">
        <v>321</v>
      </c>
      <c r="B259" s="1" t="s">
        <v>224</v>
      </c>
      <c r="C259" s="1" t="s">
        <v>143</v>
      </c>
      <c r="D259" s="1" t="s">
        <v>16</v>
      </c>
      <c r="E259" s="1" t="s">
        <v>27</v>
      </c>
      <c r="F259" s="1" t="s">
        <v>322</v>
      </c>
      <c r="G259" s="1" t="s">
        <v>145</v>
      </c>
      <c r="H259" s="1" t="str" cm="1">
        <f t="array" ref="H259">VLOOKUP(A259,name2refid[],COLUMN(name2refid[reference-id]),)</f>
        <v>[ind_energy-carrier_01]</v>
      </c>
      <c r="I259" s="1" t="s">
        <v>226</v>
      </c>
      <c r="J259" s="1" t="s">
        <v>226</v>
      </c>
      <c r="K259" s="1" cm="1">
        <f t="array" ref="K259">VLOOKUP(Table5[[#This Row],[eucalc-name]],downscaling[],COLUMN(downscaling[tier]),)</f>
        <v>2</v>
      </c>
    </row>
    <row r="260" spans="1:11">
      <c r="A260" s="1" t="s">
        <v>323</v>
      </c>
      <c r="B260" s="1" t="s">
        <v>224</v>
      </c>
      <c r="C260" s="1" t="s">
        <v>143</v>
      </c>
      <c r="D260" s="1" t="s">
        <v>16</v>
      </c>
      <c r="E260" s="1" t="s">
        <v>27</v>
      </c>
      <c r="F260" s="1" t="s">
        <v>324</v>
      </c>
      <c r="G260" s="1" t="s">
        <v>145</v>
      </c>
      <c r="H260" s="1" t="str" cm="1">
        <f t="array" ref="H260">VLOOKUP(A260,name2refid[],COLUMN(name2refid[reference-id]),)</f>
        <v>[ind_energy-carrier_01]</v>
      </c>
      <c r="I260" s="1" t="s">
        <v>226</v>
      </c>
      <c r="J260" s="1" t="s">
        <v>226</v>
      </c>
      <c r="K260" s="1" cm="1">
        <f t="array" ref="K260">VLOOKUP(Table5[[#This Row],[eucalc-name]],downscaling[],COLUMN(downscaling[tier]),)</f>
        <v>2</v>
      </c>
    </row>
    <row r="261" spans="1:11">
      <c r="A261" s="1" t="s">
        <v>325</v>
      </c>
      <c r="B261" s="1" t="s">
        <v>224</v>
      </c>
      <c r="C261" s="1" t="s">
        <v>143</v>
      </c>
      <c r="D261" s="1" t="s">
        <v>16</v>
      </c>
      <c r="E261" s="1" t="s">
        <v>27</v>
      </c>
      <c r="F261" s="1" t="s">
        <v>326</v>
      </c>
      <c r="G261" s="1" t="s">
        <v>145</v>
      </c>
      <c r="H261" s="1" t="str" cm="1">
        <f t="array" ref="H261">VLOOKUP(A261,name2refid[],COLUMN(name2refid[reference-id]),)</f>
        <v>[ind_energy-carrier_01]</v>
      </c>
      <c r="I261" s="1" t="s">
        <v>226</v>
      </c>
      <c r="J261" s="1" t="s">
        <v>226</v>
      </c>
      <c r="K261" s="1" cm="1">
        <f t="array" ref="K261">VLOOKUP(Table5[[#This Row],[eucalc-name]],downscaling[],COLUMN(downscaling[tier]),)</f>
        <v>2</v>
      </c>
    </row>
    <row r="262" spans="1:11">
      <c r="A262" s="1" t="s">
        <v>327</v>
      </c>
      <c r="B262" s="1" t="s">
        <v>224</v>
      </c>
      <c r="C262" s="1" t="s">
        <v>143</v>
      </c>
      <c r="D262" s="1" t="s">
        <v>16</v>
      </c>
      <c r="E262" s="1" t="s">
        <v>27</v>
      </c>
      <c r="F262" s="1" t="s">
        <v>328</v>
      </c>
      <c r="G262" s="1" t="s">
        <v>145</v>
      </c>
      <c r="H262" s="1" t="str" cm="1">
        <f t="array" ref="H262">VLOOKUP(A262,name2refid[],COLUMN(name2refid[reference-id]),)</f>
        <v>[ind_energy-carrier_01]</v>
      </c>
      <c r="I262" s="1" t="s">
        <v>226</v>
      </c>
      <c r="J262" s="1" t="s">
        <v>226</v>
      </c>
      <c r="K262" s="1" cm="1">
        <f t="array" ref="K262">VLOOKUP(Table5[[#This Row],[eucalc-name]],downscaling[],COLUMN(downscaling[tier]),)</f>
        <v>2</v>
      </c>
    </row>
    <row r="263" spans="1:11">
      <c r="A263" s="1" t="s">
        <v>329</v>
      </c>
      <c r="B263" s="1" t="s">
        <v>224</v>
      </c>
      <c r="C263" s="1" t="s">
        <v>143</v>
      </c>
      <c r="D263" s="1" t="s">
        <v>16</v>
      </c>
      <c r="E263" s="1" t="s">
        <v>27</v>
      </c>
      <c r="F263" s="1" t="s">
        <v>330</v>
      </c>
      <c r="G263" s="1" t="s">
        <v>145</v>
      </c>
      <c r="H263" s="1" t="str" cm="1">
        <f t="array" ref="H263">VLOOKUP(A263,name2refid[],COLUMN(name2refid[reference-id]),)</f>
        <v>[ind_energy-carrier_01]</v>
      </c>
      <c r="I263" s="1" t="s">
        <v>226</v>
      </c>
      <c r="J263" s="1" t="s">
        <v>226</v>
      </c>
      <c r="K263" s="1" cm="1">
        <f t="array" ref="K263">VLOOKUP(Table5[[#This Row],[eucalc-name]],downscaling[],COLUMN(downscaling[tier]),)</f>
        <v>2</v>
      </c>
    </row>
    <row r="264" spans="1:11">
      <c r="A264" s="1" t="s">
        <v>331</v>
      </c>
      <c r="B264" s="1" t="s">
        <v>224</v>
      </c>
      <c r="C264" s="1" t="s">
        <v>143</v>
      </c>
      <c r="D264" s="1" t="s">
        <v>16</v>
      </c>
      <c r="E264" s="1" t="s">
        <v>27</v>
      </c>
      <c r="F264" s="1" t="s">
        <v>332</v>
      </c>
      <c r="G264" s="1" t="s">
        <v>145</v>
      </c>
      <c r="H264" s="1" t="str" cm="1">
        <f t="array" ref="H264">VLOOKUP(A264,name2refid[],COLUMN(name2refid[reference-id]),)</f>
        <v>[ind_energy-carrier_01]</v>
      </c>
      <c r="I264" s="1" t="s">
        <v>226</v>
      </c>
      <c r="J264" s="1" t="s">
        <v>226</v>
      </c>
      <c r="K264" s="1" cm="1">
        <f t="array" ref="K264">VLOOKUP(Table5[[#This Row],[eucalc-name]],downscaling[],COLUMN(downscaling[tier]),)</f>
        <v>2</v>
      </c>
    </row>
    <row r="265" spans="1:11">
      <c r="A265" s="1" t="s">
        <v>333</v>
      </c>
      <c r="B265" s="1" t="s">
        <v>224</v>
      </c>
      <c r="C265" s="1" t="s">
        <v>143</v>
      </c>
      <c r="D265" s="1" t="s">
        <v>16</v>
      </c>
      <c r="E265" s="1" t="s">
        <v>27</v>
      </c>
      <c r="F265" s="1" t="s">
        <v>334</v>
      </c>
      <c r="G265" s="1" t="s">
        <v>145</v>
      </c>
      <c r="H265" s="1" t="str" cm="1">
        <f t="array" ref="H265">VLOOKUP(A265,name2refid[],COLUMN(name2refid[reference-id]),)</f>
        <v>[ind_energy-carrier_01]</v>
      </c>
      <c r="I265" s="1" t="s">
        <v>226</v>
      </c>
      <c r="J265" s="1" t="s">
        <v>226</v>
      </c>
      <c r="K265" s="1" cm="1">
        <f t="array" ref="K265">VLOOKUP(Table5[[#This Row],[eucalc-name]],downscaling[],COLUMN(downscaling[tier]),)</f>
        <v>2</v>
      </c>
    </row>
    <row r="266" spans="1:11">
      <c r="A266" s="1" t="s">
        <v>335</v>
      </c>
      <c r="B266" s="1" t="s">
        <v>224</v>
      </c>
      <c r="C266" s="1" t="s">
        <v>143</v>
      </c>
      <c r="D266" s="1" t="s">
        <v>16</v>
      </c>
      <c r="E266" s="1" t="s">
        <v>27</v>
      </c>
      <c r="F266" s="1" t="s">
        <v>336</v>
      </c>
      <c r="G266" s="1" t="s">
        <v>145</v>
      </c>
      <c r="H266" s="1" t="str" cm="1">
        <f t="array" ref="H266">VLOOKUP(A266,name2refid[],COLUMN(name2refid[reference-id]),)</f>
        <v>[ind_energy-carrier_01]</v>
      </c>
      <c r="I266" s="1" t="s">
        <v>226</v>
      </c>
      <c r="J266" s="1" t="s">
        <v>226</v>
      </c>
      <c r="K266" s="1" cm="1">
        <f t="array" ref="K266">VLOOKUP(Table5[[#This Row],[eucalc-name]],downscaling[],COLUMN(downscaling[tier]),)</f>
        <v>2</v>
      </c>
    </row>
    <row r="267" spans="1:11">
      <c r="A267" s="1" t="s">
        <v>337</v>
      </c>
      <c r="B267" s="1" t="s">
        <v>224</v>
      </c>
      <c r="C267" s="1" t="s">
        <v>143</v>
      </c>
      <c r="D267" s="1" t="s">
        <v>16</v>
      </c>
      <c r="E267" s="1" t="s">
        <v>27</v>
      </c>
      <c r="F267" s="1" t="s">
        <v>338</v>
      </c>
      <c r="G267" s="1" t="s">
        <v>145</v>
      </c>
      <c r="H267" s="1" t="str" cm="1">
        <f t="array" ref="H267">VLOOKUP(A267,name2refid[],COLUMN(name2refid[reference-id]),)</f>
        <v>[ind_energy-carrier_01]</v>
      </c>
      <c r="I267" s="1" t="s">
        <v>226</v>
      </c>
      <c r="J267" s="1" t="s">
        <v>226</v>
      </c>
      <c r="K267" s="1" cm="1">
        <f t="array" ref="K267">VLOOKUP(Table5[[#This Row],[eucalc-name]],downscaling[],COLUMN(downscaling[tier]),)</f>
        <v>2</v>
      </c>
    </row>
    <row r="268" spans="1:11">
      <c r="A268" s="1" t="s">
        <v>339</v>
      </c>
      <c r="B268" s="1" t="s">
        <v>224</v>
      </c>
      <c r="C268" s="1" t="s">
        <v>143</v>
      </c>
      <c r="D268" s="1" t="s">
        <v>16</v>
      </c>
      <c r="E268" s="1" t="s">
        <v>27</v>
      </c>
      <c r="F268" s="1" t="s">
        <v>340</v>
      </c>
      <c r="G268" s="1" t="s">
        <v>145</v>
      </c>
      <c r="H268" s="1" t="str" cm="1">
        <f t="array" ref="H268">VLOOKUP(A268,name2refid[],COLUMN(name2refid[reference-id]),)</f>
        <v>[ind_energy-carrier_01]</v>
      </c>
      <c r="I268" s="1" t="s">
        <v>226</v>
      </c>
      <c r="J268" s="1" t="s">
        <v>226</v>
      </c>
      <c r="K268" s="1" cm="1">
        <f t="array" ref="K268">VLOOKUP(Table5[[#This Row],[eucalc-name]],downscaling[],COLUMN(downscaling[tier]),)</f>
        <v>2</v>
      </c>
    </row>
    <row r="269" spans="1:11">
      <c r="A269" s="1" t="s">
        <v>341</v>
      </c>
      <c r="B269" s="1" t="s">
        <v>224</v>
      </c>
      <c r="C269" s="1" t="s">
        <v>143</v>
      </c>
      <c r="D269" s="1" t="s">
        <v>16</v>
      </c>
      <c r="E269" s="1" t="s">
        <v>27</v>
      </c>
      <c r="F269" s="1" t="s">
        <v>342</v>
      </c>
      <c r="G269" s="1" t="s">
        <v>145</v>
      </c>
      <c r="H269" s="1" t="str" cm="1">
        <f t="array" ref="H269">VLOOKUP(A269,name2refid[],COLUMN(name2refid[reference-id]),)</f>
        <v>[ind_energy-carrier_01]</v>
      </c>
      <c r="I269" s="1" t="s">
        <v>226</v>
      </c>
      <c r="J269" s="1" t="s">
        <v>226</v>
      </c>
      <c r="K269" s="1" cm="1">
        <f t="array" ref="K269">VLOOKUP(Table5[[#This Row],[eucalc-name]],downscaling[],COLUMN(downscaling[tier]),)</f>
        <v>2</v>
      </c>
    </row>
    <row r="270" spans="1:11">
      <c r="A270" s="1" t="s">
        <v>343</v>
      </c>
      <c r="B270" s="1" t="s">
        <v>224</v>
      </c>
      <c r="C270" s="1" t="s">
        <v>143</v>
      </c>
      <c r="D270" s="1" t="s">
        <v>16</v>
      </c>
      <c r="E270" s="1" t="s">
        <v>27</v>
      </c>
      <c r="F270" s="1" t="s">
        <v>344</v>
      </c>
      <c r="G270" s="1" t="s">
        <v>145</v>
      </c>
      <c r="H270" s="1" t="str" cm="1">
        <f t="array" ref="H270">VLOOKUP(A270,name2refid[],COLUMN(name2refid[reference-id]),)</f>
        <v>[ind_energy-carrier_01]</v>
      </c>
      <c r="I270" s="1" t="s">
        <v>226</v>
      </c>
      <c r="J270" s="1" t="s">
        <v>226</v>
      </c>
      <c r="K270" s="1" cm="1">
        <f t="array" ref="K270">VLOOKUP(Table5[[#This Row],[eucalc-name]],downscaling[],COLUMN(downscaling[tier]),)</f>
        <v>2</v>
      </c>
    </row>
    <row r="271" spans="1:11">
      <c r="A271" s="1" t="s">
        <v>345</v>
      </c>
      <c r="B271" s="1" t="s">
        <v>224</v>
      </c>
      <c r="C271" s="1" t="s">
        <v>143</v>
      </c>
      <c r="D271" s="1" t="s">
        <v>16</v>
      </c>
      <c r="E271" s="1" t="s">
        <v>27</v>
      </c>
      <c r="F271" s="1" t="s">
        <v>346</v>
      </c>
      <c r="G271" s="1" t="s">
        <v>145</v>
      </c>
      <c r="H271" s="1" t="str" cm="1">
        <f t="array" ref="H271">VLOOKUP(A271,name2refid[],COLUMN(name2refid[reference-id]),)</f>
        <v>[ind_energy-carrier_01]</v>
      </c>
      <c r="I271" s="1" t="s">
        <v>226</v>
      </c>
      <c r="J271" s="1" t="s">
        <v>226</v>
      </c>
      <c r="K271" s="1" cm="1">
        <f t="array" ref="K271">VLOOKUP(Table5[[#This Row],[eucalc-name]],downscaling[],COLUMN(downscaling[tier]),)</f>
        <v>2</v>
      </c>
    </row>
    <row r="272" spans="1:11">
      <c r="A272" s="1" t="s">
        <v>347</v>
      </c>
      <c r="B272" s="1" t="s">
        <v>224</v>
      </c>
      <c r="C272" s="1" t="s">
        <v>143</v>
      </c>
      <c r="D272" s="1" t="s">
        <v>16</v>
      </c>
      <c r="E272" s="1" t="s">
        <v>27</v>
      </c>
      <c r="F272" s="1" t="s">
        <v>348</v>
      </c>
      <c r="G272" s="1" t="s">
        <v>145</v>
      </c>
      <c r="H272" s="1" t="str" cm="1">
        <f t="array" ref="H272">VLOOKUP(A272,name2refid[],COLUMN(name2refid[reference-id]),)</f>
        <v>[ind_energy-carrier_01]</v>
      </c>
      <c r="I272" s="1" t="s">
        <v>226</v>
      </c>
      <c r="J272" s="1" t="s">
        <v>226</v>
      </c>
      <c r="K272" s="1" cm="1">
        <f t="array" ref="K272">VLOOKUP(Table5[[#This Row],[eucalc-name]],downscaling[],COLUMN(downscaling[tier]),)</f>
        <v>2</v>
      </c>
    </row>
    <row r="273" spans="1:11">
      <c r="A273" s="1" t="s">
        <v>349</v>
      </c>
      <c r="B273" s="1" t="s">
        <v>224</v>
      </c>
      <c r="C273" s="1" t="s">
        <v>143</v>
      </c>
      <c r="D273" s="1" t="s">
        <v>16</v>
      </c>
      <c r="E273" s="1" t="s">
        <v>27</v>
      </c>
      <c r="F273" s="1" t="s">
        <v>350</v>
      </c>
      <c r="G273" s="1" t="s">
        <v>145</v>
      </c>
      <c r="H273" s="1" t="str" cm="1">
        <f t="array" ref="H273">VLOOKUP(A273,name2refid[],COLUMN(name2refid[reference-id]),)</f>
        <v>[ind_energy-carrier_01]</v>
      </c>
      <c r="I273" s="1" t="s">
        <v>226</v>
      </c>
      <c r="J273" s="1" t="s">
        <v>226</v>
      </c>
      <c r="K273" s="1" cm="1">
        <f t="array" ref="K273">VLOOKUP(Table5[[#This Row],[eucalc-name]],downscaling[],COLUMN(downscaling[tier]),)</f>
        <v>2</v>
      </c>
    </row>
    <row r="274" spans="1:11">
      <c r="A274" s="1" t="s">
        <v>351</v>
      </c>
      <c r="B274" s="1" t="s">
        <v>224</v>
      </c>
      <c r="C274" s="1" t="s">
        <v>143</v>
      </c>
      <c r="D274" s="1" t="s">
        <v>16</v>
      </c>
      <c r="E274" s="1" t="s">
        <v>27</v>
      </c>
      <c r="F274" s="1" t="s">
        <v>352</v>
      </c>
      <c r="G274" s="1" t="s">
        <v>145</v>
      </c>
      <c r="H274" s="1" t="str" cm="1">
        <f t="array" ref="H274">VLOOKUP(A274,name2refid[],COLUMN(name2refid[reference-id]),)</f>
        <v>[ind_energy-carrier_01]</v>
      </c>
      <c r="I274" s="1" t="s">
        <v>226</v>
      </c>
      <c r="J274" s="1" t="s">
        <v>226</v>
      </c>
      <c r="K274" s="1" cm="1">
        <f t="array" ref="K274">VLOOKUP(Table5[[#This Row],[eucalc-name]],downscaling[],COLUMN(downscaling[tier]),)</f>
        <v>2</v>
      </c>
    </row>
    <row r="275" spans="1:11">
      <c r="A275" s="1" t="s">
        <v>353</v>
      </c>
      <c r="B275" s="1" t="s">
        <v>224</v>
      </c>
      <c r="C275" s="1" t="s">
        <v>143</v>
      </c>
      <c r="D275" s="1" t="s">
        <v>16</v>
      </c>
      <c r="E275" s="1" t="s">
        <v>27</v>
      </c>
      <c r="F275" s="1" t="s">
        <v>354</v>
      </c>
      <c r="G275" s="1" t="s">
        <v>145</v>
      </c>
      <c r="H275" s="1" t="str" cm="1">
        <f t="array" ref="H275">VLOOKUP(A275,name2refid[],COLUMN(name2refid[reference-id]),)</f>
        <v>[ind_energy-carrier_01]</v>
      </c>
      <c r="I275" s="1" t="s">
        <v>226</v>
      </c>
      <c r="J275" s="1" t="s">
        <v>226</v>
      </c>
      <c r="K275" s="1" cm="1">
        <f t="array" ref="K275">VLOOKUP(Table5[[#This Row],[eucalc-name]],downscaling[],COLUMN(downscaling[tier]),)</f>
        <v>2</v>
      </c>
    </row>
    <row r="276" spans="1:11">
      <c r="A276" s="1" t="s">
        <v>355</v>
      </c>
      <c r="B276" s="1" t="s">
        <v>224</v>
      </c>
      <c r="C276" s="1" t="s">
        <v>143</v>
      </c>
      <c r="D276" s="1" t="s">
        <v>16</v>
      </c>
      <c r="E276" s="1" t="s">
        <v>27</v>
      </c>
      <c r="F276" s="1" t="s">
        <v>356</v>
      </c>
      <c r="G276" s="1" t="s">
        <v>145</v>
      </c>
      <c r="H276" s="1" t="str" cm="1">
        <f t="array" ref="H276">VLOOKUP(A276,name2refid[],COLUMN(name2refid[reference-id]),)</f>
        <v>[ind_energy-carrier_01]</v>
      </c>
      <c r="I276" s="1" t="s">
        <v>226</v>
      </c>
      <c r="J276" s="1" t="s">
        <v>226</v>
      </c>
      <c r="K276" s="1" cm="1">
        <f t="array" ref="K276">VLOOKUP(Table5[[#This Row],[eucalc-name]],downscaling[],COLUMN(downscaling[tier]),)</f>
        <v>2</v>
      </c>
    </row>
    <row r="277" spans="1:11">
      <c r="A277" s="1" t="s">
        <v>357</v>
      </c>
      <c r="B277" s="1" t="s">
        <v>224</v>
      </c>
      <c r="C277" s="1" t="s">
        <v>143</v>
      </c>
      <c r="D277" s="1" t="s">
        <v>16</v>
      </c>
      <c r="E277" s="1" t="s">
        <v>27</v>
      </c>
      <c r="F277" s="1" t="s">
        <v>358</v>
      </c>
      <c r="G277" s="1" t="s">
        <v>145</v>
      </c>
      <c r="H277" s="1" t="str" cm="1">
        <f t="array" ref="H277">VLOOKUP(A277,name2refid[],COLUMN(name2refid[reference-id]),)</f>
        <v>[ind_energy-carrier_01]</v>
      </c>
      <c r="I277" s="1" t="s">
        <v>226</v>
      </c>
      <c r="J277" s="1" t="s">
        <v>226</v>
      </c>
      <c r="K277" s="1" cm="1">
        <f t="array" ref="K277">VLOOKUP(Table5[[#This Row],[eucalc-name]],downscaling[],COLUMN(downscaling[tier]),)</f>
        <v>2</v>
      </c>
    </row>
    <row r="278" spans="1:11">
      <c r="A278" s="1" t="s">
        <v>359</v>
      </c>
      <c r="B278" s="1" t="s">
        <v>224</v>
      </c>
      <c r="C278" s="1" t="s">
        <v>143</v>
      </c>
      <c r="D278" s="1" t="s">
        <v>16</v>
      </c>
      <c r="E278" s="1" t="s">
        <v>27</v>
      </c>
      <c r="F278" s="1" t="s">
        <v>360</v>
      </c>
      <c r="G278" s="1" t="s">
        <v>145</v>
      </c>
      <c r="H278" s="1" t="str" cm="1">
        <f t="array" ref="H278">VLOOKUP(A278,name2refid[],COLUMN(name2refid[reference-id]),)</f>
        <v>[ind_energy-carrier_01]</v>
      </c>
      <c r="I278" s="1" t="s">
        <v>226</v>
      </c>
      <c r="J278" s="1" t="s">
        <v>226</v>
      </c>
      <c r="K278" s="1" cm="1">
        <f t="array" ref="K278">VLOOKUP(Table5[[#This Row],[eucalc-name]],downscaling[],COLUMN(downscaling[tier]),)</f>
        <v>2</v>
      </c>
    </row>
    <row r="279" spans="1:11">
      <c r="A279" s="1" t="s">
        <v>361</v>
      </c>
      <c r="B279" s="1" t="s">
        <v>224</v>
      </c>
      <c r="C279" s="1" t="s">
        <v>143</v>
      </c>
      <c r="D279" s="1" t="s">
        <v>16</v>
      </c>
      <c r="E279" s="1" t="s">
        <v>27</v>
      </c>
      <c r="F279" s="1" t="s">
        <v>362</v>
      </c>
      <c r="G279" s="1" t="s">
        <v>145</v>
      </c>
      <c r="H279" s="1" t="str" cm="1">
        <f t="array" ref="H279">VLOOKUP(A279,name2refid[],COLUMN(name2refid[reference-id]),)</f>
        <v>[ind_energy-carrier_01]</v>
      </c>
      <c r="I279" s="1" t="s">
        <v>226</v>
      </c>
      <c r="J279" s="1" t="s">
        <v>226</v>
      </c>
      <c r="K279" s="1" cm="1">
        <f t="array" ref="K279">VLOOKUP(Table5[[#This Row],[eucalc-name]],downscaling[],COLUMN(downscaling[tier]),)</f>
        <v>2</v>
      </c>
    </row>
    <row r="280" spans="1:11">
      <c r="A280" s="1" t="s">
        <v>363</v>
      </c>
      <c r="B280" s="1" t="s">
        <v>224</v>
      </c>
      <c r="C280" s="1" t="s">
        <v>143</v>
      </c>
      <c r="D280" s="1" t="s">
        <v>16</v>
      </c>
      <c r="E280" s="1" t="s">
        <v>27</v>
      </c>
      <c r="F280" s="1" t="s">
        <v>364</v>
      </c>
      <c r="G280" s="1" t="s">
        <v>145</v>
      </c>
      <c r="H280" s="1" t="str" cm="1">
        <f t="array" ref="H280">VLOOKUP(A280,name2refid[],COLUMN(name2refid[reference-id]),)</f>
        <v>[ind_energy-carrier_01]</v>
      </c>
      <c r="I280" s="1" t="s">
        <v>226</v>
      </c>
      <c r="J280" s="1" t="s">
        <v>226</v>
      </c>
      <c r="K280" s="1" cm="1">
        <f t="array" ref="K280">VLOOKUP(Table5[[#This Row],[eucalc-name]],downscaling[],COLUMN(downscaling[tier]),)</f>
        <v>2</v>
      </c>
    </row>
    <row r="281" spans="1:11">
      <c r="A281" s="1" t="s">
        <v>365</v>
      </c>
      <c r="B281" s="1" t="s">
        <v>224</v>
      </c>
      <c r="C281" s="1" t="s">
        <v>143</v>
      </c>
      <c r="D281" s="1" t="s">
        <v>16</v>
      </c>
      <c r="E281" s="1" t="s">
        <v>27</v>
      </c>
      <c r="F281" s="1" t="s">
        <v>366</v>
      </c>
      <c r="G281" s="1" t="s">
        <v>145</v>
      </c>
      <c r="H281" s="1" t="str" cm="1">
        <f t="array" ref="H281">VLOOKUP(A281,name2refid[],COLUMN(name2refid[reference-id]),)</f>
        <v>[ind_energy-carrier_01]</v>
      </c>
      <c r="I281" s="1" t="s">
        <v>226</v>
      </c>
      <c r="J281" s="1" t="s">
        <v>226</v>
      </c>
      <c r="K281" s="1" cm="1">
        <f t="array" ref="K281">VLOOKUP(Table5[[#This Row],[eucalc-name]],downscaling[],COLUMN(downscaling[tier]),)</f>
        <v>2</v>
      </c>
    </row>
    <row r="282" spans="1:11">
      <c r="A282" s="1" t="s">
        <v>367</v>
      </c>
      <c r="B282" s="1" t="s">
        <v>224</v>
      </c>
      <c r="C282" s="1" t="s">
        <v>143</v>
      </c>
      <c r="D282" s="1" t="s">
        <v>16</v>
      </c>
      <c r="E282" s="1" t="s">
        <v>27</v>
      </c>
      <c r="F282" s="1" t="s">
        <v>368</v>
      </c>
      <c r="G282" s="1" t="s">
        <v>145</v>
      </c>
      <c r="H282" s="1" t="str" cm="1">
        <f t="array" ref="H282">VLOOKUP(A282,name2refid[],COLUMN(name2refid[reference-id]),)</f>
        <v>[ind_energy-carrier_01]</v>
      </c>
      <c r="I282" s="1" t="s">
        <v>226</v>
      </c>
      <c r="J282" s="1" t="s">
        <v>226</v>
      </c>
      <c r="K282" s="1" cm="1">
        <f t="array" ref="K282">VLOOKUP(Table5[[#This Row],[eucalc-name]],downscaling[],COLUMN(downscaling[tier]),)</f>
        <v>2</v>
      </c>
    </row>
    <row r="283" spans="1:11">
      <c r="A283" s="1" t="s">
        <v>369</v>
      </c>
      <c r="B283" s="1" t="s">
        <v>224</v>
      </c>
      <c r="C283" s="1" t="s">
        <v>143</v>
      </c>
      <c r="D283" s="1" t="s">
        <v>16</v>
      </c>
      <c r="E283" s="1" t="s">
        <v>27</v>
      </c>
      <c r="F283" s="1" t="s">
        <v>370</v>
      </c>
      <c r="G283" s="1" t="s">
        <v>145</v>
      </c>
      <c r="H283" s="1" t="str" cm="1">
        <f t="array" ref="H283">VLOOKUP(A283,name2refid[],COLUMN(name2refid[reference-id]),)</f>
        <v>[ind_energy-carrier_01]</v>
      </c>
      <c r="I283" s="1" t="s">
        <v>226</v>
      </c>
      <c r="J283" s="1" t="s">
        <v>226</v>
      </c>
      <c r="K283" s="1" cm="1">
        <f t="array" ref="K283">VLOOKUP(Table5[[#This Row],[eucalc-name]],downscaling[],COLUMN(downscaling[tier]),)</f>
        <v>2</v>
      </c>
    </row>
    <row r="284" spans="1:11">
      <c r="A284" s="1" t="s">
        <v>371</v>
      </c>
      <c r="B284" s="1" t="s">
        <v>224</v>
      </c>
      <c r="C284" s="1" t="s">
        <v>143</v>
      </c>
      <c r="D284" s="1" t="s">
        <v>16</v>
      </c>
      <c r="E284" s="1" t="s">
        <v>27</v>
      </c>
      <c r="F284" s="1" t="s">
        <v>372</v>
      </c>
      <c r="G284" s="1" t="s">
        <v>145</v>
      </c>
      <c r="H284" s="1" t="str" cm="1">
        <f t="array" ref="H284">VLOOKUP(A284,name2refid[],COLUMN(name2refid[reference-id]),)</f>
        <v>[ind_energy-carrier_01]</v>
      </c>
      <c r="I284" s="1" t="s">
        <v>226</v>
      </c>
      <c r="J284" s="1" t="s">
        <v>226</v>
      </c>
      <c r="K284" s="1" cm="1">
        <f t="array" ref="K284">VLOOKUP(Table5[[#This Row],[eucalc-name]],downscaling[],COLUMN(downscaling[tier]),)</f>
        <v>2</v>
      </c>
    </row>
    <row r="285" spans="1:11">
      <c r="A285" s="1" t="s">
        <v>373</v>
      </c>
      <c r="B285" s="1" t="s">
        <v>224</v>
      </c>
      <c r="C285" s="1" t="s">
        <v>143</v>
      </c>
      <c r="D285" s="1" t="s">
        <v>16</v>
      </c>
      <c r="E285" s="1" t="s">
        <v>27</v>
      </c>
      <c r="F285" s="1" t="s">
        <v>374</v>
      </c>
      <c r="G285" s="1" t="s">
        <v>145</v>
      </c>
      <c r="H285" s="1" t="str" cm="1">
        <f t="array" ref="H285">VLOOKUP(A285,name2refid[],COLUMN(name2refid[reference-id]),)</f>
        <v>[ind_energy-carrier_01]</v>
      </c>
      <c r="I285" s="1" t="s">
        <v>226</v>
      </c>
      <c r="J285" s="1" t="s">
        <v>226</v>
      </c>
      <c r="K285" s="1" cm="1">
        <f t="array" ref="K285">VLOOKUP(Table5[[#This Row],[eucalc-name]],downscaling[],COLUMN(downscaling[tier]),)</f>
        <v>2</v>
      </c>
    </row>
    <row r="286" spans="1:11">
      <c r="A286" s="1" t="s">
        <v>375</v>
      </c>
      <c r="B286" s="1" t="s">
        <v>224</v>
      </c>
      <c r="C286" s="1" t="s">
        <v>143</v>
      </c>
      <c r="D286" s="1" t="s">
        <v>16</v>
      </c>
      <c r="E286" s="1" t="s">
        <v>27</v>
      </c>
      <c r="F286" s="1" t="s">
        <v>376</v>
      </c>
      <c r="G286" s="1" t="s">
        <v>145</v>
      </c>
      <c r="H286" s="1" t="str" cm="1">
        <f t="array" ref="H286">VLOOKUP(A286,name2refid[],COLUMN(name2refid[reference-id]),)</f>
        <v>[ind_energy-carrier_01]</v>
      </c>
      <c r="I286" s="1" t="s">
        <v>226</v>
      </c>
      <c r="J286" s="1" t="s">
        <v>226</v>
      </c>
      <c r="K286" s="1" cm="1">
        <f t="array" ref="K286">VLOOKUP(Table5[[#This Row],[eucalc-name]],downscaling[],COLUMN(downscaling[tier]),)</f>
        <v>2</v>
      </c>
    </row>
    <row r="287" spans="1:11">
      <c r="A287" s="1" t="s">
        <v>377</v>
      </c>
      <c r="B287" s="1" t="s">
        <v>224</v>
      </c>
      <c r="C287" s="1" t="s">
        <v>143</v>
      </c>
      <c r="D287" s="1" t="s">
        <v>16</v>
      </c>
      <c r="E287" s="1" t="s">
        <v>27</v>
      </c>
      <c r="F287" s="1" t="s">
        <v>378</v>
      </c>
      <c r="G287" s="1" t="s">
        <v>145</v>
      </c>
      <c r="H287" s="1" t="str" cm="1">
        <f t="array" ref="H287">VLOOKUP(A287,name2refid[],COLUMN(name2refid[reference-id]),)</f>
        <v>[ind_energy-carrier_01]</v>
      </c>
      <c r="I287" s="1" t="s">
        <v>226</v>
      </c>
      <c r="J287" s="1" t="s">
        <v>226</v>
      </c>
      <c r="K287" s="1" cm="1">
        <f t="array" ref="K287">VLOOKUP(Table5[[#This Row],[eucalc-name]],downscaling[],COLUMN(downscaling[tier]),)</f>
        <v>2</v>
      </c>
    </row>
    <row r="288" spans="1:11">
      <c r="A288" s="1" t="s">
        <v>379</v>
      </c>
      <c r="B288" s="1" t="s">
        <v>224</v>
      </c>
      <c r="C288" s="1" t="s">
        <v>143</v>
      </c>
      <c r="D288" s="1" t="s">
        <v>16</v>
      </c>
      <c r="E288" s="1" t="s">
        <v>27</v>
      </c>
      <c r="F288" s="1" t="s">
        <v>380</v>
      </c>
      <c r="G288" s="1" t="s">
        <v>145</v>
      </c>
      <c r="H288" s="1" t="str" cm="1">
        <f t="array" ref="H288">VLOOKUP(A288,name2refid[],COLUMN(name2refid[reference-id]),)</f>
        <v>[ind_energy-carrier_01]</v>
      </c>
      <c r="I288" s="1" t="s">
        <v>226</v>
      </c>
      <c r="J288" s="1" t="s">
        <v>226</v>
      </c>
      <c r="K288" s="1" cm="1">
        <f t="array" ref="K288">VLOOKUP(Table5[[#This Row],[eucalc-name]],downscaling[],COLUMN(downscaling[tier]),)</f>
        <v>2</v>
      </c>
    </row>
    <row r="289" spans="1:11">
      <c r="A289" s="1" t="s">
        <v>381</v>
      </c>
      <c r="B289" s="1" t="s">
        <v>224</v>
      </c>
      <c r="C289" s="1" t="s">
        <v>143</v>
      </c>
      <c r="D289" s="1" t="s">
        <v>16</v>
      </c>
      <c r="E289" s="1" t="s">
        <v>27</v>
      </c>
      <c r="F289" s="1" t="s">
        <v>382</v>
      </c>
      <c r="G289" s="1" t="s">
        <v>145</v>
      </c>
      <c r="H289" s="1" t="str" cm="1">
        <f t="array" ref="H289">VLOOKUP(A289,name2refid[],COLUMN(name2refid[reference-id]),)</f>
        <v>[ind_energy-carrier_01]</v>
      </c>
      <c r="I289" s="1" t="s">
        <v>226</v>
      </c>
      <c r="J289" s="1" t="s">
        <v>226</v>
      </c>
      <c r="K289" s="1" cm="1">
        <f t="array" ref="K289">VLOOKUP(Table5[[#This Row],[eucalc-name]],downscaling[],COLUMN(downscaling[tier]),)</f>
        <v>2</v>
      </c>
    </row>
    <row r="290" spans="1:11">
      <c r="A290" s="1" t="s">
        <v>383</v>
      </c>
      <c r="B290" s="1" t="s">
        <v>224</v>
      </c>
      <c r="C290" s="1" t="s">
        <v>143</v>
      </c>
      <c r="D290" s="1" t="s">
        <v>16</v>
      </c>
      <c r="E290" s="1" t="s">
        <v>27</v>
      </c>
      <c r="F290" s="1" t="s">
        <v>384</v>
      </c>
      <c r="G290" s="1" t="s">
        <v>145</v>
      </c>
      <c r="H290" s="1" t="str" cm="1">
        <f t="array" ref="H290">VLOOKUP(A290,name2refid[],COLUMN(name2refid[reference-id]),)</f>
        <v>[ind_energy-carrier_01]</v>
      </c>
      <c r="I290" s="1" t="s">
        <v>226</v>
      </c>
      <c r="J290" s="1" t="s">
        <v>226</v>
      </c>
      <c r="K290" s="1" cm="1">
        <f t="array" ref="K290">VLOOKUP(Table5[[#This Row],[eucalc-name]],downscaling[],COLUMN(downscaling[tier]),)</f>
        <v>2</v>
      </c>
    </row>
    <row r="291" spans="1:11">
      <c r="A291" s="1" t="s">
        <v>385</v>
      </c>
      <c r="B291" s="1" t="s">
        <v>224</v>
      </c>
      <c r="C291" s="1" t="s">
        <v>143</v>
      </c>
      <c r="D291" s="1" t="s">
        <v>16</v>
      </c>
      <c r="E291" s="1" t="s">
        <v>27</v>
      </c>
      <c r="F291" s="1" t="s">
        <v>386</v>
      </c>
      <c r="G291" s="1" t="s">
        <v>145</v>
      </c>
      <c r="H291" s="1" t="str" cm="1">
        <f t="array" ref="H291">VLOOKUP(A291,name2refid[],COLUMN(name2refid[reference-id]),)</f>
        <v>[ind_energy-carrier_01]</v>
      </c>
      <c r="I291" s="1" t="s">
        <v>226</v>
      </c>
      <c r="J291" s="1" t="s">
        <v>226</v>
      </c>
      <c r="K291" s="1" cm="1">
        <f t="array" ref="K291">VLOOKUP(Table5[[#This Row],[eucalc-name]],downscaling[],COLUMN(downscaling[tier]),)</f>
        <v>2</v>
      </c>
    </row>
    <row r="292" spans="1:11">
      <c r="A292" s="1" t="s">
        <v>387</v>
      </c>
      <c r="B292" s="1" t="s">
        <v>224</v>
      </c>
      <c r="C292" s="1" t="s">
        <v>143</v>
      </c>
      <c r="D292" s="1" t="s">
        <v>16</v>
      </c>
      <c r="E292" s="1" t="s">
        <v>27</v>
      </c>
      <c r="F292" s="1" t="s">
        <v>388</v>
      </c>
      <c r="G292" s="1" t="s">
        <v>145</v>
      </c>
      <c r="H292" s="1" t="str" cm="1">
        <f t="array" ref="H292">VLOOKUP(A292,name2refid[],COLUMN(name2refid[reference-id]),)</f>
        <v>[ind_energy-carrier_01]</v>
      </c>
      <c r="I292" s="1" t="s">
        <v>226</v>
      </c>
      <c r="J292" s="1" t="s">
        <v>226</v>
      </c>
      <c r="K292" s="1" cm="1">
        <f t="array" ref="K292">VLOOKUP(Table5[[#This Row],[eucalc-name]],downscaling[],COLUMN(downscaling[tier]),)</f>
        <v>2</v>
      </c>
    </row>
    <row r="293" spans="1:11">
      <c r="A293" s="1" t="s">
        <v>389</v>
      </c>
      <c r="B293" s="1" t="s">
        <v>224</v>
      </c>
      <c r="C293" s="1" t="s">
        <v>143</v>
      </c>
      <c r="D293" s="1" t="s">
        <v>16</v>
      </c>
      <c r="E293" s="1" t="s">
        <v>27</v>
      </c>
      <c r="F293" s="1" t="s">
        <v>390</v>
      </c>
      <c r="G293" s="1" t="s">
        <v>145</v>
      </c>
      <c r="H293" s="1" t="str" cm="1">
        <f t="array" ref="H293">VLOOKUP(A293,name2refid[],COLUMN(name2refid[reference-id]),)</f>
        <v>[ind_energy-carrier_01]</v>
      </c>
      <c r="I293" s="1" t="s">
        <v>226</v>
      </c>
      <c r="J293" s="1" t="s">
        <v>226</v>
      </c>
      <c r="K293" s="1" cm="1">
        <f t="array" ref="K293">VLOOKUP(Table5[[#This Row],[eucalc-name]],downscaling[],COLUMN(downscaling[tier]),)</f>
        <v>2</v>
      </c>
    </row>
    <row r="294" spans="1:11">
      <c r="A294" s="1" t="s">
        <v>391</v>
      </c>
      <c r="B294" s="1" t="s">
        <v>224</v>
      </c>
      <c r="C294" s="1" t="s">
        <v>143</v>
      </c>
      <c r="D294" s="1" t="s">
        <v>16</v>
      </c>
      <c r="E294" s="1" t="s">
        <v>27</v>
      </c>
      <c r="F294" s="1" t="s">
        <v>392</v>
      </c>
      <c r="G294" s="1" t="s">
        <v>145</v>
      </c>
      <c r="H294" s="1" t="str" cm="1">
        <f t="array" ref="H294">VLOOKUP(A294,name2refid[],COLUMN(name2refid[reference-id]),)</f>
        <v>[ind_energy-carrier_01]</v>
      </c>
      <c r="I294" s="1" t="s">
        <v>226</v>
      </c>
      <c r="J294" s="1" t="s">
        <v>226</v>
      </c>
      <c r="K294" s="1" cm="1">
        <f t="array" ref="K294">VLOOKUP(Table5[[#This Row],[eucalc-name]],downscaling[],COLUMN(downscaling[tier]),)</f>
        <v>2</v>
      </c>
    </row>
    <row r="295" spans="1:11">
      <c r="A295" s="1" t="s">
        <v>393</v>
      </c>
      <c r="B295" s="1" t="s">
        <v>224</v>
      </c>
      <c r="C295" s="1" t="s">
        <v>143</v>
      </c>
      <c r="D295" s="1" t="s">
        <v>16</v>
      </c>
      <c r="E295" s="1" t="s">
        <v>27</v>
      </c>
      <c r="F295" s="1" t="s">
        <v>394</v>
      </c>
      <c r="G295" s="1" t="s">
        <v>145</v>
      </c>
      <c r="H295" s="1" t="str" cm="1">
        <f t="array" ref="H295">VLOOKUP(A295,name2refid[],COLUMN(name2refid[reference-id]),)</f>
        <v>[ind_energy-carrier_01]</v>
      </c>
      <c r="I295" s="1" t="s">
        <v>226</v>
      </c>
      <c r="J295" s="1" t="s">
        <v>226</v>
      </c>
      <c r="K295" s="1" cm="1">
        <f t="array" ref="K295">VLOOKUP(Table5[[#This Row],[eucalc-name]],downscaling[],COLUMN(downscaling[tier]),)</f>
        <v>2</v>
      </c>
    </row>
    <row r="296" spans="1:11">
      <c r="A296" s="1" t="s">
        <v>395</v>
      </c>
      <c r="B296" s="1" t="s">
        <v>224</v>
      </c>
      <c r="C296" s="1" t="s">
        <v>143</v>
      </c>
      <c r="D296" s="1" t="s">
        <v>16</v>
      </c>
      <c r="E296" s="1" t="s">
        <v>27</v>
      </c>
      <c r="F296" s="1" t="s">
        <v>396</v>
      </c>
      <c r="G296" s="1" t="s">
        <v>145</v>
      </c>
      <c r="H296" s="1" t="str" cm="1">
        <f t="array" ref="H296">VLOOKUP(A296,name2refid[],COLUMN(name2refid[reference-id]),)</f>
        <v>[ind_energy-carrier_01]</v>
      </c>
      <c r="I296" s="1" t="s">
        <v>226</v>
      </c>
      <c r="J296" s="1" t="s">
        <v>226</v>
      </c>
      <c r="K296" s="1" cm="1">
        <f t="array" ref="K296">VLOOKUP(Table5[[#This Row],[eucalc-name]],downscaling[],COLUMN(downscaling[tier]),)</f>
        <v>2</v>
      </c>
    </row>
    <row r="297" spans="1:11">
      <c r="A297" s="1" t="s">
        <v>397</v>
      </c>
      <c r="B297" s="1" t="s">
        <v>224</v>
      </c>
      <c r="C297" s="1" t="s">
        <v>143</v>
      </c>
      <c r="D297" s="1" t="s">
        <v>16</v>
      </c>
      <c r="E297" s="1" t="s">
        <v>27</v>
      </c>
      <c r="F297" s="1" t="s">
        <v>398</v>
      </c>
      <c r="G297" s="1" t="s">
        <v>145</v>
      </c>
      <c r="H297" s="1" t="str" cm="1">
        <f t="array" ref="H297">VLOOKUP(A297,name2refid[],COLUMN(name2refid[reference-id]),)</f>
        <v>[ind_energy-carrier_01]</v>
      </c>
      <c r="I297" s="1" t="s">
        <v>226</v>
      </c>
      <c r="J297" s="1" t="s">
        <v>226</v>
      </c>
      <c r="K297" s="1" cm="1">
        <f t="array" ref="K297">VLOOKUP(Table5[[#This Row],[eucalc-name]],downscaling[],COLUMN(downscaling[tier]),)</f>
        <v>2</v>
      </c>
    </row>
    <row r="298" spans="1:11">
      <c r="A298" s="1" t="s">
        <v>399</v>
      </c>
      <c r="B298" s="1" t="s">
        <v>224</v>
      </c>
      <c r="C298" s="1" t="s">
        <v>143</v>
      </c>
      <c r="D298" s="1" t="s">
        <v>16</v>
      </c>
      <c r="E298" s="1" t="s">
        <v>27</v>
      </c>
      <c r="F298" s="1" t="s">
        <v>400</v>
      </c>
      <c r="G298" s="1" t="s">
        <v>145</v>
      </c>
      <c r="H298" s="1" t="str" cm="1">
        <f t="array" ref="H298">VLOOKUP(A298,name2refid[],COLUMN(name2refid[reference-id]),)</f>
        <v>[ind_energy-carrier_01]</v>
      </c>
      <c r="I298" s="1" t="s">
        <v>226</v>
      </c>
      <c r="J298" s="1" t="s">
        <v>226</v>
      </c>
      <c r="K298" s="1" cm="1">
        <f t="array" ref="K298">VLOOKUP(Table5[[#This Row],[eucalc-name]],downscaling[],COLUMN(downscaling[tier]),)</f>
        <v>2</v>
      </c>
    </row>
    <row r="299" spans="1:11">
      <c r="A299" s="1" t="s">
        <v>401</v>
      </c>
      <c r="B299" s="1" t="s">
        <v>224</v>
      </c>
      <c r="C299" s="1" t="s">
        <v>143</v>
      </c>
      <c r="D299" s="1" t="s">
        <v>16</v>
      </c>
      <c r="E299" s="1" t="s">
        <v>27</v>
      </c>
      <c r="F299" s="1" t="s">
        <v>402</v>
      </c>
      <c r="G299" s="1" t="s">
        <v>145</v>
      </c>
      <c r="H299" s="1" t="str" cm="1">
        <f t="array" ref="H299">VLOOKUP(A299,name2refid[],COLUMN(name2refid[reference-id]),)</f>
        <v>[ind_energy-carrier_01]</v>
      </c>
      <c r="I299" s="1" t="s">
        <v>226</v>
      </c>
      <c r="J299" s="1" t="s">
        <v>226</v>
      </c>
      <c r="K299" s="1" cm="1">
        <f t="array" ref="K299">VLOOKUP(Table5[[#This Row],[eucalc-name]],downscaling[],COLUMN(downscaling[tier]),)</f>
        <v>2</v>
      </c>
    </row>
    <row r="300" spans="1:11">
      <c r="A300" s="1" t="s">
        <v>403</v>
      </c>
      <c r="B300" s="1" t="s">
        <v>224</v>
      </c>
      <c r="C300" s="1" t="s">
        <v>143</v>
      </c>
      <c r="D300" s="1" t="s">
        <v>16</v>
      </c>
      <c r="E300" s="1" t="s">
        <v>27</v>
      </c>
      <c r="F300" s="1" t="s">
        <v>404</v>
      </c>
      <c r="G300" s="1" t="s">
        <v>145</v>
      </c>
      <c r="H300" s="1" t="str" cm="1">
        <f t="array" ref="H300">VLOOKUP(A300,name2refid[],COLUMN(name2refid[reference-id]),)</f>
        <v>[ind_energy-carrier_01]</v>
      </c>
      <c r="I300" s="1" t="s">
        <v>226</v>
      </c>
      <c r="J300" s="1" t="s">
        <v>226</v>
      </c>
      <c r="K300" s="1" cm="1">
        <f t="array" ref="K300">VLOOKUP(Table5[[#This Row],[eucalc-name]],downscaling[],COLUMN(downscaling[tier]),)</f>
        <v>2</v>
      </c>
    </row>
    <row r="301" spans="1:11">
      <c r="A301" s="1" t="s">
        <v>405</v>
      </c>
      <c r="B301" s="1" t="s">
        <v>224</v>
      </c>
      <c r="C301" s="1" t="s">
        <v>143</v>
      </c>
      <c r="D301" s="1" t="s">
        <v>16</v>
      </c>
      <c r="E301" s="1" t="s">
        <v>27</v>
      </c>
      <c r="F301" s="1" t="s">
        <v>406</v>
      </c>
      <c r="G301" s="1" t="s">
        <v>145</v>
      </c>
      <c r="H301" s="1" t="str" cm="1">
        <f t="array" ref="H301">VLOOKUP(A301,name2refid[],COLUMN(name2refid[reference-id]),)</f>
        <v>[ind_energy-carrier_01]</v>
      </c>
      <c r="I301" s="1" t="s">
        <v>226</v>
      </c>
      <c r="J301" s="1" t="s">
        <v>226</v>
      </c>
      <c r="K301" s="1" cm="1">
        <f t="array" ref="K301">VLOOKUP(Table5[[#This Row],[eucalc-name]],downscaling[],COLUMN(downscaling[tier]),)</f>
        <v>2</v>
      </c>
    </row>
    <row r="302" spans="1:11">
      <c r="A302" s="1" t="s">
        <v>407</v>
      </c>
      <c r="B302" s="1" t="s">
        <v>224</v>
      </c>
      <c r="C302" s="1" t="s">
        <v>143</v>
      </c>
      <c r="D302" s="1" t="s">
        <v>16</v>
      </c>
      <c r="E302" s="1" t="s">
        <v>27</v>
      </c>
      <c r="F302" s="1" t="s">
        <v>408</v>
      </c>
      <c r="G302" s="1" t="s">
        <v>145</v>
      </c>
      <c r="H302" s="1" t="str" cm="1">
        <f t="array" ref="H302">VLOOKUP(A302,name2refid[],COLUMN(name2refid[reference-id]),)</f>
        <v>[ind_energy-carrier_01]</v>
      </c>
      <c r="I302" s="1" t="s">
        <v>226</v>
      </c>
      <c r="J302" s="1" t="s">
        <v>226</v>
      </c>
      <c r="K302" s="1" cm="1">
        <f t="array" ref="K302">VLOOKUP(Table5[[#This Row],[eucalc-name]],downscaling[],COLUMN(downscaling[tier]),)</f>
        <v>2</v>
      </c>
    </row>
    <row r="303" spans="1:11">
      <c r="A303" s="1" t="s">
        <v>409</v>
      </c>
      <c r="B303" s="1" t="s">
        <v>224</v>
      </c>
      <c r="C303" s="1" t="s">
        <v>143</v>
      </c>
      <c r="D303" s="1" t="s">
        <v>16</v>
      </c>
      <c r="E303" s="1" t="s">
        <v>27</v>
      </c>
      <c r="F303" s="1" t="s">
        <v>410</v>
      </c>
      <c r="G303" s="1" t="s">
        <v>145</v>
      </c>
      <c r="H303" s="1" t="str" cm="1">
        <f t="array" ref="H303">VLOOKUP(A303,name2refid[],COLUMN(name2refid[reference-id]),)</f>
        <v>[ind_energy-carrier_01]</v>
      </c>
      <c r="I303" s="1" t="s">
        <v>226</v>
      </c>
      <c r="J303" s="1" t="s">
        <v>226</v>
      </c>
      <c r="K303" s="1" cm="1">
        <f t="array" ref="K303">VLOOKUP(Table5[[#This Row],[eucalc-name]],downscaling[],COLUMN(downscaling[tier]),)</f>
        <v>2</v>
      </c>
    </row>
    <row r="304" spans="1:11">
      <c r="A304" s="1" t="s">
        <v>411</v>
      </c>
      <c r="B304" s="1" t="s">
        <v>224</v>
      </c>
      <c r="C304" s="1" t="s">
        <v>143</v>
      </c>
      <c r="D304" s="1" t="s">
        <v>16</v>
      </c>
      <c r="E304" s="1" t="s">
        <v>27</v>
      </c>
      <c r="F304" s="1" t="s">
        <v>412</v>
      </c>
      <c r="G304" s="1" t="s">
        <v>145</v>
      </c>
      <c r="H304" s="1" t="str" cm="1">
        <f t="array" ref="H304">VLOOKUP(A304,name2refid[],COLUMN(name2refid[reference-id]),)</f>
        <v>[ind_energy-carrier_01]</v>
      </c>
      <c r="I304" s="1" t="s">
        <v>226</v>
      </c>
      <c r="J304" s="1" t="s">
        <v>226</v>
      </c>
      <c r="K304" s="1" cm="1">
        <f t="array" ref="K304">VLOOKUP(Table5[[#This Row],[eucalc-name]],downscaling[],COLUMN(downscaling[tier]),)</f>
        <v>2</v>
      </c>
    </row>
    <row r="305" spans="1:11">
      <c r="A305" s="1" t="s">
        <v>413</v>
      </c>
      <c r="B305" s="1" t="s">
        <v>224</v>
      </c>
      <c r="C305" s="1" t="s">
        <v>143</v>
      </c>
      <c r="D305" s="1" t="s">
        <v>16</v>
      </c>
      <c r="E305" s="1" t="s">
        <v>27</v>
      </c>
      <c r="F305" s="1" t="s">
        <v>414</v>
      </c>
      <c r="G305" s="1" t="s">
        <v>145</v>
      </c>
      <c r="H305" s="1" t="str" cm="1">
        <f t="array" ref="H305">VLOOKUP(A305,name2refid[],COLUMN(name2refid[reference-id]),)</f>
        <v>[ind_energy-carrier_01]</v>
      </c>
      <c r="I305" s="1" t="s">
        <v>226</v>
      </c>
      <c r="J305" s="1" t="s">
        <v>226</v>
      </c>
      <c r="K305" s="1" cm="1">
        <f t="array" ref="K305">VLOOKUP(Table5[[#This Row],[eucalc-name]],downscaling[],COLUMN(downscaling[tier]),)</f>
        <v>2</v>
      </c>
    </row>
    <row r="306" spans="1:11">
      <c r="A306" s="1" t="s">
        <v>415</v>
      </c>
      <c r="B306" s="1" t="s">
        <v>224</v>
      </c>
      <c r="C306" s="1" t="s">
        <v>143</v>
      </c>
      <c r="D306" s="1" t="s">
        <v>16</v>
      </c>
      <c r="E306" s="1" t="s">
        <v>27</v>
      </c>
      <c r="F306" s="1" t="s">
        <v>416</v>
      </c>
      <c r="G306" s="1" t="s">
        <v>145</v>
      </c>
      <c r="H306" s="1" t="str" cm="1">
        <f t="array" ref="H306">VLOOKUP(A306,name2refid[],COLUMN(name2refid[reference-id]),)</f>
        <v>[ind_energy-carrier_01]</v>
      </c>
      <c r="I306" s="1" t="s">
        <v>226</v>
      </c>
      <c r="J306" s="1" t="s">
        <v>226</v>
      </c>
      <c r="K306" s="1" cm="1">
        <f t="array" ref="K306">VLOOKUP(Table5[[#This Row],[eucalc-name]],downscaling[],COLUMN(downscaling[tier]),)</f>
        <v>2</v>
      </c>
    </row>
    <row r="307" spans="1:11">
      <c r="A307" s="1" t="s">
        <v>417</v>
      </c>
      <c r="B307" s="1" t="s">
        <v>224</v>
      </c>
      <c r="C307" s="1" t="s">
        <v>143</v>
      </c>
      <c r="D307" s="1" t="s">
        <v>16</v>
      </c>
      <c r="E307" s="1" t="s">
        <v>27</v>
      </c>
      <c r="F307" s="1" t="s">
        <v>418</v>
      </c>
      <c r="G307" s="1" t="s">
        <v>145</v>
      </c>
      <c r="H307" s="1" t="str" cm="1">
        <f t="array" ref="H307">VLOOKUP(A307,name2refid[],COLUMN(name2refid[reference-id]),)</f>
        <v>[ind_energy-carrier_01]</v>
      </c>
      <c r="I307" s="1" t="s">
        <v>226</v>
      </c>
      <c r="J307" s="1" t="s">
        <v>226</v>
      </c>
      <c r="K307" s="1" cm="1">
        <f t="array" ref="K307">VLOOKUP(Table5[[#This Row],[eucalc-name]],downscaling[],COLUMN(downscaling[tier]),)</f>
        <v>2</v>
      </c>
    </row>
    <row r="308" spans="1:11">
      <c r="A308" s="1" t="s">
        <v>419</v>
      </c>
      <c r="B308" s="1" t="s">
        <v>224</v>
      </c>
      <c r="C308" s="1" t="s">
        <v>143</v>
      </c>
      <c r="D308" s="1" t="s">
        <v>16</v>
      </c>
      <c r="E308" s="1" t="s">
        <v>27</v>
      </c>
      <c r="F308" s="1" t="s">
        <v>420</v>
      </c>
      <c r="G308" s="1" t="s">
        <v>145</v>
      </c>
      <c r="H308" s="1" t="str" cm="1">
        <f t="array" ref="H308">VLOOKUP(A308,name2refid[],COLUMN(name2refid[reference-id]),)</f>
        <v>[ind_energy-carrier_01]</v>
      </c>
      <c r="I308" s="1" t="s">
        <v>226</v>
      </c>
      <c r="J308" s="1" t="s">
        <v>226</v>
      </c>
      <c r="K308" s="1" cm="1">
        <f t="array" ref="K308">VLOOKUP(Table5[[#This Row],[eucalc-name]],downscaling[],COLUMN(downscaling[tier]),)</f>
        <v>2</v>
      </c>
    </row>
    <row r="309" spans="1:11">
      <c r="A309" s="1" t="s">
        <v>421</v>
      </c>
      <c r="B309" s="1" t="s">
        <v>224</v>
      </c>
      <c r="C309" s="1" t="s">
        <v>143</v>
      </c>
      <c r="D309" s="1" t="s">
        <v>16</v>
      </c>
      <c r="E309" s="1" t="s">
        <v>27</v>
      </c>
      <c r="F309" s="1" t="s">
        <v>422</v>
      </c>
      <c r="G309" s="1" t="s">
        <v>145</v>
      </c>
      <c r="H309" s="1" t="str" cm="1">
        <f t="array" ref="H309">VLOOKUP(A309,name2refid[],COLUMN(name2refid[reference-id]),)</f>
        <v>[ind_energy-carrier_01]</v>
      </c>
      <c r="I309" s="1" t="s">
        <v>226</v>
      </c>
      <c r="J309" s="1" t="s">
        <v>226</v>
      </c>
      <c r="K309" s="1" cm="1">
        <f t="array" ref="K309">VLOOKUP(Table5[[#This Row],[eucalc-name]],downscaling[],COLUMN(downscaling[tier]),)</f>
        <v>2</v>
      </c>
    </row>
    <row r="310" spans="1:11">
      <c r="A310" s="1" t="s">
        <v>423</v>
      </c>
      <c r="B310" s="1" t="s">
        <v>224</v>
      </c>
      <c r="C310" s="1" t="s">
        <v>143</v>
      </c>
      <c r="D310" s="1" t="s">
        <v>16</v>
      </c>
      <c r="E310" s="1" t="s">
        <v>27</v>
      </c>
      <c r="F310" s="1" t="s">
        <v>424</v>
      </c>
      <c r="G310" s="1" t="s">
        <v>145</v>
      </c>
      <c r="H310" s="1" t="str" cm="1">
        <f t="array" ref="H310">VLOOKUP(A310,name2refid[],COLUMN(name2refid[reference-id]),)</f>
        <v>[ind_energy-carrier_01]</v>
      </c>
      <c r="I310" s="1" t="s">
        <v>226</v>
      </c>
      <c r="J310" s="1" t="s">
        <v>226</v>
      </c>
      <c r="K310" s="1" cm="1">
        <f t="array" ref="K310">VLOOKUP(Table5[[#This Row],[eucalc-name]],downscaling[],COLUMN(downscaling[tier]),)</f>
        <v>2</v>
      </c>
    </row>
    <row r="311" spans="1:11">
      <c r="A311" s="1" t="s">
        <v>425</v>
      </c>
      <c r="B311" s="1" t="s">
        <v>224</v>
      </c>
      <c r="C311" s="1" t="s">
        <v>143</v>
      </c>
      <c r="D311" s="1" t="s">
        <v>16</v>
      </c>
      <c r="E311" s="1" t="s">
        <v>27</v>
      </c>
      <c r="F311" s="1" t="s">
        <v>426</v>
      </c>
      <c r="G311" s="1" t="s">
        <v>145</v>
      </c>
      <c r="H311" s="1" t="str" cm="1">
        <f t="array" ref="H311">VLOOKUP(A311,name2refid[],COLUMN(name2refid[reference-id]),)</f>
        <v>[ind_energy-carrier_01]</v>
      </c>
      <c r="I311" s="1" t="s">
        <v>226</v>
      </c>
      <c r="J311" s="1" t="s">
        <v>226</v>
      </c>
      <c r="K311" s="1" cm="1">
        <f t="array" ref="K311">VLOOKUP(Table5[[#This Row],[eucalc-name]],downscaling[],COLUMN(downscaling[tier]),)</f>
        <v>2</v>
      </c>
    </row>
    <row r="312" spans="1:11">
      <c r="A312" s="1" t="s">
        <v>427</v>
      </c>
      <c r="B312" s="1" t="s">
        <v>224</v>
      </c>
      <c r="C312" s="1" t="s">
        <v>143</v>
      </c>
      <c r="D312" s="1" t="s">
        <v>16</v>
      </c>
      <c r="E312" s="1" t="s">
        <v>27</v>
      </c>
      <c r="F312" s="1" t="s">
        <v>428</v>
      </c>
      <c r="G312" s="1" t="s">
        <v>145</v>
      </c>
      <c r="H312" s="1" t="str" cm="1">
        <f t="array" ref="H312">VLOOKUP(A312,name2refid[],COLUMN(name2refid[reference-id]),)</f>
        <v>[ind_energy-carrier_01]</v>
      </c>
      <c r="I312" s="1" t="s">
        <v>226</v>
      </c>
      <c r="J312" s="1" t="s">
        <v>226</v>
      </c>
      <c r="K312" s="1" cm="1">
        <f t="array" ref="K312">VLOOKUP(Table5[[#This Row],[eucalc-name]],downscaling[],COLUMN(downscaling[tier]),)</f>
        <v>2</v>
      </c>
    </row>
    <row r="313" spans="1:11">
      <c r="A313" s="1" t="s">
        <v>429</v>
      </c>
      <c r="B313" s="1" t="s">
        <v>224</v>
      </c>
      <c r="C313" s="1" t="s">
        <v>143</v>
      </c>
      <c r="D313" s="1" t="s">
        <v>16</v>
      </c>
      <c r="E313" s="1" t="s">
        <v>27</v>
      </c>
      <c r="F313" s="1" t="s">
        <v>430</v>
      </c>
      <c r="G313" s="1" t="s">
        <v>145</v>
      </c>
      <c r="H313" s="1" t="str" cm="1">
        <f t="array" ref="H313">VLOOKUP(A313,name2refid[],COLUMN(name2refid[reference-id]),)</f>
        <v>[ind_energy-carrier_01]</v>
      </c>
      <c r="I313" s="1" t="s">
        <v>226</v>
      </c>
      <c r="J313" s="1" t="s">
        <v>226</v>
      </c>
      <c r="K313" s="1" cm="1">
        <f t="array" ref="K313">VLOOKUP(Table5[[#This Row],[eucalc-name]],downscaling[],COLUMN(downscaling[tier]),)</f>
        <v>2</v>
      </c>
    </row>
    <row r="314" spans="1:11">
      <c r="A314" s="1" t="s">
        <v>431</v>
      </c>
      <c r="B314" s="1" t="s">
        <v>224</v>
      </c>
      <c r="C314" s="1" t="s">
        <v>143</v>
      </c>
      <c r="D314" s="1" t="s">
        <v>16</v>
      </c>
      <c r="E314" s="1" t="s">
        <v>27</v>
      </c>
      <c r="F314" s="1" t="s">
        <v>432</v>
      </c>
      <c r="G314" s="1" t="s">
        <v>145</v>
      </c>
      <c r="H314" s="1" t="str" cm="1">
        <f t="array" ref="H314">VLOOKUP(A314,name2refid[],COLUMN(name2refid[reference-id]),)</f>
        <v>[ind_energy-carrier_01]</v>
      </c>
      <c r="I314" s="1" t="s">
        <v>226</v>
      </c>
      <c r="J314" s="1" t="s">
        <v>226</v>
      </c>
      <c r="K314" s="1" cm="1">
        <f t="array" ref="K314">VLOOKUP(Table5[[#This Row],[eucalc-name]],downscaling[],COLUMN(downscaling[tier]),)</f>
        <v>2</v>
      </c>
    </row>
    <row r="315" spans="1:11">
      <c r="A315" s="1" t="s">
        <v>433</v>
      </c>
      <c r="B315" s="1" t="s">
        <v>224</v>
      </c>
      <c r="C315" s="1" t="s">
        <v>143</v>
      </c>
      <c r="D315" s="1" t="s">
        <v>16</v>
      </c>
      <c r="E315" s="1" t="s">
        <v>27</v>
      </c>
      <c r="F315" s="1" t="s">
        <v>434</v>
      </c>
      <c r="G315" s="1" t="s">
        <v>145</v>
      </c>
      <c r="H315" s="1" t="str" cm="1">
        <f t="array" ref="H315">VLOOKUP(A315,name2refid[],COLUMN(name2refid[reference-id]),)</f>
        <v>[ind_energy-carrier_01]</v>
      </c>
      <c r="I315" s="1" t="s">
        <v>226</v>
      </c>
      <c r="J315" s="1" t="s">
        <v>226</v>
      </c>
      <c r="K315" s="1" cm="1">
        <f t="array" ref="K315">VLOOKUP(Table5[[#This Row],[eucalc-name]],downscaling[],COLUMN(downscaling[tier]),)</f>
        <v>2</v>
      </c>
    </row>
    <row r="316" spans="1:11">
      <c r="A316" s="1" t="s">
        <v>435</v>
      </c>
      <c r="B316" s="1" t="s">
        <v>224</v>
      </c>
      <c r="C316" s="1" t="s">
        <v>143</v>
      </c>
      <c r="D316" s="1" t="s">
        <v>16</v>
      </c>
      <c r="E316" s="1" t="s">
        <v>27</v>
      </c>
      <c r="F316" s="1" t="s">
        <v>436</v>
      </c>
      <c r="G316" s="1" t="s">
        <v>145</v>
      </c>
      <c r="H316" s="1" t="str" cm="1">
        <f t="array" ref="H316">VLOOKUP(A316,name2refid[],COLUMN(name2refid[reference-id]),)</f>
        <v>[ind_energy-carrier_01]</v>
      </c>
      <c r="I316" s="1" t="s">
        <v>226</v>
      </c>
      <c r="J316" s="1" t="s">
        <v>226</v>
      </c>
      <c r="K316" s="1" cm="1">
        <f t="array" ref="K316">VLOOKUP(Table5[[#This Row],[eucalc-name]],downscaling[],COLUMN(downscaling[tier]),)</f>
        <v>2</v>
      </c>
    </row>
    <row r="317" spans="1:11">
      <c r="A317" s="1" t="s">
        <v>437</v>
      </c>
      <c r="B317" s="1" t="s">
        <v>224</v>
      </c>
      <c r="C317" s="1" t="s">
        <v>143</v>
      </c>
      <c r="D317" s="1" t="s">
        <v>16</v>
      </c>
      <c r="E317" s="1" t="s">
        <v>27</v>
      </c>
      <c r="F317" s="1" t="s">
        <v>438</v>
      </c>
      <c r="G317" s="1" t="s">
        <v>145</v>
      </c>
      <c r="H317" s="1" t="str" cm="1">
        <f t="array" ref="H317">VLOOKUP(A317,name2refid[],COLUMN(name2refid[reference-id]),)</f>
        <v>[ind_energy-carrier_01]</v>
      </c>
      <c r="I317" s="1" t="s">
        <v>226</v>
      </c>
      <c r="J317" s="1" t="s">
        <v>226</v>
      </c>
      <c r="K317" s="1" cm="1">
        <f t="array" ref="K317">VLOOKUP(Table5[[#This Row],[eucalc-name]],downscaling[],COLUMN(downscaling[tier]),)</f>
        <v>2</v>
      </c>
    </row>
    <row r="318" spans="1:11">
      <c r="A318" s="1" t="s">
        <v>439</v>
      </c>
      <c r="B318" s="1" t="s">
        <v>224</v>
      </c>
      <c r="C318" s="1" t="s">
        <v>143</v>
      </c>
      <c r="D318" s="1" t="s">
        <v>16</v>
      </c>
      <c r="E318" s="1" t="s">
        <v>27</v>
      </c>
      <c r="F318" s="1" t="s">
        <v>440</v>
      </c>
      <c r="G318" s="1" t="s">
        <v>145</v>
      </c>
      <c r="H318" s="1" t="str" cm="1">
        <f t="array" ref="H318">VLOOKUP(A318,name2refid[],COLUMN(name2refid[reference-id]),)</f>
        <v>[ind_energy-carrier_01]</v>
      </c>
      <c r="I318" s="1" t="s">
        <v>226</v>
      </c>
      <c r="J318" s="1" t="s">
        <v>226</v>
      </c>
      <c r="K318" s="1" cm="1">
        <f t="array" ref="K318">VLOOKUP(Table5[[#This Row],[eucalc-name]],downscaling[],COLUMN(downscaling[tier]),)</f>
        <v>2</v>
      </c>
    </row>
    <row r="319" spans="1:11">
      <c r="A319" s="1" t="s">
        <v>441</v>
      </c>
      <c r="B319" s="1" t="s">
        <v>224</v>
      </c>
      <c r="C319" s="1" t="s">
        <v>143</v>
      </c>
      <c r="D319" s="1" t="s">
        <v>16</v>
      </c>
      <c r="E319" s="1" t="s">
        <v>27</v>
      </c>
      <c r="F319" s="1" t="s">
        <v>442</v>
      </c>
      <c r="G319" s="1" t="s">
        <v>145</v>
      </c>
      <c r="H319" s="1" t="str" cm="1">
        <f t="array" ref="H319">VLOOKUP(A319,name2refid[],COLUMN(name2refid[reference-id]),)</f>
        <v>[ind_energy-carrier_01]</v>
      </c>
      <c r="I319" s="1" t="s">
        <v>226</v>
      </c>
      <c r="J319" s="1" t="s">
        <v>226</v>
      </c>
      <c r="K319" s="1" cm="1">
        <f t="array" ref="K319">VLOOKUP(Table5[[#This Row],[eucalc-name]],downscaling[],COLUMN(downscaling[tier]),)</f>
        <v>2</v>
      </c>
    </row>
    <row r="320" spans="1:11">
      <c r="A320" s="1" t="s">
        <v>443</v>
      </c>
      <c r="B320" s="1" t="s">
        <v>224</v>
      </c>
      <c r="C320" s="1" t="s">
        <v>143</v>
      </c>
      <c r="D320" s="1" t="s">
        <v>16</v>
      </c>
      <c r="E320" s="1" t="s">
        <v>27</v>
      </c>
      <c r="F320" s="1" t="s">
        <v>444</v>
      </c>
      <c r="G320" s="1" t="s">
        <v>145</v>
      </c>
      <c r="H320" s="1" t="str" cm="1">
        <f t="array" ref="H320">VLOOKUP(A320,name2refid[],COLUMN(name2refid[reference-id]),)</f>
        <v>[ind_energy-carrier_01]</v>
      </c>
      <c r="I320" s="1" t="s">
        <v>226</v>
      </c>
      <c r="J320" s="1" t="s">
        <v>226</v>
      </c>
      <c r="K320" s="1" cm="1">
        <f t="array" ref="K320">VLOOKUP(Table5[[#This Row],[eucalc-name]],downscaling[],COLUMN(downscaling[tier]),)</f>
        <v>2</v>
      </c>
    </row>
    <row r="321" spans="1:11">
      <c r="A321" s="1" t="s">
        <v>445</v>
      </c>
      <c r="B321" s="1" t="s">
        <v>224</v>
      </c>
      <c r="C321" s="1" t="s">
        <v>143</v>
      </c>
      <c r="D321" s="1" t="s">
        <v>16</v>
      </c>
      <c r="E321" s="1" t="s">
        <v>27</v>
      </c>
      <c r="F321" s="1" t="s">
        <v>446</v>
      </c>
      <c r="G321" s="1" t="s">
        <v>145</v>
      </c>
      <c r="H321" s="1" t="str" cm="1">
        <f t="array" ref="H321">VLOOKUP(A321,name2refid[],COLUMN(name2refid[reference-id]),)</f>
        <v>[ind_energy-carrier_01]</v>
      </c>
      <c r="I321" s="1" t="s">
        <v>226</v>
      </c>
      <c r="J321" s="1" t="s">
        <v>226</v>
      </c>
      <c r="K321" s="1" cm="1">
        <f t="array" ref="K321">VLOOKUP(Table5[[#This Row],[eucalc-name]],downscaling[],COLUMN(downscaling[tier]),)</f>
        <v>2</v>
      </c>
    </row>
    <row r="322" spans="1:11">
      <c r="A322" s="1" t="s">
        <v>447</v>
      </c>
      <c r="B322" s="1" t="s">
        <v>224</v>
      </c>
      <c r="C322" s="1" t="s">
        <v>143</v>
      </c>
      <c r="D322" s="1" t="s">
        <v>16</v>
      </c>
      <c r="E322" s="1" t="s">
        <v>27</v>
      </c>
      <c r="F322" s="1" t="s">
        <v>448</v>
      </c>
      <c r="G322" s="1" t="s">
        <v>145</v>
      </c>
      <c r="H322" s="1" t="str" cm="1">
        <f t="array" ref="H322">VLOOKUP(A322,name2refid[],COLUMN(name2refid[reference-id]),)</f>
        <v>[ind_energy-carrier_01]</v>
      </c>
      <c r="I322" s="1" t="s">
        <v>226</v>
      </c>
      <c r="J322" s="1" t="s">
        <v>226</v>
      </c>
      <c r="K322" s="1" cm="1">
        <f t="array" ref="K322">VLOOKUP(Table5[[#This Row],[eucalc-name]],downscaling[],COLUMN(downscaling[tier]),)</f>
        <v>2</v>
      </c>
    </row>
    <row r="323" spans="1:11">
      <c r="A323" s="1" t="s">
        <v>449</v>
      </c>
      <c r="B323" s="1" t="s">
        <v>224</v>
      </c>
      <c r="C323" s="1" t="s">
        <v>143</v>
      </c>
      <c r="D323" s="1" t="s">
        <v>16</v>
      </c>
      <c r="E323" s="1" t="s">
        <v>27</v>
      </c>
      <c r="F323" s="1" t="s">
        <v>450</v>
      </c>
      <c r="G323" s="1" t="s">
        <v>145</v>
      </c>
      <c r="H323" s="1" t="str" cm="1">
        <f t="array" ref="H323">VLOOKUP(A323,name2refid[],COLUMN(name2refid[reference-id]),)</f>
        <v>[ind_energy-carrier_01]</v>
      </c>
      <c r="I323" s="1" t="s">
        <v>226</v>
      </c>
      <c r="J323" s="1" t="s">
        <v>226</v>
      </c>
      <c r="K323" s="1" cm="1">
        <f t="array" ref="K323">VLOOKUP(Table5[[#This Row],[eucalc-name]],downscaling[],COLUMN(downscaling[tier]),)</f>
        <v>2</v>
      </c>
    </row>
    <row r="324" spans="1:11">
      <c r="A324" s="1" t="s">
        <v>451</v>
      </c>
      <c r="B324" s="1" t="s">
        <v>224</v>
      </c>
      <c r="C324" s="1" t="s">
        <v>143</v>
      </c>
      <c r="D324" s="1" t="s">
        <v>16</v>
      </c>
      <c r="E324" s="1" t="s">
        <v>27</v>
      </c>
      <c r="F324" s="1" t="s">
        <v>452</v>
      </c>
      <c r="G324" s="1" t="s">
        <v>145</v>
      </c>
      <c r="H324" s="1" t="str" cm="1">
        <f t="array" ref="H324">VLOOKUP(A324,name2refid[],COLUMN(name2refid[reference-id]),)</f>
        <v>[ind_energy-carrier_01]</v>
      </c>
      <c r="I324" s="1" t="s">
        <v>226</v>
      </c>
      <c r="J324" s="1" t="s">
        <v>226</v>
      </c>
      <c r="K324" s="1" cm="1">
        <f t="array" ref="K324">VLOOKUP(Table5[[#This Row],[eucalc-name]],downscaling[],COLUMN(downscaling[tier]),)</f>
        <v>2</v>
      </c>
    </row>
    <row r="325" spans="1:11">
      <c r="A325" s="1" t="s">
        <v>453</v>
      </c>
      <c r="B325" s="1" t="s">
        <v>224</v>
      </c>
      <c r="C325" s="1" t="s">
        <v>143</v>
      </c>
      <c r="D325" s="1" t="s">
        <v>16</v>
      </c>
      <c r="E325" s="1" t="s">
        <v>27</v>
      </c>
      <c r="F325" s="1" t="s">
        <v>454</v>
      </c>
      <c r="G325" s="1" t="s">
        <v>145</v>
      </c>
      <c r="H325" s="1" t="str" cm="1">
        <f t="array" ref="H325">VLOOKUP(A325,name2refid[],COLUMN(name2refid[reference-id]),)</f>
        <v>[ind_energy-carrier_01]</v>
      </c>
      <c r="I325" s="1" t="s">
        <v>226</v>
      </c>
      <c r="J325" s="1" t="s">
        <v>226</v>
      </c>
      <c r="K325" s="1" cm="1">
        <f t="array" ref="K325">VLOOKUP(Table5[[#This Row],[eucalc-name]],downscaling[],COLUMN(downscaling[tier]),)</f>
        <v>2</v>
      </c>
    </row>
    <row r="326" spans="1:11">
      <c r="A326" s="1" t="s">
        <v>455</v>
      </c>
      <c r="B326" s="1" t="s">
        <v>224</v>
      </c>
      <c r="C326" s="1" t="s">
        <v>143</v>
      </c>
      <c r="D326" s="1" t="s">
        <v>16</v>
      </c>
      <c r="E326" s="1" t="s">
        <v>27</v>
      </c>
      <c r="F326" s="1" t="s">
        <v>456</v>
      </c>
      <c r="G326" s="1" t="s">
        <v>145</v>
      </c>
      <c r="H326" s="1" t="str" cm="1">
        <f t="array" ref="H326">VLOOKUP(A326,name2refid[],COLUMN(name2refid[reference-id]),)</f>
        <v>[ind_energy-carrier_01]</v>
      </c>
      <c r="I326" s="1" t="s">
        <v>226</v>
      </c>
      <c r="J326" s="1" t="s">
        <v>226</v>
      </c>
      <c r="K326" s="1" cm="1">
        <f t="array" ref="K326">VLOOKUP(Table5[[#This Row],[eucalc-name]],downscaling[],COLUMN(downscaling[tier]),)</f>
        <v>2</v>
      </c>
    </row>
    <row r="327" spans="1:11">
      <c r="A327" s="1" t="s">
        <v>457</v>
      </c>
      <c r="B327" s="1" t="s">
        <v>224</v>
      </c>
      <c r="C327" s="1" t="s">
        <v>143</v>
      </c>
      <c r="D327" s="1" t="s">
        <v>16</v>
      </c>
      <c r="E327" s="1" t="s">
        <v>27</v>
      </c>
      <c r="F327" s="1" t="s">
        <v>458</v>
      </c>
      <c r="G327" s="1" t="s">
        <v>145</v>
      </c>
      <c r="H327" s="1" t="str" cm="1">
        <f t="array" ref="H327">VLOOKUP(A327,name2refid[],COLUMN(name2refid[reference-id]),)</f>
        <v>[ind_energy-carrier_01]</v>
      </c>
      <c r="I327" s="1" t="s">
        <v>226</v>
      </c>
      <c r="J327" s="1" t="s">
        <v>226</v>
      </c>
      <c r="K327" s="1" cm="1">
        <f t="array" ref="K327">VLOOKUP(Table5[[#This Row],[eucalc-name]],downscaling[],COLUMN(downscaling[tier]),)</f>
        <v>2</v>
      </c>
    </row>
    <row r="328" spans="1:11">
      <c r="A328" s="1" t="s">
        <v>459</v>
      </c>
      <c r="B328" s="1" t="s">
        <v>224</v>
      </c>
      <c r="C328" s="1" t="s">
        <v>143</v>
      </c>
      <c r="D328" s="1" t="s">
        <v>16</v>
      </c>
      <c r="E328" s="1" t="s">
        <v>27</v>
      </c>
      <c r="F328" s="1" t="s">
        <v>460</v>
      </c>
      <c r="G328" s="1" t="s">
        <v>145</v>
      </c>
      <c r="H328" s="1" t="str" cm="1">
        <f t="array" ref="H328">VLOOKUP(A328,name2refid[],COLUMN(name2refid[reference-id]),)</f>
        <v>[ind_energy-carrier_01]</v>
      </c>
      <c r="I328" s="1" t="s">
        <v>226</v>
      </c>
      <c r="J328" s="1" t="s">
        <v>226</v>
      </c>
      <c r="K328" s="1" cm="1">
        <f t="array" ref="K328">VLOOKUP(Table5[[#This Row],[eucalc-name]],downscaling[],COLUMN(downscaling[tier]),)</f>
        <v>2</v>
      </c>
    </row>
    <row r="329" spans="1:11">
      <c r="A329" s="1" t="s">
        <v>461</v>
      </c>
      <c r="B329" s="1" t="s">
        <v>224</v>
      </c>
      <c r="C329" s="1" t="s">
        <v>143</v>
      </c>
      <c r="D329" s="1" t="s">
        <v>16</v>
      </c>
      <c r="E329" s="1" t="s">
        <v>27</v>
      </c>
      <c r="F329" s="1" t="s">
        <v>462</v>
      </c>
      <c r="G329" s="1" t="s">
        <v>145</v>
      </c>
      <c r="H329" s="1" t="str" cm="1">
        <f t="array" ref="H329">VLOOKUP(A329,name2refid[],COLUMN(name2refid[reference-id]),)</f>
        <v>[ind_energy-carrier_01]</v>
      </c>
      <c r="I329" s="1" t="s">
        <v>226</v>
      </c>
      <c r="J329" s="1" t="s">
        <v>226</v>
      </c>
      <c r="K329" s="1" cm="1">
        <f t="array" ref="K329">VLOOKUP(Table5[[#This Row],[eucalc-name]],downscaling[],COLUMN(downscaling[tier]),)</f>
        <v>2</v>
      </c>
    </row>
    <row r="330" spans="1:11">
      <c r="A330" s="1" t="s">
        <v>463</v>
      </c>
      <c r="B330" s="1" t="s">
        <v>224</v>
      </c>
      <c r="C330" s="1" t="s">
        <v>143</v>
      </c>
      <c r="D330" s="1" t="s">
        <v>16</v>
      </c>
      <c r="E330" s="1" t="s">
        <v>27</v>
      </c>
      <c r="F330" s="1" t="s">
        <v>464</v>
      </c>
      <c r="G330" s="1" t="s">
        <v>145</v>
      </c>
      <c r="H330" s="1" t="str" cm="1">
        <f t="array" ref="H330">VLOOKUP(A330,name2refid[],COLUMN(name2refid[reference-id]),)</f>
        <v>[ind_energy-carrier_01]</v>
      </c>
      <c r="I330" s="1" t="s">
        <v>226</v>
      </c>
      <c r="J330" s="1" t="s">
        <v>226</v>
      </c>
      <c r="K330" s="1" cm="1">
        <f t="array" ref="K330">VLOOKUP(Table5[[#This Row],[eucalc-name]],downscaling[],COLUMN(downscaling[tier]),)</f>
        <v>2</v>
      </c>
    </row>
    <row r="331" spans="1:11">
      <c r="A331" s="1" t="s">
        <v>465</v>
      </c>
      <c r="B331" s="1" t="s">
        <v>224</v>
      </c>
      <c r="C331" s="1" t="s">
        <v>143</v>
      </c>
      <c r="D331" s="1" t="s">
        <v>16</v>
      </c>
      <c r="E331" s="1" t="s">
        <v>27</v>
      </c>
      <c r="F331" s="1" t="s">
        <v>466</v>
      </c>
      <c r="G331" s="1" t="s">
        <v>145</v>
      </c>
      <c r="H331" s="1" t="str" cm="1">
        <f t="array" ref="H331">VLOOKUP(A331,name2refid[],COLUMN(name2refid[reference-id]),)</f>
        <v>[ind_energy-carrier_01]</v>
      </c>
      <c r="I331" s="1" t="s">
        <v>226</v>
      </c>
      <c r="J331" s="1" t="s">
        <v>226</v>
      </c>
      <c r="K331" s="1" cm="1">
        <f t="array" ref="K331">VLOOKUP(Table5[[#This Row],[eucalc-name]],downscaling[],COLUMN(downscaling[tier]),)</f>
        <v>2</v>
      </c>
    </row>
    <row r="332" spans="1:11">
      <c r="A332" s="1" t="s">
        <v>467</v>
      </c>
      <c r="B332" s="1" t="s">
        <v>224</v>
      </c>
      <c r="C332" s="1" t="s">
        <v>143</v>
      </c>
      <c r="D332" s="1" t="s">
        <v>16</v>
      </c>
      <c r="E332" s="1" t="s">
        <v>27</v>
      </c>
      <c r="F332" s="1" t="s">
        <v>468</v>
      </c>
      <c r="G332" s="1" t="s">
        <v>145</v>
      </c>
      <c r="H332" s="1" t="str" cm="1">
        <f t="array" ref="H332">VLOOKUP(A332,name2refid[],COLUMN(name2refid[reference-id]),)</f>
        <v>[ind_energy-carrier_01]</v>
      </c>
      <c r="I332" s="1" t="s">
        <v>226</v>
      </c>
      <c r="J332" s="1" t="s">
        <v>226</v>
      </c>
      <c r="K332" s="1" cm="1">
        <f t="array" ref="K332">VLOOKUP(Table5[[#This Row],[eucalc-name]],downscaling[],COLUMN(downscaling[tier]),)</f>
        <v>2</v>
      </c>
    </row>
    <row r="333" spans="1:11">
      <c r="A333" s="1" t="s">
        <v>469</v>
      </c>
      <c r="B333" s="1" t="s">
        <v>224</v>
      </c>
      <c r="C333" s="1" t="s">
        <v>143</v>
      </c>
      <c r="D333" s="1" t="s">
        <v>16</v>
      </c>
      <c r="E333" s="1" t="s">
        <v>27</v>
      </c>
      <c r="F333" s="1" t="s">
        <v>470</v>
      </c>
      <c r="G333" s="1" t="s">
        <v>145</v>
      </c>
      <c r="H333" s="1" t="str" cm="1">
        <f t="array" ref="H333">VLOOKUP(A333,name2refid[],COLUMN(name2refid[reference-id]),)</f>
        <v>[ind_energy-carrier_01]</v>
      </c>
      <c r="I333" s="1" t="s">
        <v>226</v>
      </c>
      <c r="J333" s="1" t="s">
        <v>226</v>
      </c>
      <c r="K333" s="1" cm="1">
        <f t="array" ref="K333">VLOOKUP(Table5[[#This Row],[eucalc-name]],downscaling[],COLUMN(downscaling[tier]),)</f>
        <v>2</v>
      </c>
    </row>
    <row r="334" spans="1:11">
      <c r="A334" s="1" t="s">
        <v>471</v>
      </c>
      <c r="B334" s="1" t="s">
        <v>224</v>
      </c>
      <c r="C334" s="1" t="s">
        <v>143</v>
      </c>
      <c r="D334" s="1" t="s">
        <v>16</v>
      </c>
      <c r="E334" s="1" t="s">
        <v>27</v>
      </c>
      <c r="F334" s="1" t="s">
        <v>472</v>
      </c>
      <c r="G334" s="1" t="s">
        <v>145</v>
      </c>
      <c r="H334" s="1" t="str" cm="1">
        <f t="array" ref="H334">VLOOKUP(A334,name2refid[],COLUMN(name2refid[reference-id]),)</f>
        <v>[ind_energy-carrier_01]</v>
      </c>
      <c r="I334" s="1" t="s">
        <v>226</v>
      </c>
      <c r="J334" s="1" t="s">
        <v>226</v>
      </c>
      <c r="K334" s="1" cm="1">
        <f t="array" ref="K334">VLOOKUP(Table5[[#This Row],[eucalc-name]],downscaling[],COLUMN(downscaling[tier]),)</f>
        <v>2</v>
      </c>
    </row>
    <row r="335" spans="1:11">
      <c r="A335" s="1" t="s">
        <v>473</v>
      </c>
      <c r="B335" s="1" t="s">
        <v>224</v>
      </c>
      <c r="C335" s="1" t="s">
        <v>143</v>
      </c>
      <c r="D335" s="1" t="s">
        <v>16</v>
      </c>
      <c r="E335" s="1" t="s">
        <v>27</v>
      </c>
      <c r="F335" s="1" t="s">
        <v>474</v>
      </c>
      <c r="G335" s="1" t="s">
        <v>145</v>
      </c>
      <c r="H335" s="1" t="str" cm="1">
        <f t="array" ref="H335">VLOOKUP(A335,name2refid[],COLUMN(name2refid[reference-id]),)</f>
        <v>[ind_energy-carrier_01]</v>
      </c>
      <c r="I335" s="1" t="s">
        <v>226</v>
      </c>
      <c r="J335" s="1" t="s">
        <v>226</v>
      </c>
      <c r="K335" s="1" cm="1">
        <f t="array" ref="K335">VLOOKUP(Table5[[#This Row],[eucalc-name]],downscaling[],COLUMN(downscaling[tier]),)</f>
        <v>2</v>
      </c>
    </row>
    <row r="336" spans="1:11">
      <c r="A336" s="1" t="s">
        <v>475</v>
      </c>
      <c r="B336" s="1" t="s">
        <v>224</v>
      </c>
      <c r="C336" s="1" t="s">
        <v>143</v>
      </c>
      <c r="D336" s="1" t="s">
        <v>16</v>
      </c>
      <c r="E336" s="1" t="s">
        <v>27</v>
      </c>
      <c r="F336" s="1" t="s">
        <v>476</v>
      </c>
      <c r="G336" s="1" t="s">
        <v>145</v>
      </c>
      <c r="H336" s="1" t="str" cm="1">
        <f t="array" ref="H336">VLOOKUP(A336,name2refid[],COLUMN(name2refid[reference-id]),)</f>
        <v>[ind_energy-carrier_01]</v>
      </c>
      <c r="I336" s="1" t="s">
        <v>226</v>
      </c>
      <c r="J336" s="1" t="s">
        <v>226</v>
      </c>
      <c r="K336" s="1" cm="1">
        <f t="array" ref="K336">VLOOKUP(Table5[[#This Row],[eucalc-name]],downscaling[],COLUMN(downscaling[tier]),)</f>
        <v>2</v>
      </c>
    </row>
    <row r="337" spans="1:11">
      <c r="A337" s="1" t="s">
        <v>477</v>
      </c>
      <c r="B337" s="1" t="s">
        <v>224</v>
      </c>
      <c r="C337" s="1" t="s">
        <v>143</v>
      </c>
      <c r="D337" s="1" t="s">
        <v>16</v>
      </c>
      <c r="E337" s="1" t="s">
        <v>27</v>
      </c>
      <c r="F337" s="1" t="s">
        <v>478</v>
      </c>
      <c r="G337" s="1" t="s">
        <v>145</v>
      </c>
      <c r="H337" s="1" t="str" cm="1">
        <f t="array" ref="H337">VLOOKUP(A337,name2refid[],COLUMN(name2refid[reference-id]),)</f>
        <v>[ind_energy-carrier_01]</v>
      </c>
      <c r="I337" s="1" t="s">
        <v>226</v>
      </c>
      <c r="J337" s="1" t="s">
        <v>226</v>
      </c>
      <c r="K337" s="1" cm="1">
        <f t="array" ref="K337">VLOOKUP(Table5[[#This Row],[eucalc-name]],downscaling[],COLUMN(downscaling[tier]),)</f>
        <v>2</v>
      </c>
    </row>
    <row r="338" spans="1:11">
      <c r="A338" s="1" t="s">
        <v>479</v>
      </c>
      <c r="B338" s="1" t="s">
        <v>224</v>
      </c>
      <c r="C338" s="1" t="s">
        <v>143</v>
      </c>
      <c r="D338" s="1" t="s">
        <v>16</v>
      </c>
      <c r="E338" s="1" t="s">
        <v>27</v>
      </c>
      <c r="F338" s="1" t="s">
        <v>480</v>
      </c>
      <c r="G338" s="1" t="s">
        <v>145</v>
      </c>
      <c r="H338" s="1" t="str" cm="1">
        <f t="array" ref="H338">VLOOKUP(A338,name2refid[],COLUMN(name2refid[reference-id]),)</f>
        <v>[ind_energy-carrier_01]</v>
      </c>
      <c r="I338" s="1" t="s">
        <v>226</v>
      </c>
      <c r="J338" s="1" t="s">
        <v>226</v>
      </c>
      <c r="K338" s="1" cm="1">
        <f t="array" ref="K338">VLOOKUP(Table5[[#This Row],[eucalc-name]],downscaling[],COLUMN(downscaling[tier]),)</f>
        <v>2</v>
      </c>
    </row>
    <row r="339" spans="1:11">
      <c r="A339" s="1" t="s">
        <v>481</v>
      </c>
      <c r="B339" s="1" t="s">
        <v>224</v>
      </c>
      <c r="C339" s="1" t="s">
        <v>143</v>
      </c>
      <c r="D339" s="1" t="s">
        <v>16</v>
      </c>
      <c r="E339" s="1" t="s">
        <v>27</v>
      </c>
      <c r="F339" s="1" t="s">
        <v>482</v>
      </c>
      <c r="G339" s="1" t="s">
        <v>145</v>
      </c>
      <c r="H339" s="1" t="str" cm="1">
        <f t="array" ref="H339">VLOOKUP(A339,name2refid[],COLUMN(name2refid[reference-id]),)</f>
        <v>[ind_energy-carrier_01]</v>
      </c>
      <c r="I339" s="1" t="s">
        <v>226</v>
      </c>
      <c r="J339" s="1" t="s">
        <v>226</v>
      </c>
      <c r="K339" s="1" cm="1">
        <f t="array" ref="K339">VLOOKUP(Table5[[#This Row],[eucalc-name]],downscaling[],COLUMN(downscaling[tier]),)</f>
        <v>2</v>
      </c>
    </row>
    <row r="340" spans="1:11">
      <c r="A340" s="1" t="s">
        <v>483</v>
      </c>
      <c r="B340" s="1" t="s">
        <v>224</v>
      </c>
      <c r="C340" s="1" t="s">
        <v>143</v>
      </c>
      <c r="D340" s="1" t="s">
        <v>16</v>
      </c>
      <c r="E340" s="1" t="s">
        <v>27</v>
      </c>
      <c r="F340" s="1" t="s">
        <v>484</v>
      </c>
      <c r="G340" s="1" t="s">
        <v>145</v>
      </c>
      <c r="H340" s="1" t="str" cm="1">
        <f t="array" ref="H340">VLOOKUP(A340,name2refid[],COLUMN(name2refid[reference-id]),)</f>
        <v>[ind_energy-carrier_01]</v>
      </c>
      <c r="I340" s="1" t="s">
        <v>226</v>
      </c>
      <c r="J340" s="1" t="s">
        <v>226</v>
      </c>
      <c r="K340" s="1" cm="1">
        <f t="array" ref="K340">VLOOKUP(Table5[[#This Row],[eucalc-name]],downscaling[],COLUMN(downscaling[tier]),)</f>
        <v>2</v>
      </c>
    </row>
    <row r="341" spans="1:11">
      <c r="A341" s="1" t="s">
        <v>485</v>
      </c>
      <c r="B341" s="1" t="s">
        <v>224</v>
      </c>
      <c r="C341" s="1" t="s">
        <v>143</v>
      </c>
      <c r="D341" s="1" t="s">
        <v>16</v>
      </c>
      <c r="E341" s="1" t="s">
        <v>27</v>
      </c>
      <c r="F341" s="1" t="s">
        <v>486</v>
      </c>
      <c r="G341" s="1" t="s">
        <v>145</v>
      </c>
      <c r="H341" s="1" t="str" cm="1">
        <f t="array" ref="H341">VLOOKUP(A341,name2refid[],COLUMN(name2refid[reference-id]),)</f>
        <v>[ind_energy-carrier_01]</v>
      </c>
      <c r="I341" s="1" t="s">
        <v>226</v>
      </c>
      <c r="J341" s="1" t="s">
        <v>226</v>
      </c>
      <c r="K341" s="1" cm="1">
        <f t="array" ref="K341">VLOOKUP(Table5[[#This Row],[eucalc-name]],downscaling[],COLUMN(downscaling[tier]),)</f>
        <v>2</v>
      </c>
    </row>
    <row r="342" spans="1:11">
      <c r="A342" s="1" t="s">
        <v>487</v>
      </c>
      <c r="B342" s="1" t="s">
        <v>224</v>
      </c>
      <c r="C342" s="1" t="s">
        <v>143</v>
      </c>
      <c r="D342" s="1" t="s">
        <v>16</v>
      </c>
      <c r="E342" s="1" t="s">
        <v>27</v>
      </c>
      <c r="F342" s="1" t="s">
        <v>488</v>
      </c>
      <c r="G342" s="1" t="s">
        <v>145</v>
      </c>
      <c r="H342" s="1" t="str" cm="1">
        <f t="array" ref="H342">VLOOKUP(A342,name2refid[],COLUMN(name2refid[reference-id]),)</f>
        <v>[ind_energy-carrier_01]</v>
      </c>
      <c r="I342" s="1" t="s">
        <v>226</v>
      </c>
      <c r="J342" s="1" t="s">
        <v>226</v>
      </c>
      <c r="K342" s="1" cm="1">
        <f t="array" ref="K342">VLOOKUP(Table5[[#This Row],[eucalc-name]],downscaling[],COLUMN(downscaling[tier]),)</f>
        <v>2</v>
      </c>
    </row>
    <row r="343" spans="1:11">
      <c r="A343" s="1" t="s">
        <v>632</v>
      </c>
      <c r="B343" s="1" t="s">
        <v>16</v>
      </c>
      <c r="C343" s="1" t="s">
        <v>16</v>
      </c>
      <c r="D343" s="1" t="s">
        <v>16</v>
      </c>
      <c r="E343" s="1" t="s">
        <v>633</v>
      </c>
      <c r="F343" s="1" t="s">
        <v>634</v>
      </c>
      <c r="G343" s="1" t="s">
        <v>145</v>
      </c>
      <c r="H343" s="1" t="e" cm="1">
        <f t="array" ref="H343">VLOOKUP(A343,name2refid[],COLUMN(name2refid[reference-id]),)</f>
        <v>#N/A</v>
      </c>
      <c r="I343" s="1" t="s">
        <v>635</v>
      </c>
      <c r="J343" s="1" t="s">
        <v>653</v>
      </c>
      <c r="K343" s="1" cm="1">
        <f t="array" ref="K343">VLOOKUP(Table5[[#This Row],[eucalc-name]],downscaling[],COLUMN(downscaling[tier]),)</f>
        <v>2</v>
      </c>
    </row>
    <row r="344" spans="1:11">
      <c r="A344" s="1" t="s">
        <v>636</v>
      </c>
      <c r="B344" s="1" t="s">
        <v>16</v>
      </c>
      <c r="C344" s="1" t="s">
        <v>16</v>
      </c>
      <c r="D344" s="1" t="s">
        <v>16</v>
      </c>
      <c r="E344" s="1" t="s">
        <v>633</v>
      </c>
      <c r="F344" s="1" t="s">
        <v>637</v>
      </c>
      <c r="G344" s="1" t="s">
        <v>145</v>
      </c>
      <c r="H344" s="1" t="e" cm="1">
        <f t="array" ref="H344">VLOOKUP(A344,name2refid[],COLUMN(name2refid[reference-id]),)</f>
        <v>#N/A</v>
      </c>
      <c r="I344" s="1" t="s">
        <v>635</v>
      </c>
      <c r="J344" s="1" t="s">
        <v>653</v>
      </c>
      <c r="K344" s="1" cm="1">
        <f t="array" ref="K344">VLOOKUP(Table5[[#This Row],[eucalc-name]],downscaling[],COLUMN(downscaling[tier]),)</f>
        <v>2</v>
      </c>
    </row>
    <row r="345" spans="1:11">
      <c r="A345" s="1" t="s">
        <v>638</v>
      </c>
      <c r="B345" s="1" t="s">
        <v>16</v>
      </c>
      <c r="C345" s="1" t="s">
        <v>16</v>
      </c>
      <c r="D345" s="1" t="s">
        <v>16</v>
      </c>
      <c r="E345" s="1" t="s">
        <v>27</v>
      </c>
      <c r="F345" s="1" t="s">
        <v>634</v>
      </c>
      <c r="G345" s="1" t="s">
        <v>145</v>
      </c>
      <c r="H345" s="1" t="e" cm="1">
        <f t="array" ref="H345">VLOOKUP(A345,name2refid[],COLUMN(name2refid[reference-id]),)</f>
        <v>#N/A</v>
      </c>
      <c r="I345" s="1" t="s">
        <v>635</v>
      </c>
      <c r="J345" s="1" t="s">
        <v>653</v>
      </c>
      <c r="K345" s="1" cm="1">
        <f t="array" ref="K345">VLOOKUP(Table5[[#This Row],[eucalc-name]],downscaling[],COLUMN(downscaling[tier]),)</f>
        <v>2</v>
      </c>
    </row>
    <row r="346" spans="1:11">
      <c r="A346" s="1" t="s">
        <v>639</v>
      </c>
      <c r="B346" s="1" t="s">
        <v>16</v>
      </c>
      <c r="C346" s="1" t="s">
        <v>16</v>
      </c>
      <c r="D346" s="1" t="s">
        <v>16</v>
      </c>
      <c r="E346" s="1" t="s">
        <v>27</v>
      </c>
      <c r="F346" s="1" t="s">
        <v>637</v>
      </c>
      <c r="G346" s="1" t="s">
        <v>145</v>
      </c>
      <c r="H346" s="1" t="e" cm="1">
        <f t="array" ref="H346">VLOOKUP(A346,name2refid[],COLUMN(name2refid[reference-id]),)</f>
        <v>#N/A</v>
      </c>
      <c r="I346" s="1" t="s">
        <v>635</v>
      </c>
      <c r="J346" s="1" t="s">
        <v>653</v>
      </c>
      <c r="K346" s="1" cm="1">
        <f t="array" ref="K346">VLOOKUP(Table5[[#This Row],[eucalc-name]],downscaling[],COLUMN(downscaling[tier]),)</f>
        <v>2</v>
      </c>
    </row>
    <row r="347" spans="1:11">
      <c r="A347" s="1" t="s">
        <v>640</v>
      </c>
      <c r="B347" s="1" t="s">
        <v>16</v>
      </c>
      <c r="C347" s="1" t="s">
        <v>16</v>
      </c>
      <c r="D347" s="1" t="s">
        <v>16</v>
      </c>
      <c r="E347" s="1" t="s">
        <v>27</v>
      </c>
      <c r="F347" s="1" t="s">
        <v>641</v>
      </c>
      <c r="G347" s="1" t="s">
        <v>642</v>
      </c>
      <c r="H347" s="1" t="e" cm="1">
        <f t="array" ref="H347">VLOOKUP(A347,name2refid[],COLUMN(name2refid[reference-id]),)</f>
        <v>#N/A</v>
      </c>
      <c r="I347" s="1" t="s">
        <v>635</v>
      </c>
      <c r="J347" s="1" t="s">
        <v>653</v>
      </c>
      <c r="K347" s="1" cm="1">
        <f t="array" ref="K347">VLOOKUP(Table5[[#This Row],[eucalc-name]],downscaling[],COLUMN(downscaling[tier]),)</f>
        <v>3</v>
      </c>
    </row>
    <row r="348" spans="1:11">
      <c r="A348" s="1" t="s">
        <v>643</v>
      </c>
      <c r="B348" s="1" t="s">
        <v>16</v>
      </c>
      <c r="C348" s="1" t="s">
        <v>16</v>
      </c>
      <c r="D348" s="1" t="s">
        <v>16</v>
      </c>
      <c r="E348" s="1" t="s">
        <v>27</v>
      </c>
      <c r="F348" s="1" t="s">
        <v>644</v>
      </c>
      <c r="G348" s="1" t="s">
        <v>642</v>
      </c>
      <c r="H348" s="1" t="e" cm="1">
        <f t="array" ref="H348">VLOOKUP(A348,name2refid[],COLUMN(name2refid[reference-id]),)</f>
        <v>#N/A</v>
      </c>
      <c r="I348" s="1" t="s">
        <v>635</v>
      </c>
      <c r="J348" s="1" t="s">
        <v>653</v>
      </c>
      <c r="K348" s="1" cm="1">
        <f t="array" ref="K348">VLOOKUP(Table5[[#This Row],[eucalc-name]],downscaling[],COLUMN(downscaling[tier]),)</f>
        <v>3</v>
      </c>
    </row>
    <row r="349" spans="1:11">
      <c r="A349" s="1" t="s">
        <v>645</v>
      </c>
      <c r="B349" s="1" t="s">
        <v>16</v>
      </c>
      <c r="C349" s="1" t="s">
        <v>16</v>
      </c>
      <c r="D349" s="1" t="s">
        <v>16</v>
      </c>
      <c r="E349" s="1" t="s">
        <v>27</v>
      </c>
      <c r="F349" s="1" t="s">
        <v>646</v>
      </c>
      <c r="G349" s="1" t="s">
        <v>642</v>
      </c>
      <c r="H349" s="1" t="e" cm="1">
        <f t="array" ref="H349">VLOOKUP(A349,name2refid[],COLUMN(name2refid[reference-id]),)</f>
        <v>#N/A</v>
      </c>
      <c r="I349" s="1" t="s">
        <v>635</v>
      </c>
      <c r="J349" s="1" t="s">
        <v>653</v>
      </c>
      <c r="K349" s="1" cm="1">
        <f t="array" ref="K349">VLOOKUP(Table5[[#This Row],[eucalc-name]],downscaling[],COLUMN(downscaling[tier]),)</f>
        <v>3</v>
      </c>
    </row>
    <row r="350" spans="1:11">
      <c r="A350" s="1" t="s">
        <v>647</v>
      </c>
      <c r="B350" s="1" t="s">
        <v>16</v>
      </c>
      <c r="C350" s="1" t="s">
        <v>16</v>
      </c>
      <c r="D350" s="1" t="s">
        <v>16</v>
      </c>
      <c r="E350" s="1" t="s">
        <v>27</v>
      </c>
      <c r="F350" s="1" t="s">
        <v>648</v>
      </c>
      <c r="G350" s="1" t="s">
        <v>642</v>
      </c>
      <c r="H350" s="1" t="e" cm="1">
        <f t="array" ref="H350">VLOOKUP(A350,name2refid[],COLUMN(name2refid[reference-id]),)</f>
        <v>#N/A</v>
      </c>
      <c r="I350" s="1" t="s">
        <v>635</v>
      </c>
      <c r="J350" s="1" t="s">
        <v>653</v>
      </c>
      <c r="K350" s="1" cm="1">
        <f t="array" ref="K350">VLOOKUP(Table5[[#This Row],[eucalc-name]],downscaling[],COLUMN(downscaling[tier]),)</f>
        <v>3</v>
      </c>
    </row>
    <row r="351" spans="1:11">
      <c r="A351" s="1" t="s">
        <v>649</v>
      </c>
      <c r="B351" s="1" t="s">
        <v>16</v>
      </c>
      <c r="C351" s="1" t="s">
        <v>16</v>
      </c>
      <c r="D351" s="1" t="s">
        <v>16</v>
      </c>
      <c r="E351" s="1" t="s">
        <v>27</v>
      </c>
      <c r="F351" s="1" t="s">
        <v>650</v>
      </c>
      <c r="G351" s="1" t="s">
        <v>642</v>
      </c>
      <c r="H351" s="1" t="e" cm="1">
        <f t="array" ref="H351">VLOOKUP(A351,name2refid[],COLUMN(name2refid[reference-id]),)</f>
        <v>#N/A</v>
      </c>
      <c r="I351" s="1" t="s">
        <v>635</v>
      </c>
      <c r="J351" s="1" t="s">
        <v>653</v>
      </c>
      <c r="K351" s="1" cm="1">
        <f t="array" ref="K351">VLOOKUP(Table5[[#This Row],[eucalc-name]],downscaling[],COLUMN(downscaling[tier]),)</f>
        <v>3</v>
      </c>
    </row>
    <row r="352" spans="1:11">
      <c r="A352" s="1" t="s">
        <v>651</v>
      </c>
      <c r="B352" s="1" t="s">
        <v>16</v>
      </c>
      <c r="C352" s="1" t="s">
        <v>16</v>
      </c>
      <c r="D352" s="1" t="s">
        <v>16</v>
      </c>
      <c r="E352" s="1" t="s">
        <v>27</v>
      </c>
      <c r="F352" s="1" t="s">
        <v>652</v>
      </c>
      <c r="G352" s="1" t="s">
        <v>642</v>
      </c>
      <c r="H352" s="1" t="e" cm="1">
        <f t="array" ref="H352">VLOOKUP(A352,name2refid[],COLUMN(name2refid[reference-id]),)</f>
        <v>#N/A</v>
      </c>
      <c r="I352" s="1" t="s">
        <v>635</v>
      </c>
      <c r="J352" s="1" t="s">
        <v>653</v>
      </c>
      <c r="K352" s="1" cm="1">
        <f t="array" ref="K352">VLOOKUP(Table5[[#This Row],[eucalc-name]],downscaling[],COLUMN(downscaling[tier]),)</f>
        <v>3</v>
      </c>
    </row>
    <row r="353" spans="1:11">
      <c r="A353" s="1" t="s">
        <v>666</v>
      </c>
      <c r="B353" s="1" t="s">
        <v>667</v>
      </c>
      <c r="C353" s="1" t="s">
        <v>143</v>
      </c>
      <c r="D353" s="1" t="s">
        <v>16</v>
      </c>
      <c r="E353" s="1" t="s">
        <v>27</v>
      </c>
      <c r="F353" s="1" t="s">
        <v>668</v>
      </c>
      <c r="G353" s="1" t="s">
        <v>145</v>
      </c>
      <c r="H353" s="1" t="str" cm="1">
        <f t="array" ref="H353">VLOOKUP(A353,name2refid[],COLUMN(name2refid[reference-id]),)</f>
        <v>[ind_material-efficiency_01]</v>
      </c>
      <c r="I353" s="1" t="s">
        <v>669</v>
      </c>
      <c r="J353" s="1" t="s">
        <v>669</v>
      </c>
      <c r="K353" s="1" cm="1">
        <f t="array" ref="K353">VLOOKUP(Table5[[#This Row],[eucalc-name]],downscaling[],COLUMN(downscaling[tier]),)</f>
        <v>2</v>
      </c>
    </row>
    <row r="354" spans="1:11">
      <c r="A354" s="1" t="s">
        <v>670</v>
      </c>
      <c r="B354" s="1" t="s">
        <v>667</v>
      </c>
      <c r="C354" s="1" t="s">
        <v>143</v>
      </c>
      <c r="D354" s="1" t="s">
        <v>16</v>
      </c>
      <c r="E354" s="1" t="s">
        <v>27</v>
      </c>
      <c r="F354" s="1" t="s">
        <v>671</v>
      </c>
      <c r="G354" s="1" t="s">
        <v>145</v>
      </c>
      <c r="H354" s="1" t="str" cm="1">
        <f t="array" ref="H354">VLOOKUP(A354,name2refid[],COLUMN(name2refid[reference-id]),)</f>
        <v>[ind_material-efficiency_01]</v>
      </c>
      <c r="I354" s="1" t="s">
        <v>669</v>
      </c>
      <c r="J354" s="1" t="s">
        <v>669</v>
      </c>
      <c r="K354" s="1" cm="1">
        <f t="array" ref="K354">VLOOKUP(Table5[[#This Row],[eucalc-name]],downscaling[],COLUMN(downscaling[tier]),)</f>
        <v>2</v>
      </c>
    </row>
    <row r="355" spans="1:11">
      <c r="A355" s="1" t="s">
        <v>672</v>
      </c>
      <c r="B355" s="1" t="s">
        <v>667</v>
      </c>
      <c r="C355" s="1" t="s">
        <v>143</v>
      </c>
      <c r="D355" s="1" t="s">
        <v>16</v>
      </c>
      <c r="E355" s="1" t="s">
        <v>27</v>
      </c>
      <c r="F355" s="1" t="s">
        <v>673</v>
      </c>
      <c r="G355" s="1" t="s">
        <v>145</v>
      </c>
      <c r="H355" s="1" t="str" cm="1">
        <f t="array" ref="H355">VLOOKUP(A355,name2refid[],COLUMN(name2refid[reference-id]),)</f>
        <v>[ind_material-efficiency_01]</v>
      </c>
      <c r="I355" s="1" t="s">
        <v>669</v>
      </c>
      <c r="J355" s="1" t="s">
        <v>669</v>
      </c>
      <c r="K355" s="1" cm="1">
        <f t="array" ref="K355">VLOOKUP(Table5[[#This Row],[eucalc-name]],downscaling[],COLUMN(downscaling[tier]),)</f>
        <v>2</v>
      </c>
    </row>
    <row r="356" spans="1:11">
      <c r="A356" s="1" t="s">
        <v>674</v>
      </c>
      <c r="B356" s="1" t="s">
        <v>667</v>
      </c>
      <c r="C356" s="1" t="s">
        <v>143</v>
      </c>
      <c r="D356" s="1" t="s">
        <v>16</v>
      </c>
      <c r="E356" s="1" t="s">
        <v>27</v>
      </c>
      <c r="F356" s="1" t="s">
        <v>675</v>
      </c>
      <c r="G356" s="1" t="s">
        <v>145</v>
      </c>
      <c r="H356" s="1" t="str" cm="1">
        <f t="array" ref="H356">VLOOKUP(A356,name2refid[],COLUMN(name2refid[reference-id]),)</f>
        <v>[ind_material-efficiency_01]</v>
      </c>
      <c r="I356" s="1" t="s">
        <v>669</v>
      </c>
      <c r="J356" s="1" t="s">
        <v>669</v>
      </c>
      <c r="K356" s="1" cm="1">
        <f t="array" ref="K356">VLOOKUP(Table5[[#This Row],[eucalc-name]],downscaling[],COLUMN(downscaling[tier]),)</f>
        <v>2</v>
      </c>
    </row>
    <row r="357" spans="1:11">
      <c r="A357" s="1" t="s">
        <v>676</v>
      </c>
      <c r="B357" s="1" t="s">
        <v>667</v>
      </c>
      <c r="C357" s="1" t="s">
        <v>143</v>
      </c>
      <c r="D357" s="1" t="s">
        <v>16</v>
      </c>
      <c r="E357" s="1" t="s">
        <v>27</v>
      </c>
      <c r="F357" s="1" t="s">
        <v>677</v>
      </c>
      <c r="G357" s="1" t="s">
        <v>145</v>
      </c>
      <c r="H357" s="1" t="str" cm="1">
        <f t="array" ref="H357">VLOOKUP(A357,name2refid[],COLUMN(name2refid[reference-id]),)</f>
        <v>[ind_material-efficiency_01]</v>
      </c>
      <c r="I357" s="1" t="s">
        <v>669</v>
      </c>
      <c r="J357" s="1" t="s">
        <v>669</v>
      </c>
      <c r="K357" s="1" cm="1">
        <f t="array" ref="K357">VLOOKUP(Table5[[#This Row],[eucalc-name]],downscaling[],COLUMN(downscaling[tier]),)</f>
        <v>2</v>
      </c>
    </row>
    <row r="358" spans="1:11">
      <c r="A358" s="1" t="s">
        <v>678</v>
      </c>
      <c r="B358" s="1" t="s">
        <v>667</v>
      </c>
      <c r="C358" s="1" t="s">
        <v>143</v>
      </c>
      <c r="D358" s="1" t="s">
        <v>16</v>
      </c>
      <c r="E358" s="1" t="s">
        <v>27</v>
      </c>
      <c r="F358" s="1" t="s">
        <v>679</v>
      </c>
      <c r="G358" s="1" t="s">
        <v>145</v>
      </c>
      <c r="H358" s="1" t="str" cm="1">
        <f t="array" ref="H358">VLOOKUP(A358,name2refid[],COLUMN(name2refid[reference-id]),)</f>
        <v>[ind_material-efficiency_01]</v>
      </c>
      <c r="I358" s="1" t="s">
        <v>669</v>
      </c>
      <c r="J358" s="1" t="s">
        <v>669</v>
      </c>
      <c r="K358" s="1" cm="1">
        <f t="array" ref="K358">VLOOKUP(Table5[[#This Row],[eucalc-name]],downscaling[],COLUMN(downscaling[tier]),)</f>
        <v>2</v>
      </c>
    </row>
    <row r="359" spans="1:11">
      <c r="A359" s="1" t="s">
        <v>680</v>
      </c>
      <c r="B359" s="1" t="s">
        <v>667</v>
      </c>
      <c r="C359" s="1" t="s">
        <v>143</v>
      </c>
      <c r="D359" s="1" t="s">
        <v>16</v>
      </c>
      <c r="E359" s="1" t="s">
        <v>27</v>
      </c>
      <c r="F359" s="1" t="s">
        <v>681</v>
      </c>
      <c r="G359" s="1" t="s">
        <v>145</v>
      </c>
      <c r="H359" s="1" t="str" cm="1">
        <f t="array" ref="H359">VLOOKUP(A359,name2refid[],COLUMN(name2refid[reference-id]),)</f>
        <v>[ind_material-efficiency_01]</v>
      </c>
      <c r="I359" s="1" t="s">
        <v>669</v>
      </c>
      <c r="J359" s="1" t="s">
        <v>669</v>
      </c>
      <c r="K359" s="1" cm="1">
        <f t="array" ref="K359">VLOOKUP(Table5[[#This Row],[eucalc-name]],downscaling[],COLUMN(downscaling[tier]),)</f>
        <v>2</v>
      </c>
    </row>
    <row r="360" spans="1:11">
      <c r="A360" s="1" t="s">
        <v>682</v>
      </c>
      <c r="B360" s="1" t="s">
        <v>667</v>
      </c>
      <c r="C360" s="1" t="s">
        <v>143</v>
      </c>
      <c r="D360" s="1" t="s">
        <v>16</v>
      </c>
      <c r="E360" s="1" t="s">
        <v>27</v>
      </c>
      <c r="F360" s="1" t="s">
        <v>683</v>
      </c>
      <c r="G360" s="1" t="s">
        <v>145</v>
      </c>
      <c r="H360" s="1" t="str" cm="1">
        <f t="array" ref="H360">VLOOKUP(A360,name2refid[],COLUMN(name2refid[reference-id]),)</f>
        <v>[ind_material-efficiency_01]</v>
      </c>
      <c r="I360" s="1" t="s">
        <v>669</v>
      </c>
      <c r="J360" s="1" t="s">
        <v>669</v>
      </c>
      <c r="K360" s="1" cm="1">
        <f t="array" ref="K360">VLOOKUP(Table5[[#This Row],[eucalc-name]],downscaling[],COLUMN(downscaling[tier]),)</f>
        <v>2</v>
      </c>
    </row>
    <row r="361" spans="1:11">
      <c r="A361" s="1" t="s">
        <v>684</v>
      </c>
      <c r="B361" s="1" t="s">
        <v>667</v>
      </c>
      <c r="C361" s="1" t="s">
        <v>143</v>
      </c>
      <c r="D361" s="1" t="s">
        <v>16</v>
      </c>
      <c r="E361" s="1" t="s">
        <v>27</v>
      </c>
      <c r="F361" s="1" t="s">
        <v>685</v>
      </c>
      <c r="G361" s="1" t="s">
        <v>145</v>
      </c>
      <c r="H361" s="1" t="str" cm="1">
        <f t="array" ref="H361">VLOOKUP(A361,name2refid[],COLUMN(name2refid[reference-id]),)</f>
        <v>[ind_material-efficiency_01]</v>
      </c>
      <c r="I361" s="1" t="s">
        <v>669</v>
      </c>
      <c r="J361" s="1" t="s">
        <v>669</v>
      </c>
      <c r="K361" s="1" cm="1">
        <f t="array" ref="K361">VLOOKUP(Table5[[#This Row],[eucalc-name]],downscaling[],COLUMN(downscaling[tier]),)</f>
        <v>2</v>
      </c>
    </row>
    <row r="362" spans="1:11">
      <c r="A362" s="1" t="s">
        <v>686</v>
      </c>
      <c r="B362" s="1" t="s">
        <v>667</v>
      </c>
      <c r="C362" s="1" t="s">
        <v>143</v>
      </c>
      <c r="D362" s="1" t="s">
        <v>16</v>
      </c>
      <c r="E362" s="1" t="s">
        <v>27</v>
      </c>
      <c r="F362" s="1" t="s">
        <v>687</v>
      </c>
      <c r="G362" s="1" t="s">
        <v>145</v>
      </c>
      <c r="H362" s="1" t="str" cm="1">
        <f t="array" ref="H362">VLOOKUP(A362,name2refid[],COLUMN(name2refid[reference-id]),)</f>
        <v>[ind_material-efficiency_01]</v>
      </c>
      <c r="I362" s="1" t="s">
        <v>669</v>
      </c>
      <c r="J362" s="1" t="s">
        <v>669</v>
      </c>
      <c r="K362" s="1" cm="1">
        <f t="array" ref="K362">VLOOKUP(Table5[[#This Row],[eucalc-name]],downscaling[],COLUMN(downscaling[tier]),)</f>
        <v>2</v>
      </c>
    </row>
    <row r="363" spans="1:11">
      <c r="A363" s="1" t="s">
        <v>688</v>
      </c>
      <c r="B363" s="1" t="s">
        <v>667</v>
      </c>
      <c r="C363" s="1" t="s">
        <v>143</v>
      </c>
      <c r="D363" s="1" t="s">
        <v>16</v>
      </c>
      <c r="E363" s="1" t="s">
        <v>27</v>
      </c>
      <c r="F363" s="1" t="s">
        <v>689</v>
      </c>
      <c r="G363" s="1" t="s">
        <v>145</v>
      </c>
      <c r="H363" s="1" t="str" cm="1">
        <f t="array" ref="H363">VLOOKUP(A363,name2refid[],COLUMN(name2refid[reference-id]),)</f>
        <v>[ind_material-efficiency_01]</v>
      </c>
      <c r="I363" s="1" t="s">
        <v>669</v>
      </c>
      <c r="J363" s="1" t="s">
        <v>669</v>
      </c>
      <c r="K363" s="1" cm="1">
        <f t="array" ref="K363">VLOOKUP(Table5[[#This Row],[eucalc-name]],downscaling[],COLUMN(downscaling[tier]),)</f>
        <v>2</v>
      </c>
    </row>
    <row r="364" spans="1:11">
      <c r="A364" s="1" t="s">
        <v>690</v>
      </c>
      <c r="B364" s="1" t="s">
        <v>667</v>
      </c>
      <c r="C364" s="1" t="s">
        <v>143</v>
      </c>
      <c r="D364" s="1" t="s">
        <v>16</v>
      </c>
      <c r="E364" s="1" t="s">
        <v>27</v>
      </c>
      <c r="F364" s="1" t="s">
        <v>691</v>
      </c>
      <c r="G364" s="1" t="s">
        <v>145</v>
      </c>
      <c r="H364" s="1" t="str" cm="1">
        <f t="array" ref="H364">VLOOKUP(A364,name2refid[],COLUMN(name2refid[reference-id]),)</f>
        <v>[ind_material-efficiency_01]</v>
      </c>
      <c r="I364" s="1" t="s">
        <v>669</v>
      </c>
      <c r="J364" s="1" t="s">
        <v>669</v>
      </c>
      <c r="K364" s="1" cm="1">
        <f t="array" ref="K364">VLOOKUP(Table5[[#This Row],[eucalc-name]],downscaling[],COLUMN(downscaling[tier]),)</f>
        <v>2</v>
      </c>
    </row>
    <row r="365" spans="1:11">
      <c r="A365" s="1" t="s">
        <v>692</v>
      </c>
      <c r="B365" s="1" t="s">
        <v>667</v>
      </c>
      <c r="C365" s="1" t="s">
        <v>143</v>
      </c>
      <c r="D365" s="1" t="s">
        <v>16</v>
      </c>
      <c r="E365" s="1" t="s">
        <v>27</v>
      </c>
      <c r="F365" s="1" t="s">
        <v>693</v>
      </c>
      <c r="G365" s="1" t="s">
        <v>145</v>
      </c>
      <c r="H365" s="1" t="str" cm="1">
        <f t="array" ref="H365">VLOOKUP(A365,name2refid[],COLUMN(name2refid[reference-id]),)</f>
        <v>[ind_material-efficiency_01]</v>
      </c>
      <c r="I365" s="1" t="s">
        <v>669</v>
      </c>
      <c r="J365" s="1" t="s">
        <v>669</v>
      </c>
      <c r="K365" s="1" cm="1">
        <f t="array" ref="K365">VLOOKUP(Table5[[#This Row],[eucalc-name]],downscaling[],COLUMN(downscaling[tier]),)</f>
        <v>2</v>
      </c>
    </row>
    <row r="366" spans="1:11">
      <c r="A366" s="1" t="s">
        <v>694</v>
      </c>
      <c r="B366" s="1" t="s">
        <v>667</v>
      </c>
      <c r="C366" s="1" t="s">
        <v>143</v>
      </c>
      <c r="D366" s="1" t="s">
        <v>16</v>
      </c>
      <c r="E366" s="1" t="s">
        <v>27</v>
      </c>
      <c r="F366" s="1" t="s">
        <v>695</v>
      </c>
      <c r="G366" s="1" t="s">
        <v>145</v>
      </c>
      <c r="H366" s="1" t="str" cm="1">
        <f t="array" ref="H366">VLOOKUP(A366,name2refid[],COLUMN(name2refid[reference-id]),)</f>
        <v>[ind_material-efficiency_01]</v>
      </c>
      <c r="I366" s="1" t="s">
        <v>669</v>
      </c>
      <c r="J366" s="1" t="s">
        <v>669</v>
      </c>
      <c r="K366" s="1" cm="1">
        <f t="array" ref="K366">VLOOKUP(Table5[[#This Row],[eucalc-name]],downscaling[],COLUMN(downscaling[tier]),)</f>
        <v>2</v>
      </c>
    </row>
    <row r="367" spans="1:11">
      <c r="A367" s="1" t="s">
        <v>696</v>
      </c>
      <c r="B367" s="1" t="s">
        <v>667</v>
      </c>
      <c r="C367" s="1" t="s">
        <v>143</v>
      </c>
      <c r="D367" s="1" t="s">
        <v>16</v>
      </c>
      <c r="E367" s="1" t="s">
        <v>27</v>
      </c>
      <c r="F367" s="1" t="s">
        <v>697</v>
      </c>
      <c r="G367" s="1" t="s">
        <v>145</v>
      </c>
      <c r="H367" s="1" t="str" cm="1">
        <f t="array" ref="H367">VLOOKUP(A367,name2refid[],COLUMN(name2refid[reference-id]),)</f>
        <v>[ind_material-efficiency_01]</v>
      </c>
      <c r="I367" s="1" t="s">
        <v>669</v>
      </c>
      <c r="J367" s="1" t="s">
        <v>669</v>
      </c>
      <c r="K367" s="1" cm="1">
        <f t="array" ref="K367">VLOOKUP(Table5[[#This Row],[eucalc-name]],downscaling[],COLUMN(downscaling[tier]),)</f>
        <v>2</v>
      </c>
    </row>
    <row r="368" spans="1:11">
      <c r="A368" s="1" t="s">
        <v>698</v>
      </c>
      <c r="B368" s="1" t="s">
        <v>667</v>
      </c>
      <c r="C368" s="1" t="s">
        <v>143</v>
      </c>
      <c r="D368" s="1" t="s">
        <v>16</v>
      </c>
      <c r="E368" s="1" t="s">
        <v>27</v>
      </c>
      <c r="F368" s="1" t="s">
        <v>699</v>
      </c>
      <c r="G368" s="1" t="s">
        <v>145</v>
      </c>
      <c r="H368" s="1" t="str" cm="1">
        <f t="array" ref="H368">VLOOKUP(A368,name2refid[],COLUMN(name2refid[reference-id]),)</f>
        <v>[ind_material-efficiency_01]</v>
      </c>
      <c r="I368" s="1" t="s">
        <v>669</v>
      </c>
      <c r="J368" s="1" t="s">
        <v>669</v>
      </c>
      <c r="K368" s="1" cm="1">
        <f t="array" ref="K368">VLOOKUP(Table5[[#This Row],[eucalc-name]],downscaling[],COLUMN(downscaling[tier]),)</f>
        <v>2</v>
      </c>
    </row>
    <row r="369" spans="1:11">
      <c r="A369" s="1" t="s">
        <v>700</v>
      </c>
      <c r="B369" s="1" t="s">
        <v>667</v>
      </c>
      <c r="C369" s="1" t="s">
        <v>190</v>
      </c>
      <c r="D369" s="1" t="s">
        <v>16</v>
      </c>
      <c r="E369" s="1" t="s">
        <v>27</v>
      </c>
      <c r="F369" s="1" t="s">
        <v>668</v>
      </c>
      <c r="G369" s="1" t="s">
        <v>145</v>
      </c>
      <c r="H369" s="1" t="str" cm="1">
        <f t="array" ref="H369">VLOOKUP(A369,name2refid[],COLUMN(name2refid[reference-id]),)</f>
        <v>[ind_material-efficiency_02]</v>
      </c>
      <c r="I369" s="1" t="s">
        <v>701</v>
      </c>
      <c r="J369" s="1" t="s">
        <v>622</v>
      </c>
      <c r="K369" s="1" cm="1">
        <f t="array" ref="K369">VLOOKUP(Table5[[#This Row],[eucalc-name]],downscaling[],COLUMN(downscaling[tier]),)</f>
        <v>2</v>
      </c>
    </row>
    <row r="370" spans="1:11">
      <c r="A370" s="1" t="s">
        <v>702</v>
      </c>
      <c r="B370" s="1" t="s">
        <v>667</v>
      </c>
      <c r="C370" s="1" t="s">
        <v>190</v>
      </c>
      <c r="D370" s="1" t="s">
        <v>16</v>
      </c>
      <c r="E370" s="1" t="s">
        <v>27</v>
      </c>
      <c r="F370" s="1" t="s">
        <v>671</v>
      </c>
      <c r="G370" s="1" t="s">
        <v>145</v>
      </c>
      <c r="H370" s="1" t="str" cm="1">
        <f t="array" ref="H370">VLOOKUP(A370,name2refid[],COLUMN(name2refid[reference-id]),)</f>
        <v>[ind_material-efficiency_02]</v>
      </c>
      <c r="I370" s="1" t="s">
        <v>701</v>
      </c>
      <c r="J370" s="1" t="s">
        <v>622</v>
      </c>
      <c r="K370" s="1" cm="1">
        <f t="array" ref="K370">VLOOKUP(Table5[[#This Row],[eucalc-name]],downscaling[],COLUMN(downscaling[tier]),)</f>
        <v>2</v>
      </c>
    </row>
    <row r="371" spans="1:11">
      <c r="A371" s="1" t="s">
        <v>703</v>
      </c>
      <c r="B371" s="1" t="s">
        <v>667</v>
      </c>
      <c r="C371" s="1" t="s">
        <v>190</v>
      </c>
      <c r="D371" s="1" t="s">
        <v>16</v>
      </c>
      <c r="E371" s="1" t="s">
        <v>27</v>
      </c>
      <c r="F371" s="1" t="s">
        <v>673</v>
      </c>
      <c r="G371" s="1" t="s">
        <v>145</v>
      </c>
      <c r="H371" s="1" t="str" cm="1">
        <f t="array" ref="H371">VLOOKUP(A371,name2refid[],COLUMN(name2refid[reference-id]),)</f>
        <v>[ind_material-efficiency_02]</v>
      </c>
      <c r="I371" s="1" t="s">
        <v>701</v>
      </c>
      <c r="J371" s="1" t="s">
        <v>622</v>
      </c>
      <c r="K371" s="1" cm="1">
        <f t="array" ref="K371">VLOOKUP(Table5[[#This Row],[eucalc-name]],downscaling[],COLUMN(downscaling[tier]),)</f>
        <v>2</v>
      </c>
    </row>
    <row r="372" spans="1:11">
      <c r="A372" s="1" t="s">
        <v>704</v>
      </c>
      <c r="B372" s="1" t="s">
        <v>667</v>
      </c>
      <c r="C372" s="1" t="s">
        <v>190</v>
      </c>
      <c r="D372" s="1" t="s">
        <v>16</v>
      </c>
      <c r="E372" s="1" t="s">
        <v>27</v>
      </c>
      <c r="F372" s="1" t="s">
        <v>675</v>
      </c>
      <c r="G372" s="1" t="s">
        <v>145</v>
      </c>
      <c r="H372" s="1" t="str" cm="1">
        <f t="array" ref="H372">VLOOKUP(A372,name2refid[],COLUMN(name2refid[reference-id]),)</f>
        <v>[ind_material-efficiency_02]</v>
      </c>
      <c r="I372" s="1" t="s">
        <v>701</v>
      </c>
      <c r="J372" s="1" t="s">
        <v>622</v>
      </c>
      <c r="K372" s="1" cm="1">
        <f t="array" ref="K372">VLOOKUP(Table5[[#This Row],[eucalc-name]],downscaling[],COLUMN(downscaling[tier]),)</f>
        <v>2</v>
      </c>
    </row>
    <row r="373" spans="1:11">
      <c r="A373" s="1" t="s">
        <v>705</v>
      </c>
      <c r="B373" s="1" t="s">
        <v>667</v>
      </c>
      <c r="C373" s="1" t="s">
        <v>190</v>
      </c>
      <c r="D373" s="1" t="s">
        <v>16</v>
      </c>
      <c r="E373" s="1" t="s">
        <v>27</v>
      </c>
      <c r="F373" s="1" t="s">
        <v>677</v>
      </c>
      <c r="G373" s="1" t="s">
        <v>145</v>
      </c>
      <c r="H373" s="1" t="str" cm="1">
        <f t="array" ref="H373">VLOOKUP(A373,name2refid[],COLUMN(name2refid[reference-id]),)</f>
        <v>[ind_material-efficiency_02]</v>
      </c>
      <c r="I373" s="1" t="s">
        <v>701</v>
      </c>
      <c r="J373" s="1" t="s">
        <v>622</v>
      </c>
      <c r="K373" s="1" cm="1">
        <f t="array" ref="K373">VLOOKUP(Table5[[#This Row],[eucalc-name]],downscaling[],COLUMN(downscaling[tier]),)</f>
        <v>2</v>
      </c>
    </row>
    <row r="374" spans="1:11">
      <c r="A374" s="1" t="s">
        <v>706</v>
      </c>
      <c r="B374" s="1" t="s">
        <v>667</v>
      </c>
      <c r="C374" s="1" t="s">
        <v>190</v>
      </c>
      <c r="D374" s="1" t="s">
        <v>16</v>
      </c>
      <c r="E374" s="1" t="s">
        <v>27</v>
      </c>
      <c r="F374" s="1" t="s">
        <v>679</v>
      </c>
      <c r="G374" s="1" t="s">
        <v>145</v>
      </c>
      <c r="H374" s="1" t="str" cm="1">
        <f t="array" ref="H374">VLOOKUP(A374,name2refid[],COLUMN(name2refid[reference-id]),)</f>
        <v>[ind_material-efficiency_02]</v>
      </c>
      <c r="I374" s="1" t="s">
        <v>701</v>
      </c>
      <c r="J374" s="1" t="s">
        <v>622</v>
      </c>
      <c r="K374" s="1" cm="1">
        <f t="array" ref="K374">VLOOKUP(Table5[[#This Row],[eucalc-name]],downscaling[],COLUMN(downscaling[tier]),)</f>
        <v>2</v>
      </c>
    </row>
    <row r="375" spans="1:11">
      <c r="A375" s="1" t="s">
        <v>707</v>
      </c>
      <c r="B375" s="1" t="s">
        <v>667</v>
      </c>
      <c r="C375" s="1" t="s">
        <v>190</v>
      </c>
      <c r="D375" s="1" t="s">
        <v>16</v>
      </c>
      <c r="E375" s="1" t="s">
        <v>27</v>
      </c>
      <c r="F375" s="1" t="s">
        <v>681</v>
      </c>
      <c r="G375" s="1" t="s">
        <v>145</v>
      </c>
      <c r="H375" s="1" t="str" cm="1">
        <f t="array" ref="H375">VLOOKUP(A375,name2refid[],COLUMN(name2refid[reference-id]),)</f>
        <v>[ind_material-efficiency_02]</v>
      </c>
      <c r="I375" s="1" t="s">
        <v>701</v>
      </c>
      <c r="J375" s="1" t="s">
        <v>622</v>
      </c>
      <c r="K375" s="1" cm="1">
        <f t="array" ref="K375">VLOOKUP(Table5[[#This Row],[eucalc-name]],downscaling[],COLUMN(downscaling[tier]),)</f>
        <v>2</v>
      </c>
    </row>
    <row r="376" spans="1:11">
      <c r="A376" s="1" t="s">
        <v>708</v>
      </c>
      <c r="B376" s="1" t="s">
        <v>667</v>
      </c>
      <c r="C376" s="1" t="s">
        <v>190</v>
      </c>
      <c r="D376" s="1" t="s">
        <v>16</v>
      </c>
      <c r="E376" s="1" t="s">
        <v>27</v>
      </c>
      <c r="F376" s="1" t="s">
        <v>683</v>
      </c>
      <c r="G376" s="1" t="s">
        <v>145</v>
      </c>
      <c r="H376" s="1" t="str" cm="1">
        <f t="array" ref="H376">VLOOKUP(A376,name2refid[],COLUMN(name2refid[reference-id]),)</f>
        <v>[ind_material-efficiency_02]</v>
      </c>
      <c r="I376" s="1" t="s">
        <v>701</v>
      </c>
      <c r="J376" s="1" t="s">
        <v>622</v>
      </c>
      <c r="K376" s="1" cm="1">
        <f t="array" ref="K376">VLOOKUP(Table5[[#This Row],[eucalc-name]],downscaling[],COLUMN(downscaling[tier]),)</f>
        <v>2</v>
      </c>
    </row>
    <row r="377" spans="1:11">
      <c r="A377" s="1" t="s">
        <v>709</v>
      </c>
      <c r="B377" s="1" t="s">
        <v>667</v>
      </c>
      <c r="C377" s="1" t="s">
        <v>190</v>
      </c>
      <c r="D377" s="1" t="s">
        <v>16</v>
      </c>
      <c r="E377" s="1" t="s">
        <v>27</v>
      </c>
      <c r="F377" s="1" t="s">
        <v>685</v>
      </c>
      <c r="G377" s="1" t="s">
        <v>145</v>
      </c>
      <c r="H377" s="1" t="str" cm="1">
        <f t="array" ref="H377">VLOOKUP(A377,name2refid[],COLUMN(name2refid[reference-id]),)</f>
        <v>[ind_material-efficiency_02]</v>
      </c>
      <c r="I377" s="1" t="s">
        <v>701</v>
      </c>
      <c r="J377" s="1" t="s">
        <v>622</v>
      </c>
      <c r="K377" s="1" cm="1">
        <f t="array" ref="K377">VLOOKUP(Table5[[#This Row],[eucalc-name]],downscaling[],COLUMN(downscaling[tier]),)</f>
        <v>2</v>
      </c>
    </row>
    <row r="378" spans="1:11">
      <c r="A378" s="1" t="s">
        <v>710</v>
      </c>
      <c r="B378" s="1" t="s">
        <v>667</v>
      </c>
      <c r="C378" s="1" t="s">
        <v>190</v>
      </c>
      <c r="D378" s="1" t="s">
        <v>16</v>
      </c>
      <c r="E378" s="1" t="s">
        <v>27</v>
      </c>
      <c r="F378" s="1" t="s">
        <v>687</v>
      </c>
      <c r="G378" s="1" t="s">
        <v>145</v>
      </c>
      <c r="H378" s="1" t="str" cm="1">
        <f t="array" ref="H378">VLOOKUP(A378,name2refid[],COLUMN(name2refid[reference-id]),)</f>
        <v>[ind_material-efficiency_02]</v>
      </c>
      <c r="I378" s="1" t="s">
        <v>701</v>
      </c>
      <c r="J378" s="1" t="s">
        <v>622</v>
      </c>
      <c r="K378" s="1" cm="1">
        <f t="array" ref="K378">VLOOKUP(Table5[[#This Row],[eucalc-name]],downscaling[],COLUMN(downscaling[tier]),)</f>
        <v>2</v>
      </c>
    </row>
    <row r="379" spans="1:11">
      <c r="A379" s="1" t="s">
        <v>711</v>
      </c>
      <c r="B379" s="1" t="s">
        <v>667</v>
      </c>
      <c r="C379" s="1" t="s">
        <v>190</v>
      </c>
      <c r="D379" s="1" t="s">
        <v>16</v>
      </c>
      <c r="E379" s="1" t="s">
        <v>27</v>
      </c>
      <c r="F379" s="1" t="s">
        <v>689</v>
      </c>
      <c r="G379" s="1" t="s">
        <v>145</v>
      </c>
      <c r="H379" s="1" t="str" cm="1">
        <f t="array" ref="H379">VLOOKUP(A379,name2refid[],COLUMN(name2refid[reference-id]),)</f>
        <v>[ind_material-efficiency_02]</v>
      </c>
      <c r="I379" s="1" t="s">
        <v>701</v>
      </c>
      <c r="J379" s="1" t="s">
        <v>622</v>
      </c>
      <c r="K379" s="1" cm="1">
        <f t="array" ref="K379">VLOOKUP(Table5[[#This Row],[eucalc-name]],downscaling[],COLUMN(downscaling[tier]),)</f>
        <v>2</v>
      </c>
    </row>
    <row r="380" spans="1:11">
      <c r="A380" s="1" t="s">
        <v>712</v>
      </c>
      <c r="B380" s="1" t="s">
        <v>667</v>
      </c>
      <c r="C380" s="1" t="s">
        <v>190</v>
      </c>
      <c r="D380" s="1" t="s">
        <v>16</v>
      </c>
      <c r="E380" s="1" t="s">
        <v>27</v>
      </c>
      <c r="F380" s="1" t="s">
        <v>691</v>
      </c>
      <c r="G380" s="1" t="s">
        <v>145</v>
      </c>
      <c r="H380" s="1" t="str" cm="1">
        <f t="array" ref="H380">VLOOKUP(A380,name2refid[],COLUMN(name2refid[reference-id]),)</f>
        <v>[ind_material-efficiency_02]</v>
      </c>
      <c r="I380" s="1" t="s">
        <v>701</v>
      </c>
      <c r="J380" s="1" t="s">
        <v>622</v>
      </c>
      <c r="K380" s="1" cm="1">
        <f t="array" ref="K380">VLOOKUP(Table5[[#This Row],[eucalc-name]],downscaling[],COLUMN(downscaling[tier]),)</f>
        <v>2</v>
      </c>
    </row>
    <row r="381" spans="1:11">
      <c r="A381" s="1" t="s">
        <v>713</v>
      </c>
      <c r="B381" s="1" t="s">
        <v>667</v>
      </c>
      <c r="C381" s="1" t="s">
        <v>190</v>
      </c>
      <c r="D381" s="1" t="s">
        <v>16</v>
      </c>
      <c r="E381" s="1" t="s">
        <v>27</v>
      </c>
      <c r="F381" s="1" t="s">
        <v>693</v>
      </c>
      <c r="G381" s="1" t="s">
        <v>145</v>
      </c>
      <c r="H381" s="1" t="str" cm="1">
        <f t="array" ref="H381">VLOOKUP(A381,name2refid[],COLUMN(name2refid[reference-id]),)</f>
        <v>[ind_material-efficiency_02]</v>
      </c>
      <c r="I381" s="1" t="s">
        <v>701</v>
      </c>
      <c r="J381" s="1" t="s">
        <v>622</v>
      </c>
      <c r="K381" s="1" cm="1">
        <f t="array" ref="K381">VLOOKUP(Table5[[#This Row],[eucalc-name]],downscaling[],COLUMN(downscaling[tier]),)</f>
        <v>2</v>
      </c>
    </row>
    <row r="382" spans="1:11">
      <c r="A382" s="1" t="s">
        <v>714</v>
      </c>
      <c r="B382" s="1" t="s">
        <v>667</v>
      </c>
      <c r="C382" s="1" t="s">
        <v>190</v>
      </c>
      <c r="D382" s="1" t="s">
        <v>16</v>
      </c>
      <c r="E382" s="1" t="s">
        <v>27</v>
      </c>
      <c r="F382" s="1" t="s">
        <v>695</v>
      </c>
      <c r="G382" s="1" t="s">
        <v>145</v>
      </c>
      <c r="H382" s="1" t="str" cm="1">
        <f t="array" ref="H382">VLOOKUP(A382,name2refid[],COLUMN(name2refid[reference-id]),)</f>
        <v>[ind_material-efficiency_02]</v>
      </c>
      <c r="I382" s="1" t="s">
        <v>701</v>
      </c>
      <c r="J382" s="1" t="s">
        <v>622</v>
      </c>
      <c r="K382" s="1" cm="1">
        <f t="array" ref="K382">VLOOKUP(Table5[[#This Row],[eucalc-name]],downscaling[],COLUMN(downscaling[tier]),)</f>
        <v>2</v>
      </c>
    </row>
    <row r="383" spans="1:11">
      <c r="A383" s="1" t="s">
        <v>715</v>
      </c>
      <c r="B383" s="1" t="s">
        <v>667</v>
      </c>
      <c r="C383" s="1" t="s">
        <v>190</v>
      </c>
      <c r="D383" s="1" t="s">
        <v>16</v>
      </c>
      <c r="E383" s="1" t="s">
        <v>27</v>
      </c>
      <c r="F383" s="1" t="s">
        <v>697</v>
      </c>
      <c r="G383" s="1" t="s">
        <v>145</v>
      </c>
      <c r="H383" s="1" t="str" cm="1">
        <f t="array" ref="H383">VLOOKUP(A383,name2refid[],COLUMN(name2refid[reference-id]),)</f>
        <v>[ind_material-efficiency_02]</v>
      </c>
      <c r="I383" s="1" t="s">
        <v>701</v>
      </c>
      <c r="J383" s="1" t="s">
        <v>622</v>
      </c>
      <c r="K383" s="1" cm="1">
        <f t="array" ref="K383">VLOOKUP(Table5[[#This Row],[eucalc-name]],downscaling[],COLUMN(downscaling[tier]),)</f>
        <v>2</v>
      </c>
    </row>
    <row r="384" spans="1:11">
      <c r="A384" s="1" t="s">
        <v>716</v>
      </c>
      <c r="B384" s="1" t="s">
        <v>667</v>
      </c>
      <c r="C384" s="1" t="s">
        <v>190</v>
      </c>
      <c r="D384" s="1" t="s">
        <v>16</v>
      </c>
      <c r="E384" s="1" t="s">
        <v>27</v>
      </c>
      <c r="F384" s="1" t="s">
        <v>699</v>
      </c>
      <c r="G384" s="1" t="s">
        <v>145</v>
      </c>
      <c r="H384" s="1" t="str" cm="1">
        <f t="array" ref="H384">VLOOKUP(A384,name2refid[],COLUMN(name2refid[reference-id]),)</f>
        <v>[ind_material-efficiency_02]</v>
      </c>
      <c r="I384" s="1" t="s">
        <v>701</v>
      </c>
      <c r="J384" s="1" t="s">
        <v>622</v>
      </c>
      <c r="K384" s="1" cm="1">
        <f t="array" ref="K384">VLOOKUP(Table5[[#This Row],[eucalc-name]],downscaling[],COLUMN(downscaling[tier]),)</f>
        <v>2</v>
      </c>
    </row>
    <row r="385" spans="1:11">
      <c r="A385" s="1" t="s">
        <v>724</v>
      </c>
      <c r="B385" s="1" t="s">
        <v>725</v>
      </c>
      <c r="C385" s="1" t="s">
        <v>143</v>
      </c>
      <c r="D385" s="1" t="s">
        <v>16</v>
      </c>
      <c r="E385" s="1" t="s">
        <v>27</v>
      </c>
      <c r="F385" s="1" t="s">
        <v>726</v>
      </c>
      <c r="G385" s="1" t="s">
        <v>145</v>
      </c>
      <c r="H385" s="1" t="str" cm="1">
        <f t="array" ref="H385">VLOOKUP(A385,name2refid[],COLUMN(name2refid[reference-id]),)</f>
        <v>[ind_material-net-import_01]</v>
      </c>
      <c r="I385" s="1" t="s">
        <v>727</v>
      </c>
      <c r="J385" s="1" t="s">
        <v>727</v>
      </c>
      <c r="K385" s="1" cm="1">
        <f t="array" ref="K385">VLOOKUP(Table5[[#This Row],[eucalc-name]],downscaling[],COLUMN(downscaling[tier]),)</f>
        <v>3</v>
      </c>
    </row>
    <row r="386" spans="1:11">
      <c r="A386" s="1" t="s">
        <v>728</v>
      </c>
      <c r="B386" s="1" t="s">
        <v>725</v>
      </c>
      <c r="C386" s="1" t="s">
        <v>143</v>
      </c>
      <c r="D386" s="1" t="s">
        <v>16</v>
      </c>
      <c r="E386" s="1" t="s">
        <v>27</v>
      </c>
      <c r="F386" s="1" t="s">
        <v>729</v>
      </c>
      <c r="G386" s="1" t="s">
        <v>145</v>
      </c>
      <c r="H386" s="1" t="str" cm="1">
        <f t="array" ref="H386">VLOOKUP(A386,name2refid[],COLUMN(name2refid[reference-id]),)</f>
        <v>[ind_material-net-import_01]</v>
      </c>
      <c r="I386" s="1" t="s">
        <v>727</v>
      </c>
      <c r="J386" s="1" t="s">
        <v>727</v>
      </c>
      <c r="K386" s="1" cm="1">
        <f t="array" ref="K386">VLOOKUP(Table5[[#This Row],[eucalc-name]],downscaling[],COLUMN(downscaling[tier]),)</f>
        <v>3</v>
      </c>
    </row>
    <row r="387" spans="1:11">
      <c r="A387" s="1" t="s">
        <v>730</v>
      </c>
      <c r="B387" s="1" t="s">
        <v>725</v>
      </c>
      <c r="C387" s="1" t="s">
        <v>143</v>
      </c>
      <c r="D387" s="1" t="s">
        <v>16</v>
      </c>
      <c r="E387" s="1" t="s">
        <v>27</v>
      </c>
      <c r="F387" s="1" t="s">
        <v>731</v>
      </c>
      <c r="G387" s="1" t="s">
        <v>145</v>
      </c>
      <c r="H387" s="1" t="str" cm="1">
        <f t="array" ref="H387">VLOOKUP(A387,name2refid[],COLUMN(name2refid[reference-id]),)</f>
        <v>[ind_material-net-import_01]</v>
      </c>
      <c r="I387" s="1" t="s">
        <v>727</v>
      </c>
      <c r="J387" s="1" t="s">
        <v>727</v>
      </c>
      <c r="K387" s="1" cm="1">
        <f t="array" ref="K387">VLOOKUP(Table5[[#This Row],[eucalc-name]],downscaling[],COLUMN(downscaling[tier]),)</f>
        <v>3</v>
      </c>
    </row>
    <row r="388" spans="1:11">
      <c r="A388" s="1" t="s">
        <v>732</v>
      </c>
      <c r="B388" s="1" t="s">
        <v>725</v>
      </c>
      <c r="C388" s="1" t="s">
        <v>143</v>
      </c>
      <c r="D388" s="1" t="s">
        <v>16</v>
      </c>
      <c r="E388" s="1" t="s">
        <v>27</v>
      </c>
      <c r="F388" s="1" t="s">
        <v>733</v>
      </c>
      <c r="G388" s="1" t="s">
        <v>145</v>
      </c>
      <c r="H388" s="1" t="str" cm="1">
        <f t="array" ref="H388">VLOOKUP(A388,name2refid[],COLUMN(name2refid[reference-id]),)</f>
        <v>[ind_material-net-import_01]</v>
      </c>
      <c r="I388" s="1" t="s">
        <v>727</v>
      </c>
      <c r="J388" s="1" t="s">
        <v>727</v>
      </c>
      <c r="K388" s="1" cm="1">
        <f t="array" ref="K388">VLOOKUP(Table5[[#This Row],[eucalc-name]],downscaling[],COLUMN(downscaling[tier]),)</f>
        <v>3</v>
      </c>
    </row>
    <row r="389" spans="1:11">
      <c r="A389" s="1" t="s">
        <v>734</v>
      </c>
      <c r="B389" s="1" t="s">
        <v>725</v>
      </c>
      <c r="C389" s="1" t="s">
        <v>143</v>
      </c>
      <c r="D389" s="1" t="s">
        <v>16</v>
      </c>
      <c r="E389" s="1" t="s">
        <v>27</v>
      </c>
      <c r="F389" s="1" t="s">
        <v>735</v>
      </c>
      <c r="G389" s="1" t="s">
        <v>145</v>
      </c>
      <c r="H389" s="1" t="str" cm="1">
        <f t="array" ref="H389">VLOOKUP(A389,name2refid[],COLUMN(name2refid[reference-id]),)</f>
        <v>[ind_material-net-import_01]</v>
      </c>
      <c r="I389" s="1" t="s">
        <v>727</v>
      </c>
      <c r="J389" s="1" t="s">
        <v>727</v>
      </c>
      <c r="K389" s="1" cm="1">
        <f t="array" ref="K389">VLOOKUP(Table5[[#This Row],[eucalc-name]],downscaling[],COLUMN(downscaling[tier]),)</f>
        <v>3</v>
      </c>
    </row>
    <row r="390" spans="1:11">
      <c r="A390" s="1" t="s">
        <v>736</v>
      </c>
      <c r="B390" s="1" t="s">
        <v>725</v>
      </c>
      <c r="C390" s="1" t="s">
        <v>143</v>
      </c>
      <c r="D390" s="1" t="s">
        <v>16</v>
      </c>
      <c r="E390" s="1" t="s">
        <v>27</v>
      </c>
      <c r="F390" s="1" t="s">
        <v>737</v>
      </c>
      <c r="G390" s="1" t="s">
        <v>145</v>
      </c>
      <c r="H390" s="1" t="str" cm="1">
        <f t="array" ref="H390">VLOOKUP(A390,name2refid[],COLUMN(name2refid[reference-id]),)</f>
        <v>[ind_material-net-import_01]</v>
      </c>
      <c r="I390" s="1" t="s">
        <v>727</v>
      </c>
      <c r="J390" s="1" t="s">
        <v>727</v>
      </c>
      <c r="K390" s="1" cm="1">
        <f t="array" ref="K390">VLOOKUP(Table5[[#This Row],[eucalc-name]],downscaling[],COLUMN(downscaling[tier]),)</f>
        <v>3</v>
      </c>
    </row>
    <row r="391" spans="1:11">
      <c r="A391" s="1" t="s">
        <v>738</v>
      </c>
      <c r="B391" s="1" t="s">
        <v>725</v>
      </c>
      <c r="C391" s="1" t="s">
        <v>143</v>
      </c>
      <c r="D391" s="1" t="s">
        <v>16</v>
      </c>
      <c r="E391" s="1" t="s">
        <v>27</v>
      </c>
      <c r="F391" s="1" t="s">
        <v>739</v>
      </c>
      <c r="G391" s="1" t="s">
        <v>145</v>
      </c>
      <c r="H391" s="1" t="str" cm="1">
        <f t="array" ref="H391">VLOOKUP(A391,name2refid[],COLUMN(name2refid[reference-id]),)</f>
        <v>[ind_material-net-import_01]</v>
      </c>
      <c r="I391" s="1" t="s">
        <v>727</v>
      </c>
      <c r="J391" s="1" t="s">
        <v>727</v>
      </c>
      <c r="K391" s="1" cm="1">
        <f t="array" ref="K391">VLOOKUP(Table5[[#This Row],[eucalc-name]],downscaling[],COLUMN(downscaling[tier]),)</f>
        <v>3</v>
      </c>
    </row>
    <row r="392" spans="1:11">
      <c r="A392" s="1" t="s">
        <v>740</v>
      </c>
      <c r="B392" s="1" t="s">
        <v>725</v>
      </c>
      <c r="C392" s="1" t="s">
        <v>143</v>
      </c>
      <c r="D392" s="1" t="s">
        <v>16</v>
      </c>
      <c r="E392" s="1" t="s">
        <v>27</v>
      </c>
      <c r="F392" s="1" t="s">
        <v>741</v>
      </c>
      <c r="G392" s="1" t="s">
        <v>145</v>
      </c>
      <c r="H392" s="1" t="str" cm="1">
        <f t="array" ref="H392">VLOOKUP(A392,name2refid[],COLUMN(name2refid[reference-id]),)</f>
        <v>[ind_material-net-import_01]</v>
      </c>
      <c r="I392" s="1" t="s">
        <v>727</v>
      </c>
      <c r="J392" s="1" t="s">
        <v>727</v>
      </c>
      <c r="K392" s="1" cm="1">
        <f t="array" ref="K392">VLOOKUP(Table5[[#This Row],[eucalc-name]],downscaling[],COLUMN(downscaling[tier]),)</f>
        <v>3</v>
      </c>
    </row>
    <row r="393" spans="1:11">
      <c r="A393" s="1" t="s">
        <v>742</v>
      </c>
      <c r="B393" s="1" t="s">
        <v>725</v>
      </c>
      <c r="C393" s="1" t="s">
        <v>143</v>
      </c>
      <c r="D393" s="1" t="s">
        <v>16</v>
      </c>
      <c r="E393" s="1" t="s">
        <v>27</v>
      </c>
      <c r="F393" s="1" t="s">
        <v>743</v>
      </c>
      <c r="G393" s="1" t="s">
        <v>145</v>
      </c>
      <c r="H393" s="1" t="str" cm="1">
        <f t="array" ref="H393">VLOOKUP(A393,name2refid[],COLUMN(name2refid[reference-id]),)</f>
        <v>[ind_material-net-import_01]</v>
      </c>
      <c r="I393" s="1" t="s">
        <v>727</v>
      </c>
      <c r="J393" s="1" t="s">
        <v>727</v>
      </c>
      <c r="K393" s="1" cm="1">
        <f t="array" ref="K393">VLOOKUP(Table5[[#This Row],[eucalc-name]],downscaling[],COLUMN(downscaling[tier]),)</f>
        <v>3</v>
      </c>
    </row>
    <row r="394" spans="1:11">
      <c r="A394" s="1" t="s">
        <v>744</v>
      </c>
      <c r="B394" s="1" t="s">
        <v>725</v>
      </c>
      <c r="C394" s="1" t="s">
        <v>143</v>
      </c>
      <c r="D394" s="1" t="s">
        <v>16</v>
      </c>
      <c r="E394" s="1" t="s">
        <v>27</v>
      </c>
      <c r="F394" s="1" t="s">
        <v>745</v>
      </c>
      <c r="G394" s="1" t="s">
        <v>145</v>
      </c>
      <c r="H394" s="1" t="str" cm="1">
        <f t="array" ref="H394">VLOOKUP(A394,name2refid[],COLUMN(name2refid[reference-id]),)</f>
        <v>[ind_material-net-import_01]</v>
      </c>
      <c r="I394" s="1" t="s">
        <v>727</v>
      </c>
      <c r="J394" s="1" t="s">
        <v>727</v>
      </c>
      <c r="K394" s="1" cm="1">
        <f t="array" ref="K394">VLOOKUP(Table5[[#This Row],[eucalc-name]],downscaling[],COLUMN(downscaling[tier]),)</f>
        <v>3</v>
      </c>
    </row>
    <row r="395" spans="1:11">
      <c r="A395" s="1" t="s">
        <v>746</v>
      </c>
      <c r="B395" s="1" t="s">
        <v>725</v>
      </c>
      <c r="C395" s="1" t="s">
        <v>190</v>
      </c>
      <c r="D395" s="1" t="s">
        <v>16</v>
      </c>
      <c r="E395" s="1" t="s">
        <v>27</v>
      </c>
      <c r="F395" s="1" t="s">
        <v>726</v>
      </c>
      <c r="G395" s="1" t="s">
        <v>145</v>
      </c>
      <c r="H395" s="1" t="str" cm="1">
        <f t="array" ref="H395">VLOOKUP(A395,name2refid[],COLUMN(name2refid[reference-id]),)</f>
        <v>[ind_material-net-import_02]</v>
      </c>
      <c r="I395" s="1" t="s">
        <v>747</v>
      </c>
      <c r="K395" s="1" cm="1">
        <f t="array" ref="K395">VLOOKUP(Table5[[#This Row],[eucalc-name]],downscaling[],COLUMN(downscaling[tier]),)</f>
        <v>3</v>
      </c>
    </row>
    <row r="396" spans="1:11">
      <c r="A396" s="1" t="s">
        <v>748</v>
      </c>
      <c r="B396" s="1" t="s">
        <v>725</v>
      </c>
      <c r="C396" s="1" t="s">
        <v>190</v>
      </c>
      <c r="D396" s="1" t="s">
        <v>16</v>
      </c>
      <c r="E396" s="1" t="s">
        <v>27</v>
      </c>
      <c r="F396" s="1" t="s">
        <v>729</v>
      </c>
      <c r="G396" s="1" t="s">
        <v>145</v>
      </c>
      <c r="H396" s="1" t="str" cm="1">
        <f t="array" ref="H396">VLOOKUP(A396,name2refid[],COLUMN(name2refid[reference-id]),)</f>
        <v>[ind_material-net-import_02]</v>
      </c>
      <c r="I396" s="1" t="s">
        <v>747</v>
      </c>
      <c r="K396" s="1" cm="1">
        <f t="array" ref="K396">VLOOKUP(Table5[[#This Row],[eucalc-name]],downscaling[],COLUMN(downscaling[tier]),)</f>
        <v>3</v>
      </c>
    </row>
    <row r="397" spans="1:11">
      <c r="A397" s="1" t="s">
        <v>749</v>
      </c>
      <c r="B397" s="1" t="s">
        <v>725</v>
      </c>
      <c r="C397" s="1" t="s">
        <v>190</v>
      </c>
      <c r="D397" s="1" t="s">
        <v>16</v>
      </c>
      <c r="E397" s="1" t="s">
        <v>27</v>
      </c>
      <c r="F397" s="1" t="s">
        <v>731</v>
      </c>
      <c r="G397" s="1" t="s">
        <v>145</v>
      </c>
      <c r="H397" s="1" t="str" cm="1">
        <f t="array" ref="H397">VLOOKUP(A397,name2refid[],COLUMN(name2refid[reference-id]),)</f>
        <v>[ind_material-net-import_02]</v>
      </c>
      <c r="I397" s="1" t="s">
        <v>747</v>
      </c>
      <c r="K397" s="1" cm="1">
        <f t="array" ref="K397">VLOOKUP(Table5[[#This Row],[eucalc-name]],downscaling[],COLUMN(downscaling[tier]),)</f>
        <v>3</v>
      </c>
    </row>
    <row r="398" spans="1:11">
      <c r="A398" s="1" t="s">
        <v>750</v>
      </c>
      <c r="B398" s="1" t="s">
        <v>725</v>
      </c>
      <c r="C398" s="1" t="s">
        <v>190</v>
      </c>
      <c r="D398" s="1" t="s">
        <v>16</v>
      </c>
      <c r="E398" s="1" t="s">
        <v>27</v>
      </c>
      <c r="F398" s="1" t="s">
        <v>733</v>
      </c>
      <c r="G398" s="1" t="s">
        <v>145</v>
      </c>
      <c r="H398" s="1" t="str" cm="1">
        <f t="array" ref="H398">VLOOKUP(A398,name2refid[],COLUMN(name2refid[reference-id]),)</f>
        <v>[ind_material-net-import_02]</v>
      </c>
      <c r="I398" s="1" t="s">
        <v>747</v>
      </c>
      <c r="K398" s="1" cm="1">
        <f t="array" ref="K398">VLOOKUP(Table5[[#This Row],[eucalc-name]],downscaling[],COLUMN(downscaling[tier]),)</f>
        <v>3</v>
      </c>
    </row>
    <row r="399" spans="1:11">
      <c r="A399" s="1" t="s">
        <v>751</v>
      </c>
      <c r="B399" s="1" t="s">
        <v>725</v>
      </c>
      <c r="C399" s="1" t="s">
        <v>190</v>
      </c>
      <c r="D399" s="1" t="s">
        <v>16</v>
      </c>
      <c r="E399" s="1" t="s">
        <v>27</v>
      </c>
      <c r="F399" s="1" t="s">
        <v>735</v>
      </c>
      <c r="G399" s="1" t="s">
        <v>145</v>
      </c>
      <c r="H399" s="1" t="str" cm="1">
        <f t="array" ref="H399">VLOOKUP(A399,name2refid[],COLUMN(name2refid[reference-id]),)</f>
        <v>[ind_material-net-import_02]</v>
      </c>
      <c r="I399" s="1" t="s">
        <v>747</v>
      </c>
      <c r="K399" s="1" cm="1">
        <f t="array" ref="K399">VLOOKUP(Table5[[#This Row],[eucalc-name]],downscaling[],COLUMN(downscaling[tier]),)</f>
        <v>3</v>
      </c>
    </row>
    <row r="400" spans="1:11">
      <c r="A400" s="1" t="s">
        <v>752</v>
      </c>
      <c r="B400" s="1" t="s">
        <v>725</v>
      </c>
      <c r="C400" s="1" t="s">
        <v>190</v>
      </c>
      <c r="D400" s="1" t="s">
        <v>16</v>
      </c>
      <c r="E400" s="1" t="s">
        <v>27</v>
      </c>
      <c r="F400" s="1" t="s">
        <v>737</v>
      </c>
      <c r="G400" s="1" t="s">
        <v>145</v>
      </c>
      <c r="H400" s="1" t="str" cm="1">
        <f t="array" ref="H400">VLOOKUP(A400,name2refid[],COLUMN(name2refid[reference-id]),)</f>
        <v>[ind_material-net-import_02]</v>
      </c>
      <c r="I400" s="1" t="s">
        <v>747</v>
      </c>
      <c r="K400" s="1" cm="1">
        <f t="array" ref="K400">VLOOKUP(Table5[[#This Row],[eucalc-name]],downscaling[],COLUMN(downscaling[tier]),)</f>
        <v>3</v>
      </c>
    </row>
    <row r="401" spans="1:11">
      <c r="A401" s="1" t="s">
        <v>753</v>
      </c>
      <c r="B401" s="1" t="s">
        <v>725</v>
      </c>
      <c r="C401" s="1" t="s">
        <v>190</v>
      </c>
      <c r="D401" s="1" t="s">
        <v>16</v>
      </c>
      <c r="E401" s="1" t="s">
        <v>27</v>
      </c>
      <c r="F401" s="1" t="s">
        <v>739</v>
      </c>
      <c r="G401" s="1" t="s">
        <v>145</v>
      </c>
      <c r="H401" s="1" t="str" cm="1">
        <f t="array" ref="H401">VLOOKUP(A401,name2refid[],COLUMN(name2refid[reference-id]),)</f>
        <v>[ind_material-net-import_02]</v>
      </c>
      <c r="I401" s="1" t="s">
        <v>747</v>
      </c>
      <c r="K401" s="1" cm="1">
        <f t="array" ref="K401">VLOOKUP(Table5[[#This Row],[eucalc-name]],downscaling[],COLUMN(downscaling[tier]),)</f>
        <v>3</v>
      </c>
    </row>
    <row r="402" spans="1:11">
      <c r="A402" s="1" t="s">
        <v>754</v>
      </c>
      <c r="B402" s="1" t="s">
        <v>725</v>
      </c>
      <c r="C402" s="1" t="s">
        <v>190</v>
      </c>
      <c r="D402" s="1" t="s">
        <v>16</v>
      </c>
      <c r="E402" s="1" t="s">
        <v>27</v>
      </c>
      <c r="F402" s="1" t="s">
        <v>741</v>
      </c>
      <c r="G402" s="1" t="s">
        <v>145</v>
      </c>
      <c r="H402" s="1" t="str" cm="1">
        <f t="array" ref="H402">VLOOKUP(A402,name2refid[],COLUMN(name2refid[reference-id]),)</f>
        <v>[ind_material-net-import_02]</v>
      </c>
      <c r="I402" s="1" t="s">
        <v>747</v>
      </c>
      <c r="K402" s="1" cm="1">
        <f t="array" ref="K402">VLOOKUP(Table5[[#This Row],[eucalc-name]],downscaling[],COLUMN(downscaling[tier]),)</f>
        <v>3</v>
      </c>
    </row>
    <row r="403" spans="1:11">
      <c r="A403" s="1" t="s">
        <v>755</v>
      </c>
      <c r="B403" s="1" t="s">
        <v>725</v>
      </c>
      <c r="C403" s="1" t="s">
        <v>190</v>
      </c>
      <c r="D403" s="1" t="s">
        <v>16</v>
      </c>
      <c r="E403" s="1" t="s">
        <v>27</v>
      </c>
      <c r="F403" s="1" t="s">
        <v>743</v>
      </c>
      <c r="G403" s="1" t="s">
        <v>145</v>
      </c>
      <c r="H403" s="1" t="str" cm="1">
        <f t="array" ref="H403">VLOOKUP(A403,name2refid[],COLUMN(name2refid[reference-id]),)</f>
        <v>[ind_material-net-import_02]</v>
      </c>
      <c r="I403" s="1" t="s">
        <v>747</v>
      </c>
      <c r="K403" s="1" cm="1">
        <f t="array" ref="K403">VLOOKUP(Table5[[#This Row],[eucalc-name]],downscaling[],COLUMN(downscaling[tier]),)</f>
        <v>3</v>
      </c>
    </row>
    <row r="404" spans="1:11">
      <c r="A404" s="1" t="s">
        <v>756</v>
      </c>
      <c r="B404" s="1" t="s">
        <v>725</v>
      </c>
      <c r="C404" s="1" t="s">
        <v>190</v>
      </c>
      <c r="D404" s="1" t="s">
        <v>16</v>
      </c>
      <c r="E404" s="1" t="s">
        <v>27</v>
      </c>
      <c r="F404" s="1" t="s">
        <v>745</v>
      </c>
      <c r="G404" s="1" t="s">
        <v>145</v>
      </c>
      <c r="H404" s="1" t="str" cm="1">
        <f t="array" ref="H404">VLOOKUP(A404,name2refid[],COLUMN(name2refid[reference-id]),)</f>
        <v>[ind_material-net-import_02]</v>
      </c>
      <c r="I404" s="1" t="s">
        <v>747</v>
      </c>
      <c r="K404" s="1" cm="1">
        <f t="array" ref="K404">VLOOKUP(Table5[[#This Row],[eucalc-name]],downscaling[],COLUMN(downscaling[tier]),)</f>
        <v>3</v>
      </c>
    </row>
    <row r="405" spans="1:11">
      <c r="A405" s="1" t="s">
        <v>767</v>
      </c>
      <c r="B405" s="1" t="s">
        <v>768</v>
      </c>
      <c r="C405" s="1" t="s">
        <v>143</v>
      </c>
      <c r="D405" s="1" t="s">
        <v>16</v>
      </c>
      <c r="E405" s="1" t="s">
        <v>27</v>
      </c>
      <c r="F405" s="1" t="s">
        <v>769</v>
      </c>
      <c r="G405" s="1" t="s">
        <v>145</v>
      </c>
      <c r="H405" s="1" t="e" cm="1">
        <f t="array" ref="H405">VLOOKUP(A405,name2refid[],COLUMN(name2refid[reference-id]),)</f>
        <v>#N/A</v>
      </c>
      <c r="I405" s="1" t="s">
        <v>770</v>
      </c>
      <c r="J405" s="1" t="s">
        <v>770</v>
      </c>
      <c r="K405" s="1" cm="1">
        <f t="array" ref="K405">VLOOKUP(Table5[[#This Row],[eucalc-name]],downscaling[],COLUMN(downscaling[tier]),)</f>
        <v>2</v>
      </c>
    </row>
    <row r="406" spans="1:11">
      <c r="A406" s="1" t="s">
        <v>771</v>
      </c>
      <c r="B406" s="1" t="s">
        <v>768</v>
      </c>
      <c r="C406" s="1" t="s">
        <v>143</v>
      </c>
      <c r="D406" s="1" t="s">
        <v>16</v>
      </c>
      <c r="E406" s="1" t="s">
        <v>27</v>
      </c>
      <c r="F406" s="1" t="s">
        <v>772</v>
      </c>
      <c r="G406" s="1" t="s">
        <v>145</v>
      </c>
      <c r="H406" s="1" t="e" cm="1">
        <f t="array" ref="H406">VLOOKUP(A406,name2refid[],COLUMN(name2refid[reference-id]),)</f>
        <v>#N/A</v>
      </c>
      <c r="I406" s="1" t="s">
        <v>770</v>
      </c>
      <c r="J406" s="1" t="s">
        <v>770</v>
      </c>
      <c r="K406" s="1" cm="1">
        <f t="array" ref="K406">VLOOKUP(Table5[[#This Row],[eucalc-name]],downscaling[],COLUMN(downscaling[tier]),)</f>
        <v>2</v>
      </c>
    </row>
    <row r="407" spans="1:11">
      <c r="A407" s="1" t="s">
        <v>773</v>
      </c>
      <c r="B407" s="1" t="s">
        <v>768</v>
      </c>
      <c r="C407" s="1" t="s">
        <v>143</v>
      </c>
      <c r="D407" s="1" t="s">
        <v>16</v>
      </c>
      <c r="E407" s="1" t="s">
        <v>27</v>
      </c>
      <c r="F407" s="1" t="s">
        <v>774</v>
      </c>
      <c r="G407" s="1" t="s">
        <v>145</v>
      </c>
      <c r="H407" s="1" t="e" cm="1">
        <f t="array" ref="H407">VLOOKUP(A407,name2refid[],COLUMN(name2refid[reference-id]),)</f>
        <v>#N/A</v>
      </c>
      <c r="I407" s="1" t="s">
        <v>770</v>
      </c>
      <c r="J407" s="1" t="s">
        <v>770</v>
      </c>
      <c r="K407" s="1" cm="1">
        <f t="array" ref="K407">VLOOKUP(Table5[[#This Row],[eucalc-name]],downscaling[],COLUMN(downscaling[tier]),)</f>
        <v>2</v>
      </c>
    </row>
    <row r="408" spans="1:11">
      <c r="A408" s="1" t="s">
        <v>775</v>
      </c>
      <c r="B408" s="1" t="s">
        <v>768</v>
      </c>
      <c r="C408" s="1" t="s">
        <v>143</v>
      </c>
      <c r="D408" s="1" t="s">
        <v>16</v>
      </c>
      <c r="E408" s="1" t="s">
        <v>27</v>
      </c>
      <c r="F408" s="1" t="s">
        <v>776</v>
      </c>
      <c r="G408" s="1" t="s">
        <v>145</v>
      </c>
      <c r="H408" s="1" t="e" cm="1">
        <f t="array" ref="H408">VLOOKUP(A408,name2refid[],COLUMN(name2refid[reference-id]),)</f>
        <v>#N/A</v>
      </c>
      <c r="I408" s="1" t="s">
        <v>770</v>
      </c>
      <c r="J408" s="1" t="s">
        <v>770</v>
      </c>
      <c r="K408" s="1" cm="1">
        <f t="array" ref="K408">VLOOKUP(Table5[[#This Row],[eucalc-name]],downscaling[],COLUMN(downscaling[tier]),)</f>
        <v>2</v>
      </c>
    </row>
    <row r="409" spans="1:11">
      <c r="A409" s="1" t="s">
        <v>777</v>
      </c>
      <c r="B409" s="1" t="s">
        <v>768</v>
      </c>
      <c r="C409" s="1" t="s">
        <v>143</v>
      </c>
      <c r="D409" s="1" t="s">
        <v>16</v>
      </c>
      <c r="E409" s="1" t="s">
        <v>27</v>
      </c>
      <c r="F409" s="1" t="s">
        <v>778</v>
      </c>
      <c r="G409" s="1" t="s">
        <v>145</v>
      </c>
      <c r="H409" s="1" t="e" cm="1">
        <f t="array" ref="H409">VLOOKUP(A409,name2refid[],COLUMN(name2refid[reference-id]),)</f>
        <v>#N/A</v>
      </c>
      <c r="I409" s="1" t="s">
        <v>770</v>
      </c>
      <c r="J409" s="1" t="s">
        <v>770</v>
      </c>
      <c r="K409" s="1" cm="1">
        <f t="array" ref="K409">VLOOKUP(Table5[[#This Row],[eucalc-name]],downscaling[],COLUMN(downscaling[tier]),)</f>
        <v>2</v>
      </c>
    </row>
    <row r="410" spans="1:11">
      <c r="A410" s="1" t="s">
        <v>779</v>
      </c>
      <c r="B410" s="1" t="s">
        <v>768</v>
      </c>
      <c r="C410" s="1" t="s">
        <v>143</v>
      </c>
      <c r="D410" s="1" t="s">
        <v>16</v>
      </c>
      <c r="E410" s="1" t="s">
        <v>27</v>
      </c>
      <c r="F410" s="1" t="s">
        <v>780</v>
      </c>
      <c r="G410" s="1" t="s">
        <v>145</v>
      </c>
      <c r="H410" s="1" t="e" cm="1">
        <f t="array" ref="H410">VLOOKUP(A410,name2refid[],COLUMN(name2refid[reference-id]),)</f>
        <v>#N/A</v>
      </c>
      <c r="I410" s="1" t="s">
        <v>770</v>
      </c>
      <c r="J410" s="1" t="s">
        <v>770</v>
      </c>
      <c r="K410" s="1" cm="1">
        <f t="array" ref="K410">VLOOKUP(Table5[[#This Row],[eucalc-name]],downscaling[],COLUMN(downscaling[tier]),)</f>
        <v>2</v>
      </c>
    </row>
    <row r="411" spans="1:11">
      <c r="A411" s="1" t="s">
        <v>781</v>
      </c>
      <c r="B411" s="1" t="s">
        <v>768</v>
      </c>
      <c r="C411" s="1" t="s">
        <v>143</v>
      </c>
      <c r="D411" s="1" t="s">
        <v>16</v>
      </c>
      <c r="E411" s="1" t="s">
        <v>27</v>
      </c>
      <c r="F411" s="1" t="s">
        <v>782</v>
      </c>
      <c r="G411" s="1" t="s">
        <v>145</v>
      </c>
      <c r="H411" s="1" t="e" cm="1">
        <f t="array" ref="H411">VLOOKUP(A411,name2refid[],COLUMN(name2refid[reference-id]),)</f>
        <v>#N/A</v>
      </c>
      <c r="I411" s="1" t="s">
        <v>770</v>
      </c>
      <c r="J411" s="1" t="s">
        <v>770</v>
      </c>
      <c r="K411" s="1" cm="1">
        <f t="array" ref="K411">VLOOKUP(Table5[[#This Row],[eucalc-name]],downscaling[],COLUMN(downscaling[tier]),)</f>
        <v>2</v>
      </c>
    </row>
    <row r="412" spans="1:11">
      <c r="A412" s="1" t="s">
        <v>783</v>
      </c>
      <c r="B412" s="1" t="s">
        <v>768</v>
      </c>
      <c r="C412" s="1" t="s">
        <v>143</v>
      </c>
      <c r="D412" s="1" t="s">
        <v>16</v>
      </c>
      <c r="E412" s="1" t="s">
        <v>27</v>
      </c>
      <c r="F412" s="1" t="s">
        <v>784</v>
      </c>
      <c r="G412" s="1" t="s">
        <v>145</v>
      </c>
      <c r="H412" s="1" t="e" cm="1">
        <f t="array" ref="H412">VLOOKUP(A412,name2refid[],COLUMN(name2refid[reference-id]),)</f>
        <v>#N/A</v>
      </c>
      <c r="I412" s="1" t="s">
        <v>770</v>
      </c>
      <c r="J412" s="1" t="s">
        <v>770</v>
      </c>
      <c r="K412" s="1" cm="1">
        <f t="array" ref="K412">VLOOKUP(Table5[[#This Row],[eucalc-name]],downscaling[],COLUMN(downscaling[tier]),)</f>
        <v>2</v>
      </c>
    </row>
    <row r="413" spans="1:11">
      <c r="A413" s="1" t="s">
        <v>785</v>
      </c>
      <c r="B413" s="1" t="s">
        <v>768</v>
      </c>
      <c r="C413" s="1" t="s">
        <v>190</v>
      </c>
      <c r="D413" s="1" t="s">
        <v>16</v>
      </c>
      <c r="E413" s="1" t="s">
        <v>27</v>
      </c>
      <c r="F413" s="1" t="s">
        <v>769</v>
      </c>
      <c r="G413" s="1" t="s">
        <v>145</v>
      </c>
      <c r="H413" s="1" t="str" cm="1">
        <f t="array" ref="H413">VLOOKUP(A413,name2refid[],COLUMN(name2refid[reference-id]),)</f>
        <v>[ind_material-switch_01]</v>
      </c>
      <c r="I413" s="1" t="s">
        <v>786</v>
      </c>
      <c r="K413" s="1" cm="1">
        <f t="array" ref="K413">VLOOKUP(Table5[[#This Row],[eucalc-name]],downscaling[],COLUMN(downscaling[tier]),)</f>
        <v>2</v>
      </c>
    </row>
    <row r="414" spans="1:11">
      <c r="A414" s="1" t="s">
        <v>787</v>
      </c>
      <c r="B414" s="1" t="s">
        <v>768</v>
      </c>
      <c r="C414" s="1" t="s">
        <v>190</v>
      </c>
      <c r="D414" s="1" t="s">
        <v>16</v>
      </c>
      <c r="E414" s="1" t="s">
        <v>27</v>
      </c>
      <c r="F414" s="1" t="s">
        <v>772</v>
      </c>
      <c r="G414" s="1" t="s">
        <v>145</v>
      </c>
      <c r="H414" s="1" t="str" cm="1">
        <f t="array" ref="H414">VLOOKUP(A414,name2refid[],COLUMN(name2refid[reference-id]),)</f>
        <v>[ind_material-switch_01]</v>
      </c>
      <c r="I414" s="1" t="s">
        <v>786</v>
      </c>
      <c r="K414" s="1" cm="1">
        <f t="array" ref="K414">VLOOKUP(Table5[[#This Row],[eucalc-name]],downscaling[],COLUMN(downscaling[tier]),)</f>
        <v>2</v>
      </c>
    </row>
    <row r="415" spans="1:11">
      <c r="A415" s="1" t="s">
        <v>788</v>
      </c>
      <c r="B415" s="1" t="s">
        <v>768</v>
      </c>
      <c r="C415" s="1" t="s">
        <v>190</v>
      </c>
      <c r="D415" s="1" t="s">
        <v>16</v>
      </c>
      <c r="E415" s="1" t="s">
        <v>27</v>
      </c>
      <c r="F415" s="1" t="s">
        <v>774</v>
      </c>
      <c r="G415" s="1" t="s">
        <v>145</v>
      </c>
      <c r="H415" s="1" t="str" cm="1">
        <f t="array" ref="H415">VLOOKUP(A415,name2refid[],COLUMN(name2refid[reference-id]),)</f>
        <v>[ind_material-switch_01]</v>
      </c>
      <c r="I415" s="1" t="s">
        <v>786</v>
      </c>
      <c r="K415" s="1" cm="1">
        <f t="array" ref="K415">VLOOKUP(Table5[[#This Row],[eucalc-name]],downscaling[],COLUMN(downscaling[tier]),)</f>
        <v>2</v>
      </c>
    </row>
    <row r="416" spans="1:11">
      <c r="A416" s="1" t="s">
        <v>789</v>
      </c>
      <c r="B416" s="1" t="s">
        <v>768</v>
      </c>
      <c r="C416" s="1" t="s">
        <v>190</v>
      </c>
      <c r="D416" s="1" t="s">
        <v>16</v>
      </c>
      <c r="E416" s="1" t="s">
        <v>27</v>
      </c>
      <c r="F416" s="1" t="s">
        <v>776</v>
      </c>
      <c r="G416" s="1" t="s">
        <v>145</v>
      </c>
      <c r="H416" s="1" t="str" cm="1">
        <f t="array" ref="H416">VLOOKUP(A416,name2refid[],COLUMN(name2refid[reference-id]),)</f>
        <v>[ind_material-switch_01]</v>
      </c>
      <c r="I416" s="1" t="s">
        <v>786</v>
      </c>
      <c r="K416" s="1" cm="1">
        <f t="array" ref="K416">VLOOKUP(Table5[[#This Row],[eucalc-name]],downscaling[],COLUMN(downscaling[tier]),)</f>
        <v>2</v>
      </c>
    </row>
    <row r="417" spans="1:11">
      <c r="A417" s="1" t="s">
        <v>790</v>
      </c>
      <c r="B417" s="1" t="s">
        <v>768</v>
      </c>
      <c r="C417" s="1" t="s">
        <v>190</v>
      </c>
      <c r="D417" s="1" t="s">
        <v>16</v>
      </c>
      <c r="E417" s="1" t="s">
        <v>27</v>
      </c>
      <c r="F417" s="1" t="s">
        <v>778</v>
      </c>
      <c r="G417" s="1" t="s">
        <v>145</v>
      </c>
      <c r="H417" s="1" t="str" cm="1">
        <f t="array" ref="H417">VLOOKUP(A417,name2refid[],COLUMN(name2refid[reference-id]),)</f>
        <v>[ind_material-switch_01]</v>
      </c>
      <c r="I417" s="1" t="s">
        <v>786</v>
      </c>
      <c r="K417" s="1" cm="1">
        <f t="array" ref="K417">VLOOKUP(Table5[[#This Row],[eucalc-name]],downscaling[],COLUMN(downscaling[tier]),)</f>
        <v>2</v>
      </c>
    </row>
    <row r="418" spans="1:11">
      <c r="A418" s="1" t="s">
        <v>791</v>
      </c>
      <c r="B418" s="1" t="s">
        <v>768</v>
      </c>
      <c r="C418" s="1" t="s">
        <v>190</v>
      </c>
      <c r="D418" s="1" t="s">
        <v>16</v>
      </c>
      <c r="E418" s="1" t="s">
        <v>27</v>
      </c>
      <c r="F418" s="1" t="s">
        <v>780</v>
      </c>
      <c r="G418" s="1" t="s">
        <v>145</v>
      </c>
      <c r="H418" s="1" t="str" cm="1">
        <f t="array" ref="H418">VLOOKUP(A418,name2refid[],COLUMN(name2refid[reference-id]),)</f>
        <v>[ind_material-switch_01]</v>
      </c>
      <c r="I418" s="1" t="s">
        <v>786</v>
      </c>
      <c r="K418" s="1" cm="1">
        <f t="array" ref="K418">VLOOKUP(Table5[[#This Row],[eucalc-name]],downscaling[],COLUMN(downscaling[tier]),)</f>
        <v>2</v>
      </c>
    </row>
    <row r="419" spans="1:11">
      <c r="A419" s="1" t="s">
        <v>792</v>
      </c>
      <c r="B419" s="1" t="s">
        <v>768</v>
      </c>
      <c r="C419" s="1" t="s">
        <v>190</v>
      </c>
      <c r="D419" s="1" t="s">
        <v>16</v>
      </c>
      <c r="E419" s="1" t="s">
        <v>27</v>
      </c>
      <c r="F419" s="1" t="s">
        <v>782</v>
      </c>
      <c r="G419" s="1" t="s">
        <v>145</v>
      </c>
      <c r="H419" s="1" t="str" cm="1">
        <f t="array" ref="H419">VLOOKUP(A419,name2refid[],COLUMN(name2refid[reference-id]),)</f>
        <v>[ind_material-switch_01]</v>
      </c>
      <c r="I419" s="1" t="s">
        <v>786</v>
      </c>
      <c r="K419" s="1" cm="1">
        <f t="array" ref="K419">VLOOKUP(Table5[[#This Row],[eucalc-name]],downscaling[],COLUMN(downscaling[tier]),)</f>
        <v>2</v>
      </c>
    </row>
    <row r="420" spans="1:11">
      <c r="A420" s="1" t="s">
        <v>793</v>
      </c>
      <c r="B420" s="1" t="s">
        <v>768</v>
      </c>
      <c r="C420" s="1" t="s">
        <v>190</v>
      </c>
      <c r="D420" s="1" t="s">
        <v>16</v>
      </c>
      <c r="E420" s="1" t="s">
        <v>27</v>
      </c>
      <c r="F420" s="1" t="s">
        <v>784</v>
      </c>
      <c r="G420" s="1" t="s">
        <v>145</v>
      </c>
      <c r="H420" s="1" t="str" cm="1">
        <f t="array" ref="H420">VLOOKUP(A420,name2refid[],COLUMN(name2refid[reference-id]),)</f>
        <v>[ind_material-switch_01]</v>
      </c>
      <c r="I420" s="1" t="s">
        <v>786</v>
      </c>
      <c r="K420" s="1" cm="1">
        <f t="array" ref="K420">VLOOKUP(Table5[[#This Row],[eucalc-name]],downscaling[],COLUMN(downscaling[tier]),)</f>
        <v>2</v>
      </c>
    </row>
    <row r="421" spans="1:11">
      <c r="A421" s="1" t="s">
        <v>801</v>
      </c>
      <c r="B421" s="1" t="s">
        <v>802</v>
      </c>
      <c r="C421" s="1" t="s">
        <v>143</v>
      </c>
      <c r="D421" s="1" t="s">
        <v>16</v>
      </c>
      <c r="E421" s="1" t="s">
        <v>27</v>
      </c>
      <c r="F421" s="1" t="s">
        <v>803</v>
      </c>
      <c r="G421" s="1" t="s">
        <v>145</v>
      </c>
      <c r="H421" s="1" t="str" cm="1">
        <f t="array" ref="H421">VLOOKUP(A421,name2refid[],COLUMN(name2refid[reference-id]),)</f>
        <v>[ind_product-net-import_01]</v>
      </c>
      <c r="I421" s="1" t="s">
        <v>804</v>
      </c>
      <c r="K421" s="1" cm="1">
        <f t="array" ref="K421">VLOOKUP(Table5[[#This Row],[eucalc-name]],downscaling[],COLUMN(downscaling[tier]),)</f>
        <v>3</v>
      </c>
    </row>
    <row r="422" spans="1:11">
      <c r="A422" s="1" t="s">
        <v>805</v>
      </c>
      <c r="B422" s="1" t="s">
        <v>802</v>
      </c>
      <c r="C422" s="1" t="s">
        <v>143</v>
      </c>
      <c r="D422" s="1" t="s">
        <v>16</v>
      </c>
      <c r="E422" s="1" t="s">
        <v>27</v>
      </c>
      <c r="F422" s="1" t="s">
        <v>806</v>
      </c>
      <c r="G422" s="1" t="s">
        <v>145</v>
      </c>
      <c r="H422" s="1" t="str" cm="1">
        <f t="array" ref="H422">VLOOKUP(A422,name2refid[],COLUMN(name2refid[reference-id]),)</f>
        <v>[ind_product-net-import_01]</v>
      </c>
      <c r="I422" s="1" t="s">
        <v>804</v>
      </c>
      <c r="K422" s="1" cm="1">
        <f t="array" ref="K422">VLOOKUP(Table5[[#This Row],[eucalc-name]],downscaling[],COLUMN(downscaling[tier]),)</f>
        <v>3</v>
      </c>
    </row>
    <row r="423" spans="1:11">
      <c r="A423" s="1" t="s">
        <v>807</v>
      </c>
      <c r="B423" s="1" t="s">
        <v>802</v>
      </c>
      <c r="C423" s="1" t="s">
        <v>143</v>
      </c>
      <c r="D423" s="1" t="s">
        <v>16</v>
      </c>
      <c r="E423" s="1" t="s">
        <v>27</v>
      </c>
      <c r="F423" s="1" t="s">
        <v>808</v>
      </c>
      <c r="G423" s="1" t="s">
        <v>145</v>
      </c>
      <c r="H423" s="1" t="str" cm="1">
        <f t="array" ref="H423">VLOOKUP(A423,name2refid[],COLUMN(name2refid[reference-id]),)</f>
        <v>[ind_product-net-import_01]</v>
      </c>
      <c r="I423" s="1" t="s">
        <v>804</v>
      </c>
      <c r="K423" s="1" cm="1">
        <f t="array" ref="K423">VLOOKUP(Table5[[#This Row],[eucalc-name]],downscaling[],COLUMN(downscaling[tier]),)</f>
        <v>3</v>
      </c>
    </row>
    <row r="424" spans="1:11">
      <c r="A424" s="1" t="s">
        <v>809</v>
      </c>
      <c r="B424" s="1" t="s">
        <v>802</v>
      </c>
      <c r="C424" s="1" t="s">
        <v>143</v>
      </c>
      <c r="D424" s="1" t="s">
        <v>16</v>
      </c>
      <c r="E424" s="1" t="s">
        <v>27</v>
      </c>
      <c r="F424" s="1" t="s">
        <v>810</v>
      </c>
      <c r="G424" s="1" t="s">
        <v>145</v>
      </c>
      <c r="H424" s="1" t="str" cm="1">
        <f t="array" ref="H424">VLOOKUP(A424,name2refid[],COLUMN(name2refid[reference-id]),)</f>
        <v>[ind_product-net-import_01]</v>
      </c>
      <c r="I424" s="1" t="s">
        <v>804</v>
      </c>
      <c r="K424" s="1" cm="1">
        <f t="array" ref="K424">VLOOKUP(Table5[[#This Row],[eucalc-name]],downscaling[],COLUMN(downscaling[tier]),)</f>
        <v>3</v>
      </c>
    </row>
    <row r="425" spans="1:11">
      <c r="A425" s="1" t="s">
        <v>811</v>
      </c>
      <c r="B425" s="1" t="s">
        <v>802</v>
      </c>
      <c r="C425" s="1" t="s">
        <v>143</v>
      </c>
      <c r="D425" s="1" t="s">
        <v>16</v>
      </c>
      <c r="E425" s="1" t="s">
        <v>27</v>
      </c>
      <c r="F425" s="1" t="s">
        <v>812</v>
      </c>
      <c r="G425" s="1" t="s">
        <v>145</v>
      </c>
      <c r="H425" s="1" t="str" cm="1">
        <f t="array" ref="H425">VLOOKUP(A425,name2refid[],COLUMN(name2refid[reference-id]),)</f>
        <v>[ind_product-net-import_01]</v>
      </c>
      <c r="I425" s="1" t="s">
        <v>804</v>
      </c>
      <c r="K425" s="1" cm="1">
        <f t="array" ref="K425">VLOOKUP(Table5[[#This Row],[eucalc-name]],downscaling[],COLUMN(downscaling[tier]),)</f>
        <v>3</v>
      </c>
    </row>
    <row r="426" spans="1:11">
      <c r="A426" s="1" t="s">
        <v>813</v>
      </c>
      <c r="B426" s="1" t="s">
        <v>802</v>
      </c>
      <c r="C426" s="1" t="s">
        <v>143</v>
      </c>
      <c r="D426" s="1" t="s">
        <v>16</v>
      </c>
      <c r="E426" s="1" t="s">
        <v>27</v>
      </c>
      <c r="F426" s="1" t="s">
        <v>814</v>
      </c>
      <c r="G426" s="1" t="s">
        <v>145</v>
      </c>
      <c r="H426" s="1" t="str" cm="1">
        <f t="array" ref="H426">VLOOKUP(A426,name2refid[],COLUMN(name2refid[reference-id]),)</f>
        <v>[ind_product-net-import_01]</v>
      </c>
      <c r="I426" s="1" t="s">
        <v>804</v>
      </c>
      <c r="K426" s="1" cm="1">
        <f t="array" ref="K426">VLOOKUP(Table5[[#This Row],[eucalc-name]],downscaling[],COLUMN(downscaling[tier]),)</f>
        <v>3</v>
      </c>
    </row>
    <row r="427" spans="1:11">
      <c r="A427" s="1" t="s">
        <v>815</v>
      </c>
      <c r="B427" s="1" t="s">
        <v>802</v>
      </c>
      <c r="C427" s="1" t="s">
        <v>143</v>
      </c>
      <c r="D427" s="1" t="s">
        <v>16</v>
      </c>
      <c r="E427" s="1" t="s">
        <v>27</v>
      </c>
      <c r="F427" s="1" t="s">
        <v>816</v>
      </c>
      <c r="G427" s="1" t="s">
        <v>145</v>
      </c>
      <c r="H427" s="1" t="str" cm="1">
        <f t="array" ref="H427">VLOOKUP(A427,name2refid[],COLUMN(name2refid[reference-id]),)</f>
        <v>[ind_product-net-import_01]</v>
      </c>
      <c r="I427" s="1" t="s">
        <v>804</v>
      </c>
      <c r="K427" s="1" cm="1">
        <f t="array" ref="K427">VLOOKUP(Table5[[#This Row],[eucalc-name]],downscaling[],COLUMN(downscaling[tier]),)</f>
        <v>3</v>
      </c>
    </row>
    <row r="428" spans="1:11">
      <c r="A428" s="1" t="s">
        <v>817</v>
      </c>
      <c r="B428" s="1" t="s">
        <v>802</v>
      </c>
      <c r="C428" s="1" t="s">
        <v>143</v>
      </c>
      <c r="D428" s="1" t="s">
        <v>16</v>
      </c>
      <c r="E428" s="1" t="s">
        <v>27</v>
      </c>
      <c r="F428" s="1" t="s">
        <v>818</v>
      </c>
      <c r="G428" s="1" t="s">
        <v>145</v>
      </c>
      <c r="H428" s="1" t="str" cm="1">
        <f t="array" ref="H428">VLOOKUP(A428,name2refid[],COLUMN(name2refid[reference-id]),)</f>
        <v>[ind_product-net-import_01]</v>
      </c>
      <c r="I428" s="1" t="s">
        <v>804</v>
      </c>
      <c r="K428" s="1" cm="1">
        <f t="array" ref="K428">VLOOKUP(Table5[[#This Row],[eucalc-name]],downscaling[],COLUMN(downscaling[tier]),)</f>
        <v>3</v>
      </c>
    </row>
    <row r="429" spans="1:11">
      <c r="A429" s="1" t="s">
        <v>819</v>
      </c>
      <c r="B429" s="1" t="s">
        <v>802</v>
      </c>
      <c r="C429" s="1" t="s">
        <v>143</v>
      </c>
      <c r="D429" s="1" t="s">
        <v>16</v>
      </c>
      <c r="E429" s="1" t="s">
        <v>27</v>
      </c>
      <c r="F429" s="1" t="s">
        <v>820</v>
      </c>
      <c r="G429" s="1" t="s">
        <v>145</v>
      </c>
      <c r="H429" s="1" t="str" cm="1">
        <f t="array" ref="H429">VLOOKUP(A429,name2refid[],COLUMN(name2refid[reference-id]),)</f>
        <v>[ind_product-net-import_01]</v>
      </c>
      <c r="I429" s="1" t="s">
        <v>804</v>
      </c>
      <c r="K429" s="1" cm="1">
        <f t="array" ref="K429">VLOOKUP(Table5[[#This Row],[eucalc-name]],downscaling[],COLUMN(downscaling[tier]),)</f>
        <v>3</v>
      </c>
    </row>
    <row r="430" spans="1:11">
      <c r="A430" s="1" t="s">
        <v>821</v>
      </c>
      <c r="B430" s="1" t="s">
        <v>802</v>
      </c>
      <c r="C430" s="1" t="s">
        <v>143</v>
      </c>
      <c r="D430" s="1" t="s">
        <v>16</v>
      </c>
      <c r="E430" s="1" t="s">
        <v>27</v>
      </c>
      <c r="F430" s="1" t="s">
        <v>822</v>
      </c>
      <c r="G430" s="1" t="s">
        <v>145</v>
      </c>
      <c r="H430" s="1" t="str" cm="1">
        <f t="array" ref="H430">VLOOKUP(A430,name2refid[],COLUMN(name2refid[reference-id]),)</f>
        <v>[ind_product-net-import_01]</v>
      </c>
      <c r="I430" s="1" t="s">
        <v>804</v>
      </c>
      <c r="K430" s="1" cm="1">
        <f t="array" ref="K430">VLOOKUP(Table5[[#This Row],[eucalc-name]],downscaling[],COLUMN(downscaling[tier]),)</f>
        <v>3</v>
      </c>
    </row>
    <row r="431" spans="1:11">
      <c r="A431" s="1" t="s">
        <v>823</v>
      </c>
      <c r="B431" s="1" t="s">
        <v>802</v>
      </c>
      <c r="C431" s="1" t="s">
        <v>143</v>
      </c>
      <c r="D431" s="1" t="s">
        <v>16</v>
      </c>
      <c r="E431" s="1" t="s">
        <v>27</v>
      </c>
      <c r="F431" s="1" t="s">
        <v>824</v>
      </c>
      <c r="G431" s="1" t="s">
        <v>145</v>
      </c>
      <c r="H431" s="1" t="str" cm="1">
        <f t="array" ref="H431">VLOOKUP(A431,name2refid[],COLUMN(name2refid[reference-id]),)</f>
        <v>[ind_product-net-import_01]</v>
      </c>
      <c r="I431" s="1" t="s">
        <v>804</v>
      </c>
      <c r="K431" s="1" cm="1">
        <f t="array" ref="K431">VLOOKUP(Table5[[#This Row],[eucalc-name]],downscaling[],COLUMN(downscaling[tier]),)</f>
        <v>3</v>
      </c>
    </row>
    <row r="432" spans="1:11">
      <c r="A432" s="1" t="s">
        <v>825</v>
      </c>
      <c r="B432" s="1" t="s">
        <v>802</v>
      </c>
      <c r="C432" s="1" t="s">
        <v>143</v>
      </c>
      <c r="D432" s="1" t="s">
        <v>16</v>
      </c>
      <c r="E432" s="1" t="s">
        <v>27</v>
      </c>
      <c r="F432" s="1" t="s">
        <v>826</v>
      </c>
      <c r="G432" s="1" t="s">
        <v>145</v>
      </c>
      <c r="H432" s="1" t="str" cm="1">
        <f t="array" ref="H432">VLOOKUP(A432,name2refid[],COLUMN(name2refid[reference-id]),)</f>
        <v>[ind_product-net-import_01]</v>
      </c>
      <c r="I432" s="1" t="s">
        <v>804</v>
      </c>
      <c r="K432" s="1" cm="1">
        <f t="array" ref="K432">VLOOKUP(Table5[[#This Row],[eucalc-name]],downscaling[],COLUMN(downscaling[tier]),)</f>
        <v>3</v>
      </c>
    </row>
    <row r="433" spans="1:11">
      <c r="A433" s="1" t="s">
        <v>827</v>
      </c>
      <c r="B433" s="1" t="s">
        <v>802</v>
      </c>
      <c r="C433" s="1" t="s">
        <v>143</v>
      </c>
      <c r="D433" s="1" t="s">
        <v>16</v>
      </c>
      <c r="E433" s="1" t="s">
        <v>27</v>
      </c>
      <c r="F433" s="1" t="s">
        <v>828</v>
      </c>
      <c r="G433" s="1" t="s">
        <v>145</v>
      </c>
      <c r="H433" s="1" t="str" cm="1">
        <f t="array" ref="H433">VLOOKUP(A433,name2refid[],COLUMN(name2refid[reference-id]),)</f>
        <v>[ind_product-net-import_01]</v>
      </c>
      <c r="I433" s="1" t="s">
        <v>804</v>
      </c>
      <c r="K433" s="1" cm="1">
        <f t="array" ref="K433">VLOOKUP(Table5[[#This Row],[eucalc-name]],downscaling[],COLUMN(downscaling[tier]),)</f>
        <v>3</v>
      </c>
    </row>
    <row r="434" spans="1:11">
      <c r="A434" s="1" t="s">
        <v>829</v>
      </c>
      <c r="B434" s="1" t="s">
        <v>802</v>
      </c>
      <c r="C434" s="1" t="s">
        <v>143</v>
      </c>
      <c r="D434" s="1" t="s">
        <v>16</v>
      </c>
      <c r="E434" s="1" t="s">
        <v>27</v>
      </c>
      <c r="F434" s="1" t="s">
        <v>830</v>
      </c>
      <c r="G434" s="1" t="s">
        <v>145</v>
      </c>
      <c r="H434" s="1" t="str" cm="1">
        <f t="array" ref="H434">VLOOKUP(A434,name2refid[],COLUMN(name2refid[reference-id]),)</f>
        <v>[ind_product-net-import_01]</v>
      </c>
      <c r="I434" s="1" t="s">
        <v>804</v>
      </c>
      <c r="K434" s="1" cm="1">
        <f t="array" ref="K434">VLOOKUP(Table5[[#This Row],[eucalc-name]],downscaling[],COLUMN(downscaling[tier]),)</f>
        <v>3</v>
      </c>
    </row>
    <row r="435" spans="1:11">
      <c r="A435" s="1" t="s">
        <v>831</v>
      </c>
      <c r="B435" s="1" t="s">
        <v>802</v>
      </c>
      <c r="C435" s="1" t="s">
        <v>143</v>
      </c>
      <c r="D435" s="1" t="s">
        <v>16</v>
      </c>
      <c r="E435" s="1" t="s">
        <v>27</v>
      </c>
      <c r="F435" s="1" t="s">
        <v>832</v>
      </c>
      <c r="G435" s="1" t="s">
        <v>145</v>
      </c>
      <c r="H435" s="1" t="str" cm="1">
        <f t="array" ref="H435">VLOOKUP(A435,name2refid[],COLUMN(name2refid[reference-id]),)</f>
        <v>[ind_product-net-import_01]</v>
      </c>
      <c r="I435" s="1" t="s">
        <v>804</v>
      </c>
      <c r="K435" s="1" cm="1">
        <f t="array" ref="K435">VLOOKUP(Table5[[#This Row],[eucalc-name]],downscaling[],COLUMN(downscaling[tier]),)</f>
        <v>3</v>
      </c>
    </row>
    <row r="436" spans="1:11">
      <c r="A436" s="1" t="s">
        <v>833</v>
      </c>
      <c r="B436" s="1" t="s">
        <v>802</v>
      </c>
      <c r="C436" s="1" t="s">
        <v>143</v>
      </c>
      <c r="D436" s="1" t="s">
        <v>16</v>
      </c>
      <c r="E436" s="1" t="s">
        <v>27</v>
      </c>
      <c r="F436" s="1" t="s">
        <v>834</v>
      </c>
      <c r="G436" s="1" t="s">
        <v>145</v>
      </c>
      <c r="H436" s="1" t="str" cm="1">
        <f t="array" ref="H436">VLOOKUP(A436,name2refid[],COLUMN(name2refid[reference-id]),)</f>
        <v>[ind_product-net-import_01]</v>
      </c>
      <c r="I436" s="1" t="s">
        <v>804</v>
      </c>
      <c r="K436" s="1" cm="1">
        <f t="array" ref="K436">VLOOKUP(Table5[[#This Row],[eucalc-name]],downscaling[],COLUMN(downscaling[tier]),)</f>
        <v>3</v>
      </c>
    </row>
    <row r="437" spans="1:11">
      <c r="A437" s="1" t="s">
        <v>835</v>
      </c>
      <c r="B437" s="1" t="s">
        <v>802</v>
      </c>
      <c r="C437" s="1" t="s">
        <v>143</v>
      </c>
      <c r="D437" s="1" t="s">
        <v>16</v>
      </c>
      <c r="E437" s="1" t="s">
        <v>27</v>
      </c>
      <c r="F437" s="1" t="s">
        <v>836</v>
      </c>
      <c r="G437" s="1" t="s">
        <v>145</v>
      </c>
      <c r="H437" s="1" t="str" cm="1">
        <f t="array" ref="H437">VLOOKUP(A437,name2refid[],COLUMN(name2refid[reference-id]),)</f>
        <v>[ind_product-net-import_01]</v>
      </c>
      <c r="I437" s="1" t="s">
        <v>804</v>
      </c>
      <c r="K437" s="1" cm="1">
        <f t="array" ref="K437">VLOOKUP(Table5[[#This Row],[eucalc-name]],downscaling[],COLUMN(downscaling[tier]),)</f>
        <v>3</v>
      </c>
    </row>
    <row r="438" spans="1:11">
      <c r="A438" s="1" t="s">
        <v>837</v>
      </c>
      <c r="B438" s="1" t="s">
        <v>802</v>
      </c>
      <c r="C438" s="1" t="s">
        <v>143</v>
      </c>
      <c r="D438" s="1" t="s">
        <v>16</v>
      </c>
      <c r="E438" s="1" t="s">
        <v>27</v>
      </c>
      <c r="F438" s="1" t="s">
        <v>838</v>
      </c>
      <c r="G438" s="1" t="s">
        <v>145</v>
      </c>
      <c r="H438" s="1" t="str" cm="1">
        <f t="array" ref="H438">VLOOKUP(A438,name2refid[],COLUMN(name2refid[reference-id]),)</f>
        <v>[ind_product-net-import_01]</v>
      </c>
      <c r="I438" s="1" t="s">
        <v>804</v>
      </c>
      <c r="K438" s="1" cm="1">
        <f t="array" ref="K438">VLOOKUP(Table5[[#This Row],[eucalc-name]],downscaling[],COLUMN(downscaling[tier]),)</f>
        <v>3</v>
      </c>
    </row>
    <row r="439" spans="1:11">
      <c r="A439" s="1" t="s">
        <v>839</v>
      </c>
      <c r="B439" s="1" t="s">
        <v>802</v>
      </c>
      <c r="C439" s="1" t="s">
        <v>143</v>
      </c>
      <c r="D439" s="1" t="s">
        <v>16</v>
      </c>
      <c r="E439" s="1" t="s">
        <v>27</v>
      </c>
      <c r="F439" s="1" t="s">
        <v>840</v>
      </c>
      <c r="G439" s="1" t="s">
        <v>145</v>
      </c>
      <c r="H439" s="1" t="str" cm="1">
        <f t="array" ref="H439">VLOOKUP(A439,name2refid[],COLUMN(name2refid[reference-id]),)</f>
        <v>[ind_product-net-import_01]</v>
      </c>
      <c r="I439" s="1" t="s">
        <v>804</v>
      </c>
      <c r="K439" s="1" cm="1">
        <f t="array" ref="K439">VLOOKUP(Table5[[#This Row],[eucalc-name]],downscaling[],COLUMN(downscaling[tier]),)</f>
        <v>3</v>
      </c>
    </row>
    <row r="440" spans="1:11">
      <c r="A440" s="1" t="s">
        <v>841</v>
      </c>
      <c r="B440" s="1" t="s">
        <v>802</v>
      </c>
      <c r="C440" s="1" t="s">
        <v>143</v>
      </c>
      <c r="D440" s="1" t="s">
        <v>16</v>
      </c>
      <c r="E440" s="1" t="s">
        <v>27</v>
      </c>
      <c r="F440" s="1" t="s">
        <v>842</v>
      </c>
      <c r="G440" s="1" t="s">
        <v>145</v>
      </c>
      <c r="H440" s="1" t="str" cm="1">
        <f t="array" ref="H440">VLOOKUP(A440,name2refid[],COLUMN(name2refid[reference-id]),)</f>
        <v>[ind_product-net-import_01]</v>
      </c>
      <c r="I440" s="1" t="s">
        <v>804</v>
      </c>
      <c r="K440" s="1" cm="1">
        <f t="array" ref="K440">VLOOKUP(Table5[[#This Row],[eucalc-name]],downscaling[],COLUMN(downscaling[tier]),)</f>
        <v>3</v>
      </c>
    </row>
    <row r="441" spans="1:11">
      <c r="A441" s="1" t="s">
        <v>843</v>
      </c>
      <c r="B441" s="1" t="s">
        <v>802</v>
      </c>
      <c r="C441" s="1" t="s">
        <v>143</v>
      </c>
      <c r="D441" s="1" t="s">
        <v>16</v>
      </c>
      <c r="E441" s="1" t="s">
        <v>27</v>
      </c>
      <c r="F441" s="1" t="s">
        <v>844</v>
      </c>
      <c r="G441" s="1" t="s">
        <v>145</v>
      </c>
      <c r="H441" s="1" t="str" cm="1">
        <f t="array" ref="H441">VLOOKUP(A441,name2refid[],COLUMN(name2refid[reference-id]),)</f>
        <v>[ind_product-net-import_01]</v>
      </c>
      <c r="I441" s="1" t="s">
        <v>804</v>
      </c>
      <c r="K441" s="1" cm="1">
        <f t="array" ref="K441">VLOOKUP(Table5[[#This Row],[eucalc-name]],downscaling[],COLUMN(downscaling[tier]),)</f>
        <v>3</v>
      </c>
    </row>
    <row r="442" spans="1:11">
      <c r="A442" s="1" t="s">
        <v>845</v>
      </c>
      <c r="B442" s="1" t="s">
        <v>802</v>
      </c>
      <c r="C442" s="1" t="s">
        <v>143</v>
      </c>
      <c r="D442" s="1" t="s">
        <v>16</v>
      </c>
      <c r="E442" s="1" t="s">
        <v>27</v>
      </c>
      <c r="F442" s="1" t="s">
        <v>846</v>
      </c>
      <c r="G442" s="1" t="s">
        <v>145</v>
      </c>
      <c r="H442" s="1" t="str" cm="1">
        <f t="array" ref="H442">VLOOKUP(A442,name2refid[],COLUMN(name2refid[reference-id]),)</f>
        <v>[ind_product-net-import_01]</v>
      </c>
      <c r="I442" s="1" t="s">
        <v>804</v>
      </c>
      <c r="K442" s="1" cm="1">
        <f t="array" ref="K442">VLOOKUP(Table5[[#This Row],[eucalc-name]],downscaling[],COLUMN(downscaling[tier]),)</f>
        <v>3</v>
      </c>
    </row>
    <row r="443" spans="1:11">
      <c r="A443" s="1" t="s">
        <v>847</v>
      </c>
      <c r="B443" s="1" t="s">
        <v>802</v>
      </c>
      <c r="C443" s="1" t="s">
        <v>143</v>
      </c>
      <c r="D443" s="1" t="s">
        <v>16</v>
      </c>
      <c r="E443" s="1" t="s">
        <v>27</v>
      </c>
      <c r="F443" s="1" t="s">
        <v>848</v>
      </c>
      <c r="G443" s="1" t="s">
        <v>145</v>
      </c>
      <c r="H443" s="1" t="str" cm="1">
        <f t="array" ref="H443">VLOOKUP(A443,name2refid[],COLUMN(name2refid[reference-id]),)</f>
        <v>[ind_product-net-import_01]</v>
      </c>
      <c r="I443" s="1" t="s">
        <v>804</v>
      </c>
      <c r="K443" s="1" cm="1">
        <f t="array" ref="K443">VLOOKUP(Table5[[#This Row],[eucalc-name]],downscaling[],COLUMN(downscaling[tier]),)</f>
        <v>3</v>
      </c>
    </row>
    <row r="444" spans="1:11">
      <c r="A444" s="1" t="s">
        <v>849</v>
      </c>
      <c r="B444" s="1" t="s">
        <v>802</v>
      </c>
      <c r="C444" s="1" t="s">
        <v>143</v>
      </c>
      <c r="D444" s="1" t="s">
        <v>16</v>
      </c>
      <c r="E444" s="1" t="s">
        <v>27</v>
      </c>
      <c r="F444" s="1" t="s">
        <v>850</v>
      </c>
      <c r="G444" s="1" t="s">
        <v>145</v>
      </c>
      <c r="H444" s="1" t="str" cm="1">
        <f t="array" ref="H444">VLOOKUP(A444,name2refid[],COLUMN(name2refid[reference-id]),)</f>
        <v>[ind_product-net-import_01]</v>
      </c>
      <c r="I444" s="1" t="s">
        <v>804</v>
      </c>
      <c r="K444" s="1" cm="1">
        <f t="array" ref="K444">VLOOKUP(Table5[[#This Row],[eucalc-name]],downscaling[],COLUMN(downscaling[tier]),)</f>
        <v>3</v>
      </c>
    </row>
    <row r="445" spans="1:11">
      <c r="A445" s="1" t="s">
        <v>851</v>
      </c>
      <c r="B445" s="1" t="s">
        <v>802</v>
      </c>
      <c r="C445" s="1" t="s">
        <v>143</v>
      </c>
      <c r="D445" s="1" t="s">
        <v>16</v>
      </c>
      <c r="E445" s="1" t="s">
        <v>27</v>
      </c>
      <c r="F445" s="1" t="s">
        <v>852</v>
      </c>
      <c r="G445" s="1" t="s">
        <v>145</v>
      </c>
      <c r="H445" s="1" t="str" cm="1">
        <f t="array" ref="H445">VLOOKUP(A445,name2refid[],COLUMN(name2refid[reference-id]),)</f>
        <v>[ind_product-net-import_01]</v>
      </c>
      <c r="I445" s="1" t="s">
        <v>804</v>
      </c>
      <c r="K445" s="1" cm="1">
        <f t="array" ref="K445">VLOOKUP(Table5[[#This Row],[eucalc-name]],downscaling[],COLUMN(downscaling[tier]),)</f>
        <v>3</v>
      </c>
    </row>
    <row r="446" spans="1:11">
      <c r="A446" s="1" t="s">
        <v>853</v>
      </c>
      <c r="B446" s="1" t="s">
        <v>802</v>
      </c>
      <c r="C446" s="1" t="s">
        <v>143</v>
      </c>
      <c r="D446" s="1" t="s">
        <v>16</v>
      </c>
      <c r="E446" s="1" t="s">
        <v>27</v>
      </c>
      <c r="F446" s="1" t="s">
        <v>854</v>
      </c>
      <c r="G446" s="1" t="s">
        <v>145</v>
      </c>
      <c r="H446" s="1" t="str" cm="1">
        <f t="array" ref="H446">VLOOKUP(A446,name2refid[],COLUMN(name2refid[reference-id]),)</f>
        <v>[ind_product-net-import_01]</v>
      </c>
      <c r="I446" s="1" t="s">
        <v>804</v>
      </c>
      <c r="K446" s="1" cm="1">
        <f t="array" ref="K446">VLOOKUP(Table5[[#This Row],[eucalc-name]],downscaling[],COLUMN(downscaling[tier]),)</f>
        <v>3</v>
      </c>
    </row>
    <row r="447" spans="1:11">
      <c r="A447" s="1" t="s">
        <v>855</v>
      </c>
      <c r="B447" s="1" t="s">
        <v>802</v>
      </c>
      <c r="C447" s="1" t="s">
        <v>143</v>
      </c>
      <c r="D447" s="1" t="s">
        <v>16</v>
      </c>
      <c r="E447" s="1" t="s">
        <v>27</v>
      </c>
      <c r="F447" s="1" t="s">
        <v>856</v>
      </c>
      <c r="G447" s="1" t="s">
        <v>145</v>
      </c>
      <c r="H447" s="1" t="str" cm="1">
        <f t="array" ref="H447">VLOOKUP(A447,name2refid[],COLUMN(name2refid[reference-id]),)</f>
        <v>[ind_product-net-import_01]</v>
      </c>
      <c r="I447" s="1" t="s">
        <v>804</v>
      </c>
      <c r="K447" s="1" cm="1">
        <f t="array" ref="K447">VLOOKUP(Table5[[#This Row],[eucalc-name]],downscaling[],COLUMN(downscaling[tier]),)</f>
        <v>3</v>
      </c>
    </row>
    <row r="448" spans="1:11">
      <c r="A448" s="1" t="s">
        <v>857</v>
      </c>
      <c r="B448" s="1" t="s">
        <v>802</v>
      </c>
      <c r="C448" s="1" t="s">
        <v>143</v>
      </c>
      <c r="D448" s="1" t="s">
        <v>16</v>
      </c>
      <c r="E448" s="1" t="s">
        <v>27</v>
      </c>
      <c r="F448" s="1" t="s">
        <v>858</v>
      </c>
      <c r="G448" s="1" t="s">
        <v>145</v>
      </c>
      <c r="H448" s="1" t="str" cm="1">
        <f t="array" ref="H448">VLOOKUP(A448,name2refid[],COLUMN(name2refid[reference-id]),)</f>
        <v>[ind_product-net-import_01]</v>
      </c>
      <c r="I448" s="1" t="s">
        <v>804</v>
      </c>
      <c r="K448" s="1" cm="1">
        <f t="array" ref="K448">VLOOKUP(Table5[[#This Row],[eucalc-name]],downscaling[],COLUMN(downscaling[tier]),)</f>
        <v>3</v>
      </c>
    </row>
    <row r="449" spans="1:11">
      <c r="A449" s="1" t="s">
        <v>859</v>
      </c>
      <c r="B449" s="1" t="s">
        <v>802</v>
      </c>
      <c r="C449" s="1" t="s">
        <v>143</v>
      </c>
      <c r="D449" s="1" t="s">
        <v>16</v>
      </c>
      <c r="E449" s="1" t="s">
        <v>27</v>
      </c>
      <c r="F449" s="1" t="s">
        <v>860</v>
      </c>
      <c r="G449" s="1" t="s">
        <v>145</v>
      </c>
      <c r="H449" s="1" t="str" cm="1">
        <f t="array" ref="H449">VLOOKUP(A449,name2refid[],COLUMN(name2refid[reference-id]),)</f>
        <v>[ind_product-net-import_01]</v>
      </c>
      <c r="I449" s="1" t="s">
        <v>804</v>
      </c>
      <c r="K449" s="1" cm="1">
        <f t="array" ref="K449">VLOOKUP(Table5[[#This Row],[eucalc-name]],downscaling[],COLUMN(downscaling[tier]),)</f>
        <v>3</v>
      </c>
    </row>
    <row r="450" spans="1:11">
      <c r="A450" s="1" t="s">
        <v>861</v>
      </c>
      <c r="B450" s="1" t="s">
        <v>802</v>
      </c>
      <c r="C450" s="1" t="s">
        <v>143</v>
      </c>
      <c r="D450" s="1" t="s">
        <v>16</v>
      </c>
      <c r="E450" s="1" t="s">
        <v>27</v>
      </c>
      <c r="F450" s="1" t="s">
        <v>862</v>
      </c>
      <c r="G450" s="1" t="s">
        <v>145</v>
      </c>
      <c r="H450" s="1" t="str" cm="1">
        <f t="array" ref="H450">VLOOKUP(A450,name2refid[],COLUMN(name2refid[reference-id]),)</f>
        <v>[ind_product-net-import_01]</v>
      </c>
      <c r="I450" s="1" t="s">
        <v>804</v>
      </c>
      <c r="K450" s="1" cm="1">
        <f t="array" ref="K450">VLOOKUP(Table5[[#This Row],[eucalc-name]],downscaling[],COLUMN(downscaling[tier]),)</f>
        <v>3</v>
      </c>
    </row>
    <row r="451" spans="1:11">
      <c r="A451" s="1" t="s">
        <v>863</v>
      </c>
      <c r="B451" s="1" t="s">
        <v>802</v>
      </c>
      <c r="C451" s="1" t="s">
        <v>143</v>
      </c>
      <c r="D451" s="1" t="s">
        <v>16</v>
      </c>
      <c r="E451" s="1" t="s">
        <v>27</v>
      </c>
      <c r="F451" s="1" t="s">
        <v>864</v>
      </c>
      <c r="G451" s="1" t="s">
        <v>145</v>
      </c>
      <c r="H451" s="1" t="str" cm="1">
        <f t="array" ref="H451">VLOOKUP(A451,name2refid[],COLUMN(name2refid[reference-id]),)</f>
        <v>[ind_product-net-import_01]</v>
      </c>
      <c r="I451" s="1" t="s">
        <v>804</v>
      </c>
      <c r="K451" s="1" cm="1">
        <f t="array" ref="K451">VLOOKUP(Table5[[#This Row],[eucalc-name]],downscaling[],COLUMN(downscaling[tier]),)</f>
        <v>3</v>
      </c>
    </row>
    <row r="452" spans="1:11">
      <c r="A452" s="1" t="s">
        <v>865</v>
      </c>
      <c r="B452" s="1" t="s">
        <v>802</v>
      </c>
      <c r="C452" s="1" t="s">
        <v>143</v>
      </c>
      <c r="D452" s="1" t="s">
        <v>16</v>
      </c>
      <c r="E452" s="1" t="s">
        <v>27</v>
      </c>
      <c r="F452" s="1" t="s">
        <v>866</v>
      </c>
      <c r="G452" s="1" t="s">
        <v>145</v>
      </c>
      <c r="H452" s="1" t="str" cm="1">
        <f t="array" ref="H452">VLOOKUP(A452,name2refid[],COLUMN(name2refid[reference-id]),)</f>
        <v>[ind_product-net-import_01]</v>
      </c>
      <c r="I452" s="1" t="s">
        <v>804</v>
      </c>
      <c r="K452" s="1" cm="1">
        <f t="array" ref="K452">VLOOKUP(Table5[[#This Row],[eucalc-name]],downscaling[],COLUMN(downscaling[tier]),)</f>
        <v>3</v>
      </c>
    </row>
    <row r="453" spans="1:11">
      <c r="A453" s="1" t="s">
        <v>867</v>
      </c>
      <c r="B453" s="1" t="s">
        <v>802</v>
      </c>
      <c r="C453" s="1" t="s">
        <v>190</v>
      </c>
      <c r="D453" s="1" t="s">
        <v>16</v>
      </c>
      <c r="E453" s="1" t="s">
        <v>27</v>
      </c>
      <c r="F453" s="1" t="s">
        <v>803</v>
      </c>
      <c r="G453" s="1" t="s">
        <v>145</v>
      </c>
      <c r="H453" s="1" t="e" cm="1">
        <f t="array" ref="H453">VLOOKUP(A453,name2refid[],COLUMN(name2refid[reference-id]),)</f>
        <v>#N/A</v>
      </c>
      <c r="I453" s="1" t="s">
        <v>868</v>
      </c>
      <c r="K453" s="1" cm="1">
        <f t="array" ref="K453">VLOOKUP(Table5[[#This Row],[eucalc-name]],downscaling[],COLUMN(downscaling[tier]),)</f>
        <v>3</v>
      </c>
    </row>
    <row r="454" spans="1:11">
      <c r="A454" s="1" t="s">
        <v>869</v>
      </c>
      <c r="B454" s="1" t="s">
        <v>802</v>
      </c>
      <c r="C454" s="1" t="s">
        <v>190</v>
      </c>
      <c r="D454" s="1" t="s">
        <v>16</v>
      </c>
      <c r="E454" s="1" t="s">
        <v>27</v>
      </c>
      <c r="F454" s="1" t="s">
        <v>806</v>
      </c>
      <c r="G454" s="1" t="s">
        <v>145</v>
      </c>
      <c r="H454" s="1" t="e" cm="1">
        <f t="array" ref="H454">VLOOKUP(A454,name2refid[],COLUMN(name2refid[reference-id]),)</f>
        <v>#N/A</v>
      </c>
      <c r="I454" s="1" t="s">
        <v>868</v>
      </c>
      <c r="K454" s="1" cm="1">
        <f t="array" ref="K454">VLOOKUP(Table5[[#This Row],[eucalc-name]],downscaling[],COLUMN(downscaling[tier]),)</f>
        <v>3</v>
      </c>
    </row>
    <row r="455" spans="1:11">
      <c r="A455" s="1" t="s">
        <v>870</v>
      </c>
      <c r="B455" s="1" t="s">
        <v>802</v>
      </c>
      <c r="C455" s="1" t="s">
        <v>190</v>
      </c>
      <c r="D455" s="1" t="s">
        <v>16</v>
      </c>
      <c r="E455" s="1" t="s">
        <v>27</v>
      </c>
      <c r="F455" s="1" t="s">
        <v>808</v>
      </c>
      <c r="G455" s="1" t="s">
        <v>145</v>
      </c>
      <c r="H455" s="1" t="e" cm="1">
        <f t="array" ref="H455">VLOOKUP(A455,name2refid[],COLUMN(name2refid[reference-id]),)</f>
        <v>#N/A</v>
      </c>
      <c r="I455" s="1" t="s">
        <v>868</v>
      </c>
      <c r="K455" s="1" cm="1">
        <f t="array" ref="K455">VLOOKUP(Table5[[#This Row],[eucalc-name]],downscaling[],COLUMN(downscaling[tier]),)</f>
        <v>3</v>
      </c>
    </row>
    <row r="456" spans="1:11">
      <c r="A456" s="1" t="s">
        <v>871</v>
      </c>
      <c r="B456" s="1" t="s">
        <v>802</v>
      </c>
      <c r="C456" s="1" t="s">
        <v>190</v>
      </c>
      <c r="D456" s="1" t="s">
        <v>16</v>
      </c>
      <c r="E456" s="1" t="s">
        <v>27</v>
      </c>
      <c r="F456" s="1" t="s">
        <v>810</v>
      </c>
      <c r="G456" s="1" t="s">
        <v>145</v>
      </c>
      <c r="H456" s="1" t="e" cm="1">
        <f t="array" ref="H456">VLOOKUP(A456,name2refid[],COLUMN(name2refid[reference-id]),)</f>
        <v>#N/A</v>
      </c>
      <c r="I456" s="1" t="s">
        <v>868</v>
      </c>
      <c r="K456" s="1" cm="1">
        <f t="array" ref="K456">VLOOKUP(Table5[[#This Row],[eucalc-name]],downscaling[],COLUMN(downscaling[tier]),)</f>
        <v>3</v>
      </c>
    </row>
    <row r="457" spans="1:11">
      <c r="A457" s="1" t="s">
        <v>872</v>
      </c>
      <c r="B457" s="1" t="s">
        <v>802</v>
      </c>
      <c r="C457" s="1" t="s">
        <v>190</v>
      </c>
      <c r="D457" s="1" t="s">
        <v>16</v>
      </c>
      <c r="E457" s="1" t="s">
        <v>27</v>
      </c>
      <c r="F457" s="1" t="s">
        <v>812</v>
      </c>
      <c r="G457" s="1" t="s">
        <v>145</v>
      </c>
      <c r="H457" s="1" t="e" cm="1">
        <f t="array" ref="H457">VLOOKUP(A457,name2refid[],COLUMN(name2refid[reference-id]),)</f>
        <v>#N/A</v>
      </c>
      <c r="I457" s="1" t="s">
        <v>868</v>
      </c>
      <c r="K457" s="1" cm="1">
        <f t="array" ref="K457">VLOOKUP(Table5[[#This Row],[eucalc-name]],downscaling[],COLUMN(downscaling[tier]),)</f>
        <v>3</v>
      </c>
    </row>
    <row r="458" spans="1:11">
      <c r="A458" s="1" t="s">
        <v>873</v>
      </c>
      <c r="B458" s="1" t="s">
        <v>802</v>
      </c>
      <c r="C458" s="1" t="s">
        <v>190</v>
      </c>
      <c r="D458" s="1" t="s">
        <v>16</v>
      </c>
      <c r="E458" s="1" t="s">
        <v>27</v>
      </c>
      <c r="F458" s="1" t="s">
        <v>814</v>
      </c>
      <c r="G458" s="1" t="s">
        <v>145</v>
      </c>
      <c r="H458" s="1" t="e" cm="1">
        <f t="array" ref="H458">VLOOKUP(A458,name2refid[],COLUMN(name2refid[reference-id]),)</f>
        <v>#N/A</v>
      </c>
      <c r="I458" s="1" t="s">
        <v>868</v>
      </c>
      <c r="K458" s="1" cm="1">
        <f t="array" ref="K458">VLOOKUP(Table5[[#This Row],[eucalc-name]],downscaling[],COLUMN(downscaling[tier]),)</f>
        <v>3</v>
      </c>
    </row>
    <row r="459" spans="1:11">
      <c r="A459" s="1" t="s">
        <v>874</v>
      </c>
      <c r="B459" s="1" t="s">
        <v>802</v>
      </c>
      <c r="C459" s="1" t="s">
        <v>190</v>
      </c>
      <c r="D459" s="1" t="s">
        <v>16</v>
      </c>
      <c r="E459" s="1" t="s">
        <v>27</v>
      </c>
      <c r="F459" s="1" t="s">
        <v>816</v>
      </c>
      <c r="G459" s="1" t="s">
        <v>145</v>
      </c>
      <c r="H459" s="1" t="e" cm="1">
        <f t="array" ref="H459">VLOOKUP(A459,name2refid[],COLUMN(name2refid[reference-id]),)</f>
        <v>#N/A</v>
      </c>
      <c r="I459" s="1" t="s">
        <v>868</v>
      </c>
      <c r="K459" s="1" cm="1">
        <f t="array" ref="K459">VLOOKUP(Table5[[#This Row],[eucalc-name]],downscaling[],COLUMN(downscaling[tier]),)</f>
        <v>3</v>
      </c>
    </row>
    <row r="460" spans="1:11">
      <c r="A460" s="1" t="s">
        <v>875</v>
      </c>
      <c r="B460" s="1" t="s">
        <v>802</v>
      </c>
      <c r="C460" s="1" t="s">
        <v>190</v>
      </c>
      <c r="D460" s="1" t="s">
        <v>16</v>
      </c>
      <c r="E460" s="1" t="s">
        <v>27</v>
      </c>
      <c r="F460" s="1" t="s">
        <v>818</v>
      </c>
      <c r="G460" s="1" t="s">
        <v>145</v>
      </c>
      <c r="H460" s="1" t="e" cm="1">
        <f t="array" ref="H460">VLOOKUP(A460,name2refid[],COLUMN(name2refid[reference-id]),)</f>
        <v>#N/A</v>
      </c>
      <c r="I460" s="1" t="s">
        <v>868</v>
      </c>
      <c r="K460" s="1" cm="1">
        <f t="array" ref="K460">VLOOKUP(Table5[[#This Row],[eucalc-name]],downscaling[],COLUMN(downscaling[tier]),)</f>
        <v>3</v>
      </c>
    </row>
    <row r="461" spans="1:11">
      <c r="A461" s="1" t="s">
        <v>876</v>
      </c>
      <c r="B461" s="1" t="s">
        <v>802</v>
      </c>
      <c r="C461" s="1" t="s">
        <v>190</v>
      </c>
      <c r="D461" s="1" t="s">
        <v>16</v>
      </c>
      <c r="E461" s="1" t="s">
        <v>27</v>
      </c>
      <c r="F461" s="1" t="s">
        <v>820</v>
      </c>
      <c r="G461" s="1" t="s">
        <v>145</v>
      </c>
      <c r="H461" s="1" t="e" cm="1">
        <f t="array" ref="H461">VLOOKUP(A461,name2refid[],COLUMN(name2refid[reference-id]),)</f>
        <v>#N/A</v>
      </c>
      <c r="I461" s="1" t="s">
        <v>868</v>
      </c>
      <c r="K461" s="1" cm="1">
        <f t="array" ref="K461">VLOOKUP(Table5[[#This Row],[eucalc-name]],downscaling[],COLUMN(downscaling[tier]),)</f>
        <v>3</v>
      </c>
    </row>
    <row r="462" spans="1:11">
      <c r="A462" s="1" t="s">
        <v>877</v>
      </c>
      <c r="B462" s="1" t="s">
        <v>802</v>
      </c>
      <c r="C462" s="1" t="s">
        <v>190</v>
      </c>
      <c r="D462" s="1" t="s">
        <v>16</v>
      </c>
      <c r="E462" s="1" t="s">
        <v>27</v>
      </c>
      <c r="F462" s="1" t="s">
        <v>822</v>
      </c>
      <c r="G462" s="1" t="s">
        <v>145</v>
      </c>
      <c r="H462" s="1" t="e" cm="1">
        <f t="array" ref="H462">VLOOKUP(A462,name2refid[],COLUMN(name2refid[reference-id]),)</f>
        <v>#N/A</v>
      </c>
      <c r="I462" s="1" t="s">
        <v>868</v>
      </c>
      <c r="K462" s="1" cm="1">
        <f t="array" ref="K462">VLOOKUP(Table5[[#This Row],[eucalc-name]],downscaling[],COLUMN(downscaling[tier]),)</f>
        <v>3</v>
      </c>
    </row>
    <row r="463" spans="1:11">
      <c r="A463" s="1" t="s">
        <v>878</v>
      </c>
      <c r="B463" s="1" t="s">
        <v>802</v>
      </c>
      <c r="C463" s="1" t="s">
        <v>190</v>
      </c>
      <c r="D463" s="1" t="s">
        <v>16</v>
      </c>
      <c r="E463" s="1" t="s">
        <v>27</v>
      </c>
      <c r="F463" s="1" t="s">
        <v>824</v>
      </c>
      <c r="G463" s="1" t="s">
        <v>145</v>
      </c>
      <c r="H463" s="1" t="e" cm="1">
        <f t="array" ref="H463">VLOOKUP(A463,name2refid[],COLUMN(name2refid[reference-id]),)</f>
        <v>#N/A</v>
      </c>
      <c r="I463" s="1" t="s">
        <v>868</v>
      </c>
      <c r="K463" s="1" cm="1">
        <f t="array" ref="K463">VLOOKUP(Table5[[#This Row],[eucalc-name]],downscaling[],COLUMN(downscaling[tier]),)</f>
        <v>3</v>
      </c>
    </row>
    <row r="464" spans="1:11">
      <c r="A464" s="1" t="s">
        <v>879</v>
      </c>
      <c r="B464" s="1" t="s">
        <v>802</v>
      </c>
      <c r="C464" s="1" t="s">
        <v>190</v>
      </c>
      <c r="D464" s="1" t="s">
        <v>16</v>
      </c>
      <c r="E464" s="1" t="s">
        <v>27</v>
      </c>
      <c r="F464" s="1" t="s">
        <v>826</v>
      </c>
      <c r="G464" s="1" t="s">
        <v>145</v>
      </c>
      <c r="H464" s="1" t="e" cm="1">
        <f t="array" ref="H464">VLOOKUP(A464,name2refid[],COLUMN(name2refid[reference-id]),)</f>
        <v>#N/A</v>
      </c>
      <c r="I464" s="1" t="s">
        <v>868</v>
      </c>
      <c r="K464" s="1" cm="1">
        <f t="array" ref="K464">VLOOKUP(Table5[[#This Row],[eucalc-name]],downscaling[],COLUMN(downscaling[tier]),)</f>
        <v>3</v>
      </c>
    </row>
    <row r="465" spans="1:11">
      <c r="A465" s="1" t="s">
        <v>880</v>
      </c>
      <c r="B465" s="1" t="s">
        <v>802</v>
      </c>
      <c r="C465" s="1" t="s">
        <v>190</v>
      </c>
      <c r="D465" s="1" t="s">
        <v>16</v>
      </c>
      <c r="E465" s="1" t="s">
        <v>27</v>
      </c>
      <c r="F465" s="1" t="s">
        <v>828</v>
      </c>
      <c r="G465" s="1" t="s">
        <v>145</v>
      </c>
      <c r="H465" s="1" t="e" cm="1">
        <f t="array" ref="H465">VLOOKUP(A465,name2refid[],COLUMN(name2refid[reference-id]),)</f>
        <v>#N/A</v>
      </c>
      <c r="I465" s="1" t="s">
        <v>868</v>
      </c>
      <c r="K465" s="1" cm="1">
        <f t="array" ref="K465">VLOOKUP(Table5[[#This Row],[eucalc-name]],downscaling[],COLUMN(downscaling[tier]),)</f>
        <v>3</v>
      </c>
    </row>
    <row r="466" spans="1:11">
      <c r="A466" s="1" t="s">
        <v>881</v>
      </c>
      <c r="B466" s="1" t="s">
        <v>802</v>
      </c>
      <c r="C466" s="1" t="s">
        <v>190</v>
      </c>
      <c r="D466" s="1" t="s">
        <v>16</v>
      </c>
      <c r="E466" s="1" t="s">
        <v>27</v>
      </c>
      <c r="F466" s="1" t="s">
        <v>830</v>
      </c>
      <c r="G466" s="1" t="s">
        <v>145</v>
      </c>
      <c r="H466" s="1" t="e" cm="1">
        <f t="array" ref="H466">VLOOKUP(A466,name2refid[],COLUMN(name2refid[reference-id]),)</f>
        <v>#N/A</v>
      </c>
      <c r="I466" s="1" t="s">
        <v>868</v>
      </c>
      <c r="K466" s="1" cm="1">
        <f t="array" ref="K466">VLOOKUP(Table5[[#This Row],[eucalc-name]],downscaling[],COLUMN(downscaling[tier]),)</f>
        <v>3</v>
      </c>
    </row>
    <row r="467" spans="1:11">
      <c r="A467" s="1" t="s">
        <v>882</v>
      </c>
      <c r="B467" s="1" t="s">
        <v>802</v>
      </c>
      <c r="C467" s="1" t="s">
        <v>190</v>
      </c>
      <c r="D467" s="1" t="s">
        <v>16</v>
      </c>
      <c r="E467" s="1" t="s">
        <v>27</v>
      </c>
      <c r="F467" s="1" t="s">
        <v>832</v>
      </c>
      <c r="G467" s="1" t="s">
        <v>145</v>
      </c>
      <c r="H467" s="1" t="e" cm="1">
        <f t="array" ref="H467">VLOOKUP(A467,name2refid[],COLUMN(name2refid[reference-id]),)</f>
        <v>#N/A</v>
      </c>
      <c r="I467" s="1" t="s">
        <v>868</v>
      </c>
      <c r="K467" s="1" cm="1">
        <f t="array" ref="K467">VLOOKUP(Table5[[#This Row],[eucalc-name]],downscaling[],COLUMN(downscaling[tier]),)</f>
        <v>3</v>
      </c>
    </row>
    <row r="468" spans="1:11">
      <c r="A468" s="1" t="s">
        <v>883</v>
      </c>
      <c r="B468" s="1" t="s">
        <v>802</v>
      </c>
      <c r="C468" s="1" t="s">
        <v>190</v>
      </c>
      <c r="D468" s="1" t="s">
        <v>16</v>
      </c>
      <c r="E468" s="1" t="s">
        <v>27</v>
      </c>
      <c r="F468" s="1" t="s">
        <v>834</v>
      </c>
      <c r="G468" s="1" t="s">
        <v>145</v>
      </c>
      <c r="H468" s="1" t="e" cm="1">
        <f t="array" ref="H468">VLOOKUP(A468,name2refid[],COLUMN(name2refid[reference-id]),)</f>
        <v>#N/A</v>
      </c>
      <c r="I468" s="1" t="s">
        <v>868</v>
      </c>
      <c r="K468" s="1" cm="1">
        <f t="array" ref="K468">VLOOKUP(Table5[[#This Row],[eucalc-name]],downscaling[],COLUMN(downscaling[tier]),)</f>
        <v>3</v>
      </c>
    </row>
    <row r="469" spans="1:11">
      <c r="A469" s="1" t="s">
        <v>884</v>
      </c>
      <c r="B469" s="1" t="s">
        <v>802</v>
      </c>
      <c r="C469" s="1" t="s">
        <v>190</v>
      </c>
      <c r="D469" s="1" t="s">
        <v>16</v>
      </c>
      <c r="E469" s="1" t="s">
        <v>27</v>
      </c>
      <c r="F469" s="1" t="s">
        <v>836</v>
      </c>
      <c r="G469" s="1" t="s">
        <v>145</v>
      </c>
      <c r="H469" s="1" t="e" cm="1">
        <f t="array" ref="H469">VLOOKUP(A469,name2refid[],COLUMN(name2refid[reference-id]),)</f>
        <v>#N/A</v>
      </c>
      <c r="I469" s="1" t="s">
        <v>868</v>
      </c>
      <c r="K469" s="1" cm="1">
        <f t="array" ref="K469">VLOOKUP(Table5[[#This Row],[eucalc-name]],downscaling[],COLUMN(downscaling[tier]),)</f>
        <v>3</v>
      </c>
    </row>
    <row r="470" spans="1:11">
      <c r="A470" s="1" t="s">
        <v>885</v>
      </c>
      <c r="B470" s="1" t="s">
        <v>802</v>
      </c>
      <c r="C470" s="1" t="s">
        <v>190</v>
      </c>
      <c r="D470" s="1" t="s">
        <v>16</v>
      </c>
      <c r="E470" s="1" t="s">
        <v>27</v>
      </c>
      <c r="F470" s="1" t="s">
        <v>838</v>
      </c>
      <c r="G470" s="1" t="s">
        <v>145</v>
      </c>
      <c r="H470" s="1" t="e" cm="1">
        <f t="array" ref="H470">VLOOKUP(A470,name2refid[],COLUMN(name2refid[reference-id]),)</f>
        <v>#N/A</v>
      </c>
      <c r="I470" s="1" t="s">
        <v>868</v>
      </c>
      <c r="K470" s="1" cm="1">
        <f t="array" ref="K470">VLOOKUP(Table5[[#This Row],[eucalc-name]],downscaling[],COLUMN(downscaling[tier]),)</f>
        <v>3</v>
      </c>
    </row>
    <row r="471" spans="1:11">
      <c r="A471" s="1" t="s">
        <v>886</v>
      </c>
      <c r="B471" s="1" t="s">
        <v>802</v>
      </c>
      <c r="C471" s="1" t="s">
        <v>190</v>
      </c>
      <c r="D471" s="1" t="s">
        <v>16</v>
      </c>
      <c r="E471" s="1" t="s">
        <v>27</v>
      </c>
      <c r="F471" s="1" t="s">
        <v>840</v>
      </c>
      <c r="G471" s="1" t="s">
        <v>145</v>
      </c>
      <c r="H471" s="1" t="e" cm="1">
        <f t="array" ref="H471">VLOOKUP(A471,name2refid[],COLUMN(name2refid[reference-id]),)</f>
        <v>#N/A</v>
      </c>
      <c r="I471" s="1" t="s">
        <v>868</v>
      </c>
      <c r="K471" s="1" cm="1">
        <f t="array" ref="K471">VLOOKUP(Table5[[#This Row],[eucalc-name]],downscaling[],COLUMN(downscaling[tier]),)</f>
        <v>3</v>
      </c>
    </row>
    <row r="472" spans="1:11">
      <c r="A472" s="1" t="s">
        <v>887</v>
      </c>
      <c r="B472" s="1" t="s">
        <v>802</v>
      </c>
      <c r="C472" s="1" t="s">
        <v>190</v>
      </c>
      <c r="D472" s="1" t="s">
        <v>16</v>
      </c>
      <c r="E472" s="1" t="s">
        <v>27</v>
      </c>
      <c r="F472" s="1" t="s">
        <v>842</v>
      </c>
      <c r="G472" s="1" t="s">
        <v>145</v>
      </c>
      <c r="H472" s="1" t="e" cm="1">
        <f t="array" ref="H472">VLOOKUP(A472,name2refid[],COLUMN(name2refid[reference-id]),)</f>
        <v>#N/A</v>
      </c>
      <c r="I472" s="1" t="s">
        <v>868</v>
      </c>
      <c r="K472" s="1" cm="1">
        <f t="array" ref="K472">VLOOKUP(Table5[[#This Row],[eucalc-name]],downscaling[],COLUMN(downscaling[tier]),)</f>
        <v>3</v>
      </c>
    </row>
    <row r="473" spans="1:11">
      <c r="A473" s="1" t="s">
        <v>888</v>
      </c>
      <c r="B473" s="1" t="s">
        <v>802</v>
      </c>
      <c r="C473" s="1" t="s">
        <v>190</v>
      </c>
      <c r="D473" s="1" t="s">
        <v>16</v>
      </c>
      <c r="E473" s="1" t="s">
        <v>27</v>
      </c>
      <c r="F473" s="1" t="s">
        <v>844</v>
      </c>
      <c r="G473" s="1" t="s">
        <v>145</v>
      </c>
      <c r="H473" s="1" t="e" cm="1">
        <f t="array" ref="H473">VLOOKUP(A473,name2refid[],COLUMN(name2refid[reference-id]),)</f>
        <v>#N/A</v>
      </c>
      <c r="I473" s="1" t="s">
        <v>868</v>
      </c>
      <c r="K473" s="1" cm="1">
        <f t="array" ref="K473">VLOOKUP(Table5[[#This Row],[eucalc-name]],downscaling[],COLUMN(downscaling[tier]),)</f>
        <v>3</v>
      </c>
    </row>
    <row r="474" spans="1:11">
      <c r="A474" s="1" t="s">
        <v>889</v>
      </c>
      <c r="B474" s="1" t="s">
        <v>802</v>
      </c>
      <c r="C474" s="1" t="s">
        <v>190</v>
      </c>
      <c r="D474" s="1" t="s">
        <v>16</v>
      </c>
      <c r="E474" s="1" t="s">
        <v>27</v>
      </c>
      <c r="F474" s="1" t="s">
        <v>846</v>
      </c>
      <c r="G474" s="1" t="s">
        <v>145</v>
      </c>
      <c r="H474" s="1" t="e" cm="1">
        <f t="array" ref="H474">VLOOKUP(A474,name2refid[],COLUMN(name2refid[reference-id]),)</f>
        <v>#N/A</v>
      </c>
      <c r="I474" s="1" t="s">
        <v>868</v>
      </c>
      <c r="K474" s="1" cm="1">
        <f t="array" ref="K474">VLOOKUP(Table5[[#This Row],[eucalc-name]],downscaling[],COLUMN(downscaling[tier]),)</f>
        <v>3</v>
      </c>
    </row>
    <row r="475" spans="1:11">
      <c r="A475" s="1" t="s">
        <v>890</v>
      </c>
      <c r="B475" s="1" t="s">
        <v>802</v>
      </c>
      <c r="C475" s="1" t="s">
        <v>190</v>
      </c>
      <c r="D475" s="1" t="s">
        <v>16</v>
      </c>
      <c r="E475" s="1" t="s">
        <v>27</v>
      </c>
      <c r="F475" s="1" t="s">
        <v>848</v>
      </c>
      <c r="G475" s="1" t="s">
        <v>145</v>
      </c>
      <c r="H475" s="1" t="e" cm="1">
        <f t="array" ref="H475">VLOOKUP(A475,name2refid[],COLUMN(name2refid[reference-id]),)</f>
        <v>#N/A</v>
      </c>
      <c r="I475" s="1" t="s">
        <v>868</v>
      </c>
      <c r="K475" s="1" cm="1">
        <f t="array" ref="K475">VLOOKUP(Table5[[#This Row],[eucalc-name]],downscaling[],COLUMN(downscaling[tier]),)</f>
        <v>3</v>
      </c>
    </row>
    <row r="476" spans="1:11">
      <c r="A476" s="1" t="s">
        <v>891</v>
      </c>
      <c r="B476" s="1" t="s">
        <v>802</v>
      </c>
      <c r="C476" s="1" t="s">
        <v>190</v>
      </c>
      <c r="D476" s="1" t="s">
        <v>16</v>
      </c>
      <c r="E476" s="1" t="s">
        <v>27</v>
      </c>
      <c r="F476" s="1" t="s">
        <v>850</v>
      </c>
      <c r="G476" s="1" t="s">
        <v>145</v>
      </c>
      <c r="H476" s="1" t="e" cm="1">
        <f t="array" ref="H476">VLOOKUP(A476,name2refid[],COLUMN(name2refid[reference-id]),)</f>
        <v>#N/A</v>
      </c>
      <c r="I476" s="1" t="s">
        <v>868</v>
      </c>
      <c r="K476" s="1" cm="1">
        <f t="array" ref="K476">VLOOKUP(Table5[[#This Row],[eucalc-name]],downscaling[],COLUMN(downscaling[tier]),)</f>
        <v>3</v>
      </c>
    </row>
    <row r="477" spans="1:11">
      <c r="A477" s="1" t="s">
        <v>892</v>
      </c>
      <c r="B477" s="1" t="s">
        <v>802</v>
      </c>
      <c r="C477" s="1" t="s">
        <v>190</v>
      </c>
      <c r="D477" s="1" t="s">
        <v>16</v>
      </c>
      <c r="E477" s="1" t="s">
        <v>27</v>
      </c>
      <c r="F477" s="1" t="s">
        <v>852</v>
      </c>
      <c r="G477" s="1" t="s">
        <v>145</v>
      </c>
      <c r="H477" s="1" t="e" cm="1">
        <f t="array" ref="H477">VLOOKUP(A477,name2refid[],COLUMN(name2refid[reference-id]),)</f>
        <v>#N/A</v>
      </c>
      <c r="I477" s="1" t="s">
        <v>868</v>
      </c>
      <c r="K477" s="1" cm="1">
        <f t="array" ref="K477">VLOOKUP(Table5[[#This Row],[eucalc-name]],downscaling[],COLUMN(downscaling[tier]),)</f>
        <v>3</v>
      </c>
    </row>
    <row r="478" spans="1:11">
      <c r="A478" s="1" t="s">
        <v>893</v>
      </c>
      <c r="B478" s="1" t="s">
        <v>802</v>
      </c>
      <c r="C478" s="1" t="s">
        <v>190</v>
      </c>
      <c r="D478" s="1" t="s">
        <v>16</v>
      </c>
      <c r="E478" s="1" t="s">
        <v>27</v>
      </c>
      <c r="F478" s="1" t="s">
        <v>854</v>
      </c>
      <c r="G478" s="1" t="s">
        <v>145</v>
      </c>
      <c r="H478" s="1" t="e" cm="1">
        <f t="array" ref="H478">VLOOKUP(A478,name2refid[],COLUMN(name2refid[reference-id]),)</f>
        <v>#N/A</v>
      </c>
      <c r="I478" s="1" t="s">
        <v>868</v>
      </c>
      <c r="K478" s="1" cm="1">
        <f t="array" ref="K478">VLOOKUP(Table5[[#This Row],[eucalc-name]],downscaling[],COLUMN(downscaling[tier]),)</f>
        <v>3</v>
      </c>
    </row>
    <row r="479" spans="1:11">
      <c r="A479" s="1" t="s">
        <v>894</v>
      </c>
      <c r="B479" s="1" t="s">
        <v>802</v>
      </c>
      <c r="C479" s="1" t="s">
        <v>190</v>
      </c>
      <c r="D479" s="1" t="s">
        <v>16</v>
      </c>
      <c r="E479" s="1" t="s">
        <v>27</v>
      </c>
      <c r="F479" s="1" t="s">
        <v>856</v>
      </c>
      <c r="G479" s="1" t="s">
        <v>145</v>
      </c>
      <c r="H479" s="1" t="e" cm="1">
        <f t="array" ref="H479">VLOOKUP(A479,name2refid[],COLUMN(name2refid[reference-id]),)</f>
        <v>#N/A</v>
      </c>
      <c r="I479" s="1" t="s">
        <v>868</v>
      </c>
      <c r="K479" s="1" cm="1">
        <f t="array" ref="K479">VLOOKUP(Table5[[#This Row],[eucalc-name]],downscaling[],COLUMN(downscaling[tier]),)</f>
        <v>3</v>
      </c>
    </row>
    <row r="480" spans="1:11">
      <c r="A480" s="1" t="s">
        <v>895</v>
      </c>
      <c r="B480" s="1" t="s">
        <v>802</v>
      </c>
      <c r="C480" s="1" t="s">
        <v>190</v>
      </c>
      <c r="D480" s="1" t="s">
        <v>16</v>
      </c>
      <c r="E480" s="1" t="s">
        <v>27</v>
      </c>
      <c r="F480" s="1" t="s">
        <v>858</v>
      </c>
      <c r="G480" s="1" t="s">
        <v>145</v>
      </c>
      <c r="H480" s="1" t="e" cm="1">
        <f t="array" ref="H480">VLOOKUP(A480,name2refid[],COLUMN(name2refid[reference-id]),)</f>
        <v>#N/A</v>
      </c>
      <c r="I480" s="1" t="s">
        <v>868</v>
      </c>
      <c r="K480" s="1" cm="1">
        <f t="array" ref="K480">VLOOKUP(Table5[[#This Row],[eucalc-name]],downscaling[],COLUMN(downscaling[tier]),)</f>
        <v>3</v>
      </c>
    </row>
    <row r="481" spans="1:11">
      <c r="A481" s="1" t="s">
        <v>896</v>
      </c>
      <c r="B481" s="1" t="s">
        <v>802</v>
      </c>
      <c r="C481" s="1" t="s">
        <v>190</v>
      </c>
      <c r="D481" s="1" t="s">
        <v>16</v>
      </c>
      <c r="E481" s="1" t="s">
        <v>27</v>
      </c>
      <c r="F481" s="1" t="s">
        <v>860</v>
      </c>
      <c r="G481" s="1" t="s">
        <v>145</v>
      </c>
      <c r="H481" s="1" t="e" cm="1">
        <f t="array" ref="H481">VLOOKUP(A481,name2refid[],COLUMN(name2refid[reference-id]),)</f>
        <v>#N/A</v>
      </c>
      <c r="I481" s="1" t="s">
        <v>868</v>
      </c>
      <c r="K481" s="1" cm="1">
        <f t="array" ref="K481">VLOOKUP(Table5[[#This Row],[eucalc-name]],downscaling[],COLUMN(downscaling[tier]),)</f>
        <v>3</v>
      </c>
    </row>
    <row r="482" spans="1:11">
      <c r="A482" s="1" t="s">
        <v>897</v>
      </c>
      <c r="B482" s="1" t="s">
        <v>802</v>
      </c>
      <c r="C482" s="1" t="s">
        <v>190</v>
      </c>
      <c r="D482" s="1" t="s">
        <v>16</v>
      </c>
      <c r="E482" s="1" t="s">
        <v>27</v>
      </c>
      <c r="F482" s="1" t="s">
        <v>862</v>
      </c>
      <c r="G482" s="1" t="s">
        <v>145</v>
      </c>
      <c r="H482" s="1" t="e" cm="1">
        <f t="array" ref="H482">VLOOKUP(A482,name2refid[],COLUMN(name2refid[reference-id]),)</f>
        <v>#N/A</v>
      </c>
      <c r="I482" s="1" t="s">
        <v>868</v>
      </c>
      <c r="K482" s="1" cm="1">
        <f t="array" ref="K482">VLOOKUP(Table5[[#This Row],[eucalc-name]],downscaling[],COLUMN(downscaling[tier]),)</f>
        <v>3</v>
      </c>
    </row>
    <row r="483" spans="1:11">
      <c r="A483" s="1" t="s">
        <v>898</v>
      </c>
      <c r="B483" s="1" t="s">
        <v>802</v>
      </c>
      <c r="C483" s="1" t="s">
        <v>190</v>
      </c>
      <c r="D483" s="1" t="s">
        <v>16</v>
      </c>
      <c r="E483" s="1" t="s">
        <v>27</v>
      </c>
      <c r="F483" s="1" t="s">
        <v>864</v>
      </c>
      <c r="G483" s="1" t="s">
        <v>145</v>
      </c>
      <c r="H483" s="1" t="e" cm="1">
        <f t="array" ref="H483">VLOOKUP(A483,name2refid[],COLUMN(name2refid[reference-id]),)</f>
        <v>#N/A</v>
      </c>
      <c r="I483" s="1" t="s">
        <v>868</v>
      </c>
      <c r="K483" s="1" cm="1">
        <f t="array" ref="K483">VLOOKUP(Table5[[#This Row],[eucalc-name]],downscaling[],COLUMN(downscaling[tier]),)</f>
        <v>3</v>
      </c>
    </row>
    <row r="484" spans="1:11">
      <c r="A484" s="1" t="s">
        <v>899</v>
      </c>
      <c r="B484" s="1" t="s">
        <v>802</v>
      </c>
      <c r="C484" s="1" t="s">
        <v>190</v>
      </c>
      <c r="D484" s="1" t="s">
        <v>16</v>
      </c>
      <c r="E484" s="1" t="s">
        <v>27</v>
      </c>
      <c r="F484" s="1" t="s">
        <v>866</v>
      </c>
      <c r="G484" s="1" t="s">
        <v>145</v>
      </c>
      <c r="H484" s="1" t="e" cm="1">
        <f t="array" ref="H484">VLOOKUP(A484,name2refid[],COLUMN(name2refid[reference-id]),)</f>
        <v>#N/A</v>
      </c>
      <c r="I484" s="1" t="s">
        <v>868</v>
      </c>
      <c r="K484" s="1" cm="1">
        <f t="array" ref="K484">VLOOKUP(Table5[[#This Row],[eucalc-name]],downscaling[],COLUMN(downscaling[tier]),)</f>
        <v>3</v>
      </c>
    </row>
    <row r="485" spans="1:11">
      <c r="A485" s="1" t="s">
        <v>907</v>
      </c>
      <c r="B485" s="1" t="s">
        <v>908</v>
      </c>
      <c r="C485" s="1" t="s">
        <v>143</v>
      </c>
      <c r="D485" s="1" t="s">
        <v>16</v>
      </c>
      <c r="E485" s="1" t="s">
        <v>27</v>
      </c>
      <c r="F485" s="1" t="s">
        <v>909</v>
      </c>
      <c r="G485" s="1" t="s">
        <v>145</v>
      </c>
      <c r="H485" s="1" t="e" cm="1">
        <f t="array" ref="H485">VLOOKUP(A485,name2refid[],COLUMN(name2refid[reference-id]),)</f>
        <v>#N/A</v>
      </c>
      <c r="I485" s="1" t="s">
        <v>910</v>
      </c>
      <c r="K485" s="1" cm="1">
        <f t="array" ref="K485">VLOOKUP(Table5[[#This Row],[eucalc-name]],downscaling[],COLUMN(downscaling[tier]),)</f>
        <v>2</v>
      </c>
    </row>
    <row r="486" spans="1:11">
      <c r="A486" s="1" t="s">
        <v>911</v>
      </c>
      <c r="B486" s="1" t="s">
        <v>908</v>
      </c>
      <c r="C486" s="1" t="s">
        <v>143</v>
      </c>
      <c r="D486" s="1" t="s">
        <v>16</v>
      </c>
      <c r="E486" s="1" t="s">
        <v>27</v>
      </c>
      <c r="F486" s="1" t="s">
        <v>912</v>
      </c>
      <c r="G486" s="1" t="s">
        <v>145</v>
      </c>
      <c r="H486" s="1" t="e" cm="1">
        <f t="array" ref="H486">VLOOKUP(A486,name2refid[],COLUMN(name2refid[reference-id]),)</f>
        <v>#N/A</v>
      </c>
      <c r="I486" s="1" t="s">
        <v>910</v>
      </c>
      <c r="K486" s="1" cm="1">
        <f t="array" ref="K486">VLOOKUP(Table5[[#This Row],[eucalc-name]],downscaling[],COLUMN(downscaling[tier]),)</f>
        <v>2</v>
      </c>
    </row>
    <row r="487" spans="1:11">
      <c r="A487" s="1" t="s">
        <v>913</v>
      </c>
      <c r="B487" s="1" t="s">
        <v>908</v>
      </c>
      <c r="C487" s="1" t="s">
        <v>143</v>
      </c>
      <c r="D487" s="1" t="s">
        <v>16</v>
      </c>
      <c r="E487" s="1" t="s">
        <v>27</v>
      </c>
      <c r="F487" s="1" t="s">
        <v>914</v>
      </c>
      <c r="G487" s="1" t="s">
        <v>145</v>
      </c>
      <c r="H487" s="1" t="e" cm="1">
        <f t="array" ref="H487">VLOOKUP(A487,name2refid[],COLUMN(name2refid[reference-id]),)</f>
        <v>#N/A</v>
      </c>
      <c r="I487" s="1" t="s">
        <v>910</v>
      </c>
      <c r="K487" s="1" cm="1">
        <f t="array" ref="K487">VLOOKUP(Table5[[#This Row],[eucalc-name]],downscaling[],COLUMN(downscaling[tier]),)</f>
        <v>2</v>
      </c>
    </row>
    <row r="488" spans="1:11">
      <c r="A488" s="1" t="s">
        <v>915</v>
      </c>
      <c r="B488" s="1" t="s">
        <v>908</v>
      </c>
      <c r="C488" s="1" t="s">
        <v>143</v>
      </c>
      <c r="D488" s="1" t="s">
        <v>16</v>
      </c>
      <c r="E488" s="1" t="s">
        <v>27</v>
      </c>
      <c r="F488" s="1" t="s">
        <v>916</v>
      </c>
      <c r="G488" s="1" t="s">
        <v>145</v>
      </c>
      <c r="H488" s="1" t="e" cm="1">
        <f t="array" ref="H488">VLOOKUP(A488,name2refid[],COLUMN(name2refid[reference-id]),)</f>
        <v>#N/A</v>
      </c>
      <c r="I488" s="1" t="s">
        <v>910</v>
      </c>
      <c r="K488" s="1" cm="1">
        <f t="array" ref="K488">VLOOKUP(Table5[[#This Row],[eucalc-name]],downscaling[],COLUMN(downscaling[tier]),)</f>
        <v>2</v>
      </c>
    </row>
    <row r="489" spans="1:11">
      <c r="A489" s="1" t="s">
        <v>917</v>
      </c>
      <c r="B489" s="1" t="s">
        <v>908</v>
      </c>
      <c r="C489" s="1" t="s">
        <v>143</v>
      </c>
      <c r="D489" s="1" t="s">
        <v>16</v>
      </c>
      <c r="E489" s="1" t="s">
        <v>27</v>
      </c>
      <c r="F489" s="1" t="s">
        <v>918</v>
      </c>
      <c r="G489" s="1" t="s">
        <v>145</v>
      </c>
      <c r="H489" s="1" t="e" cm="1">
        <f t="array" ref="H489">VLOOKUP(A489,name2refid[],COLUMN(name2refid[reference-id]),)</f>
        <v>#N/A</v>
      </c>
      <c r="I489" s="1" t="s">
        <v>910</v>
      </c>
      <c r="K489" s="1" cm="1">
        <f t="array" ref="K489">VLOOKUP(Table5[[#This Row],[eucalc-name]],downscaling[],COLUMN(downscaling[tier]),)</f>
        <v>2</v>
      </c>
    </row>
    <row r="490" spans="1:11">
      <c r="A490" s="1" t="s">
        <v>919</v>
      </c>
      <c r="B490" s="1" t="s">
        <v>908</v>
      </c>
      <c r="C490" s="1" t="s">
        <v>143</v>
      </c>
      <c r="D490" s="1" t="s">
        <v>16</v>
      </c>
      <c r="E490" s="1" t="s">
        <v>27</v>
      </c>
      <c r="F490" s="1" t="s">
        <v>920</v>
      </c>
      <c r="G490" s="1" t="s">
        <v>145</v>
      </c>
      <c r="H490" s="1" t="e" cm="1">
        <f t="array" ref="H490">VLOOKUP(A490,name2refid[],COLUMN(name2refid[reference-id]),)</f>
        <v>#N/A</v>
      </c>
      <c r="I490" s="1" t="s">
        <v>910</v>
      </c>
      <c r="K490" s="1" cm="1">
        <f t="array" ref="K490">VLOOKUP(Table5[[#This Row],[eucalc-name]],downscaling[],COLUMN(downscaling[tier]),)</f>
        <v>2</v>
      </c>
    </row>
    <row r="491" spans="1:11">
      <c r="A491" s="1" t="s">
        <v>921</v>
      </c>
      <c r="B491" s="1" t="s">
        <v>908</v>
      </c>
      <c r="C491" s="1" t="s">
        <v>143</v>
      </c>
      <c r="D491" s="1" t="s">
        <v>16</v>
      </c>
      <c r="E491" s="1" t="s">
        <v>27</v>
      </c>
      <c r="F491" s="1" t="s">
        <v>922</v>
      </c>
      <c r="G491" s="1" t="s">
        <v>145</v>
      </c>
      <c r="H491" s="1" t="e" cm="1">
        <f t="array" ref="H491">VLOOKUP(A491,name2refid[],COLUMN(name2refid[reference-id]),)</f>
        <v>#N/A</v>
      </c>
      <c r="I491" s="1" t="s">
        <v>910</v>
      </c>
      <c r="K491" s="1" cm="1">
        <f t="array" ref="K491">VLOOKUP(Table5[[#This Row],[eucalc-name]],downscaling[],COLUMN(downscaling[tier]),)</f>
        <v>2</v>
      </c>
    </row>
    <row r="492" spans="1:11">
      <c r="A492" s="1" t="s">
        <v>923</v>
      </c>
      <c r="B492" s="1" t="s">
        <v>908</v>
      </c>
      <c r="C492" s="1" t="s">
        <v>143</v>
      </c>
      <c r="D492" s="1" t="s">
        <v>16</v>
      </c>
      <c r="E492" s="1" t="s">
        <v>27</v>
      </c>
      <c r="F492" s="1" t="s">
        <v>924</v>
      </c>
      <c r="G492" s="1" t="s">
        <v>145</v>
      </c>
      <c r="H492" s="1" t="e" cm="1">
        <f t="array" ref="H492">VLOOKUP(A492,name2refid[],COLUMN(name2refid[reference-id]),)</f>
        <v>#N/A</v>
      </c>
      <c r="I492" s="1" t="s">
        <v>910</v>
      </c>
      <c r="K492" s="1" cm="1">
        <f t="array" ref="K492">VLOOKUP(Table5[[#This Row],[eucalc-name]],downscaling[],COLUMN(downscaling[tier]),)</f>
        <v>2</v>
      </c>
    </row>
    <row r="493" spans="1:11">
      <c r="A493" s="1" t="s">
        <v>925</v>
      </c>
      <c r="B493" s="1" t="s">
        <v>908</v>
      </c>
      <c r="C493" s="1" t="s">
        <v>143</v>
      </c>
      <c r="D493" s="1" t="s">
        <v>16</v>
      </c>
      <c r="E493" s="1" t="s">
        <v>27</v>
      </c>
      <c r="F493" s="1" t="s">
        <v>926</v>
      </c>
      <c r="G493" s="1" t="s">
        <v>145</v>
      </c>
      <c r="H493" s="1" t="e" cm="1">
        <f t="array" ref="H493">VLOOKUP(A493,name2refid[],COLUMN(name2refid[reference-id]),)</f>
        <v>#N/A</v>
      </c>
      <c r="I493" s="1" t="s">
        <v>910</v>
      </c>
      <c r="K493" s="1" cm="1">
        <f t="array" ref="K493">VLOOKUP(Table5[[#This Row],[eucalc-name]],downscaling[],COLUMN(downscaling[tier]),)</f>
        <v>2</v>
      </c>
    </row>
    <row r="494" spans="1:11">
      <c r="A494" s="1" t="s">
        <v>927</v>
      </c>
      <c r="B494" s="1" t="s">
        <v>908</v>
      </c>
      <c r="C494" s="1" t="s">
        <v>143</v>
      </c>
      <c r="D494" s="1" t="s">
        <v>16</v>
      </c>
      <c r="E494" s="1" t="s">
        <v>27</v>
      </c>
      <c r="F494" s="1" t="s">
        <v>928</v>
      </c>
      <c r="G494" s="1" t="s">
        <v>145</v>
      </c>
      <c r="H494" s="1" t="e" cm="1">
        <f t="array" ref="H494">VLOOKUP(A494,name2refid[],COLUMN(name2refid[reference-id]),)</f>
        <v>#N/A</v>
      </c>
      <c r="I494" s="1" t="s">
        <v>910</v>
      </c>
      <c r="K494" s="1" cm="1">
        <f t="array" ref="K494">VLOOKUP(Table5[[#This Row],[eucalc-name]],downscaling[],COLUMN(downscaling[tier]),)</f>
        <v>2</v>
      </c>
    </row>
    <row r="495" spans="1:11">
      <c r="A495" s="1" t="s">
        <v>929</v>
      </c>
      <c r="B495" s="1" t="s">
        <v>908</v>
      </c>
      <c r="C495" s="1" t="s">
        <v>143</v>
      </c>
      <c r="D495" s="1" t="s">
        <v>16</v>
      </c>
      <c r="E495" s="1" t="s">
        <v>27</v>
      </c>
      <c r="F495" s="1" t="s">
        <v>930</v>
      </c>
      <c r="G495" s="1" t="s">
        <v>145</v>
      </c>
      <c r="H495" s="1" t="e" cm="1">
        <f t="array" ref="H495">VLOOKUP(A495,name2refid[],COLUMN(name2refid[reference-id]),)</f>
        <v>#N/A</v>
      </c>
      <c r="I495" s="1" t="s">
        <v>910</v>
      </c>
      <c r="K495" s="1" cm="1">
        <f t="array" ref="K495">VLOOKUP(Table5[[#This Row],[eucalc-name]],downscaling[],COLUMN(downscaling[tier]),)</f>
        <v>2</v>
      </c>
    </row>
    <row r="496" spans="1:11">
      <c r="A496" s="1" t="s">
        <v>931</v>
      </c>
      <c r="B496" s="1" t="s">
        <v>908</v>
      </c>
      <c r="C496" s="1" t="s">
        <v>143</v>
      </c>
      <c r="D496" s="1" t="s">
        <v>16</v>
      </c>
      <c r="E496" s="1" t="s">
        <v>27</v>
      </c>
      <c r="F496" s="1" t="s">
        <v>932</v>
      </c>
      <c r="G496" s="1" t="s">
        <v>145</v>
      </c>
      <c r="H496" s="1" t="e" cm="1">
        <f t="array" ref="H496">VLOOKUP(A496,name2refid[],COLUMN(name2refid[reference-id]),)</f>
        <v>#N/A</v>
      </c>
      <c r="I496" s="1" t="s">
        <v>910</v>
      </c>
      <c r="K496" s="1" cm="1">
        <f t="array" ref="K496">VLOOKUP(Table5[[#This Row],[eucalc-name]],downscaling[],COLUMN(downscaling[tier]),)</f>
        <v>2</v>
      </c>
    </row>
    <row r="497" spans="1:11">
      <c r="A497" s="1" t="s">
        <v>933</v>
      </c>
      <c r="B497" s="1" t="s">
        <v>908</v>
      </c>
      <c r="C497" s="1" t="s">
        <v>143</v>
      </c>
      <c r="D497" s="1" t="s">
        <v>16</v>
      </c>
      <c r="E497" s="1" t="s">
        <v>27</v>
      </c>
      <c r="F497" s="1" t="s">
        <v>934</v>
      </c>
      <c r="G497" s="1" t="s">
        <v>145</v>
      </c>
      <c r="H497" s="1" t="e" cm="1">
        <f t="array" ref="H497">VLOOKUP(A497,name2refid[],COLUMN(name2refid[reference-id]),)</f>
        <v>#N/A</v>
      </c>
      <c r="I497" s="1" t="s">
        <v>910</v>
      </c>
      <c r="K497" s="1" cm="1">
        <f t="array" ref="K497">VLOOKUP(Table5[[#This Row],[eucalc-name]],downscaling[],COLUMN(downscaling[tier]),)</f>
        <v>2</v>
      </c>
    </row>
    <row r="498" spans="1:11">
      <c r="A498" s="1" t="s">
        <v>935</v>
      </c>
      <c r="B498" s="1" t="s">
        <v>908</v>
      </c>
      <c r="C498" s="1" t="s">
        <v>143</v>
      </c>
      <c r="D498" s="1" t="s">
        <v>16</v>
      </c>
      <c r="E498" s="1" t="s">
        <v>27</v>
      </c>
      <c r="F498" s="1" t="s">
        <v>936</v>
      </c>
      <c r="G498" s="1" t="s">
        <v>145</v>
      </c>
      <c r="H498" s="1" t="e" cm="1">
        <f t="array" ref="H498">VLOOKUP(A498,name2refid[],COLUMN(name2refid[reference-id]),)</f>
        <v>#N/A</v>
      </c>
      <c r="I498" s="1" t="s">
        <v>910</v>
      </c>
      <c r="K498" s="1" cm="1">
        <f t="array" ref="K498">VLOOKUP(Table5[[#This Row],[eucalc-name]],downscaling[],COLUMN(downscaling[tier]),)</f>
        <v>2</v>
      </c>
    </row>
    <row r="499" spans="1:11">
      <c r="A499" s="1" t="s">
        <v>937</v>
      </c>
      <c r="B499" s="1" t="s">
        <v>908</v>
      </c>
      <c r="C499" s="1" t="s">
        <v>143</v>
      </c>
      <c r="D499" s="1" t="s">
        <v>16</v>
      </c>
      <c r="E499" s="1" t="s">
        <v>27</v>
      </c>
      <c r="F499" s="1" t="s">
        <v>938</v>
      </c>
      <c r="G499" s="1" t="s">
        <v>145</v>
      </c>
      <c r="H499" s="1" t="e" cm="1">
        <f t="array" ref="H499">VLOOKUP(A499,name2refid[],COLUMN(name2refid[reference-id]),)</f>
        <v>#N/A</v>
      </c>
      <c r="I499" s="1" t="s">
        <v>910</v>
      </c>
      <c r="K499" s="1" cm="1">
        <f t="array" ref="K499">VLOOKUP(Table5[[#This Row],[eucalc-name]],downscaling[],COLUMN(downscaling[tier]),)</f>
        <v>2</v>
      </c>
    </row>
    <row r="500" spans="1:11">
      <c r="A500" s="1" t="s">
        <v>939</v>
      </c>
      <c r="B500" s="1" t="s">
        <v>908</v>
      </c>
      <c r="C500" s="1" t="s">
        <v>143</v>
      </c>
      <c r="D500" s="1" t="s">
        <v>16</v>
      </c>
      <c r="E500" s="1" t="s">
        <v>27</v>
      </c>
      <c r="F500" s="1" t="s">
        <v>940</v>
      </c>
      <c r="G500" s="1" t="s">
        <v>145</v>
      </c>
      <c r="H500" s="1" t="e" cm="1">
        <f t="array" ref="H500">VLOOKUP(A500,name2refid[],COLUMN(name2refid[reference-id]),)</f>
        <v>#N/A</v>
      </c>
      <c r="I500" s="1" t="s">
        <v>910</v>
      </c>
      <c r="K500" s="1" cm="1">
        <f t="array" ref="K500">VLOOKUP(Table5[[#This Row],[eucalc-name]],downscaling[],COLUMN(downscaling[tier]),)</f>
        <v>2</v>
      </c>
    </row>
    <row r="501" spans="1:11">
      <c r="A501" s="1" t="s">
        <v>941</v>
      </c>
      <c r="B501" s="1" t="s">
        <v>908</v>
      </c>
      <c r="C501" s="1" t="s">
        <v>143</v>
      </c>
      <c r="D501" s="1" t="s">
        <v>16</v>
      </c>
      <c r="E501" s="1" t="s">
        <v>27</v>
      </c>
      <c r="F501" s="1" t="s">
        <v>942</v>
      </c>
      <c r="G501" s="1" t="s">
        <v>145</v>
      </c>
      <c r="H501" s="1" t="e" cm="1">
        <f t="array" ref="H501">VLOOKUP(A501,name2refid[],COLUMN(name2refid[reference-id]),)</f>
        <v>#N/A</v>
      </c>
      <c r="I501" s="1" t="s">
        <v>910</v>
      </c>
      <c r="K501" s="1" cm="1">
        <f t="array" ref="K501">VLOOKUP(Table5[[#This Row],[eucalc-name]],downscaling[],COLUMN(downscaling[tier]),)</f>
        <v>2</v>
      </c>
    </row>
    <row r="502" spans="1:11">
      <c r="A502" s="1" t="s">
        <v>943</v>
      </c>
      <c r="B502" s="1" t="s">
        <v>908</v>
      </c>
      <c r="C502" s="1" t="s">
        <v>143</v>
      </c>
      <c r="D502" s="1" t="s">
        <v>16</v>
      </c>
      <c r="E502" s="1" t="s">
        <v>27</v>
      </c>
      <c r="F502" s="1" t="s">
        <v>944</v>
      </c>
      <c r="G502" s="1" t="s">
        <v>145</v>
      </c>
      <c r="H502" s="1" t="e" cm="1">
        <f t="array" ref="H502">VLOOKUP(A502,name2refid[],COLUMN(name2refid[reference-id]),)</f>
        <v>#N/A</v>
      </c>
      <c r="I502" s="1" t="s">
        <v>910</v>
      </c>
      <c r="K502" s="1" cm="1">
        <f t="array" ref="K502">VLOOKUP(Table5[[#This Row],[eucalc-name]],downscaling[],COLUMN(downscaling[tier]),)</f>
        <v>2</v>
      </c>
    </row>
    <row r="503" spans="1:11">
      <c r="A503" s="1" t="s">
        <v>945</v>
      </c>
      <c r="B503" s="1" t="s">
        <v>908</v>
      </c>
      <c r="C503" s="1" t="s">
        <v>143</v>
      </c>
      <c r="D503" s="1" t="s">
        <v>16</v>
      </c>
      <c r="E503" s="1" t="s">
        <v>27</v>
      </c>
      <c r="F503" s="1" t="s">
        <v>946</v>
      </c>
      <c r="G503" s="1" t="s">
        <v>145</v>
      </c>
      <c r="H503" s="1" t="e" cm="1">
        <f t="array" ref="H503">VLOOKUP(A503,name2refid[],COLUMN(name2refid[reference-id]),)</f>
        <v>#N/A</v>
      </c>
      <c r="I503" s="1" t="s">
        <v>910</v>
      </c>
      <c r="K503" s="1" cm="1">
        <f t="array" ref="K503">VLOOKUP(Table5[[#This Row],[eucalc-name]],downscaling[],COLUMN(downscaling[tier]),)</f>
        <v>2</v>
      </c>
    </row>
    <row r="504" spans="1:11">
      <c r="A504" s="1" t="s">
        <v>947</v>
      </c>
      <c r="B504" s="1" t="s">
        <v>908</v>
      </c>
      <c r="C504" s="1" t="s">
        <v>143</v>
      </c>
      <c r="D504" s="1" t="s">
        <v>16</v>
      </c>
      <c r="E504" s="1" t="s">
        <v>27</v>
      </c>
      <c r="F504" s="1" t="s">
        <v>948</v>
      </c>
      <c r="G504" s="1" t="s">
        <v>145</v>
      </c>
      <c r="H504" s="1" t="e" cm="1">
        <f t="array" ref="H504">VLOOKUP(A504,name2refid[],COLUMN(name2refid[reference-id]),)</f>
        <v>#N/A</v>
      </c>
      <c r="I504" s="1" t="s">
        <v>910</v>
      </c>
      <c r="K504" s="1" cm="1">
        <f t="array" ref="K504">VLOOKUP(Table5[[#This Row],[eucalc-name]],downscaling[],COLUMN(downscaling[tier]),)</f>
        <v>2</v>
      </c>
    </row>
    <row r="505" spans="1:11">
      <c r="A505" s="1" t="s">
        <v>949</v>
      </c>
      <c r="B505" s="1" t="s">
        <v>908</v>
      </c>
      <c r="C505" s="1" t="s">
        <v>143</v>
      </c>
      <c r="D505" s="1" t="s">
        <v>16</v>
      </c>
      <c r="E505" s="1" t="s">
        <v>27</v>
      </c>
      <c r="F505" s="1" t="s">
        <v>950</v>
      </c>
      <c r="G505" s="1" t="s">
        <v>145</v>
      </c>
      <c r="H505" s="1" t="e" cm="1">
        <f t="array" ref="H505">VLOOKUP(A505,name2refid[],COLUMN(name2refid[reference-id]),)</f>
        <v>#N/A</v>
      </c>
      <c r="I505" s="1" t="s">
        <v>910</v>
      </c>
      <c r="K505" s="1" cm="1">
        <f t="array" ref="K505">VLOOKUP(Table5[[#This Row],[eucalc-name]],downscaling[],COLUMN(downscaling[tier]),)</f>
        <v>2</v>
      </c>
    </row>
    <row r="506" spans="1:11">
      <c r="A506" s="1" t="s">
        <v>951</v>
      </c>
      <c r="B506" s="1" t="s">
        <v>908</v>
      </c>
      <c r="C506" s="1" t="s">
        <v>143</v>
      </c>
      <c r="D506" s="1" t="s">
        <v>16</v>
      </c>
      <c r="E506" s="1" t="s">
        <v>27</v>
      </c>
      <c r="F506" s="1" t="s">
        <v>952</v>
      </c>
      <c r="G506" s="1" t="s">
        <v>145</v>
      </c>
      <c r="H506" s="1" t="e" cm="1">
        <f t="array" ref="H506">VLOOKUP(A506,name2refid[],COLUMN(name2refid[reference-id]),)</f>
        <v>#N/A</v>
      </c>
      <c r="I506" s="1" t="s">
        <v>910</v>
      </c>
      <c r="K506" s="1" cm="1">
        <f t="array" ref="K506">VLOOKUP(Table5[[#This Row],[eucalc-name]],downscaling[],COLUMN(downscaling[tier]),)</f>
        <v>2</v>
      </c>
    </row>
    <row r="507" spans="1:11">
      <c r="A507" s="1" t="s">
        <v>953</v>
      </c>
      <c r="B507" s="1" t="s">
        <v>908</v>
      </c>
      <c r="C507" s="1" t="s">
        <v>190</v>
      </c>
      <c r="D507" s="1" t="s">
        <v>16</v>
      </c>
      <c r="E507" s="1" t="s">
        <v>27</v>
      </c>
      <c r="F507" s="1" t="s">
        <v>909</v>
      </c>
      <c r="G507" s="1" t="s">
        <v>145</v>
      </c>
      <c r="H507" s="1" t="str" cm="1">
        <f t="array" ref="H507">VLOOKUP(A507,name2refid[],COLUMN(name2refid[reference-id]),)</f>
        <v>[ind_technology-development_01]</v>
      </c>
      <c r="I507" s="1" t="s">
        <v>954</v>
      </c>
      <c r="K507" s="1" cm="1">
        <f t="array" ref="K507">VLOOKUP(Table5[[#This Row],[eucalc-name]],downscaling[],COLUMN(downscaling[tier]),)</f>
        <v>2</v>
      </c>
    </row>
    <row r="508" spans="1:11">
      <c r="A508" s="1" t="s">
        <v>955</v>
      </c>
      <c r="B508" s="1" t="s">
        <v>908</v>
      </c>
      <c r="C508" s="1" t="s">
        <v>190</v>
      </c>
      <c r="D508" s="1" t="s">
        <v>16</v>
      </c>
      <c r="E508" s="1" t="s">
        <v>27</v>
      </c>
      <c r="F508" s="1" t="s">
        <v>912</v>
      </c>
      <c r="G508" s="1" t="s">
        <v>145</v>
      </c>
      <c r="H508" s="1" t="str" cm="1">
        <f t="array" ref="H508">VLOOKUP(A508,name2refid[],COLUMN(name2refid[reference-id]),)</f>
        <v>[ind_technology-development_01]</v>
      </c>
      <c r="I508" s="1" t="s">
        <v>954</v>
      </c>
      <c r="K508" s="1" cm="1">
        <f t="array" ref="K508">VLOOKUP(Table5[[#This Row],[eucalc-name]],downscaling[],COLUMN(downscaling[tier]),)</f>
        <v>2</v>
      </c>
    </row>
    <row r="509" spans="1:11">
      <c r="A509" s="1" t="s">
        <v>956</v>
      </c>
      <c r="B509" s="1" t="s">
        <v>908</v>
      </c>
      <c r="C509" s="1" t="s">
        <v>190</v>
      </c>
      <c r="D509" s="1" t="s">
        <v>16</v>
      </c>
      <c r="E509" s="1" t="s">
        <v>27</v>
      </c>
      <c r="F509" s="1" t="s">
        <v>914</v>
      </c>
      <c r="G509" s="1" t="s">
        <v>145</v>
      </c>
      <c r="H509" s="1" t="str" cm="1">
        <f t="array" ref="H509">VLOOKUP(A509,name2refid[],COLUMN(name2refid[reference-id]),)</f>
        <v>[ind_technology-development_01]</v>
      </c>
      <c r="I509" s="1" t="s">
        <v>954</v>
      </c>
      <c r="K509" s="1" cm="1">
        <f t="array" ref="K509">VLOOKUP(Table5[[#This Row],[eucalc-name]],downscaling[],COLUMN(downscaling[tier]),)</f>
        <v>2</v>
      </c>
    </row>
    <row r="510" spans="1:11">
      <c r="A510" s="1" t="s">
        <v>957</v>
      </c>
      <c r="B510" s="1" t="s">
        <v>908</v>
      </c>
      <c r="C510" s="1" t="s">
        <v>190</v>
      </c>
      <c r="D510" s="1" t="s">
        <v>16</v>
      </c>
      <c r="E510" s="1" t="s">
        <v>27</v>
      </c>
      <c r="F510" s="1" t="s">
        <v>916</v>
      </c>
      <c r="G510" s="1" t="s">
        <v>145</v>
      </c>
      <c r="H510" s="1" t="str" cm="1">
        <f t="array" ref="H510">VLOOKUP(A510,name2refid[],COLUMN(name2refid[reference-id]),)</f>
        <v>[ind_technology-development_01]</v>
      </c>
      <c r="I510" s="1" t="s">
        <v>954</v>
      </c>
      <c r="K510" s="1" cm="1">
        <f t="array" ref="K510">VLOOKUP(Table5[[#This Row],[eucalc-name]],downscaling[],COLUMN(downscaling[tier]),)</f>
        <v>2</v>
      </c>
    </row>
    <row r="511" spans="1:11">
      <c r="A511" s="1" t="s">
        <v>958</v>
      </c>
      <c r="B511" s="1" t="s">
        <v>908</v>
      </c>
      <c r="C511" s="1" t="s">
        <v>190</v>
      </c>
      <c r="D511" s="1" t="s">
        <v>16</v>
      </c>
      <c r="E511" s="1" t="s">
        <v>27</v>
      </c>
      <c r="F511" s="1" t="s">
        <v>918</v>
      </c>
      <c r="G511" s="1" t="s">
        <v>145</v>
      </c>
      <c r="H511" s="1" t="str" cm="1">
        <f t="array" ref="H511">VLOOKUP(A511,name2refid[],COLUMN(name2refid[reference-id]),)</f>
        <v>[ind_technology-development_01]</v>
      </c>
      <c r="I511" s="1" t="s">
        <v>954</v>
      </c>
      <c r="K511" s="1" cm="1">
        <f t="array" ref="K511">VLOOKUP(Table5[[#This Row],[eucalc-name]],downscaling[],COLUMN(downscaling[tier]),)</f>
        <v>2</v>
      </c>
    </row>
    <row r="512" spans="1:11">
      <c r="A512" s="1" t="s">
        <v>959</v>
      </c>
      <c r="B512" s="1" t="s">
        <v>908</v>
      </c>
      <c r="C512" s="1" t="s">
        <v>190</v>
      </c>
      <c r="D512" s="1" t="s">
        <v>16</v>
      </c>
      <c r="E512" s="1" t="s">
        <v>27</v>
      </c>
      <c r="F512" s="1" t="s">
        <v>920</v>
      </c>
      <c r="G512" s="1" t="s">
        <v>145</v>
      </c>
      <c r="H512" s="1" t="str" cm="1">
        <f t="array" ref="H512">VLOOKUP(A512,name2refid[],COLUMN(name2refid[reference-id]),)</f>
        <v>[ind_technology-development_01]</v>
      </c>
      <c r="I512" s="1" t="s">
        <v>954</v>
      </c>
      <c r="K512" s="1" cm="1">
        <f t="array" ref="K512">VLOOKUP(Table5[[#This Row],[eucalc-name]],downscaling[],COLUMN(downscaling[tier]),)</f>
        <v>2</v>
      </c>
    </row>
    <row r="513" spans="1:11">
      <c r="A513" s="1" t="s">
        <v>960</v>
      </c>
      <c r="B513" s="1" t="s">
        <v>908</v>
      </c>
      <c r="C513" s="1" t="s">
        <v>190</v>
      </c>
      <c r="D513" s="1" t="s">
        <v>16</v>
      </c>
      <c r="E513" s="1" t="s">
        <v>27</v>
      </c>
      <c r="F513" s="1" t="s">
        <v>922</v>
      </c>
      <c r="G513" s="1" t="s">
        <v>145</v>
      </c>
      <c r="H513" s="1" t="str" cm="1">
        <f t="array" ref="H513">VLOOKUP(A513,name2refid[],COLUMN(name2refid[reference-id]),)</f>
        <v>[ind_technology-development_01]</v>
      </c>
      <c r="I513" s="1" t="s">
        <v>954</v>
      </c>
      <c r="K513" s="1" cm="1">
        <f t="array" ref="K513">VLOOKUP(Table5[[#This Row],[eucalc-name]],downscaling[],COLUMN(downscaling[tier]),)</f>
        <v>2</v>
      </c>
    </row>
    <row r="514" spans="1:11">
      <c r="A514" s="1" t="s">
        <v>961</v>
      </c>
      <c r="B514" s="1" t="s">
        <v>908</v>
      </c>
      <c r="C514" s="1" t="s">
        <v>190</v>
      </c>
      <c r="D514" s="1" t="s">
        <v>16</v>
      </c>
      <c r="E514" s="1" t="s">
        <v>27</v>
      </c>
      <c r="F514" s="1" t="s">
        <v>924</v>
      </c>
      <c r="G514" s="1" t="s">
        <v>145</v>
      </c>
      <c r="H514" s="1" t="str" cm="1">
        <f t="array" ref="H514">VLOOKUP(A514,name2refid[],COLUMN(name2refid[reference-id]),)</f>
        <v>[ind_technology-development_01]</v>
      </c>
      <c r="I514" s="1" t="s">
        <v>954</v>
      </c>
      <c r="K514" s="1" cm="1">
        <f t="array" ref="K514">VLOOKUP(Table5[[#This Row],[eucalc-name]],downscaling[],COLUMN(downscaling[tier]),)</f>
        <v>2</v>
      </c>
    </row>
    <row r="515" spans="1:11">
      <c r="A515" s="1" t="s">
        <v>962</v>
      </c>
      <c r="B515" s="1" t="s">
        <v>908</v>
      </c>
      <c r="C515" s="1" t="s">
        <v>190</v>
      </c>
      <c r="D515" s="1" t="s">
        <v>16</v>
      </c>
      <c r="E515" s="1" t="s">
        <v>27</v>
      </c>
      <c r="F515" s="1" t="s">
        <v>926</v>
      </c>
      <c r="G515" s="1" t="s">
        <v>145</v>
      </c>
      <c r="H515" s="1" t="str" cm="1">
        <f t="array" ref="H515">VLOOKUP(A515,name2refid[],COLUMN(name2refid[reference-id]),)</f>
        <v>[ind_technology-development_01]</v>
      </c>
      <c r="I515" s="1" t="s">
        <v>954</v>
      </c>
      <c r="K515" s="1" cm="1">
        <f t="array" ref="K515">VLOOKUP(Table5[[#This Row],[eucalc-name]],downscaling[],COLUMN(downscaling[tier]),)</f>
        <v>2</v>
      </c>
    </row>
    <row r="516" spans="1:11">
      <c r="A516" s="1" t="s">
        <v>963</v>
      </c>
      <c r="B516" s="1" t="s">
        <v>908</v>
      </c>
      <c r="C516" s="1" t="s">
        <v>190</v>
      </c>
      <c r="D516" s="1" t="s">
        <v>16</v>
      </c>
      <c r="E516" s="1" t="s">
        <v>27</v>
      </c>
      <c r="F516" s="1" t="s">
        <v>928</v>
      </c>
      <c r="G516" s="1" t="s">
        <v>145</v>
      </c>
      <c r="H516" s="1" t="str" cm="1">
        <f t="array" ref="H516">VLOOKUP(A516,name2refid[],COLUMN(name2refid[reference-id]),)</f>
        <v>[ind_technology-development_01]</v>
      </c>
      <c r="I516" s="1" t="s">
        <v>954</v>
      </c>
      <c r="K516" s="1" cm="1">
        <f t="array" ref="K516">VLOOKUP(Table5[[#This Row],[eucalc-name]],downscaling[],COLUMN(downscaling[tier]),)</f>
        <v>2</v>
      </c>
    </row>
    <row r="517" spans="1:11">
      <c r="A517" s="1" t="s">
        <v>964</v>
      </c>
      <c r="B517" s="1" t="s">
        <v>908</v>
      </c>
      <c r="C517" s="1" t="s">
        <v>190</v>
      </c>
      <c r="D517" s="1" t="s">
        <v>16</v>
      </c>
      <c r="E517" s="1" t="s">
        <v>27</v>
      </c>
      <c r="F517" s="1" t="s">
        <v>930</v>
      </c>
      <c r="G517" s="1" t="s">
        <v>145</v>
      </c>
      <c r="H517" s="1" t="str" cm="1">
        <f t="array" ref="H517">VLOOKUP(A517,name2refid[],COLUMN(name2refid[reference-id]),)</f>
        <v>[ind_technology-development_01]</v>
      </c>
      <c r="I517" s="1" t="s">
        <v>954</v>
      </c>
      <c r="K517" s="1" cm="1">
        <f t="array" ref="K517">VLOOKUP(Table5[[#This Row],[eucalc-name]],downscaling[],COLUMN(downscaling[tier]),)</f>
        <v>2</v>
      </c>
    </row>
    <row r="518" spans="1:11">
      <c r="A518" s="1" t="s">
        <v>965</v>
      </c>
      <c r="B518" s="1" t="s">
        <v>908</v>
      </c>
      <c r="C518" s="1" t="s">
        <v>190</v>
      </c>
      <c r="D518" s="1" t="s">
        <v>16</v>
      </c>
      <c r="E518" s="1" t="s">
        <v>27</v>
      </c>
      <c r="F518" s="1" t="s">
        <v>932</v>
      </c>
      <c r="G518" s="1" t="s">
        <v>145</v>
      </c>
      <c r="H518" s="1" t="str" cm="1">
        <f t="array" ref="H518">VLOOKUP(A518,name2refid[],COLUMN(name2refid[reference-id]),)</f>
        <v>[ind_technology-development_01]</v>
      </c>
      <c r="I518" s="1" t="s">
        <v>954</v>
      </c>
      <c r="K518" s="1" cm="1">
        <f t="array" ref="K518">VLOOKUP(Table5[[#This Row],[eucalc-name]],downscaling[],COLUMN(downscaling[tier]),)</f>
        <v>2</v>
      </c>
    </row>
    <row r="519" spans="1:11">
      <c r="A519" s="1" t="s">
        <v>966</v>
      </c>
      <c r="B519" s="1" t="s">
        <v>908</v>
      </c>
      <c r="C519" s="1" t="s">
        <v>190</v>
      </c>
      <c r="D519" s="1" t="s">
        <v>16</v>
      </c>
      <c r="E519" s="1" t="s">
        <v>27</v>
      </c>
      <c r="F519" s="1" t="s">
        <v>934</v>
      </c>
      <c r="G519" s="1" t="s">
        <v>145</v>
      </c>
      <c r="H519" s="1" t="str" cm="1">
        <f t="array" ref="H519">VLOOKUP(A519,name2refid[],COLUMN(name2refid[reference-id]),)</f>
        <v>[ind_technology-development_01]</v>
      </c>
      <c r="I519" s="1" t="s">
        <v>954</v>
      </c>
      <c r="K519" s="1" cm="1">
        <f t="array" ref="K519">VLOOKUP(Table5[[#This Row],[eucalc-name]],downscaling[],COLUMN(downscaling[tier]),)</f>
        <v>2</v>
      </c>
    </row>
    <row r="520" spans="1:11">
      <c r="A520" s="1" t="s">
        <v>967</v>
      </c>
      <c r="B520" s="1" t="s">
        <v>908</v>
      </c>
      <c r="C520" s="1" t="s">
        <v>190</v>
      </c>
      <c r="D520" s="1" t="s">
        <v>16</v>
      </c>
      <c r="E520" s="1" t="s">
        <v>27</v>
      </c>
      <c r="F520" s="1" t="s">
        <v>936</v>
      </c>
      <c r="G520" s="1" t="s">
        <v>145</v>
      </c>
      <c r="H520" s="1" t="str" cm="1">
        <f t="array" ref="H520">VLOOKUP(A520,name2refid[],COLUMN(name2refid[reference-id]),)</f>
        <v>[ind_technology-development_01]</v>
      </c>
      <c r="I520" s="1" t="s">
        <v>954</v>
      </c>
      <c r="K520" s="1" cm="1">
        <f t="array" ref="K520">VLOOKUP(Table5[[#This Row],[eucalc-name]],downscaling[],COLUMN(downscaling[tier]),)</f>
        <v>2</v>
      </c>
    </row>
    <row r="521" spans="1:11">
      <c r="A521" s="1" t="s">
        <v>968</v>
      </c>
      <c r="B521" s="1" t="s">
        <v>908</v>
      </c>
      <c r="C521" s="1" t="s">
        <v>190</v>
      </c>
      <c r="D521" s="1" t="s">
        <v>16</v>
      </c>
      <c r="E521" s="1" t="s">
        <v>27</v>
      </c>
      <c r="F521" s="1" t="s">
        <v>938</v>
      </c>
      <c r="G521" s="1" t="s">
        <v>145</v>
      </c>
      <c r="H521" s="1" t="str" cm="1">
        <f t="array" ref="H521">VLOOKUP(A521,name2refid[],COLUMN(name2refid[reference-id]),)</f>
        <v>[ind_technology-development_01]</v>
      </c>
      <c r="I521" s="1" t="s">
        <v>954</v>
      </c>
      <c r="K521" s="1" cm="1">
        <f t="array" ref="K521">VLOOKUP(Table5[[#This Row],[eucalc-name]],downscaling[],COLUMN(downscaling[tier]),)</f>
        <v>2</v>
      </c>
    </row>
    <row r="522" spans="1:11">
      <c r="A522" s="1" t="s">
        <v>969</v>
      </c>
      <c r="B522" s="1" t="s">
        <v>908</v>
      </c>
      <c r="C522" s="1" t="s">
        <v>190</v>
      </c>
      <c r="D522" s="1" t="s">
        <v>16</v>
      </c>
      <c r="E522" s="1" t="s">
        <v>27</v>
      </c>
      <c r="F522" s="1" t="s">
        <v>940</v>
      </c>
      <c r="G522" s="1" t="s">
        <v>145</v>
      </c>
      <c r="H522" s="1" t="str" cm="1">
        <f t="array" ref="H522">VLOOKUP(A522,name2refid[],COLUMN(name2refid[reference-id]),)</f>
        <v>[ind_technology-development_01]</v>
      </c>
      <c r="I522" s="1" t="s">
        <v>954</v>
      </c>
      <c r="K522" s="1" cm="1">
        <f t="array" ref="K522">VLOOKUP(Table5[[#This Row],[eucalc-name]],downscaling[],COLUMN(downscaling[tier]),)</f>
        <v>2</v>
      </c>
    </row>
    <row r="523" spans="1:11">
      <c r="A523" s="1" t="s">
        <v>970</v>
      </c>
      <c r="B523" s="1" t="s">
        <v>908</v>
      </c>
      <c r="C523" s="1" t="s">
        <v>190</v>
      </c>
      <c r="D523" s="1" t="s">
        <v>16</v>
      </c>
      <c r="E523" s="1" t="s">
        <v>27</v>
      </c>
      <c r="F523" s="1" t="s">
        <v>942</v>
      </c>
      <c r="G523" s="1" t="s">
        <v>145</v>
      </c>
      <c r="H523" s="1" t="str" cm="1">
        <f t="array" ref="H523">VLOOKUP(A523,name2refid[],COLUMN(name2refid[reference-id]),)</f>
        <v>[ind_technology-development_01]</v>
      </c>
      <c r="I523" s="1" t="s">
        <v>954</v>
      </c>
      <c r="K523" s="1" cm="1">
        <f t="array" ref="K523">VLOOKUP(Table5[[#This Row],[eucalc-name]],downscaling[],COLUMN(downscaling[tier]),)</f>
        <v>2</v>
      </c>
    </row>
    <row r="524" spans="1:11">
      <c r="A524" s="1" t="s">
        <v>971</v>
      </c>
      <c r="B524" s="1" t="s">
        <v>908</v>
      </c>
      <c r="C524" s="1" t="s">
        <v>190</v>
      </c>
      <c r="D524" s="1" t="s">
        <v>16</v>
      </c>
      <c r="E524" s="1" t="s">
        <v>27</v>
      </c>
      <c r="F524" s="1" t="s">
        <v>944</v>
      </c>
      <c r="G524" s="1" t="s">
        <v>145</v>
      </c>
      <c r="H524" s="1" t="str" cm="1">
        <f t="array" ref="H524">VLOOKUP(A524,name2refid[],COLUMN(name2refid[reference-id]),)</f>
        <v>[ind_technology-development_01]</v>
      </c>
      <c r="I524" s="1" t="s">
        <v>954</v>
      </c>
      <c r="K524" s="1" cm="1">
        <f t="array" ref="K524">VLOOKUP(Table5[[#This Row],[eucalc-name]],downscaling[],COLUMN(downscaling[tier]),)</f>
        <v>2</v>
      </c>
    </row>
    <row r="525" spans="1:11">
      <c r="A525" s="1" t="s">
        <v>972</v>
      </c>
      <c r="B525" s="1" t="s">
        <v>908</v>
      </c>
      <c r="C525" s="1" t="s">
        <v>190</v>
      </c>
      <c r="D525" s="1" t="s">
        <v>16</v>
      </c>
      <c r="E525" s="1" t="s">
        <v>27</v>
      </c>
      <c r="F525" s="1" t="s">
        <v>946</v>
      </c>
      <c r="G525" s="1" t="s">
        <v>145</v>
      </c>
      <c r="H525" s="1" t="str" cm="1">
        <f t="array" ref="H525">VLOOKUP(A525,name2refid[],COLUMN(name2refid[reference-id]),)</f>
        <v>[ind_technology-development_01]</v>
      </c>
      <c r="I525" s="1" t="s">
        <v>954</v>
      </c>
      <c r="K525" s="1" cm="1">
        <f t="array" ref="K525">VLOOKUP(Table5[[#This Row],[eucalc-name]],downscaling[],COLUMN(downscaling[tier]),)</f>
        <v>2</v>
      </c>
    </row>
    <row r="526" spans="1:11">
      <c r="A526" s="1" t="s">
        <v>973</v>
      </c>
      <c r="B526" s="1" t="s">
        <v>908</v>
      </c>
      <c r="C526" s="1" t="s">
        <v>190</v>
      </c>
      <c r="D526" s="1" t="s">
        <v>16</v>
      </c>
      <c r="E526" s="1" t="s">
        <v>27</v>
      </c>
      <c r="F526" s="1" t="s">
        <v>948</v>
      </c>
      <c r="G526" s="1" t="s">
        <v>145</v>
      </c>
      <c r="H526" s="1" t="str" cm="1">
        <f t="array" ref="H526">VLOOKUP(A526,name2refid[],COLUMN(name2refid[reference-id]),)</f>
        <v>[ind_technology-development_01]</v>
      </c>
      <c r="I526" s="1" t="s">
        <v>954</v>
      </c>
      <c r="K526" s="1" cm="1">
        <f t="array" ref="K526">VLOOKUP(Table5[[#This Row],[eucalc-name]],downscaling[],COLUMN(downscaling[tier]),)</f>
        <v>2</v>
      </c>
    </row>
    <row r="527" spans="1:11">
      <c r="A527" s="1" t="s">
        <v>974</v>
      </c>
      <c r="B527" s="1" t="s">
        <v>908</v>
      </c>
      <c r="C527" s="1" t="s">
        <v>190</v>
      </c>
      <c r="D527" s="1" t="s">
        <v>16</v>
      </c>
      <c r="E527" s="1" t="s">
        <v>27</v>
      </c>
      <c r="F527" s="1" t="s">
        <v>950</v>
      </c>
      <c r="G527" s="1" t="s">
        <v>145</v>
      </c>
      <c r="H527" s="1" t="str" cm="1">
        <f t="array" ref="H527">VLOOKUP(A527,name2refid[],COLUMN(name2refid[reference-id]),)</f>
        <v>[ind_technology-development_01]</v>
      </c>
      <c r="I527" s="1" t="s">
        <v>954</v>
      </c>
      <c r="K527" s="1" cm="1">
        <f t="array" ref="K527">VLOOKUP(Table5[[#This Row],[eucalc-name]],downscaling[],COLUMN(downscaling[tier]),)</f>
        <v>2</v>
      </c>
    </row>
    <row r="528" spans="1:11">
      <c r="A528" s="1" t="s">
        <v>975</v>
      </c>
      <c r="B528" s="1" t="s">
        <v>908</v>
      </c>
      <c r="C528" s="1" t="s">
        <v>190</v>
      </c>
      <c r="D528" s="1" t="s">
        <v>16</v>
      </c>
      <c r="E528" s="1" t="s">
        <v>27</v>
      </c>
      <c r="F528" s="1" t="s">
        <v>952</v>
      </c>
      <c r="G528" s="1" t="s">
        <v>145</v>
      </c>
      <c r="H528" s="1" t="str" cm="1">
        <f t="array" ref="H528">VLOOKUP(A528,name2refid[],COLUMN(name2refid[reference-id]),)</f>
        <v>[ind_technology-development_01]</v>
      </c>
      <c r="I528" s="1" t="s">
        <v>954</v>
      </c>
      <c r="K528" s="1" cm="1">
        <f t="array" ref="K528">VLOOKUP(Table5[[#This Row],[eucalc-name]],downscaling[],COLUMN(downscaling[tier]),)</f>
        <v>2</v>
      </c>
    </row>
    <row r="529" spans="1:11">
      <c r="A529" s="1" t="s">
        <v>984</v>
      </c>
      <c r="B529" s="1" t="s">
        <v>985</v>
      </c>
      <c r="C529" s="1" t="s">
        <v>143</v>
      </c>
      <c r="D529" s="1" t="s">
        <v>16</v>
      </c>
      <c r="E529" s="1" t="s">
        <v>27</v>
      </c>
      <c r="F529" s="1" t="s">
        <v>986</v>
      </c>
      <c r="G529" s="1" t="s">
        <v>145</v>
      </c>
      <c r="H529" s="1" t="str" cm="1">
        <f t="array" ref="H529">VLOOKUP(A529,name2refid[],COLUMN(name2refid[reference-id]),)</f>
        <v>[ind_technology-share_01]</v>
      </c>
      <c r="I529" s="1" t="s">
        <v>987</v>
      </c>
      <c r="K529" s="1" cm="1">
        <f t="array" ref="K529">VLOOKUP(Table5[[#This Row],[eucalc-name]],downscaling[],COLUMN(downscaling[tier]),)</f>
        <v>2</v>
      </c>
    </row>
    <row r="530" spans="1:11">
      <c r="A530" s="1" t="s">
        <v>988</v>
      </c>
      <c r="B530" s="1" t="s">
        <v>985</v>
      </c>
      <c r="C530" s="1" t="s">
        <v>143</v>
      </c>
      <c r="D530" s="1" t="s">
        <v>16</v>
      </c>
      <c r="E530" s="1" t="s">
        <v>27</v>
      </c>
      <c r="F530" s="1" t="s">
        <v>989</v>
      </c>
      <c r="G530" s="1" t="s">
        <v>145</v>
      </c>
      <c r="H530" s="1" t="str" cm="1">
        <f t="array" ref="H530">VLOOKUP(A530,name2refid[],COLUMN(name2refid[reference-id]),)</f>
        <v>[ind_technology-share_01]</v>
      </c>
      <c r="I530" s="1" t="s">
        <v>987</v>
      </c>
      <c r="K530" s="1" cm="1">
        <f t="array" ref="K530">VLOOKUP(Table5[[#This Row],[eucalc-name]],downscaling[],COLUMN(downscaling[tier]),)</f>
        <v>2</v>
      </c>
    </row>
    <row r="531" spans="1:11">
      <c r="A531" s="1" t="s">
        <v>990</v>
      </c>
      <c r="B531" s="1" t="s">
        <v>985</v>
      </c>
      <c r="C531" s="1" t="s">
        <v>143</v>
      </c>
      <c r="D531" s="1" t="s">
        <v>16</v>
      </c>
      <c r="E531" s="1" t="s">
        <v>27</v>
      </c>
      <c r="F531" s="1" t="s">
        <v>991</v>
      </c>
      <c r="G531" s="1" t="s">
        <v>145</v>
      </c>
      <c r="H531" s="1" t="str" cm="1">
        <f t="array" ref="H531">VLOOKUP(A531,name2refid[],COLUMN(name2refid[reference-id]),)</f>
        <v>[ind_technology-share_01]</v>
      </c>
      <c r="I531" s="1" t="s">
        <v>987</v>
      </c>
      <c r="K531" s="1" cm="1">
        <f t="array" ref="K531">VLOOKUP(Table5[[#This Row],[eucalc-name]],downscaling[],COLUMN(downscaling[tier]),)</f>
        <v>2</v>
      </c>
    </row>
    <row r="532" spans="1:11">
      <c r="A532" s="1" t="s">
        <v>992</v>
      </c>
      <c r="B532" s="1" t="s">
        <v>985</v>
      </c>
      <c r="C532" s="1" t="s">
        <v>143</v>
      </c>
      <c r="D532" s="1" t="s">
        <v>16</v>
      </c>
      <c r="E532" s="1" t="s">
        <v>27</v>
      </c>
      <c r="F532" s="1" t="s">
        <v>993</v>
      </c>
      <c r="G532" s="1" t="s">
        <v>145</v>
      </c>
      <c r="H532" s="1" t="str" cm="1">
        <f t="array" ref="H532">VLOOKUP(A532,name2refid[],COLUMN(name2refid[reference-id]),)</f>
        <v>[ind_technology-share_01]</v>
      </c>
      <c r="I532" s="1" t="s">
        <v>987</v>
      </c>
      <c r="K532" s="1" cm="1">
        <f t="array" ref="K532">VLOOKUP(Table5[[#This Row],[eucalc-name]],downscaling[],COLUMN(downscaling[tier]),)</f>
        <v>2</v>
      </c>
    </row>
    <row r="533" spans="1:11">
      <c r="A533" s="1" t="s">
        <v>994</v>
      </c>
      <c r="B533" s="1" t="s">
        <v>985</v>
      </c>
      <c r="C533" s="1" t="s">
        <v>143</v>
      </c>
      <c r="D533" s="1" t="s">
        <v>16</v>
      </c>
      <c r="E533" s="1" t="s">
        <v>27</v>
      </c>
      <c r="F533" s="1" t="s">
        <v>995</v>
      </c>
      <c r="G533" s="1" t="s">
        <v>145</v>
      </c>
      <c r="H533" s="1" t="str" cm="1">
        <f t="array" ref="H533">VLOOKUP(A533,name2refid[],COLUMN(name2refid[reference-id]),)</f>
        <v>[ind_technology-share_01]</v>
      </c>
      <c r="I533" s="1" t="s">
        <v>987</v>
      </c>
      <c r="K533" s="1" cm="1">
        <f t="array" ref="K533">VLOOKUP(Table5[[#This Row],[eucalc-name]],downscaling[],COLUMN(downscaling[tier]),)</f>
        <v>2</v>
      </c>
    </row>
    <row r="534" spans="1:11">
      <c r="A534" s="1" t="s">
        <v>996</v>
      </c>
      <c r="B534" s="1" t="s">
        <v>985</v>
      </c>
      <c r="C534" s="1" t="s">
        <v>143</v>
      </c>
      <c r="D534" s="1" t="s">
        <v>16</v>
      </c>
      <c r="E534" s="1" t="s">
        <v>27</v>
      </c>
      <c r="F534" s="1" t="s">
        <v>997</v>
      </c>
      <c r="G534" s="1" t="s">
        <v>145</v>
      </c>
      <c r="H534" s="1" t="str" cm="1">
        <f t="array" ref="H534">VLOOKUP(A534,name2refid[],COLUMN(name2refid[reference-id]),)</f>
        <v>[ind_technology-share_01]</v>
      </c>
      <c r="I534" s="1" t="s">
        <v>987</v>
      </c>
      <c r="K534" s="1" cm="1">
        <f t="array" ref="K534">VLOOKUP(Table5[[#This Row],[eucalc-name]],downscaling[],COLUMN(downscaling[tier]),)</f>
        <v>2</v>
      </c>
    </row>
    <row r="535" spans="1:11">
      <c r="A535" s="1" t="s">
        <v>998</v>
      </c>
      <c r="B535" s="1" t="s">
        <v>985</v>
      </c>
      <c r="C535" s="1" t="s">
        <v>143</v>
      </c>
      <c r="D535" s="1" t="s">
        <v>16</v>
      </c>
      <c r="E535" s="1" t="s">
        <v>27</v>
      </c>
      <c r="F535" s="1" t="s">
        <v>999</v>
      </c>
      <c r="G535" s="1" t="s">
        <v>145</v>
      </c>
      <c r="H535" s="1" t="str" cm="1">
        <f t="array" ref="H535">VLOOKUP(A535,name2refid[],COLUMN(name2refid[reference-id]),)</f>
        <v>[ind_technology-share_01]</v>
      </c>
      <c r="I535" s="1" t="s">
        <v>987</v>
      </c>
      <c r="K535" s="1" cm="1">
        <f t="array" ref="K535">VLOOKUP(Table5[[#This Row],[eucalc-name]],downscaling[],COLUMN(downscaling[tier]),)</f>
        <v>2</v>
      </c>
    </row>
    <row r="536" spans="1:11">
      <c r="A536" s="1" t="s">
        <v>1000</v>
      </c>
      <c r="B536" s="1" t="s">
        <v>985</v>
      </c>
      <c r="C536" s="1" t="s">
        <v>143</v>
      </c>
      <c r="D536" s="1" t="s">
        <v>16</v>
      </c>
      <c r="E536" s="1" t="s">
        <v>27</v>
      </c>
      <c r="F536" s="1" t="s">
        <v>1001</v>
      </c>
      <c r="G536" s="1" t="s">
        <v>145</v>
      </c>
      <c r="H536" s="1" t="str" cm="1">
        <f t="array" ref="H536">VLOOKUP(A536,name2refid[],COLUMN(name2refid[reference-id]),)</f>
        <v>[ind_technology-share_01]</v>
      </c>
      <c r="I536" s="1" t="s">
        <v>987</v>
      </c>
      <c r="K536" s="1" cm="1">
        <f t="array" ref="K536">VLOOKUP(Table5[[#This Row],[eucalc-name]],downscaling[],COLUMN(downscaling[tier]),)</f>
        <v>2</v>
      </c>
    </row>
    <row r="537" spans="1:11">
      <c r="A537" s="1" t="s">
        <v>1002</v>
      </c>
      <c r="B537" s="1" t="s">
        <v>985</v>
      </c>
      <c r="C537" s="1" t="s">
        <v>143</v>
      </c>
      <c r="D537" s="1" t="s">
        <v>16</v>
      </c>
      <c r="E537" s="1" t="s">
        <v>27</v>
      </c>
      <c r="F537" s="1" t="s">
        <v>1003</v>
      </c>
      <c r="G537" s="1" t="s">
        <v>145</v>
      </c>
      <c r="H537" s="1" t="str" cm="1">
        <f t="array" ref="H537">VLOOKUP(A537,name2refid[],COLUMN(name2refid[reference-id]),)</f>
        <v>[ind_technology-share_01]</v>
      </c>
      <c r="I537" s="1" t="s">
        <v>987</v>
      </c>
      <c r="K537" s="1" cm="1">
        <f t="array" ref="K537">VLOOKUP(Table5[[#This Row],[eucalc-name]],downscaling[],COLUMN(downscaling[tier]),)</f>
        <v>2</v>
      </c>
    </row>
    <row r="538" spans="1:11">
      <c r="A538" s="1" t="s">
        <v>1004</v>
      </c>
      <c r="B538" s="1" t="s">
        <v>985</v>
      </c>
      <c r="C538" s="1" t="s">
        <v>143</v>
      </c>
      <c r="D538" s="1" t="s">
        <v>16</v>
      </c>
      <c r="E538" s="1" t="s">
        <v>27</v>
      </c>
      <c r="F538" s="1" t="s">
        <v>1005</v>
      </c>
      <c r="G538" s="1" t="s">
        <v>145</v>
      </c>
      <c r="H538" s="1" t="str" cm="1">
        <f t="array" ref="H538">VLOOKUP(A538,name2refid[],COLUMN(name2refid[reference-id]),)</f>
        <v>[ind_technology-share_01]</v>
      </c>
      <c r="I538" s="1" t="s">
        <v>987</v>
      </c>
      <c r="K538" s="1" cm="1">
        <f t="array" ref="K538">VLOOKUP(Table5[[#This Row],[eucalc-name]],downscaling[],COLUMN(downscaling[tier]),)</f>
        <v>2</v>
      </c>
    </row>
    <row r="539" spans="1:11">
      <c r="A539" s="1" t="s">
        <v>1006</v>
      </c>
      <c r="B539" s="1" t="s">
        <v>985</v>
      </c>
      <c r="C539" s="1" t="s">
        <v>143</v>
      </c>
      <c r="D539" s="1" t="s">
        <v>16</v>
      </c>
      <c r="E539" s="1" t="s">
        <v>27</v>
      </c>
      <c r="F539" s="1" t="s">
        <v>1007</v>
      </c>
      <c r="G539" s="1" t="s">
        <v>145</v>
      </c>
      <c r="H539" s="1" t="str" cm="1">
        <f t="array" ref="H539">VLOOKUP(A539,name2refid[],COLUMN(name2refid[reference-id]),)</f>
        <v>[ind_technology-share_01]</v>
      </c>
      <c r="I539" s="1" t="s">
        <v>987</v>
      </c>
      <c r="K539" s="1" cm="1">
        <f t="array" ref="K539">VLOOKUP(Table5[[#This Row],[eucalc-name]],downscaling[],COLUMN(downscaling[tier]),)</f>
        <v>2</v>
      </c>
    </row>
    <row r="540" spans="1:11">
      <c r="A540" s="1" t="s">
        <v>1008</v>
      </c>
      <c r="B540" s="1" t="s">
        <v>985</v>
      </c>
      <c r="C540" s="1" t="s">
        <v>143</v>
      </c>
      <c r="D540" s="1" t="s">
        <v>16</v>
      </c>
      <c r="E540" s="1" t="s">
        <v>27</v>
      </c>
      <c r="F540" s="1" t="s">
        <v>1009</v>
      </c>
      <c r="G540" s="1" t="s">
        <v>145</v>
      </c>
      <c r="H540" s="1" t="str" cm="1">
        <f t="array" ref="H540">VLOOKUP(A540,name2refid[],COLUMN(name2refid[reference-id]),)</f>
        <v>[ind_technology-share_01]</v>
      </c>
      <c r="I540" s="1" t="s">
        <v>987</v>
      </c>
      <c r="K540" s="1" cm="1">
        <f t="array" ref="K540">VLOOKUP(Table5[[#This Row],[eucalc-name]],downscaling[],COLUMN(downscaling[tier]),)</f>
        <v>2</v>
      </c>
    </row>
    <row r="541" spans="1:11">
      <c r="A541" s="1" t="s">
        <v>1010</v>
      </c>
      <c r="B541" s="1" t="s">
        <v>985</v>
      </c>
      <c r="C541" s="1" t="s">
        <v>143</v>
      </c>
      <c r="D541" s="1" t="s">
        <v>16</v>
      </c>
      <c r="E541" s="1" t="s">
        <v>27</v>
      </c>
      <c r="F541" s="1" t="s">
        <v>1011</v>
      </c>
      <c r="G541" s="1" t="s">
        <v>145</v>
      </c>
      <c r="H541" s="1" t="str" cm="1">
        <f t="array" ref="H541">VLOOKUP(A541,name2refid[],COLUMN(name2refid[reference-id]),)</f>
        <v>[ind_technology-share_01]</v>
      </c>
      <c r="I541" s="1" t="s">
        <v>987</v>
      </c>
      <c r="K541" s="1" cm="1">
        <f t="array" ref="K541">VLOOKUP(Table5[[#This Row],[eucalc-name]],downscaling[],COLUMN(downscaling[tier]),)</f>
        <v>2</v>
      </c>
    </row>
    <row r="542" spans="1:11">
      <c r="A542" s="1" t="s">
        <v>1012</v>
      </c>
      <c r="B542" s="1" t="s">
        <v>985</v>
      </c>
      <c r="C542" s="1" t="s">
        <v>143</v>
      </c>
      <c r="D542" s="1" t="s">
        <v>16</v>
      </c>
      <c r="E542" s="1" t="s">
        <v>27</v>
      </c>
      <c r="F542" s="1" t="s">
        <v>1013</v>
      </c>
      <c r="G542" s="1" t="s">
        <v>145</v>
      </c>
      <c r="H542" s="1" t="str" cm="1">
        <f t="array" ref="H542">VLOOKUP(A542,name2refid[],COLUMN(name2refid[reference-id]),)</f>
        <v>[ind_technology-share_01]</v>
      </c>
      <c r="I542" s="1" t="s">
        <v>987</v>
      </c>
      <c r="K542" s="1" cm="1">
        <f t="array" ref="K542">VLOOKUP(Table5[[#This Row],[eucalc-name]],downscaling[],COLUMN(downscaling[tier]),)</f>
        <v>2</v>
      </c>
    </row>
    <row r="543" spans="1:11">
      <c r="A543" s="1" t="s">
        <v>1014</v>
      </c>
      <c r="B543" s="1" t="s">
        <v>985</v>
      </c>
      <c r="C543" s="1" t="s">
        <v>143</v>
      </c>
      <c r="D543" s="1" t="s">
        <v>16</v>
      </c>
      <c r="E543" s="1" t="s">
        <v>27</v>
      </c>
      <c r="F543" s="1" t="s">
        <v>1015</v>
      </c>
      <c r="G543" s="1" t="s">
        <v>145</v>
      </c>
      <c r="H543" s="1" t="str" cm="1">
        <f t="array" ref="H543">VLOOKUP(A543,name2refid[],COLUMN(name2refid[reference-id]),)</f>
        <v>[ind_technology-share_01]</v>
      </c>
      <c r="I543" s="1" t="s">
        <v>987</v>
      </c>
      <c r="K543" s="1" cm="1">
        <f t="array" ref="K543">VLOOKUP(Table5[[#This Row],[eucalc-name]],downscaling[],COLUMN(downscaling[tier]),)</f>
        <v>2</v>
      </c>
    </row>
    <row r="544" spans="1:11">
      <c r="A544" s="1" t="s">
        <v>1016</v>
      </c>
      <c r="B544" s="1" t="s">
        <v>985</v>
      </c>
      <c r="C544" s="1" t="s">
        <v>143</v>
      </c>
      <c r="D544" s="1" t="s">
        <v>16</v>
      </c>
      <c r="E544" s="1" t="s">
        <v>27</v>
      </c>
      <c r="F544" s="1" t="s">
        <v>1017</v>
      </c>
      <c r="G544" s="1" t="s">
        <v>145</v>
      </c>
      <c r="H544" s="1" t="str" cm="1">
        <f t="array" ref="H544">VLOOKUP(A544,name2refid[],COLUMN(name2refid[reference-id]),)</f>
        <v>[ind_technology-share_01]</v>
      </c>
      <c r="I544" s="1" t="s">
        <v>987</v>
      </c>
      <c r="K544" s="1" cm="1">
        <f t="array" ref="K544">VLOOKUP(Table5[[#This Row],[eucalc-name]],downscaling[],COLUMN(downscaling[tier]),)</f>
        <v>2</v>
      </c>
    </row>
    <row r="545" spans="1:11">
      <c r="A545" s="1" t="s">
        <v>1018</v>
      </c>
      <c r="B545" s="1" t="s">
        <v>985</v>
      </c>
      <c r="C545" s="1" t="s">
        <v>143</v>
      </c>
      <c r="D545" s="1" t="s">
        <v>16</v>
      </c>
      <c r="E545" s="1" t="s">
        <v>27</v>
      </c>
      <c r="F545" s="1" t="s">
        <v>1019</v>
      </c>
      <c r="G545" s="1" t="s">
        <v>145</v>
      </c>
      <c r="H545" s="1" t="str" cm="1">
        <f t="array" ref="H545">VLOOKUP(A545,name2refid[],COLUMN(name2refid[reference-id]),)</f>
        <v>[ind_technology-share_01]</v>
      </c>
      <c r="I545" s="1" t="s">
        <v>987</v>
      </c>
      <c r="K545" s="1" cm="1">
        <f t="array" ref="K545">VLOOKUP(Table5[[#This Row],[eucalc-name]],downscaling[],COLUMN(downscaling[tier]),)</f>
        <v>2</v>
      </c>
    </row>
    <row r="546" spans="1:11">
      <c r="A546" s="1" t="s">
        <v>1020</v>
      </c>
      <c r="B546" s="1" t="s">
        <v>985</v>
      </c>
      <c r="C546" s="1" t="s">
        <v>143</v>
      </c>
      <c r="D546" s="1" t="s">
        <v>16</v>
      </c>
      <c r="E546" s="1" t="s">
        <v>27</v>
      </c>
      <c r="F546" s="1" t="s">
        <v>1021</v>
      </c>
      <c r="G546" s="1" t="s">
        <v>145</v>
      </c>
      <c r="H546" s="1" t="str" cm="1">
        <f t="array" ref="H546">VLOOKUP(A546,name2refid[],COLUMN(name2refid[reference-id]),)</f>
        <v>[ind_technology-share_01]</v>
      </c>
      <c r="I546" s="1" t="s">
        <v>987</v>
      </c>
      <c r="K546" s="1" cm="1">
        <f t="array" ref="K546">VLOOKUP(Table5[[#This Row],[eucalc-name]],downscaling[],COLUMN(downscaling[tier]),)</f>
        <v>2</v>
      </c>
    </row>
    <row r="547" spans="1:11">
      <c r="A547" s="1" t="s">
        <v>1022</v>
      </c>
      <c r="B547" s="1" t="s">
        <v>985</v>
      </c>
      <c r="C547" s="1" t="s">
        <v>143</v>
      </c>
      <c r="D547" s="1" t="s">
        <v>16</v>
      </c>
      <c r="E547" s="1" t="s">
        <v>27</v>
      </c>
      <c r="F547" s="1" t="s">
        <v>1023</v>
      </c>
      <c r="G547" s="1" t="s">
        <v>145</v>
      </c>
      <c r="H547" s="1" t="str" cm="1">
        <f t="array" ref="H547">VLOOKUP(A547,name2refid[],COLUMN(name2refid[reference-id]),)</f>
        <v>[ind_technology-share_01]</v>
      </c>
      <c r="I547" s="1" t="s">
        <v>987</v>
      </c>
      <c r="K547" s="1" cm="1">
        <f t="array" ref="K547">VLOOKUP(Table5[[#This Row],[eucalc-name]],downscaling[],COLUMN(downscaling[tier]),)</f>
        <v>2</v>
      </c>
    </row>
    <row r="548" spans="1:11">
      <c r="A548" s="1" t="s">
        <v>1024</v>
      </c>
      <c r="B548" s="1" t="s">
        <v>985</v>
      </c>
      <c r="C548" s="1" t="s">
        <v>143</v>
      </c>
      <c r="D548" s="1" t="s">
        <v>16</v>
      </c>
      <c r="E548" s="1" t="s">
        <v>27</v>
      </c>
      <c r="F548" s="1" t="s">
        <v>1025</v>
      </c>
      <c r="G548" s="1" t="s">
        <v>145</v>
      </c>
      <c r="H548" s="1" t="str" cm="1">
        <f t="array" ref="H548">VLOOKUP(A548,name2refid[],COLUMN(name2refid[reference-id]),)</f>
        <v>[ind_technology-share_01]</v>
      </c>
      <c r="I548" s="1" t="s">
        <v>987</v>
      </c>
      <c r="K548" s="1" cm="1">
        <f t="array" ref="K548">VLOOKUP(Table5[[#This Row],[eucalc-name]],downscaling[],COLUMN(downscaling[tier]),)</f>
        <v>2</v>
      </c>
    </row>
    <row r="549" spans="1:11">
      <c r="A549" s="1" t="s">
        <v>1026</v>
      </c>
      <c r="B549" s="1" t="s">
        <v>985</v>
      </c>
      <c r="C549" s="1" t="s">
        <v>143</v>
      </c>
      <c r="D549" s="1" t="s">
        <v>16</v>
      </c>
      <c r="E549" s="1" t="s">
        <v>27</v>
      </c>
      <c r="F549" s="1" t="s">
        <v>1027</v>
      </c>
      <c r="G549" s="1" t="s">
        <v>145</v>
      </c>
      <c r="H549" s="1" t="str" cm="1">
        <f t="array" ref="H549">VLOOKUP(A549,name2refid[],COLUMN(name2refid[reference-id]),)</f>
        <v>[ind_technology-share_01]</v>
      </c>
      <c r="I549" s="1" t="s">
        <v>987</v>
      </c>
      <c r="K549" s="1" cm="1">
        <f t="array" ref="K549">VLOOKUP(Table5[[#This Row],[eucalc-name]],downscaling[],COLUMN(downscaling[tier]),)</f>
        <v>2</v>
      </c>
    </row>
    <row r="550" spans="1:11">
      <c r="A550" s="1" t="s">
        <v>1028</v>
      </c>
      <c r="B550" s="1" t="s">
        <v>985</v>
      </c>
      <c r="C550" s="1" t="s">
        <v>143</v>
      </c>
      <c r="D550" s="1" t="s">
        <v>16</v>
      </c>
      <c r="E550" s="1" t="s">
        <v>27</v>
      </c>
      <c r="F550" s="1" t="s">
        <v>1029</v>
      </c>
      <c r="G550" s="1" t="s">
        <v>145</v>
      </c>
      <c r="H550" s="1" t="str" cm="1">
        <f t="array" ref="H550">VLOOKUP(A550,name2refid[],COLUMN(name2refid[reference-id]),)</f>
        <v>[ind_technology-share_01]</v>
      </c>
      <c r="I550" s="1" t="s">
        <v>987</v>
      </c>
      <c r="K550" s="1" cm="1">
        <f t="array" ref="K550">VLOOKUP(Table5[[#This Row],[eucalc-name]],downscaling[],COLUMN(downscaling[tier]),)</f>
        <v>2</v>
      </c>
    </row>
    <row r="551" spans="1:11">
      <c r="A551" s="1" t="s">
        <v>1030</v>
      </c>
      <c r="B551" s="1" t="s">
        <v>985</v>
      </c>
      <c r="C551" s="1" t="s">
        <v>190</v>
      </c>
      <c r="D551" s="1" t="s">
        <v>16</v>
      </c>
      <c r="E551" s="1" t="s">
        <v>27</v>
      </c>
      <c r="F551" s="1" t="s">
        <v>986</v>
      </c>
      <c r="G551" s="1" t="s">
        <v>145</v>
      </c>
      <c r="H551" s="1" t="str" cm="1">
        <f t="array" ref="H551">VLOOKUP(A551,name2refid[],COLUMN(name2refid[reference-id]),)</f>
        <v>[ind_technology-share_01]</v>
      </c>
      <c r="I551" s="1" t="s">
        <v>1031</v>
      </c>
      <c r="K551" s="1" cm="1">
        <f t="array" ref="K551">VLOOKUP(Table5[[#This Row],[eucalc-name]],downscaling[],COLUMN(downscaling[tier]),)</f>
        <v>2</v>
      </c>
    </row>
    <row r="552" spans="1:11">
      <c r="A552" s="1" t="s">
        <v>1032</v>
      </c>
      <c r="B552" s="1" t="s">
        <v>985</v>
      </c>
      <c r="C552" s="1" t="s">
        <v>190</v>
      </c>
      <c r="D552" s="1" t="s">
        <v>16</v>
      </c>
      <c r="E552" s="1" t="s">
        <v>27</v>
      </c>
      <c r="F552" s="1" t="s">
        <v>989</v>
      </c>
      <c r="G552" s="1" t="s">
        <v>145</v>
      </c>
      <c r="H552" s="1" t="str" cm="1">
        <f t="array" ref="H552">VLOOKUP(A552,name2refid[],COLUMN(name2refid[reference-id]),)</f>
        <v>[ind_technology-share_01]</v>
      </c>
      <c r="I552" s="1" t="s">
        <v>1031</v>
      </c>
      <c r="K552" s="1" cm="1">
        <f t="array" ref="K552">VLOOKUP(Table5[[#This Row],[eucalc-name]],downscaling[],COLUMN(downscaling[tier]),)</f>
        <v>2</v>
      </c>
    </row>
    <row r="553" spans="1:11">
      <c r="A553" s="1" t="s">
        <v>1033</v>
      </c>
      <c r="B553" s="1" t="s">
        <v>985</v>
      </c>
      <c r="C553" s="1" t="s">
        <v>190</v>
      </c>
      <c r="D553" s="1" t="s">
        <v>16</v>
      </c>
      <c r="E553" s="1" t="s">
        <v>27</v>
      </c>
      <c r="F553" s="1" t="s">
        <v>991</v>
      </c>
      <c r="G553" s="1" t="s">
        <v>145</v>
      </c>
      <c r="H553" s="1" t="str" cm="1">
        <f t="array" ref="H553">VLOOKUP(A553,name2refid[],COLUMN(name2refid[reference-id]),)</f>
        <v>[ind_technology-share_01]</v>
      </c>
      <c r="I553" s="1" t="s">
        <v>1031</v>
      </c>
      <c r="K553" s="1" cm="1">
        <f t="array" ref="K553">VLOOKUP(Table5[[#This Row],[eucalc-name]],downscaling[],COLUMN(downscaling[tier]),)</f>
        <v>2</v>
      </c>
    </row>
    <row r="554" spans="1:11">
      <c r="A554" s="1" t="s">
        <v>1034</v>
      </c>
      <c r="B554" s="1" t="s">
        <v>985</v>
      </c>
      <c r="C554" s="1" t="s">
        <v>190</v>
      </c>
      <c r="D554" s="1" t="s">
        <v>16</v>
      </c>
      <c r="E554" s="1" t="s">
        <v>27</v>
      </c>
      <c r="F554" s="1" t="s">
        <v>993</v>
      </c>
      <c r="G554" s="1" t="s">
        <v>145</v>
      </c>
      <c r="H554" s="1" t="str" cm="1">
        <f t="array" ref="H554">VLOOKUP(A554,name2refid[],COLUMN(name2refid[reference-id]),)</f>
        <v>[ind_technology-share_01]</v>
      </c>
      <c r="I554" s="1" t="s">
        <v>1031</v>
      </c>
      <c r="K554" s="1" cm="1">
        <f t="array" ref="K554">VLOOKUP(Table5[[#This Row],[eucalc-name]],downscaling[],COLUMN(downscaling[tier]),)</f>
        <v>2</v>
      </c>
    </row>
    <row r="555" spans="1:11">
      <c r="A555" s="1" t="s">
        <v>1035</v>
      </c>
      <c r="B555" s="1" t="s">
        <v>985</v>
      </c>
      <c r="C555" s="1" t="s">
        <v>190</v>
      </c>
      <c r="D555" s="1" t="s">
        <v>16</v>
      </c>
      <c r="E555" s="1" t="s">
        <v>27</v>
      </c>
      <c r="F555" s="1" t="s">
        <v>995</v>
      </c>
      <c r="G555" s="1" t="s">
        <v>145</v>
      </c>
      <c r="H555" s="1" t="str" cm="1">
        <f t="array" ref="H555">VLOOKUP(A555,name2refid[],COLUMN(name2refid[reference-id]),)</f>
        <v>[ind_technology-share_01]</v>
      </c>
      <c r="I555" s="1" t="s">
        <v>1031</v>
      </c>
      <c r="K555" s="1" cm="1">
        <f t="array" ref="K555">VLOOKUP(Table5[[#This Row],[eucalc-name]],downscaling[],COLUMN(downscaling[tier]),)</f>
        <v>2</v>
      </c>
    </row>
    <row r="556" spans="1:11">
      <c r="A556" s="1" t="s">
        <v>1036</v>
      </c>
      <c r="B556" s="1" t="s">
        <v>985</v>
      </c>
      <c r="C556" s="1" t="s">
        <v>190</v>
      </c>
      <c r="D556" s="1" t="s">
        <v>16</v>
      </c>
      <c r="E556" s="1" t="s">
        <v>27</v>
      </c>
      <c r="F556" s="1" t="s">
        <v>997</v>
      </c>
      <c r="G556" s="1" t="s">
        <v>145</v>
      </c>
      <c r="H556" s="1" t="str" cm="1">
        <f t="array" ref="H556">VLOOKUP(A556,name2refid[],COLUMN(name2refid[reference-id]),)</f>
        <v>[ind_technology-share_01]</v>
      </c>
      <c r="I556" s="1" t="s">
        <v>1031</v>
      </c>
      <c r="K556" s="1" cm="1">
        <f t="array" ref="K556">VLOOKUP(Table5[[#This Row],[eucalc-name]],downscaling[],COLUMN(downscaling[tier]),)</f>
        <v>2</v>
      </c>
    </row>
    <row r="557" spans="1:11">
      <c r="A557" s="1" t="s">
        <v>1037</v>
      </c>
      <c r="B557" s="1" t="s">
        <v>985</v>
      </c>
      <c r="C557" s="1" t="s">
        <v>190</v>
      </c>
      <c r="D557" s="1" t="s">
        <v>16</v>
      </c>
      <c r="E557" s="1" t="s">
        <v>27</v>
      </c>
      <c r="F557" s="1" t="s">
        <v>999</v>
      </c>
      <c r="G557" s="1" t="s">
        <v>145</v>
      </c>
      <c r="H557" s="1" t="str" cm="1">
        <f t="array" ref="H557">VLOOKUP(A557,name2refid[],COLUMN(name2refid[reference-id]),)</f>
        <v>[ind_technology-share_01]</v>
      </c>
      <c r="I557" s="1" t="s">
        <v>1031</v>
      </c>
      <c r="K557" s="1" cm="1">
        <f t="array" ref="K557">VLOOKUP(Table5[[#This Row],[eucalc-name]],downscaling[],COLUMN(downscaling[tier]),)</f>
        <v>2</v>
      </c>
    </row>
    <row r="558" spans="1:11">
      <c r="A558" s="1" t="s">
        <v>1038</v>
      </c>
      <c r="B558" s="1" t="s">
        <v>985</v>
      </c>
      <c r="C558" s="1" t="s">
        <v>190</v>
      </c>
      <c r="D558" s="1" t="s">
        <v>16</v>
      </c>
      <c r="E558" s="1" t="s">
        <v>27</v>
      </c>
      <c r="F558" s="1" t="s">
        <v>1001</v>
      </c>
      <c r="G558" s="1" t="s">
        <v>145</v>
      </c>
      <c r="H558" s="1" t="str" cm="1">
        <f t="array" ref="H558">VLOOKUP(A558,name2refid[],COLUMN(name2refid[reference-id]),)</f>
        <v>[ind_technology-share_01]</v>
      </c>
      <c r="I558" s="1" t="s">
        <v>1031</v>
      </c>
      <c r="K558" s="1" cm="1">
        <f t="array" ref="K558">VLOOKUP(Table5[[#This Row],[eucalc-name]],downscaling[],COLUMN(downscaling[tier]),)</f>
        <v>2</v>
      </c>
    </row>
    <row r="559" spans="1:11">
      <c r="A559" s="1" t="s">
        <v>1039</v>
      </c>
      <c r="B559" s="1" t="s">
        <v>985</v>
      </c>
      <c r="C559" s="1" t="s">
        <v>190</v>
      </c>
      <c r="D559" s="1" t="s">
        <v>16</v>
      </c>
      <c r="E559" s="1" t="s">
        <v>27</v>
      </c>
      <c r="F559" s="1" t="s">
        <v>1003</v>
      </c>
      <c r="G559" s="1" t="s">
        <v>145</v>
      </c>
      <c r="H559" s="1" t="str" cm="1">
        <f t="array" ref="H559">VLOOKUP(A559,name2refid[],COLUMN(name2refid[reference-id]),)</f>
        <v>[ind_technology-share_01]</v>
      </c>
      <c r="I559" s="1" t="s">
        <v>1031</v>
      </c>
      <c r="K559" s="1" cm="1">
        <f t="array" ref="K559">VLOOKUP(Table5[[#This Row],[eucalc-name]],downscaling[],COLUMN(downscaling[tier]),)</f>
        <v>2</v>
      </c>
    </row>
    <row r="560" spans="1:11">
      <c r="A560" s="1" t="s">
        <v>1040</v>
      </c>
      <c r="B560" s="1" t="s">
        <v>985</v>
      </c>
      <c r="C560" s="1" t="s">
        <v>190</v>
      </c>
      <c r="D560" s="1" t="s">
        <v>16</v>
      </c>
      <c r="E560" s="1" t="s">
        <v>27</v>
      </c>
      <c r="F560" s="1" t="s">
        <v>1005</v>
      </c>
      <c r="G560" s="1" t="s">
        <v>145</v>
      </c>
      <c r="H560" s="1" t="str" cm="1">
        <f t="array" ref="H560">VLOOKUP(A560,name2refid[],COLUMN(name2refid[reference-id]),)</f>
        <v>[ind_technology-share_01]</v>
      </c>
      <c r="I560" s="1" t="s">
        <v>1031</v>
      </c>
      <c r="K560" s="1" cm="1">
        <f t="array" ref="K560">VLOOKUP(Table5[[#This Row],[eucalc-name]],downscaling[],COLUMN(downscaling[tier]),)</f>
        <v>2</v>
      </c>
    </row>
    <row r="561" spans="1:11">
      <c r="A561" s="1" t="s">
        <v>1041</v>
      </c>
      <c r="B561" s="1" t="s">
        <v>985</v>
      </c>
      <c r="C561" s="1" t="s">
        <v>190</v>
      </c>
      <c r="D561" s="1" t="s">
        <v>16</v>
      </c>
      <c r="E561" s="1" t="s">
        <v>27</v>
      </c>
      <c r="F561" s="1" t="s">
        <v>1007</v>
      </c>
      <c r="G561" s="1" t="s">
        <v>145</v>
      </c>
      <c r="H561" s="1" t="str" cm="1">
        <f t="array" ref="H561">VLOOKUP(A561,name2refid[],COLUMN(name2refid[reference-id]),)</f>
        <v>[ind_technology-share_01]</v>
      </c>
      <c r="I561" s="1" t="s">
        <v>1031</v>
      </c>
      <c r="K561" s="1" cm="1">
        <f t="array" ref="K561">VLOOKUP(Table5[[#This Row],[eucalc-name]],downscaling[],COLUMN(downscaling[tier]),)</f>
        <v>2</v>
      </c>
    </row>
    <row r="562" spans="1:11">
      <c r="A562" s="1" t="s">
        <v>1042</v>
      </c>
      <c r="B562" s="1" t="s">
        <v>985</v>
      </c>
      <c r="C562" s="1" t="s">
        <v>190</v>
      </c>
      <c r="D562" s="1" t="s">
        <v>16</v>
      </c>
      <c r="E562" s="1" t="s">
        <v>27</v>
      </c>
      <c r="F562" s="1" t="s">
        <v>1009</v>
      </c>
      <c r="G562" s="1" t="s">
        <v>145</v>
      </c>
      <c r="H562" s="1" t="str" cm="1">
        <f t="array" ref="H562">VLOOKUP(A562,name2refid[],COLUMN(name2refid[reference-id]),)</f>
        <v>[ind_technology-share_01]</v>
      </c>
      <c r="I562" s="1" t="s">
        <v>1031</v>
      </c>
      <c r="K562" s="1" cm="1">
        <f t="array" ref="K562">VLOOKUP(Table5[[#This Row],[eucalc-name]],downscaling[],COLUMN(downscaling[tier]),)</f>
        <v>2</v>
      </c>
    </row>
    <row r="563" spans="1:11">
      <c r="A563" s="1" t="s">
        <v>1043</v>
      </c>
      <c r="B563" s="1" t="s">
        <v>985</v>
      </c>
      <c r="C563" s="1" t="s">
        <v>190</v>
      </c>
      <c r="D563" s="1" t="s">
        <v>16</v>
      </c>
      <c r="E563" s="1" t="s">
        <v>27</v>
      </c>
      <c r="F563" s="1" t="s">
        <v>1011</v>
      </c>
      <c r="G563" s="1" t="s">
        <v>145</v>
      </c>
      <c r="H563" s="1" t="str" cm="1">
        <f t="array" ref="H563">VLOOKUP(A563,name2refid[],COLUMN(name2refid[reference-id]),)</f>
        <v>[ind_technology-share_01]</v>
      </c>
      <c r="I563" s="1" t="s">
        <v>1031</v>
      </c>
      <c r="K563" s="1" cm="1">
        <f t="array" ref="K563">VLOOKUP(Table5[[#This Row],[eucalc-name]],downscaling[],COLUMN(downscaling[tier]),)</f>
        <v>2</v>
      </c>
    </row>
    <row r="564" spans="1:11">
      <c r="A564" s="1" t="s">
        <v>1044</v>
      </c>
      <c r="B564" s="1" t="s">
        <v>985</v>
      </c>
      <c r="C564" s="1" t="s">
        <v>190</v>
      </c>
      <c r="D564" s="1" t="s">
        <v>16</v>
      </c>
      <c r="E564" s="1" t="s">
        <v>27</v>
      </c>
      <c r="F564" s="1" t="s">
        <v>1013</v>
      </c>
      <c r="G564" s="1" t="s">
        <v>145</v>
      </c>
      <c r="H564" s="1" t="str" cm="1">
        <f t="array" ref="H564">VLOOKUP(A564,name2refid[],COLUMN(name2refid[reference-id]),)</f>
        <v>[ind_technology-share_01]</v>
      </c>
      <c r="I564" s="1" t="s">
        <v>1031</v>
      </c>
      <c r="K564" s="1" cm="1">
        <f t="array" ref="K564">VLOOKUP(Table5[[#This Row],[eucalc-name]],downscaling[],COLUMN(downscaling[tier]),)</f>
        <v>2</v>
      </c>
    </row>
    <row r="565" spans="1:11">
      <c r="A565" s="1" t="s">
        <v>1045</v>
      </c>
      <c r="B565" s="1" t="s">
        <v>985</v>
      </c>
      <c r="C565" s="1" t="s">
        <v>190</v>
      </c>
      <c r="D565" s="1" t="s">
        <v>16</v>
      </c>
      <c r="E565" s="1" t="s">
        <v>27</v>
      </c>
      <c r="F565" s="1" t="s">
        <v>1015</v>
      </c>
      <c r="G565" s="1" t="s">
        <v>145</v>
      </c>
      <c r="H565" s="1" t="str" cm="1">
        <f t="array" ref="H565">VLOOKUP(A565,name2refid[],COLUMN(name2refid[reference-id]),)</f>
        <v>[ind_technology-share_01]</v>
      </c>
      <c r="I565" s="1" t="s">
        <v>1031</v>
      </c>
      <c r="K565" s="1" cm="1">
        <f t="array" ref="K565">VLOOKUP(Table5[[#This Row],[eucalc-name]],downscaling[],COLUMN(downscaling[tier]),)</f>
        <v>2</v>
      </c>
    </row>
    <row r="566" spans="1:11">
      <c r="A566" s="1" t="s">
        <v>1046</v>
      </c>
      <c r="B566" s="1" t="s">
        <v>985</v>
      </c>
      <c r="C566" s="1" t="s">
        <v>190</v>
      </c>
      <c r="D566" s="1" t="s">
        <v>16</v>
      </c>
      <c r="E566" s="1" t="s">
        <v>27</v>
      </c>
      <c r="F566" s="1" t="s">
        <v>1017</v>
      </c>
      <c r="G566" s="1" t="s">
        <v>145</v>
      </c>
      <c r="H566" s="1" t="str" cm="1">
        <f t="array" ref="H566">VLOOKUP(A566,name2refid[],COLUMN(name2refid[reference-id]),)</f>
        <v>[ind_technology-share_01]</v>
      </c>
      <c r="I566" s="1" t="s">
        <v>1031</v>
      </c>
      <c r="K566" s="1" cm="1">
        <f t="array" ref="K566">VLOOKUP(Table5[[#This Row],[eucalc-name]],downscaling[],COLUMN(downscaling[tier]),)</f>
        <v>2</v>
      </c>
    </row>
    <row r="567" spans="1:11">
      <c r="A567" s="1" t="s">
        <v>1047</v>
      </c>
      <c r="B567" s="1" t="s">
        <v>985</v>
      </c>
      <c r="C567" s="1" t="s">
        <v>190</v>
      </c>
      <c r="D567" s="1" t="s">
        <v>16</v>
      </c>
      <c r="E567" s="1" t="s">
        <v>27</v>
      </c>
      <c r="F567" s="1" t="s">
        <v>1019</v>
      </c>
      <c r="G567" s="1" t="s">
        <v>145</v>
      </c>
      <c r="H567" s="1" t="str" cm="1">
        <f t="array" ref="H567">VLOOKUP(A567,name2refid[],COLUMN(name2refid[reference-id]),)</f>
        <v>[ind_technology-share_01]</v>
      </c>
      <c r="I567" s="1" t="s">
        <v>1031</v>
      </c>
      <c r="K567" s="1" cm="1">
        <f t="array" ref="K567">VLOOKUP(Table5[[#This Row],[eucalc-name]],downscaling[],COLUMN(downscaling[tier]),)</f>
        <v>2</v>
      </c>
    </row>
    <row r="568" spans="1:11">
      <c r="A568" s="1" t="s">
        <v>1048</v>
      </c>
      <c r="B568" s="1" t="s">
        <v>985</v>
      </c>
      <c r="C568" s="1" t="s">
        <v>190</v>
      </c>
      <c r="D568" s="1" t="s">
        <v>16</v>
      </c>
      <c r="E568" s="1" t="s">
        <v>27</v>
      </c>
      <c r="F568" s="1" t="s">
        <v>1021</v>
      </c>
      <c r="G568" s="1" t="s">
        <v>145</v>
      </c>
      <c r="H568" s="1" t="str" cm="1">
        <f t="array" ref="H568">VLOOKUP(A568,name2refid[],COLUMN(name2refid[reference-id]),)</f>
        <v>[ind_technology-share_01]</v>
      </c>
      <c r="I568" s="1" t="s">
        <v>1031</v>
      </c>
      <c r="K568" s="1" cm="1">
        <f t="array" ref="K568">VLOOKUP(Table5[[#This Row],[eucalc-name]],downscaling[],COLUMN(downscaling[tier]),)</f>
        <v>2</v>
      </c>
    </row>
    <row r="569" spans="1:11">
      <c r="A569" s="1" t="s">
        <v>1049</v>
      </c>
      <c r="B569" s="1" t="s">
        <v>985</v>
      </c>
      <c r="C569" s="1" t="s">
        <v>190</v>
      </c>
      <c r="D569" s="1" t="s">
        <v>16</v>
      </c>
      <c r="E569" s="1" t="s">
        <v>27</v>
      </c>
      <c r="F569" s="1" t="s">
        <v>1023</v>
      </c>
      <c r="G569" s="1" t="s">
        <v>145</v>
      </c>
      <c r="H569" s="1" t="str" cm="1">
        <f t="array" ref="H569">VLOOKUP(A569,name2refid[],COLUMN(name2refid[reference-id]),)</f>
        <v>[ind_technology-share_01]</v>
      </c>
      <c r="I569" s="1" t="s">
        <v>1031</v>
      </c>
      <c r="K569" s="1" cm="1">
        <f t="array" ref="K569">VLOOKUP(Table5[[#This Row],[eucalc-name]],downscaling[],COLUMN(downscaling[tier]),)</f>
        <v>2</v>
      </c>
    </row>
    <row r="570" spans="1:11">
      <c r="A570" s="1" t="s">
        <v>1050</v>
      </c>
      <c r="B570" s="1" t="s">
        <v>985</v>
      </c>
      <c r="C570" s="1" t="s">
        <v>190</v>
      </c>
      <c r="D570" s="1" t="s">
        <v>16</v>
      </c>
      <c r="E570" s="1" t="s">
        <v>27</v>
      </c>
      <c r="F570" s="1" t="s">
        <v>1025</v>
      </c>
      <c r="G570" s="1" t="s">
        <v>145</v>
      </c>
      <c r="H570" s="1" t="str" cm="1">
        <f t="array" ref="H570">VLOOKUP(A570,name2refid[],COLUMN(name2refid[reference-id]),)</f>
        <v>[ind_technology-share_01]</v>
      </c>
      <c r="I570" s="1" t="s">
        <v>1031</v>
      </c>
      <c r="K570" s="1" cm="1">
        <f t="array" ref="K570">VLOOKUP(Table5[[#This Row],[eucalc-name]],downscaling[],COLUMN(downscaling[tier]),)</f>
        <v>2</v>
      </c>
    </row>
    <row r="571" spans="1:11">
      <c r="A571" s="1" t="s">
        <v>1051</v>
      </c>
      <c r="B571" s="1" t="s">
        <v>985</v>
      </c>
      <c r="C571" s="1" t="s">
        <v>190</v>
      </c>
      <c r="D571" s="1" t="s">
        <v>16</v>
      </c>
      <c r="E571" s="1" t="s">
        <v>27</v>
      </c>
      <c r="F571" s="1" t="s">
        <v>1027</v>
      </c>
      <c r="G571" s="1" t="s">
        <v>145</v>
      </c>
      <c r="H571" s="1" t="str" cm="1">
        <f t="array" ref="H571">VLOOKUP(A571,name2refid[],COLUMN(name2refid[reference-id]),)</f>
        <v>[ind_technology-share_01]</v>
      </c>
      <c r="I571" s="1" t="s">
        <v>1031</v>
      </c>
      <c r="K571" s="1" cm="1">
        <f t="array" ref="K571">VLOOKUP(Table5[[#This Row],[eucalc-name]],downscaling[],COLUMN(downscaling[tier]),)</f>
        <v>2</v>
      </c>
    </row>
    <row r="572" spans="1:11">
      <c r="A572" s="1" t="s">
        <v>1052</v>
      </c>
      <c r="B572" s="1" t="s">
        <v>985</v>
      </c>
      <c r="C572" s="1" t="s">
        <v>190</v>
      </c>
      <c r="D572" s="1" t="s">
        <v>16</v>
      </c>
      <c r="E572" s="1" t="s">
        <v>27</v>
      </c>
      <c r="F572" s="1" t="s">
        <v>1029</v>
      </c>
      <c r="G572" s="1" t="s">
        <v>145</v>
      </c>
      <c r="H572" s="1" t="str" cm="1">
        <f t="array" ref="H572">VLOOKUP(A572,name2refid[],COLUMN(name2refid[reference-id]),)</f>
        <v>[ind_technology-share_01]</v>
      </c>
      <c r="I572" s="1" t="s">
        <v>1031</v>
      </c>
      <c r="K572" s="1" cm="1">
        <f t="array" ref="K572">VLOOKUP(Table5[[#This Row],[eucalc-name]],downscaling[],COLUMN(downscaling[tier]),)</f>
        <v>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B94E9-F8B8-1B46-A6A8-E958940C91D4}">
  <dimension ref="A1:C499"/>
  <sheetViews>
    <sheetView zoomScale="116" workbookViewId="0">
      <selection activeCell="B461" sqref="B461"/>
    </sheetView>
  </sheetViews>
  <sheetFormatPr baseColWidth="10" defaultColWidth="10.83203125" defaultRowHeight="15"/>
  <cols>
    <col min="1" max="1" width="41.6640625" style="1" customWidth="1"/>
    <col min="2" max="2" width="25.33203125" style="1" customWidth="1"/>
    <col min="3" max="3" width="18.83203125" style="1" customWidth="1"/>
    <col min="4" max="16384" width="10.83203125" style="1"/>
  </cols>
  <sheetData>
    <row r="1" spans="1:3" s="2" customFormat="1">
      <c r="A1" s="2" t="s">
        <v>0</v>
      </c>
      <c r="B1" s="2" t="s">
        <v>7</v>
      </c>
      <c r="C1" s="2" t="s">
        <v>20</v>
      </c>
    </row>
    <row r="2" spans="1:3">
      <c r="A2" s="1" t="s">
        <v>26</v>
      </c>
      <c r="B2" s="1" t="s">
        <v>137</v>
      </c>
      <c r="C2" s="1" t="s">
        <v>23</v>
      </c>
    </row>
    <row r="3" spans="1:3">
      <c r="A3" s="1" t="s">
        <v>30</v>
      </c>
      <c r="B3" s="1" t="s">
        <v>137</v>
      </c>
      <c r="C3" s="1" t="s">
        <v>23</v>
      </c>
    </row>
    <row r="4" spans="1:3">
      <c r="A4" s="1" t="s">
        <v>32</v>
      </c>
      <c r="B4" s="1" t="s">
        <v>137</v>
      </c>
      <c r="C4" s="1" t="s">
        <v>23</v>
      </c>
    </row>
    <row r="5" spans="1:3">
      <c r="A5" s="1" t="s">
        <v>34</v>
      </c>
      <c r="B5" s="1" t="s">
        <v>126</v>
      </c>
      <c r="C5" s="1" t="s">
        <v>23</v>
      </c>
    </row>
    <row r="6" spans="1:3">
      <c r="A6" s="1" t="s">
        <v>36</v>
      </c>
      <c r="B6" s="1" t="s">
        <v>126</v>
      </c>
      <c r="C6" s="1" t="s">
        <v>23</v>
      </c>
    </row>
    <row r="7" spans="1:3">
      <c r="A7" s="1" t="s">
        <v>38</v>
      </c>
      <c r="B7" s="1" t="s">
        <v>126</v>
      </c>
      <c r="C7" s="1" t="s">
        <v>23</v>
      </c>
    </row>
    <row r="8" spans="1:3">
      <c r="A8" s="1" t="s">
        <v>40</v>
      </c>
      <c r="B8" s="1" t="s">
        <v>126</v>
      </c>
      <c r="C8" s="1" t="s">
        <v>23</v>
      </c>
    </row>
    <row r="9" spans="1:3">
      <c r="A9" s="1" t="s">
        <v>42</v>
      </c>
      <c r="B9" s="1" t="s">
        <v>126</v>
      </c>
      <c r="C9" s="1" t="s">
        <v>23</v>
      </c>
    </row>
    <row r="10" spans="1:3">
      <c r="A10" s="1" t="s">
        <v>44</v>
      </c>
      <c r="B10" s="1" t="s">
        <v>126</v>
      </c>
      <c r="C10" s="1" t="s">
        <v>23</v>
      </c>
    </row>
    <row r="11" spans="1:3">
      <c r="A11" s="1" t="s">
        <v>46</v>
      </c>
      <c r="B11" s="1" t="s">
        <v>126</v>
      </c>
      <c r="C11" s="1" t="s">
        <v>23</v>
      </c>
    </row>
    <row r="12" spans="1:3">
      <c r="A12" s="1" t="s">
        <v>48</v>
      </c>
      <c r="B12" s="1" t="s">
        <v>126</v>
      </c>
      <c r="C12" s="1" t="s">
        <v>23</v>
      </c>
    </row>
    <row r="13" spans="1:3">
      <c r="A13" s="1" t="s">
        <v>50</v>
      </c>
      <c r="B13" s="1" t="s">
        <v>126</v>
      </c>
      <c r="C13" s="1" t="s">
        <v>23</v>
      </c>
    </row>
    <row r="14" spans="1:3">
      <c r="A14" s="1" t="s">
        <v>52</v>
      </c>
      <c r="B14" s="1" t="s">
        <v>126</v>
      </c>
      <c r="C14" s="1" t="s">
        <v>23</v>
      </c>
    </row>
    <row r="15" spans="1:3">
      <c r="A15" s="1" t="s">
        <v>54</v>
      </c>
      <c r="B15" s="1" t="s">
        <v>126</v>
      </c>
      <c r="C15" s="1" t="s">
        <v>23</v>
      </c>
    </row>
    <row r="16" spans="1:3">
      <c r="A16" s="1" t="s">
        <v>56</v>
      </c>
      <c r="B16" s="1" t="s">
        <v>126</v>
      </c>
      <c r="C16" s="1" t="s">
        <v>23</v>
      </c>
    </row>
    <row r="17" spans="1:3">
      <c r="A17" s="1" t="s">
        <v>58</v>
      </c>
      <c r="B17" s="1" t="s">
        <v>126</v>
      </c>
      <c r="C17" s="1" t="s">
        <v>23</v>
      </c>
    </row>
    <row r="18" spans="1:3">
      <c r="A18" s="1" t="s">
        <v>60</v>
      </c>
      <c r="B18" s="1" t="s">
        <v>126</v>
      </c>
      <c r="C18" s="1" t="s">
        <v>23</v>
      </c>
    </row>
    <row r="19" spans="1:3">
      <c r="A19" s="1" t="s">
        <v>62</v>
      </c>
      <c r="B19" s="1" t="s">
        <v>96</v>
      </c>
      <c r="C19" s="1" t="s">
        <v>23</v>
      </c>
    </row>
    <row r="20" spans="1:3">
      <c r="A20" s="1" t="s">
        <v>65</v>
      </c>
      <c r="B20" s="1" t="s">
        <v>112</v>
      </c>
      <c r="C20" s="1" t="s">
        <v>23</v>
      </c>
    </row>
    <row r="21" spans="1:3">
      <c r="A21" s="1" t="s">
        <v>67</v>
      </c>
      <c r="B21" s="1" t="s">
        <v>96</v>
      </c>
      <c r="C21" s="1" t="s">
        <v>23</v>
      </c>
    </row>
    <row r="22" spans="1:3">
      <c r="A22" s="1" t="s">
        <v>69</v>
      </c>
      <c r="B22" s="1" t="s">
        <v>96</v>
      </c>
      <c r="C22" s="1" t="s">
        <v>23</v>
      </c>
    </row>
    <row r="23" spans="1:3">
      <c r="A23" s="1" t="s">
        <v>71</v>
      </c>
      <c r="B23" s="1" t="s">
        <v>102</v>
      </c>
      <c r="C23" s="1" t="s">
        <v>23</v>
      </c>
    </row>
    <row r="24" spans="1:3">
      <c r="A24" s="1" t="s">
        <v>73</v>
      </c>
      <c r="B24" s="1" t="s">
        <v>96</v>
      </c>
      <c r="C24" s="1" t="s">
        <v>23</v>
      </c>
    </row>
    <row r="25" spans="1:3">
      <c r="A25" s="1" t="s">
        <v>75</v>
      </c>
      <c r="B25" s="1" t="s">
        <v>96</v>
      </c>
      <c r="C25" s="1" t="s">
        <v>23</v>
      </c>
    </row>
    <row r="26" spans="1:3">
      <c r="A26" s="1" t="s">
        <v>79</v>
      </c>
      <c r="B26" s="1" t="s">
        <v>96</v>
      </c>
      <c r="C26" s="1" t="s">
        <v>23</v>
      </c>
    </row>
    <row r="27" spans="1:3">
      <c r="A27" s="1" t="s">
        <v>81</v>
      </c>
      <c r="B27" s="1" t="s">
        <v>96</v>
      </c>
      <c r="C27" s="1" t="s">
        <v>23</v>
      </c>
    </row>
    <row r="28" spans="1:3">
      <c r="A28" s="1" t="s">
        <v>83</v>
      </c>
      <c r="B28" s="1" t="s">
        <v>96</v>
      </c>
      <c r="C28" s="1" t="s">
        <v>23</v>
      </c>
    </row>
    <row r="29" spans="1:3">
      <c r="A29" s="1" t="s">
        <v>85</v>
      </c>
      <c r="B29" s="1" t="s">
        <v>96</v>
      </c>
      <c r="C29" s="1" t="s">
        <v>23</v>
      </c>
    </row>
    <row r="30" spans="1:3">
      <c r="A30" s="1" t="s">
        <v>87</v>
      </c>
      <c r="B30" s="1" t="s">
        <v>96</v>
      </c>
      <c r="C30" s="1" t="s">
        <v>23</v>
      </c>
    </row>
    <row r="31" spans="1:3">
      <c r="A31" s="1" t="s">
        <v>89</v>
      </c>
      <c r="B31" s="1" t="s">
        <v>101</v>
      </c>
      <c r="C31" s="1" t="s">
        <v>23</v>
      </c>
    </row>
    <row r="32" spans="1:3">
      <c r="A32" s="1" t="s">
        <v>91</v>
      </c>
      <c r="B32" s="1" t="s">
        <v>96</v>
      </c>
      <c r="C32" s="1" t="s">
        <v>23</v>
      </c>
    </row>
    <row r="33" spans="1:3">
      <c r="A33" s="1" t="s">
        <v>93</v>
      </c>
      <c r="B33" s="1" t="s">
        <v>96</v>
      </c>
      <c r="C33" s="1" t="s">
        <v>23</v>
      </c>
    </row>
    <row r="34" spans="1:3">
      <c r="A34" s="1" t="s">
        <v>141</v>
      </c>
      <c r="B34" s="1" t="s">
        <v>213</v>
      </c>
      <c r="C34" s="1" t="s">
        <v>23</v>
      </c>
    </row>
    <row r="35" spans="1:3">
      <c r="A35" s="1" t="s">
        <v>147</v>
      </c>
      <c r="B35" s="1" t="s">
        <v>213</v>
      </c>
      <c r="C35" s="1" t="s">
        <v>23</v>
      </c>
    </row>
    <row r="36" spans="1:3">
      <c r="A36" s="1" t="s">
        <v>149</v>
      </c>
      <c r="B36" s="1" t="s">
        <v>213</v>
      </c>
      <c r="C36" s="1" t="s">
        <v>23</v>
      </c>
    </row>
    <row r="37" spans="1:3">
      <c r="A37" s="1" t="s">
        <v>151</v>
      </c>
      <c r="B37" s="1" t="s">
        <v>213</v>
      </c>
      <c r="C37" s="1" t="s">
        <v>23</v>
      </c>
    </row>
    <row r="38" spans="1:3">
      <c r="A38" s="1" t="s">
        <v>153</v>
      </c>
      <c r="B38" s="1" t="s">
        <v>213</v>
      </c>
      <c r="C38" s="1" t="s">
        <v>23</v>
      </c>
    </row>
    <row r="39" spans="1:3">
      <c r="A39" s="1" t="s">
        <v>155</v>
      </c>
      <c r="B39" s="1" t="s">
        <v>213</v>
      </c>
      <c r="C39" s="1" t="s">
        <v>23</v>
      </c>
    </row>
    <row r="40" spans="1:3">
      <c r="A40" s="1" t="s">
        <v>157</v>
      </c>
      <c r="B40" s="1" t="s">
        <v>213</v>
      </c>
      <c r="C40" s="1" t="s">
        <v>23</v>
      </c>
    </row>
    <row r="41" spans="1:3">
      <c r="A41" s="1" t="s">
        <v>159</v>
      </c>
      <c r="B41" s="1" t="s">
        <v>213</v>
      </c>
      <c r="C41" s="1" t="s">
        <v>23</v>
      </c>
    </row>
    <row r="42" spans="1:3">
      <c r="A42" s="1" t="s">
        <v>161</v>
      </c>
      <c r="B42" s="1" t="s">
        <v>213</v>
      </c>
      <c r="C42" s="1" t="s">
        <v>23</v>
      </c>
    </row>
    <row r="43" spans="1:3">
      <c r="A43" s="1" t="s">
        <v>163</v>
      </c>
      <c r="B43" s="1" t="s">
        <v>213</v>
      </c>
      <c r="C43" s="1" t="s">
        <v>23</v>
      </c>
    </row>
    <row r="44" spans="1:3">
      <c r="A44" s="1" t="s">
        <v>165</v>
      </c>
      <c r="B44" s="1" t="s">
        <v>213</v>
      </c>
      <c r="C44" s="1" t="s">
        <v>23</v>
      </c>
    </row>
    <row r="45" spans="1:3">
      <c r="A45" s="1" t="s">
        <v>167</v>
      </c>
      <c r="B45" s="1" t="s">
        <v>213</v>
      </c>
      <c r="C45" s="1" t="s">
        <v>23</v>
      </c>
    </row>
    <row r="46" spans="1:3">
      <c r="A46" s="1" t="s">
        <v>169</v>
      </c>
      <c r="B46" s="1" t="s">
        <v>213</v>
      </c>
      <c r="C46" s="1" t="s">
        <v>23</v>
      </c>
    </row>
    <row r="47" spans="1:3">
      <c r="A47" s="1" t="s">
        <v>171</v>
      </c>
      <c r="B47" s="1" t="s">
        <v>213</v>
      </c>
      <c r="C47" s="1" t="s">
        <v>23</v>
      </c>
    </row>
    <row r="48" spans="1:3">
      <c r="A48" s="1" t="s">
        <v>173</v>
      </c>
      <c r="B48" s="1" t="s">
        <v>213</v>
      </c>
      <c r="C48" s="1" t="s">
        <v>23</v>
      </c>
    </row>
    <row r="49" spans="1:3">
      <c r="A49" s="1" t="s">
        <v>175</v>
      </c>
      <c r="B49" s="1" t="s">
        <v>213</v>
      </c>
      <c r="C49" s="1" t="s">
        <v>23</v>
      </c>
    </row>
    <row r="50" spans="1:3">
      <c r="A50" s="1" t="s">
        <v>177</v>
      </c>
      <c r="B50" s="1" t="s">
        <v>213</v>
      </c>
      <c r="C50" s="1" t="s">
        <v>23</v>
      </c>
    </row>
    <row r="51" spans="1:3">
      <c r="A51" s="1" t="s">
        <v>179</v>
      </c>
      <c r="B51" s="1" t="s">
        <v>213</v>
      </c>
      <c r="C51" s="1" t="s">
        <v>23</v>
      </c>
    </row>
    <row r="52" spans="1:3">
      <c r="A52" s="1" t="s">
        <v>181</v>
      </c>
      <c r="B52" s="1" t="s">
        <v>213</v>
      </c>
      <c r="C52" s="1" t="s">
        <v>23</v>
      </c>
    </row>
    <row r="53" spans="1:3">
      <c r="A53" s="1" t="s">
        <v>183</v>
      </c>
      <c r="B53" s="1" t="s">
        <v>213</v>
      </c>
      <c r="C53" s="1" t="s">
        <v>23</v>
      </c>
    </row>
    <row r="54" spans="1:3">
      <c r="A54" s="1" t="s">
        <v>185</v>
      </c>
      <c r="B54" s="1" t="s">
        <v>213</v>
      </c>
      <c r="C54" s="1" t="s">
        <v>23</v>
      </c>
    </row>
    <row r="55" spans="1:3">
      <c r="A55" s="1" t="s">
        <v>187</v>
      </c>
      <c r="B55" s="1" t="s">
        <v>213</v>
      </c>
      <c r="C55" s="1" t="s">
        <v>23</v>
      </c>
    </row>
    <row r="56" spans="1:3">
      <c r="A56" s="1" t="s">
        <v>189</v>
      </c>
      <c r="B56" s="1" t="s">
        <v>218</v>
      </c>
      <c r="C56" s="1" t="s">
        <v>23</v>
      </c>
    </row>
    <row r="57" spans="1:3">
      <c r="A57" s="1" t="s">
        <v>192</v>
      </c>
      <c r="B57" s="1" t="s">
        <v>218</v>
      </c>
      <c r="C57" s="1" t="s">
        <v>23</v>
      </c>
    </row>
    <row r="58" spans="1:3">
      <c r="A58" s="1" t="s">
        <v>193</v>
      </c>
      <c r="B58" s="1" t="s">
        <v>218</v>
      </c>
      <c r="C58" s="1" t="s">
        <v>23</v>
      </c>
    </row>
    <row r="59" spans="1:3">
      <c r="A59" s="1" t="s">
        <v>194</v>
      </c>
      <c r="B59" s="1" t="s">
        <v>218</v>
      </c>
      <c r="C59" s="1" t="s">
        <v>23</v>
      </c>
    </row>
    <row r="60" spans="1:3">
      <c r="A60" s="1" t="s">
        <v>195</v>
      </c>
      <c r="B60" s="1" t="s">
        <v>218</v>
      </c>
      <c r="C60" s="1" t="s">
        <v>23</v>
      </c>
    </row>
    <row r="61" spans="1:3">
      <c r="A61" s="1" t="s">
        <v>196</v>
      </c>
      <c r="B61" s="1" t="s">
        <v>218</v>
      </c>
      <c r="C61" s="1" t="s">
        <v>23</v>
      </c>
    </row>
    <row r="62" spans="1:3">
      <c r="A62" s="1" t="s">
        <v>197</v>
      </c>
      <c r="B62" s="1" t="s">
        <v>218</v>
      </c>
      <c r="C62" s="1" t="s">
        <v>23</v>
      </c>
    </row>
    <row r="63" spans="1:3">
      <c r="A63" s="1" t="s">
        <v>198</v>
      </c>
      <c r="B63" s="1" t="s">
        <v>218</v>
      </c>
      <c r="C63" s="1" t="s">
        <v>23</v>
      </c>
    </row>
    <row r="64" spans="1:3">
      <c r="A64" s="1" t="s">
        <v>199</v>
      </c>
      <c r="B64" s="1" t="s">
        <v>218</v>
      </c>
      <c r="C64" s="1" t="s">
        <v>23</v>
      </c>
    </row>
    <row r="65" spans="1:3">
      <c r="A65" s="1" t="s">
        <v>200</v>
      </c>
      <c r="B65" s="1" t="s">
        <v>218</v>
      </c>
      <c r="C65" s="1" t="s">
        <v>23</v>
      </c>
    </row>
    <row r="66" spans="1:3">
      <c r="A66" s="1" t="s">
        <v>201</v>
      </c>
      <c r="B66" s="1" t="s">
        <v>218</v>
      </c>
      <c r="C66" s="1" t="s">
        <v>23</v>
      </c>
    </row>
    <row r="67" spans="1:3">
      <c r="A67" s="1" t="s">
        <v>202</v>
      </c>
      <c r="B67" s="1" t="s">
        <v>218</v>
      </c>
      <c r="C67" s="1" t="s">
        <v>23</v>
      </c>
    </row>
    <row r="68" spans="1:3">
      <c r="A68" s="1" t="s">
        <v>203</v>
      </c>
      <c r="B68" s="1" t="s">
        <v>218</v>
      </c>
      <c r="C68" s="1" t="s">
        <v>23</v>
      </c>
    </row>
    <row r="69" spans="1:3">
      <c r="A69" s="1" t="s">
        <v>204</v>
      </c>
      <c r="B69" s="1" t="s">
        <v>218</v>
      </c>
      <c r="C69" s="1" t="s">
        <v>23</v>
      </c>
    </row>
    <row r="70" spans="1:3">
      <c r="A70" s="1" t="s">
        <v>205</v>
      </c>
      <c r="B70" s="1" t="s">
        <v>218</v>
      </c>
      <c r="C70" s="1" t="s">
        <v>23</v>
      </c>
    </row>
    <row r="71" spans="1:3">
      <c r="A71" s="1" t="s">
        <v>206</v>
      </c>
      <c r="B71" s="1" t="s">
        <v>218</v>
      </c>
      <c r="C71" s="1" t="s">
        <v>23</v>
      </c>
    </row>
    <row r="72" spans="1:3">
      <c r="A72" s="1" t="s">
        <v>207</v>
      </c>
      <c r="B72" s="1" t="s">
        <v>218</v>
      </c>
      <c r="C72" s="1" t="s">
        <v>23</v>
      </c>
    </row>
    <row r="73" spans="1:3">
      <c r="A73" s="1" t="s">
        <v>208</v>
      </c>
      <c r="B73" s="1" t="s">
        <v>218</v>
      </c>
      <c r="C73" s="1" t="s">
        <v>23</v>
      </c>
    </row>
    <row r="74" spans="1:3">
      <c r="A74" s="1" t="s">
        <v>209</v>
      </c>
      <c r="B74" s="1" t="s">
        <v>218</v>
      </c>
      <c r="C74" s="1" t="s">
        <v>23</v>
      </c>
    </row>
    <row r="75" spans="1:3">
      <c r="A75" s="1" t="s">
        <v>210</v>
      </c>
      <c r="B75" s="1" t="s">
        <v>218</v>
      </c>
      <c r="C75" s="1" t="s">
        <v>23</v>
      </c>
    </row>
    <row r="76" spans="1:3">
      <c r="A76" s="1" t="s">
        <v>211</v>
      </c>
      <c r="B76" s="1" t="s">
        <v>218</v>
      </c>
      <c r="C76" s="1" t="s">
        <v>23</v>
      </c>
    </row>
    <row r="77" spans="1:3">
      <c r="A77" s="1" t="s">
        <v>212</v>
      </c>
      <c r="B77" s="1" t="s">
        <v>218</v>
      </c>
      <c r="C77" s="1" t="s">
        <v>23</v>
      </c>
    </row>
    <row r="78" spans="1:3">
      <c r="A78" s="1" t="s">
        <v>223</v>
      </c>
      <c r="B78" s="1" t="s">
        <v>624</v>
      </c>
      <c r="C78" s="1" t="s">
        <v>23</v>
      </c>
    </row>
    <row r="79" spans="1:3">
      <c r="A79" s="1" t="s">
        <v>227</v>
      </c>
      <c r="B79" s="1" t="s">
        <v>624</v>
      </c>
      <c r="C79" s="1" t="s">
        <v>23</v>
      </c>
    </row>
    <row r="80" spans="1:3">
      <c r="A80" s="1" t="s">
        <v>229</v>
      </c>
      <c r="B80" s="1" t="s">
        <v>624</v>
      </c>
      <c r="C80" s="1" t="s">
        <v>23</v>
      </c>
    </row>
    <row r="81" spans="1:3">
      <c r="A81" s="1" t="s">
        <v>231</v>
      </c>
      <c r="B81" s="1" t="s">
        <v>624</v>
      </c>
      <c r="C81" s="1" t="s">
        <v>23</v>
      </c>
    </row>
    <row r="82" spans="1:3">
      <c r="A82" s="1" t="s">
        <v>233</v>
      </c>
      <c r="B82" s="1" t="s">
        <v>624</v>
      </c>
      <c r="C82" s="1" t="s">
        <v>23</v>
      </c>
    </row>
    <row r="83" spans="1:3">
      <c r="A83" s="1" t="s">
        <v>235</v>
      </c>
      <c r="B83" s="1" t="s">
        <v>624</v>
      </c>
      <c r="C83" s="1" t="s">
        <v>23</v>
      </c>
    </row>
    <row r="84" spans="1:3">
      <c r="A84" s="1" t="s">
        <v>237</v>
      </c>
      <c r="B84" s="1" t="s">
        <v>624</v>
      </c>
      <c r="C84" s="1" t="s">
        <v>23</v>
      </c>
    </row>
    <row r="85" spans="1:3">
      <c r="A85" s="1" t="s">
        <v>239</v>
      </c>
      <c r="B85" s="1" t="s">
        <v>624</v>
      </c>
      <c r="C85" s="1" t="s">
        <v>23</v>
      </c>
    </row>
    <row r="86" spans="1:3">
      <c r="A86" s="1" t="s">
        <v>241</v>
      </c>
      <c r="B86" s="1" t="s">
        <v>624</v>
      </c>
      <c r="C86" s="1" t="s">
        <v>23</v>
      </c>
    </row>
    <row r="87" spans="1:3">
      <c r="A87" s="1" t="s">
        <v>243</v>
      </c>
      <c r="B87" s="1" t="s">
        <v>624</v>
      </c>
      <c r="C87" s="1" t="s">
        <v>23</v>
      </c>
    </row>
    <row r="88" spans="1:3">
      <c r="A88" s="1" t="s">
        <v>245</v>
      </c>
      <c r="B88" s="1" t="s">
        <v>624</v>
      </c>
      <c r="C88" s="1" t="s">
        <v>23</v>
      </c>
    </row>
    <row r="89" spans="1:3">
      <c r="A89" s="1" t="s">
        <v>247</v>
      </c>
      <c r="B89" s="1" t="s">
        <v>624</v>
      </c>
      <c r="C89" s="1" t="s">
        <v>23</v>
      </c>
    </row>
    <row r="90" spans="1:3">
      <c r="A90" s="1" t="s">
        <v>249</v>
      </c>
      <c r="B90" s="1" t="s">
        <v>624</v>
      </c>
      <c r="C90" s="1" t="s">
        <v>23</v>
      </c>
    </row>
    <row r="91" spans="1:3">
      <c r="A91" s="1" t="s">
        <v>251</v>
      </c>
      <c r="B91" s="1" t="s">
        <v>624</v>
      </c>
      <c r="C91" s="1" t="s">
        <v>23</v>
      </c>
    </row>
    <row r="92" spans="1:3">
      <c r="A92" s="1" t="s">
        <v>253</v>
      </c>
      <c r="B92" s="1" t="s">
        <v>624</v>
      </c>
      <c r="C92" s="1" t="s">
        <v>23</v>
      </c>
    </row>
    <row r="93" spans="1:3">
      <c r="A93" s="1" t="s">
        <v>255</v>
      </c>
      <c r="B93" s="1" t="s">
        <v>624</v>
      </c>
      <c r="C93" s="1" t="s">
        <v>23</v>
      </c>
    </row>
    <row r="94" spans="1:3">
      <c r="A94" s="1" t="s">
        <v>257</v>
      </c>
      <c r="B94" s="1" t="s">
        <v>624</v>
      </c>
      <c r="C94" s="1" t="s">
        <v>23</v>
      </c>
    </row>
    <row r="95" spans="1:3">
      <c r="A95" s="1" t="s">
        <v>259</v>
      </c>
      <c r="B95" s="1" t="s">
        <v>624</v>
      </c>
      <c r="C95" s="1" t="s">
        <v>23</v>
      </c>
    </row>
    <row r="96" spans="1:3">
      <c r="A96" s="1" t="s">
        <v>261</v>
      </c>
      <c r="B96" s="1" t="s">
        <v>624</v>
      </c>
      <c r="C96" s="1" t="s">
        <v>23</v>
      </c>
    </row>
    <row r="97" spans="1:3">
      <c r="A97" s="1" t="s">
        <v>263</v>
      </c>
      <c r="B97" s="1" t="s">
        <v>624</v>
      </c>
      <c r="C97" s="1" t="s">
        <v>23</v>
      </c>
    </row>
    <row r="98" spans="1:3">
      <c r="A98" s="1" t="s">
        <v>265</v>
      </c>
      <c r="B98" s="1" t="s">
        <v>624</v>
      </c>
      <c r="C98" s="1" t="s">
        <v>23</v>
      </c>
    </row>
    <row r="99" spans="1:3">
      <c r="A99" s="1" t="s">
        <v>267</v>
      </c>
      <c r="B99" s="1" t="s">
        <v>624</v>
      </c>
      <c r="C99" s="1" t="s">
        <v>23</v>
      </c>
    </row>
    <row r="100" spans="1:3">
      <c r="A100" s="1" t="s">
        <v>269</v>
      </c>
      <c r="B100" s="1" t="s">
        <v>624</v>
      </c>
      <c r="C100" s="1" t="s">
        <v>23</v>
      </c>
    </row>
    <row r="101" spans="1:3">
      <c r="A101" s="1" t="s">
        <v>271</v>
      </c>
      <c r="B101" s="1" t="s">
        <v>624</v>
      </c>
      <c r="C101" s="1" t="s">
        <v>23</v>
      </c>
    </row>
    <row r="102" spans="1:3">
      <c r="A102" s="1" t="s">
        <v>273</v>
      </c>
      <c r="B102" s="1" t="s">
        <v>624</v>
      </c>
      <c r="C102" s="1" t="s">
        <v>23</v>
      </c>
    </row>
    <row r="103" spans="1:3">
      <c r="A103" s="1" t="s">
        <v>275</v>
      </c>
      <c r="B103" s="1" t="s">
        <v>624</v>
      </c>
      <c r="C103" s="1" t="s">
        <v>23</v>
      </c>
    </row>
    <row r="104" spans="1:3">
      <c r="A104" s="1" t="s">
        <v>277</v>
      </c>
      <c r="B104" s="1" t="s">
        <v>624</v>
      </c>
      <c r="C104" s="1" t="s">
        <v>23</v>
      </c>
    </row>
    <row r="105" spans="1:3">
      <c r="A105" s="1" t="s">
        <v>279</v>
      </c>
      <c r="B105" s="1" t="s">
        <v>624</v>
      </c>
      <c r="C105" s="1" t="s">
        <v>23</v>
      </c>
    </row>
    <row r="106" spans="1:3">
      <c r="A106" s="1" t="s">
        <v>281</v>
      </c>
      <c r="B106" s="1" t="s">
        <v>624</v>
      </c>
      <c r="C106" s="1" t="s">
        <v>23</v>
      </c>
    </row>
    <row r="107" spans="1:3">
      <c r="A107" s="1" t="s">
        <v>283</v>
      </c>
      <c r="B107" s="1" t="s">
        <v>624</v>
      </c>
      <c r="C107" s="1" t="s">
        <v>23</v>
      </c>
    </row>
    <row r="108" spans="1:3">
      <c r="A108" s="1" t="s">
        <v>285</v>
      </c>
      <c r="B108" s="1" t="s">
        <v>624</v>
      </c>
      <c r="C108" s="1" t="s">
        <v>23</v>
      </c>
    </row>
    <row r="109" spans="1:3">
      <c r="A109" s="1" t="s">
        <v>287</v>
      </c>
      <c r="B109" s="1" t="s">
        <v>624</v>
      </c>
      <c r="C109" s="1" t="s">
        <v>23</v>
      </c>
    </row>
    <row r="110" spans="1:3">
      <c r="A110" s="1" t="s">
        <v>289</v>
      </c>
      <c r="B110" s="1" t="s">
        <v>624</v>
      </c>
      <c r="C110" s="1" t="s">
        <v>23</v>
      </c>
    </row>
    <row r="111" spans="1:3">
      <c r="A111" s="1" t="s">
        <v>291</v>
      </c>
      <c r="B111" s="1" t="s">
        <v>624</v>
      </c>
      <c r="C111" s="1" t="s">
        <v>23</v>
      </c>
    </row>
    <row r="112" spans="1:3">
      <c r="A112" s="1" t="s">
        <v>293</v>
      </c>
      <c r="B112" s="1" t="s">
        <v>624</v>
      </c>
      <c r="C112" s="1" t="s">
        <v>23</v>
      </c>
    </row>
    <row r="113" spans="1:3">
      <c r="A113" s="1" t="s">
        <v>295</v>
      </c>
      <c r="B113" s="1" t="s">
        <v>624</v>
      </c>
      <c r="C113" s="1" t="s">
        <v>23</v>
      </c>
    </row>
    <row r="114" spans="1:3">
      <c r="A114" s="1" t="s">
        <v>297</v>
      </c>
      <c r="B114" s="1" t="s">
        <v>624</v>
      </c>
      <c r="C114" s="1" t="s">
        <v>23</v>
      </c>
    </row>
    <row r="115" spans="1:3">
      <c r="A115" s="1" t="s">
        <v>299</v>
      </c>
      <c r="B115" s="1" t="s">
        <v>624</v>
      </c>
      <c r="C115" s="1" t="s">
        <v>23</v>
      </c>
    </row>
    <row r="116" spans="1:3">
      <c r="A116" s="1" t="s">
        <v>301</v>
      </c>
      <c r="B116" s="1" t="s">
        <v>624</v>
      </c>
      <c r="C116" s="1" t="s">
        <v>23</v>
      </c>
    </row>
    <row r="117" spans="1:3">
      <c r="A117" s="1" t="s">
        <v>303</v>
      </c>
      <c r="B117" s="1" t="s">
        <v>624</v>
      </c>
      <c r="C117" s="1" t="s">
        <v>23</v>
      </c>
    </row>
    <row r="118" spans="1:3">
      <c r="A118" s="1" t="s">
        <v>305</v>
      </c>
      <c r="B118" s="1" t="s">
        <v>624</v>
      </c>
      <c r="C118" s="1" t="s">
        <v>23</v>
      </c>
    </row>
    <row r="119" spans="1:3">
      <c r="A119" s="1" t="s">
        <v>307</v>
      </c>
      <c r="B119" s="1" t="s">
        <v>624</v>
      </c>
      <c r="C119" s="1" t="s">
        <v>23</v>
      </c>
    </row>
    <row r="120" spans="1:3">
      <c r="A120" s="1" t="s">
        <v>309</v>
      </c>
      <c r="B120" s="1" t="s">
        <v>624</v>
      </c>
      <c r="C120" s="1" t="s">
        <v>23</v>
      </c>
    </row>
    <row r="121" spans="1:3">
      <c r="A121" s="1" t="s">
        <v>311</v>
      </c>
      <c r="B121" s="1" t="s">
        <v>624</v>
      </c>
      <c r="C121" s="1" t="s">
        <v>23</v>
      </c>
    </row>
    <row r="122" spans="1:3">
      <c r="A122" s="1" t="s">
        <v>313</v>
      </c>
      <c r="B122" s="1" t="s">
        <v>624</v>
      </c>
      <c r="C122" s="1" t="s">
        <v>23</v>
      </c>
    </row>
    <row r="123" spans="1:3">
      <c r="A123" s="1" t="s">
        <v>315</v>
      </c>
      <c r="B123" s="1" t="s">
        <v>624</v>
      </c>
      <c r="C123" s="1" t="s">
        <v>23</v>
      </c>
    </row>
    <row r="124" spans="1:3">
      <c r="A124" s="1" t="s">
        <v>317</v>
      </c>
      <c r="B124" s="1" t="s">
        <v>624</v>
      </c>
      <c r="C124" s="1" t="s">
        <v>23</v>
      </c>
    </row>
    <row r="125" spans="1:3">
      <c r="A125" s="1" t="s">
        <v>319</v>
      </c>
      <c r="B125" s="1" t="s">
        <v>624</v>
      </c>
      <c r="C125" s="1" t="s">
        <v>23</v>
      </c>
    </row>
    <row r="126" spans="1:3">
      <c r="A126" s="1" t="s">
        <v>321</v>
      </c>
      <c r="B126" s="1" t="s">
        <v>624</v>
      </c>
      <c r="C126" s="1" t="s">
        <v>23</v>
      </c>
    </row>
    <row r="127" spans="1:3">
      <c r="A127" s="1" t="s">
        <v>323</v>
      </c>
      <c r="B127" s="1" t="s">
        <v>624</v>
      </c>
      <c r="C127" s="1" t="s">
        <v>23</v>
      </c>
    </row>
    <row r="128" spans="1:3">
      <c r="A128" s="1" t="s">
        <v>325</v>
      </c>
      <c r="B128" s="1" t="s">
        <v>624</v>
      </c>
      <c r="C128" s="1" t="s">
        <v>23</v>
      </c>
    </row>
    <row r="129" spans="1:3">
      <c r="A129" s="1" t="s">
        <v>327</v>
      </c>
      <c r="B129" s="1" t="s">
        <v>624</v>
      </c>
      <c r="C129" s="1" t="s">
        <v>23</v>
      </c>
    </row>
    <row r="130" spans="1:3">
      <c r="A130" s="1" t="s">
        <v>329</v>
      </c>
      <c r="B130" s="1" t="s">
        <v>624</v>
      </c>
      <c r="C130" s="1" t="s">
        <v>23</v>
      </c>
    </row>
    <row r="131" spans="1:3">
      <c r="A131" s="1" t="s">
        <v>331</v>
      </c>
      <c r="B131" s="1" t="s">
        <v>624</v>
      </c>
      <c r="C131" s="1" t="s">
        <v>23</v>
      </c>
    </row>
    <row r="132" spans="1:3">
      <c r="A132" s="1" t="s">
        <v>333</v>
      </c>
      <c r="B132" s="1" t="s">
        <v>624</v>
      </c>
      <c r="C132" s="1" t="s">
        <v>23</v>
      </c>
    </row>
    <row r="133" spans="1:3">
      <c r="A133" s="1" t="s">
        <v>335</v>
      </c>
      <c r="B133" s="1" t="s">
        <v>624</v>
      </c>
      <c r="C133" s="1" t="s">
        <v>23</v>
      </c>
    </row>
    <row r="134" spans="1:3">
      <c r="A134" s="1" t="s">
        <v>337</v>
      </c>
      <c r="B134" s="1" t="s">
        <v>624</v>
      </c>
      <c r="C134" s="1" t="s">
        <v>23</v>
      </c>
    </row>
    <row r="135" spans="1:3">
      <c r="A135" s="1" t="s">
        <v>339</v>
      </c>
      <c r="B135" s="1" t="s">
        <v>624</v>
      </c>
      <c r="C135" s="1" t="s">
        <v>23</v>
      </c>
    </row>
    <row r="136" spans="1:3">
      <c r="A136" s="1" t="s">
        <v>341</v>
      </c>
      <c r="B136" s="1" t="s">
        <v>624</v>
      </c>
      <c r="C136" s="1" t="s">
        <v>23</v>
      </c>
    </row>
    <row r="137" spans="1:3">
      <c r="A137" s="1" t="s">
        <v>343</v>
      </c>
      <c r="B137" s="1" t="s">
        <v>624</v>
      </c>
      <c r="C137" s="1" t="s">
        <v>23</v>
      </c>
    </row>
    <row r="138" spans="1:3">
      <c r="A138" s="1" t="s">
        <v>345</v>
      </c>
      <c r="B138" s="1" t="s">
        <v>624</v>
      </c>
      <c r="C138" s="1" t="s">
        <v>23</v>
      </c>
    </row>
    <row r="139" spans="1:3">
      <c r="A139" s="1" t="s">
        <v>347</v>
      </c>
      <c r="B139" s="1" t="s">
        <v>624</v>
      </c>
      <c r="C139" s="1" t="s">
        <v>23</v>
      </c>
    </row>
    <row r="140" spans="1:3">
      <c r="A140" s="1" t="s">
        <v>349</v>
      </c>
      <c r="B140" s="1" t="s">
        <v>624</v>
      </c>
      <c r="C140" s="1" t="s">
        <v>23</v>
      </c>
    </row>
    <row r="141" spans="1:3">
      <c r="A141" s="1" t="s">
        <v>351</v>
      </c>
      <c r="B141" s="1" t="s">
        <v>624</v>
      </c>
      <c r="C141" s="1" t="s">
        <v>23</v>
      </c>
    </row>
    <row r="142" spans="1:3">
      <c r="A142" s="1" t="s">
        <v>353</v>
      </c>
      <c r="B142" s="1" t="s">
        <v>624</v>
      </c>
      <c r="C142" s="1" t="s">
        <v>23</v>
      </c>
    </row>
    <row r="143" spans="1:3">
      <c r="A143" s="1" t="s">
        <v>355</v>
      </c>
      <c r="B143" s="1" t="s">
        <v>624</v>
      </c>
      <c r="C143" s="1" t="s">
        <v>23</v>
      </c>
    </row>
    <row r="144" spans="1:3">
      <c r="A144" s="1" t="s">
        <v>357</v>
      </c>
      <c r="B144" s="1" t="s">
        <v>624</v>
      </c>
      <c r="C144" s="1" t="s">
        <v>23</v>
      </c>
    </row>
    <row r="145" spans="1:3">
      <c r="A145" s="1" t="s">
        <v>359</v>
      </c>
      <c r="B145" s="1" t="s">
        <v>624</v>
      </c>
      <c r="C145" s="1" t="s">
        <v>23</v>
      </c>
    </row>
    <row r="146" spans="1:3">
      <c r="A146" s="1" t="s">
        <v>361</v>
      </c>
      <c r="B146" s="1" t="s">
        <v>624</v>
      </c>
      <c r="C146" s="1" t="s">
        <v>23</v>
      </c>
    </row>
    <row r="147" spans="1:3">
      <c r="A147" s="1" t="s">
        <v>363</v>
      </c>
      <c r="B147" s="1" t="s">
        <v>624</v>
      </c>
      <c r="C147" s="1" t="s">
        <v>23</v>
      </c>
    </row>
    <row r="148" spans="1:3">
      <c r="A148" s="1" t="s">
        <v>365</v>
      </c>
      <c r="B148" s="1" t="s">
        <v>624</v>
      </c>
      <c r="C148" s="1" t="s">
        <v>23</v>
      </c>
    </row>
    <row r="149" spans="1:3">
      <c r="A149" s="1" t="s">
        <v>367</v>
      </c>
      <c r="B149" s="1" t="s">
        <v>624</v>
      </c>
      <c r="C149" s="1" t="s">
        <v>23</v>
      </c>
    </row>
    <row r="150" spans="1:3">
      <c r="A150" s="1" t="s">
        <v>369</v>
      </c>
      <c r="B150" s="1" t="s">
        <v>624</v>
      </c>
      <c r="C150" s="1" t="s">
        <v>23</v>
      </c>
    </row>
    <row r="151" spans="1:3">
      <c r="A151" s="1" t="s">
        <v>371</v>
      </c>
      <c r="B151" s="1" t="s">
        <v>624</v>
      </c>
      <c r="C151" s="1" t="s">
        <v>23</v>
      </c>
    </row>
    <row r="152" spans="1:3">
      <c r="A152" s="1" t="s">
        <v>373</v>
      </c>
      <c r="B152" s="1" t="s">
        <v>624</v>
      </c>
      <c r="C152" s="1" t="s">
        <v>23</v>
      </c>
    </row>
    <row r="153" spans="1:3">
      <c r="A153" s="1" t="s">
        <v>375</v>
      </c>
      <c r="B153" s="1" t="s">
        <v>624</v>
      </c>
      <c r="C153" s="1" t="s">
        <v>23</v>
      </c>
    </row>
    <row r="154" spans="1:3">
      <c r="A154" s="1" t="s">
        <v>377</v>
      </c>
      <c r="B154" s="1" t="s">
        <v>624</v>
      </c>
      <c r="C154" s="1" t="s">
        <v>23</v>
      </c>
    </row>
    <row r="155" spans="1:3">
      <c r="A155" s="1" t="s">
        <v>379</v>
      </c>
      <c r="B155" s="1" t="s">
        <v>624</v>
      </c>
      <c r="C155" s="1" t="s">
        <v>23</v>
      </c>
    </row>
    <row r="156" spans="1:3">
      <c r="A156" s="1" t="s">
        <v>381</v>
      </c>
      <c r="B156" s="1" t="s">
        <v>624</v>
      </c>
      <c r="C156" s="1" t="s">
        <v>23</v>
      </c>
    </row>
    <row r="157" spans="1:3">
      <c r="A157" s="1" t="s">
        <v>383</v>
      </c>
      <c r="B157" s="1" t="s">
        <v>624</v>
      </c>
      <c r="C157" s="1" t="s">
        <v>23</v>
      </c>
    </row>
    <row r="158" spans="1:3">
      <c r="A158" s="1" t="s">
        <v>385</v>
      </c>
      <c r="B158" s="1" t="s">
        <v>624</v>
      </c>
      <c r="C158" s="1" t="s">
        <v>23</v>
      </c>
    </row>
    <row r="159" spans="1:3">
      <c r="A159" s="1" t="s">
        <v>387</v>
      </c>
      <c r="B159" s="1" t="s">
        <v>624</v>
      </c>
      <c r="C159" s="1" t="s">
        <v>23</v>
      </c>
    </row>
    <row r="160" spans="1:3">
      <c r="A160" s="1" t="s">
        <v>389</v>
      </c>
      <c r="B160" s="1" t="s">
        <v>624</v>
      </c>
      <c r="C160" s="1" t="s">
        <v>23</v>
      </c>
    </row>
    <row r="161" spans="1:3">
      <c r="A161" s="1" t="s">
        <v>391</v>
      </c>
      <c r="B161" s="1" t="s">
        <v>624</v>
      </c>
      <c r="C161" s="1" t="s">
        <v>23</v>
      </c>
    </row>
    <row r="162" spans="1:3">
      <c r="A162" s="1" t="s">
        <v>393</v>
      </c>
      <c r="B162" s="1" t="s">
        <v>624</v>
      </c>
      <c r="C162" s="1" t="s">
        <v>23</v>
      </c>
    </row>
    <row r="163" spans="1:3">
      <c r="A163" s="1" t="s">
        <v>395</v>
      </c>
      <c r="B163" s="1" t="s">
        <v>624</v>
      </c>
      <c r="C163" s="1" t="s">
        <v>23</v>
      </c>
    </row>
    <row r="164" spans="1:3">
      <c r="A164" s="1" t="s">
        <v>397</v>
      </c>
      <c r="B164" s="1" t="s">
        <v>624</v>
      </c>
      <c r="C164" s="1" t="s">
        <v>23</v>
      </c>
    </row>
    <row r="165" spans="1:3">
      <c r="A165" s="1" t="s">
        <v>399</v>
      </c>
      <c r="B165" s="1" t="s">
        <v>624</v>
      </c>
      <c r="C165" s="1" t="s">
        <v>23</v>
      </c>
    </row>
    <row r="166" spans="1:3">
      <c r="A166" s="1" t="s">
        <v>401</v>
      </c>
      <c r="B166" s="1" t="s">
        <v>624</v>
      </c>
      <c r="C166" s="1" t="s">
        <v>23</v>
      </c>
    </row>
    <row r="167" spans="1:3">
      <c r="A167" s="1" t="s">
        <v>403</v>
      </c>
      <c r="B167" s="1" t="s">
        <v>624</v>
      </c>
      <c r="C167" s="1" t="s">
        <v>23</v>
      </c>
    </row>
    <row r="168" spans="1:3">
      <c r="A168" s="1" t="s">
        <v>405</v>
      </c>
      <c r="B168" s="1" t="s">
        <v>624</v>
      </c>
      <c r="C168" s="1" t="s">
        <v>23</v>
      </c>
    </row>
    <row r="169" spans="1:3">
      <c r="A169" s="1" t="s">
        <v>407</v>
      </c>
      <c r="B169" s="1" t="s">
        <v>624</v>
      </c>
      <c r="C169" s="1" t="s">
        <v>23</v>
      </c>
    </row>
    <row r="170" spans="1:3">
      <c r="A170" s="1" t="s">
        <v>409</v>
      </c>
      <c r="B170" s="1" t="s">
        <v>624</v>
      </c>
      <c r="C170" s="1" t="s">
        <v>23</v>
      </c>
    </row>
    <row r="171" spans="1:3">
      <c r="A171" s="1" t="s">
        <v>411</v>
      </c>
      <c r="B171" s="1" t="s">
        <v>624</v>
      </c>
      <c r="C171" s="1" t="s">
        <v>23</v>
      </c>
    </row>
    <row r="172" spans="1:3">
      <c r="A172" s="1" t="s">
        <v>413</v>
      </c>
      <c r="B172" s="1" t="s">
        <v>624</v>
      </c>
      <c r="C172" s="1" t="s">
        <v>23</v>
      </c>
    </row>
    <row r="173" spans="1:3">
      <c r="A173" s="1" t="s">
        <v>415</v>
      </c>
      <c r="B173" s="1" t="s">
        <v>624</v>
      </c>
      <c r="C173" s="1" t="s">
        <v>23</v>
      </c>
    </row>
    <row r="174" spans="1:3">
      <c r="A174" s="1" t="s">
        <v>417</v>
      </c>
      <c r="B174" s="1" t="s">
        <v>624</v>
      </c>
      <c r="C174" s="1" t="s">
        <v>23</v>
      </c>
    </row>
    <row r="175" spans="1:3">
      <c r="A175" s="1" t="s">
        <v>419</v>
      </c>
      <c r="B175" s="1" t="s">
        <v>624</v>
      </c>
      <c r="C175" s="1" t="s">
        <v>23</v>
      </c>
    </row>
    <row r="176" spans="1:3">
      <c r="A176" s="1" t="s">
        <v>421</v>
      </c>
      <c r="B176" s="1" t="s">
        <v>624</v>
      </c>
      <c r="C176" s="1" t="s">
        <v>23</v>
      </c>
    </row>
    <row r="177" spans="1:3">
      <c r="A177" s="1" t="s">
        <v>423</v>
      </c>
      <c r="B177" s="1" t="s">
        <v>624</v>
      </c>
      <c r="C177" s="1" t="s">
        <v>23</v>
      </c>
    </row>
    <row r="178" spans="1:3">
      <c r="A178" s="1" t="s">
        <v>425</v>
      </c>
      <c r="B178" s="1" t="s">
        <v>624</v>
      </c>
      <c r="C178" s="1" t="s">
        <v>23</v>
      </c>
    </row>
    <row r="179" spans="1:3">
      <c r="A179" s="1" t="s">
        <v>427</v>
      </c>
      <c r="B179" s="1" t="s">
        <v>624</v>
      </c>
      <c r="C179" s="1" t="s">
        <v>23</v>
      </c>
    </row>
    <row r="180" spans="1:3">
      <c r="A180" s="1" t="s">
        <v>429</v>
      </c>
      <c r="B180" s="1" t="s">
        <v>624</v>
      </c>
      <c r="C180" s="1" t="s">
        <v>23</v>
      </c>
    </row>
    <row r="181" spans="1:3">
      <c r="A181" s="1" t="s">
        <v>431</v>
      </c>
      <c r="B181" s="1" t="s">
        <v>624</v>
      </c>
      <c r="C181" s="1" t="s">
        <v>23</v>
      </c>
    </row>
    <row r="182" spans="1:3">
      <c r="A182" s="1" t="s">
        <v>433</v>
      </c>
      <c r="B182" s="1" t="s">
        <v>624</v>
      </c>
      <c r="C182" s="1" t="s">
        <v>23</v>
      </c>
    </row>
    <row r="183" spans="1:3">
      <c r="A183" s="1" t="s">
        <v>435</v>
      </c>
      <c r="B183" s="1" t="s">
        <v>624</v>
      </c>
      <c r="C183" s="1" t="s">
        <v>23</v>
      </c>
    </row>
    <row r="184" spans="1:3">
      <c r="A184" s="1" t="s">
        <v>437</v>
      </c>
      <c r="B184" s="1" t="s">
        <v>624</v>
      </c>
      <c r="C184" s="1" t="s">
        <v>23</v>
      </c>
    </row>
    <row r="185" spans="1:3">
      <c r="A185" s="1" t="s">
        <v>439</v>
      </c>
      <c r="B185" s="1" t="s">
        <v>624</v>
      </c>
      <c r="C185" s="1" t="s">
        <v>23</v>
      </c>
    </row>
    <row r="186" spans="1:3">
      <c r="A186" s="1" t="s">
        <v>441</v>
      </c>
      <c r="B186" s="1" t="s">
        <v>624</v>
      </c>
      <c r="C186" s="1" t="s">
        <v>23</v>
      </c>
    </row>
    <row r="187" spans="1:3">
      <c r="A187" s="1" t="s">
        <v>443</v>
      </c>
      <c r="B187" s="1" t="s">
        <v>624</v>
      </c>
      <c r="C187" s="1" t="s">
        <v>23</v>
      </c>
    </row>
    <row r="188" spans="1:3">
      <c r="A188" s="1" t="s">
        <v>445</v>
      </c>
      <c r="B188" s="1" t="s">
        <v>624</v>
      </c>
      <c r="C188" s="1" t="s">
        <v>23</v>
      </c>
    </row>
    <row r="189" spans="1:3">
      <c r="A189" s="1" t="s">
        <v>447</v>
      </c>
      <c r="B189" s="1" t="s">
        <v>624</v>
      </c>
      <c r="C189" s="1" t="s">
        <v>23</v>
      </c>
    </row>
    <row r="190" spans="1:3">
      <c r="A190" s="1" t="s">
        <v>449</v>
      </c>
      <c r="B190" s="1" t="s">
        <v>624</v>
      </c>
      <c r="C190" s="1" t="s">
        <v>23</v>
      </c>
    </row>
    <row r="191" spans="1:3">
      <c r="A191" s="1" t="s">
        <v>451</v>
      </c>
      <c r="B191" s="1" t="s">
        <v>624</v>
      </c>
      <c r="C191" s="1" t="s">
        <v>23</v>
      </c>
    </row>
    <row r="192" spans="1:3">
      <c r="A192" s="1" t="s">
        <v>453</v>
      </c>
      <c r="B192" s="1" t="s">
        <v>624</v>
      </c>
      <c r="C192" s="1" t="s">
        <v>23</v>
      </c>
    </row>
    <row r="193" spans="1:3">
      <c r="A193" s="1" t="s">
        <v>455</v>
      </c>
      <c r="B193" s="1" t="s">
        <v>624</v>
      </c>
      <c r="C193" s="1" t="s">
        <v>23</v>
      </c>
    </row>
    <row r="194" spans="1:3">
      <c r="A194" s="1" t="s">
        <v>457</v>
      </c>
      <c r="B194" s="1" t="s">
        <v>624</v>
      </c>
      <c r="C194" s="1" t="s">
        <v>23</v>
      </c>
    </row>
    <row r="195" spans="1:3">
      <c r="A195" s="1" t="s">
        <v>459</v>
      </c>
      <c r="B195" s="1" t="s">
        <v>624</v>
      </c>
      <c r="C195" s="1" t="s">
        <v>23</v>
      </c>
    </row>
    <row r="196" spans="1:3">
      <c r="A196" s="1" t="s">
        <v>461</v>
      </c>
      <c r="B196" s="1" t="s">
        <v>624</v>
      </c>
      <c r="C196" s="1" t="s">
        <v>23</v>
      </c>
    </row>
    <row r="197" spans="1:3">
      <c r="A197" s="1" t="s">
        <v>463</v>
      </c>
      <c r="B197" s="1" t="s">
        <v>624</v>
      </c>
      <c r="C197" s="1" t="s">
        <v>23</v>
      </c>
    </row>
    <row r="198" spans="1:3">
      <c r="A198" s="1" t="s">
        <v>465</v>
      </c>
      <c r="B198" s="1" t="s">
        <v>624</v>
      </c>
      <c r="C198" s="1" t="s">
        <v>23</v>
      </c>
    </row>
    <row r="199" spans="1:3">
      <c r="A199" s="1" t="s">
        <v>467</v>
      </c>
      <c r="B199" s="1" t="s">
        <v>624</v>
      </c>
      <c r="C199" s="1" t="s">
        <v>23</v>
      </c>
    </row>
    <row r="200" spans="1:3">
      <c r="A200" s="1" t="s">
        <v>469</v>
      </c>
      <c r="B200" s="1" t="s">
        <v>624</v>
      </c>
      <c r="C200" s="1" t="s">
        <v>23</v>
      </c>
    </row>
    <row r="201" spans="1:3">
      <c r="A201" s="1" t="s">
        <v>471</v>
      </c>
      <c r="B201" s="1" t="s">
        <v>624</v>
      </c>
      <c r="C201" s="1" t="s">
        <v>23</v>
      </c>
    </row>
    <row r="202" spans="1:3">
      <c r="A202" s="1" t="s">
        <v>473</v>
      </c>
      <c r="B202" s="1" t="s">
        <v>624</v>
      </c>
      <c r="C202" s="1" t="s">
        <v>23</v>
      </c>
    </row>
    <row r="203" spans="1:3">
      <c r="A203" s="1" t="s">
        <v>475</v>
      </c>
      <c r="B203" s="1" t="s">
        <v>624</v>
      </c>
      <c r="C203" s="1" t="s">
        <v>23</v>
      </c>
    </row>
    <row r="204" spans="1:3">
      <c r="A204" s="1" t="s">
        <v>477</v>
      </c>
      <c r="B204" s="1" t="s">
        <v>624</v>
      </c>
      <c r="C204" s="1" t="s">
        <v>23</v>
      </c>
    </row>
    <row r="205" spans="1:3">
      <c r="A205" s="1" t="s">
        <v>479</v>
      </c>
      <c r="B205" s="1" t="s">
        <v>624</v>
      </c>
      <c r="C205" s="1" t="s">
        <v>23</v>
      </c>
    </row>
    <row r="206" spans="1:3">
      <c r="A206" s="1" t="s">
        <v>481</v>
      </c>
      <c r="B206" s="1" t="s">
        <v>624</v>
      </c>
      <c r="C206" s="1" t="s">
        <v>23</v>
      </c>
    </row>
    <row r="207" spans="1:3">
      <c r="A207" s="1" t="s">
        <v>483</v>
      </c>
      <c r="B207" s="1" t="s">
        <v>624</v>
      </c>
      <c r="C207" s="1" t="s">
        <v>23</v>
      </c>
    </row>
    <row r="208" spans="1:3">
      <c r="A208" s="1" t="s">
        <v>485</v>
      </c>
      <c r="B208" s="1" t="s">
        <v>624</v>
      </c>
      <c r="C208" s="1" t="s">
        <v>23</v>
      </c>
    </row>
    <row r="209" spans="1:3">
      <c r="A209" s="1" t="s">
        <v>487</v>
      </c>
      <c r="B209" s="1" t="s">
        <v>624</v>
      </c>
      <c r="C209" s="1" t="s">
        <v>23</v>
      </c>
    </row>
    <row r="210" spans="1:3">
      <c r="A210" s="1" t="s">
        <v>489</v>
      </c>
      <c r="B210" s="1" t="s">
        <v>627</v>
      </c>
      <c r="C210" s="1" t="s">
        <v>23</v>
      </c>
    </row>
    <row r="211" spans="1:3">
      <c r="A211" s="1" t="s">
        <v>491</v>
      </c>
      <c r="B211" s="1" t="s">
        <v>627</v>
      </c>
      <c r="C211" s="1" t="s">
        <v>23</v>
      </c>
    </row>
    <row r="212" spans="1:3">
      <c r="A212" s="1" t="s">
        <v>492</v>
      </c>
      <c r="B212" s="1" t="s">
        <v>627</v>
      </c>
      <c r="C212" s="1" t="s">
        <v>23</v>
      </c>
    </row>
    <row r="213" spans="1:3">
      <c r="A213" s="1" t="s">
        <v>493</v>
      </c>
      <c r="B213" s="1" t="s">
        <v>627</v>
      </c>
      <c r="C213" s="1" t="s">
        <v>23</v>
      </c>
    </row>
    <row r="214" spans="1:3">
      <c r="A214" s="1" t="s">
        <v>494</v>
      </c>
      <c r="B214" s="1" t="s">
        <v>627</v>
      </c>
      <c r="C214" s="1" t="s">
        <v>23</v>
      </c>
    </row>
    <row r="215" spans="1:3">
      <c r="A215" s="1" t="s">
        <v>495</v>
      </c>
      <c r="B215" s="1" t="s">
        <v>627</v>
      </c>
      <c r="C215" s="1" t="s">
        <v>23</v>
      </c>
    </row>
    <row r="216" spans="1:3">
      <c r="A216" s="1" t="s">
        <v>496</v>
      </c>
      <c r="B216" s="1" t="s">
        <v>627</v>
      </c>
      <c r="C216" s="1" t="s">
        <v>23</v>
      </c>
    </row>
    <row r="217" spans="1:3">
      <c r="A217" s="1" t="s">
        <v>497</v>
      </c>
      <c r="B217" s="1" t="s">
        <v>627</v>
      </c>
      <c r="C217" s="1" t="s">
        <v>23</v>
      </c>
    </row>
    <row r="218" spans="1:3">
      <c r="A218" s="1" t="s">
        <v>498</v>
      </c>
      <c r="B218" s="1" t="s">
        <v>627</v>
      </c>
      <c r="C218" s="1" t="s">
        <v>23</v>
      </c>
    </row>
    <row r="219" spans="1:3">
      <c r="A219" s="1" t="s">
        <v>499</v>
      </c>
      <c r="B219" s="1" t="s">
        <v>627</v>
      </c>
      <c r="C219" s="1" t="s">
        <v>23</v>
      </c>
    </row>
    <row r="220" spans="1:3">
      <c r="A220" s="1" t="s">
        <v>500</v>
      </c>
      <c r="B220" s="1" t="s">
        <v>627</v>
      </c>
      <c r="C220" s="1" t="s">
        <v>23</v>
      </c>
    </row>
    <row r="221" spans="1:3">
      <c r="A221" s="1" t="s">
        <v>501</v>
      </c>
      <c r="B221" s="1" t="s">
        <v>627</v>
      </c>
      <c r="C221" s="1" t="s">
        <v>23</v>
      </c>
    </row>
    <row r="222" spans="1:3">
      <c r="A222" s="1" t="s">
        <v>502</v>
      </c>
      <c r="B222" s="1" t="s">
        <v>627</v>
      </c>
      <c r="C222" s="1" t="s">
        <v>23</v>
      </c>
    </row>
    <row r="223" spans="1:3">
      <c r="A223" s="1" t="s">
        <v>503</v>
      </c>
      <c r="B223" s="1" t="s">
        <v>627</v>
      </c>
      <c r="C223" s="1" t="s">
        <v>23</v>
      </c>
    </row>
    <row r="224" spans="1:3">
      <c r="A224" s="1" t="s">
        <v>504</v>
      </c>
      <c r="B224" s="1" t="s">
        <v>627</v>
      </c>
      <c r="C224" s="1" t="s">
        <v>23</v>
      </c>
    </row>
    <row r="225" spans="1:3">
      <c r="A225" s="1" t="s">
        <v>505</v>
      </c>
      <c r="B225" s="1" t="s">
        <v>627</v>
      </c>
      <c r="C225" s="1" t="s">
        <v>23</v>
      </c>
    </row>
    <row r="226" spans="1:3">
      <c r="A226" s="1" t="s">
        <v>506</v>
      </c>
      <c r="B226" s="1" t="s">
        <v>627</v>
      </c>
      <c r="C226" s="1" t="s">
        <v>23</v>
      </c>
    </row>
    <row r="227" spans="1:3">
      <c r="A227" s="1" t="s">
        <v>507</v>
      </c>
      <c r="B227" s="1" t="s">
        <v>627</v>
      </c>
      <c r="C227" s="1" t="s">
        <v>23</v>
      </c>
    </row>
    <row r="228" spans="1:3">
      <c r="A228" s="1" t="s">
        <v>508</v>
      </c>
      <c r="B228" s="1" t="s">
        <v>627</v>
      </c>
      <c r="C228" s="1" t="s">
        <v>23</v>
      </c>
    </row>
    <row r="229" spans="1:3">
      <c r="A229" s="1" t="s">
        <v>509</v>
      </c>
      <c r="B229" s="1" t="s">
        <v>627</v>
      </c>
      <c r="C229" s="1" t="s">
        <v>23</v>
      </c>
    </row>
    <row r="230" spans="1:3">
      <c r="A230" s="1" t="s">
        <v>510</v>
      </c>
      <c r="B230" s="1" t="s">
        <v>627</v>
      </c>
      <c r="C230" s="1" t="s">
        <v>23</v>
      </c>
    </row>
    <row r="231" spans="1:3">
      <c r="A231" s="1" t="s">
        <v>511</v>
      </c>
      <c r="B231" s="1" t="s">
        <v>627</v>
      </c>
      <c r="C231" s="1" t="s">
        <v>23</v>
      </c>
    </row>
    <row r="232" spans="1:3">
      <c r="A232" s="1" t="s">
        <v>512</v>
      </c>
      <c r="B232" s="1" t="s">
        <v>627</v>
      </c>
      <c r="C232" s="1" t="s">
        <v>23</v>
      </c>
    </row>
    <row r="233" spans="1:3">
      <c r="A233" s="1" t="s">
        <v>513</v>
      </c>
      <c r="B233" s="1" t="s">
        <v>627</v>
      </c>
      <c r="C233" s="1" t="s">
        <v>23</v>
      </c>
    </row>
    <row r="234" spans="1:3">
      <c r="A234" s="1" t="s">
        <v>514</v>
      </c>
      <c r="B234" s="1" t="s">
        <v>627</v>
      </c>
      <c r="C234" s="1" t="s">
        <v>23</v>
      </c>
    </row>
    <row r="235" spans="1:3">
      <c r="A235" s="1" t="s">
        <v>515</v>
      </c>
      <c r="B235" s="1" t="s">
        <v>627</v>
      </c>
      <c r="C235" s="1" t="s">
        <v>23</v>
      </c>
    </row>
    <row r="236" spans="1:3">
      <c r="A236" s="1" t="s">
        <v>516</v>
      </c>
      <c r="B236" s="1" t="s">
        <v>627</v>
      </c>
      <c r="C236" s="1" t="s">
        <v>23</v>
      </c>
    </row>
    <row r="237" spans="1:3">
      <c r="A237" s="1" t="s">
        <v>517</v>
      </c>
      <c r="B237" s="1" t="s">
        <v>627</v>
      </c>
      <c r="C237" s="1" t="s">
        <v>23</v>
      </c>
    </row>
    <row r="238" spans="1:3">
      <c r="A238" s="1" t="s">
        <v>518</v>
      </c>
      <c r="B238" s="1" t="s">
        <v>627</v>
      </c>
      <c r="C238" s="1" t="s">
        <v>23</v>
      </c>
    </row>
    <row r="239" spans="1:3">
      <c r="A239" s="1" t="s">
        <v>519</v>
      </c>
      <c r="B239" s="1" t="s">
        <v>627</v>
      </c>
      <c r="C239" s="1" t="s">
        <v>23</v>
      </c>
    </row>
    <row r="240" spans="1:3">
      <c r="A240" s="1" t="s">
        <v>520</v>
      </c>
      <c r="B240" s="1" t="s">
        <v>627</v>
      </c>
      <c r="C240" s="1" t="s">
        <v>23</v>
      </c>
    </row>
    <row r="241" spans="1:3">
      <c r="A241" s="1" t="s">
        <v>521</v>
      </c>
      <c r="B241" s="1" t="s">
        <v>627</v>
      </c>
      <c r="C241" s="1" t="s">
        <v>23</v>
      </c>
    </row>
    <row r="242" spans="1:3">
      <c r="A242" s="1" t="s">
        <v>522</v>
      </c>
      <c r="B242" s="1" t="s">
        <v>627</v>
      </c>
      <c r="C242" s="1" t="s">
        <v>23</v>
      </c>
    </row>
    <row r="243" spans="1:3">
      <c r="A243" s="1" t="s">
        <v>523</v>
      </c>
      <c r="B243" s="1" t="s">
        <v>627</v>
      </c>
      <c r="C243" s="1" t="s">
        <v>23</v>
      </c>
    </row>
    <row r="244" spans="1:3">
      <c r="A244" s="1" t="s">
        <v>524</v>
      </c>
      <c r="B244" s="1" t="s">
        <v>627</v>
      </c>
      <c r="C244" s="1" t="s">
        <v>23</v>
      </c>
    </row>
    <row r="245" spans="1:3">
      <c r="A245" s="1" t="s">
        <v>525</v>
      </c>
      <c r="B245" s="1" t="s">
        <v>627</v>
      </c>
      <c r="C245" s="1" t="s">
        <v>23</v>
      </c>
    </row>
    <row r="246" spans="1:3">
      <c r="A246" s="1" t="s">
        <v>526</v>
      </c>
      <c r="B246" s="1" t="s">
        <v>627</v>
      </c>
      <c r="C246" s="1" t="s">
        <v>23</v>
      </c>
    </row>
    <row r="247" spans="1:3">
      <c r="A247" s="1" t="s">
        <v>527</v>
      </c>
      <c r="B247" s="1" t="s">
        <v>627</v>
      </c>
      <c r="C247" s="1" t="s">
        <v>23</v>
      </c>
    </row>
    <row r="248" spans="1:3">
      <c r="A248" s="1" t="s">
        <v>528</v>
      </c>
      <c r="B248" s="1" t="s">
        <v>627</v>
      </c>
      <c r="C248" s="1" t="s">
        <v>23</v>
      </c>
    </row>
    <row r="249" spans="1:3">
      <c r="A249" s="1" t="s">
        <v>529</v>
      </c>
      <c r="B249" s="1" t="s">
        <v>627</v>
      </c>
      <c r="C249" s="1" t="s">
        <v>23</v>
      </c>
    </row>
    <row r="250" spans="1:3">
      <c r="A250" s="1" t="s">
        <v>530</v>
      </c>
      <c r="B250" s="1" t="s">
        <v>627</v>
      </c>
      <c r="C250" s="1" t="s">
        <v>23</v>
      </c>
    </row>
    <row r="251" spans="1:3">
      <c r="A251" s="1" t="s">
        <v>531</v>
      </c>
      <c r="B251" s="1" t="s">
        <v>627</v>
      </c>
      <c r="C251" s="1" t="s">
        <v>23</v>
      </c>
    </row>
    <row r="252" spans="1:3">
      <c r="A252" s="1" t="s">
        <v>532</v>
      </c>
      <c r="B252" s="1" t="s">
        <v>627</v>
      </c>
      <c r="C252" s="1" t="s">
        <v>23</v>
      </c>
    </row>
    <row r="253" spans="1:3">
      <c r="A253" s="1" t="s">
        <v>533</v>
      </c>
      <c r="B253" s="1" t="s">
        <v>627</v>
      </c>
      <c r="C253" s="1" t="s">
        <v>23</v>
      </c>
    </row>
    <row r="254" spans="1:3">
      <c r="A254" s="1" t="s">
        <v>534</v>
      </c>
      <c r="B254" s="1" t="s">
        <v>627</v>
      </c>
      <c r="C254" s="1" t="s">
        <v>23</v>
      </c>
    </row>
    <row r="255" spans="1:3">
      <c r="A255" s="1" t="s">
        <v>535</v>
      </c>
      <c r="B255" s="1" t="s">
        <v>627</v>
      </c>
      <c r="C255" s="1" t="s">
        <v>23</v>
      </c>
    </row>
    <row r="256" spans="1:3">
      <c r="A256" s="1" t="s">
        <v>536</v>
      </c>
      <c r="B256" s="1" t="s">
        <v>627</v>
      </c>
      <c r="C256" s="1" t="s">
        <v>23</v>
      </c>
    </row>
    <row r="257" spans="1:3">
      <c r="A257" s="1" t="s">
        <v>537</v>
      </c>
      <c r="B257" s="1" t="s">
        <v>627</v>
      </c>
      <c r="C257" s="1" t="s">
        <v>23</v>
      </c>
    </row>
    <row r="258" spans="1:3">
      <c r="A258" s="1" t="s">
        <v>538</v>
      </c>
      <c r="B258" s="1" t="s">
        <v>627</v>
      </c>
      <c r="C258" s="1" t="s">
        <v>23</v>
      </c>
    </row>
    <row r="259" spans="1:3">
      <c r="A259" s="1" t="s">
        <v>539</v>
      </c>
      <c r="B259" s="1" t="s">
        <v>627</v>
      </c>
      <c r="C259" s="1" t="s">
        <v>23</v>
      </c>
    </row>
    <row r="260" spans="1:3">
      <c r="A260" s="1" t="s">
        <v>540</v>
      </c>
      <c r="B260" s="1" t="s">
        <v>627</v>
      </c>
      <c r="C260" s="1" t="s">
        <v>23</v>
      </c>
    </row>
    <row r="261" spans="1:3">
      <c r="A261" s="1" t="s">
        <v>541</v>
      </c>
      <c r="B261" s="1" t="s">
        <v>627</v>
      </c>
      <c r="C261" s="1" t="s">
        <v>23</v>
      </c>
    </row>
    <row r="262" spans="1:3">
      <c r="A262" s="1" t="s">
        <v>542</v>
      </c>
      <c r="B262" s="1" t="s">
        <v>627</v>
      </c>
      <c r="C262" s="1" t="s">
        <v>23</v>
      </c>
    </row>
    <row r="263" spans="1:3">
      <c r="A263" s="1" t="s">
        <v>543</v>
      </c>
      <c r="B263" s="1" t="s">
        <v>627</v>
      </c>
      <c r="C263" s="1" t="s">
        <v>23</v>
      </c>
    </row>
    <row r="264" spans="1:3">
      <c r="A264" s="1" t="s">
        <v>544</v>
      </c>
      <c r="B264" s="1" t="s">
        <v>627</v>
      </c>
      <c r="C264" s="1" t="s">
        <v>23</v>
      </c>
    </row>
    <row r="265" spans="1:3">
      <c r="A265" s="1" t="s">
        <v>545</v>
      </c>
      <c r="B265" s="1" t="s">
        <v>627</v>
      </c>
      <c r="C265" s="1" t="s">
        <v>23</v>
      </c>
    </row>
    <row r="266" spans="1:3">
      <c r="A266" s="1" t="s">
        <v>546</v>
      </c>
      <c r="B266" s="1" t="s">
        <v>627</v>
      </c>
      <c r="C266" s="1" t="s">
        <v>23</v>
      </c>
    </row>
    <row r="267" spans="1:3">
      <c r="A267" s="1" t="s">
        <v>547</v>
      </c>
      <c r="B267" s="1" t="s">
        <v>627</v>
      </c>
      <c r="C267" s="1" t="s">
        <v>23</v>
      </c>
    </row>
    <row r="268" spans="1:3">
      <c r="A268" s="1" t="s">
        <v>548</v>
      </c>
      <c r="B268" s="1" t="s">
        <v>627</v>
      </c>
      <c r="C268" s="1" t="s">
        <v>23</v>
      </c>
    </row>
    <row r="269" spans="1:3">
      <c r="A269" s="1" t="s">
        <v>549</v>
      </c>
      <c r="B269" s="1" t="s">
        <v>627</v>
      </c>
      <c r="C269" s="1" t="s">
        <v>23</v>
      </c>
    </row>
    <row r="270" spans="1:3">
      <c r="A270" s="1" t="s">
        <v>550</v>
      </c>
      <c r="B270" s="1" t="s">
        <v>627</v>
      </c>
      <c r="C270" s="1" t="s">
        <v>23</v>
      </c>
    </row>
    <row r="271" spans="1:3">
      <c r="A271" s="1" t="s">
        <v>551</v>
      </c>
      <c r="B271" s="1" t="s">
        <v>627</v>
      </c>
      <c r="C271" s="1" t="s">
        <v>23</v>
      </c>
    </row>
    <row r="272" spans="1:3">
      <c r="A272" s="1" t="s">
        <v>552</v>
      </c>
      <c r="B272" s="1" t="s">
        <v>627</v>
      </c>
      <c r="C272" s="1" t="s">
        <v>23</v>
      </c>
    </row>
    <row r="273" spans="1:3">
      <c r="A273" s="1" t="s">
        <v>553</v>
      </c>
      <c r="B273" s="1" t="s">
        <v>627</v>
      </c>
      <c r="C273" s="1" t="s">
        <v>23</v>
      </c>
    </row>
    <row r="274" spans="1:3">
      <c r="A274" s="1" t="s">
        <v>554</v>
      </c>
      <c r="B274" s="1" t="s">
        <v>627</v>
      </c>
      <c r="C274" s="1" t="s">
        <v>23</v>
      </c>
    </row>
    <row r="275" spans="1:3">
      <c r="A275" s="1" t="s">
        <v>555</v>
      </c>
      <c r="B275" s="1" t="s">
        <v>627</v>
      </c>
      <c r="C275" s="1" t="s">
        <v>23</v>
      </c>
    </row>
    <row r="276" spans="1:3">
      <c r="A276" s="1" t="s">
        <v>556</v>
      </c>
      <c r="B276" s="1" t="s">
        <v>627</v>
      </c>
      <c r="C276" s="1" t="s">
        <v>23</v>
      </c>
    </row>
    <row r="277" spans="1:3">
      <c r="A277" s="1" t="s">
        <v>557</v>
      </c>
      <c r="B277" s="1" t="s">
        <v>627</v>
      </c>
      <c r="C277" s="1" t="s">
        <v>23</v>
      </c>
    </row>
    <row r="278" spans="1:3">
      <c r="A278" s="1" t="s">
        <v>558</v>
      </c>
      <c r="B278" s="1" t="s">
        <v>627</v>
      </c>
      <c r="C278" s="1" t="s">
        <v>23</v>
      </c>
    </row>
    <row r="279" spans="1:3">
      <c r="A279" s="1" t="s">
        <v>559</v>
      </c>
      <c r="B279" s="1" t="s">
        <v>627</v>
      </c>
      <c r="C279" s="1" t="s">
        <v>23</v>
      </c>
    </row>
    <row r="280" spans="1:3">
      <c r="A280" s="1" t="s">
        <v>560</v>
      </c>
      <c r="B280" s="1" t="s">
        <v>627</v>
      </c>
      <c r="C280" s="1" t="s">
        <v>23</v>
      </c>
    </row>
    <row r="281" spans="1:3">
      <c r="A281" s="1" t="s">
        <v>561</v>
      </c>
      <c r="B281" s="1" t="s">
        <v>627</v>
      </c>
      <c r="C281" s="1" t="s">
        <v>23</v>
      </c>
    </row>
    <row r="282" spans="1:3">
      <c r="A282" s="1" t="s">
        <v>562</v>
      </c>
      <c r="B282" s="1" t="s">
        <v>627</v>
      </c>
      <c r="C282" s="1" t="s">
        <v>23</v>
      </c>
    </row>
    <row r="283" spans="1:3">
      <c r="A283" s="1" t="s">
        <v>563</v>
      </c>
      <c r="B283" s="1" t="s">
        <v>627</v>
      </c>
      <c r="C283" s="1" t="s">
        <v>23</v>
      </c>
    </row>
    <row r="284" spans="1:3">
      <c r="A284" s="1" t="s">
        <v>564</v>
      </c>
      <c r="B284" s="1" t="s">
        <v>627</v>
      </c>
      <c r="C284" s="1" t="s">
        <v>23</v>
      </c>
    </row>
    <row r="285" spans="1:3">
      <c r="A285" s="1" t="s">
        <v>565</v>
      </c>
      <c r="B285" s="1" t="s">
        <v>627</v>
      </c>
      <c r="C285" s="1" t="s">
        <v>23</v>
      </c>
    </row>
    <row r="286" spans="1:3">
      <c r="A286" s="1" t="s">
        <v>566</v>
      </c>
      <c r="B286" s="1" t="s">
        <v>627</v>
      </c>
      <c r="C286" s="1" t="s">
        <v>23</v>
      </c>
    </row>
    <row r="287" spans="1:3">
      <c r="A287" s="1" t="s">
        <v>567</v>
      </c>
      <c r="B287" s="1" t="s">
        <v>627</v>
      </c>
      <c r="C287" s="1" t="s">
        <v>23</v>
      </c>
    </row>
    <row r="288" spans="1:3">
      <c r="A288" s="1" t="s">
        <v>568</v>
      </c>
      <c r="B288" s="1" t="s">
        <v>627</v>
      </c>
      <c r="C288" s="1" t="s">
        <v>23</v>
      </c>
    </row>
    <row r="289" spans="1:3">
      <c r="A289" s="1" t="s">
        <v>569</v>
      </c>
      <c r="B289" s="1" t="s">
        <v>627</v>
      </c>
      <c r="C289" s="1" t="s">
        <v>23</v>
      </c>
    </row>
    <row r="290" spans="1:3">
      <c r="A290" s="1" t="s">
        <v>570</v>
      </c>
      <c r="B290" s="1" t="s">
        <v>627</v>
      </c>
      <c r="C290" s="1" t="s">
        <v>23</v>
      </c>
    </row>
    <row r="291" spans="1:3">
      <c r="A291" s="1" t="s">
        <v>571</v>
      </c>
      <c r="B291" s="1" t="s">
        <v>627</v>
      </c>
      <c r="C291" s="1" t="s">
        <v>23</v>
      </c>
    </row>
    <row r="292" spans="1:3">
      <c r="A292" s="1" t="s">
        <v>572</v>
      </c>
      <c r="B292" s="1" t="s">
        <v>627</v>
      </c>
      <c r="C292" s="1" t="s">
        <v>23</v>
      </c>
    </row>
    <row r="293" spans="1:3">
      <c r="A293" s="1" t="s">
        <v>573</v>
      </c>
      <c r="B293" s="1" t="s">
        <v>627</v>
      </c>
      <c r="C293" s="1" t="s">
        <v>23</v>
      </c>
    </row>
    <row r="294" spans="1:3">
      <c r="A294" s="1" t="s">
        <v>574</v>
      </c>
      <c r="B294" s="1" t="s">
        <v>627</v>
      </c>
      <c r="C294" s="1" t="s">
        <v>23</v>
      </c>
    </row>
    <row r="295" spans="1:3">
      <c r="A295" s="1" t="s">
        <v>575</v>
      </c>
      <c r="B295" s="1" t="s">
        <v>627</v>
      </c>
      <c r="C295" s="1" t="s">
        <v>23</v>
      </c>
    </row>
    <row r="296" spans="1:3">
      <c r="A296" s="1" t="s">
        <v>576</v>
      </c>
      <c r="B296" s="1" t="s">
        <v>627</v>
      </c>
      <c r="C296" s="1" t="s">
        <v>23</v>
      </c>
    </row>
    <row r="297" spans="1:3">
      <c r="A297" s="1" t="s">
        <v>577</v>
      </c>
      <c r="B297" s="1" t="s">
        <v>627</v>
      </c>
      <c r="C297" s="1" t="s">
        <v>23</v>
      </c>
    </row>
    <row r="298" spans="1:3">
      <c r="A298" s="1" t="s">
        <v>578</v>
      </c>
      <c r="B298" s="1" t="s">
        <v>627</v>
      </c>
      <c r="C298" s="1" t="s">
        <v>23</v>
      </c>
    </row>
    <row r="299" spans="1:3">
      <c r="A299" s="1" t="s">
        <v>579</v>
      </c>
      <c r="B299" s="1" t="s">
        <v>627</v>
      </c>
      <c r="C299" s="1" t="s">
        <v>23</v>
      </c>
    </row>
    <row r="300" spans="1:3">
      <c r="A300" s="1" t="s">
        <v>580</v>
      </c>
      <c r="B300" s="1" t="s">
        <v>627</v>
      </c>
      <c r="C300" s="1" t="s">
        <v>23</v>
      </c>
    </row>
    <row r="301" spans="1:3">
      <c r="A301" s="1" t="s">
        <v>581</v>
      </c>
      <c r="B301" s="1" t="s">
        <v>627</v>
      </c>
      <c r="C301" s="1" t="s">
        <v>23</v>
      </c>
    </row>
    <row r="302" spans="1:3">
      <c r="A302" s="1" t="s">
        <v>582</v>
      </c>
      <c r="B302" s="1" t="s">
        <v>627</v>
      </c>
      <c r="C302" s="1" t="s">
        <v>23</v>
      </c>
    </row>
    <row r="303" spans="1:3">
      <c r="A303" s="1" t="s">
        <v>583</v>
      </c>
      <c r="B303" s="1" t="s">
        <v>627</v>
      </c>
      <c r="C303" s="1" t="s">
        <v>23</v>
      </c>
    </row>
    <row r="304" spans="1:3">
      <c r="A304" s="1" t="s">
        <v>584</v>
      </c>
      <c r="B304" s="1" t="s">
        <v>627</v>
      </c>
      <c r="C304" s="1" t="s">
        <v>23</v>
      </c>
    </row>
    <row r="305" spans="1:3">
      <c r="A305" s="1" t="s">
        <v>585</v>
      </c>
      <c r="B305" s="1" t="s">
        <v>627</v>
      </c>
      <c r="C305" s="1" t="s">
        <v>23</v>
      </c>
    </row>
    <row r="306" spans="1:3">
      <c r="A306" s="1" t="s">
        <v>586</v>
      </c>
      <c r="B306" s="1" t="s">
        <v>627</v>
      </c>
      <c r="C306" s="1" t="s">
        <v>23</v>
      </c>
    </row>
    <row r="307" spans="1:3">
      <c r="A307" s="1" t="s">
        <v>587</v>
      </c>
      <c r="B307" s="1" t="s">
        <v>627</v>
      </c>
      <c r="C307" s="1" t="s">
        <v>23</v>
      </c>
    </row>
    <row r="308" spans="1:3">
      <c r="A308" s="1" t="s">
        <v>588</v>
      </c>
      <c r="B308" s="1" t="s">
        <v>627</v>
      </c>
      <c r="C308" s="1" t="s">
        <v>23</v>
      </c>
    </row>
    <row r="309" spans="1:3">
      <c r="A309" s="1" t="s">
        <v>589</v>
      </c>
      <c r="B309" s="1" t="s">
        <v>627</v>
      </c>
      <c r="C309" s="1" t="s">
        <v>23</v>
      </c>
    </row>
    <row r="310" spans="1:3">
      <c r="A310" s="1" t="s">
        <v>590</v>
      </c>
      <c r="B310" s="1" t="s">
        <v>627</v>
      </c>
      <c r="C310" s="1" t="s">
        <v>23</v>
      </c>
    </row>
    <row r="311" spans="1:3">
      <c r="A311" s="1" t="s">
        <v>591</v>
      </c>
      <c r="B311" s="1" t="s">
        <v>627</v>
      </c>
      <c r="C311" s="1" t="s">
        <v>23</v>
      </c>
    </row>
    <row r="312" spans="1:3">
      <c r="A312" s="1" t="s">
        <v>592</v>
      </c>
      <c r="B312" s="1" t="s">
        <v>627</v>
      </c>
      <c r="C312" s="1" t="s">
        <v>23</v>
      </c>
    </row>
    <row r="313" spans="1:3">
      <c r="A313" s="1" t="s">
        <v>593</v>
      </c>
      <c r="B313" s="1" t="s">
        <v>627</v>
      </c>
      <c r="C313" s="1" t="s">
        <v>23</v>
      </c>
    </row>
    <row r="314" spans="1:3">
      <c r="A314" s="1" t="s">
        <v>594</v>
      </c>
      <c r="B314" s="1" t="s">
        <v>627</v>
      </c>
      <c r="C314" s="1" t="s">
        <v>23</v>
      </c>
    </row>
    <row r="315" spans="1:3">
      <c r="A315" s="1" t="s">
        <v>595</v>
      </c>
      <c r="B315" s="1" t="s">
        <v>627</v>
      </c>
      <c r="C315" s="1" t="s">
        <v>23</v>
      </c>
    </row>
    <row r="316" spans="1:3">
      <c r="A316" s="1" t="s">
        <v>596</v>
      </c>
      <c r="B316" s="1" t="s">
        <v>627</v>
      </c>
      <c r="C316" s="1" t="s">
        <v>23</v>
      </c>
    </row>
    <row r="317" spans="1:3">
      <c r="A317" s="1" t="s">
        <v>597</v>
      </c>
      <c r="B317" s="1" t="s">
        <v>627</v>
      </c>
      <c r="C317" s="1" t="s">
        <v>23</v>
      </c>
    </row>
    <row r="318" spans="1:3">
      <c r="A318" s="1" t="s">
        <v>598</v>
      </c>
      <c r="B318" s="1" t="s">
        <v>627</v>
      </c>
      <c r="C318" s="1" t="s">
        <v>23</v>
      </c>
    </row>
    <row r="319" spans="1:3">
      <c r="A319" s="1" t="s">
        <v>599</v>
      </c>
      <c r="B319" s="1" t="s">
        <v>627</v>
      </c>
      <c r="C319" s="1" t="s">
        <v>23</v>
      </c>
    </row>
    <row r="320" spans="1:3">
      <c r="A320" s="1" t="s">
        <v>600</v>
      </c>
      <c r="B320" s="1" t="s">
        <v>627</v>
      </c>
      <c r="C320" s="1" t="s">
        <v>23</v>
      </c>
    </row>
    <row r="321" spans="1:3">
      <c r="A321" s="1" t="s">
        <v>601</v>
      </c>
      <c r="B321" s="1" t="s">
        <v>627</v>
      </c>
      <c r="C321" s="1" t="s">
        <v>23</v>
      </c>
    </row>
    <row r="322" spans="1:3">
      <c r="A322" s="1" t="s">
        <v>602</v>
      </c>
      <c r="B322" s="1" t="s">
        <v>627</v>
      </c>
      <c r="C322" s="1" t="s">
        <v>23</v>
      </c>
    </row>
    <row r="323" spans="1:3">
      <c r="A323" s="1" t="s">
        <v>603</v>
      </c>
      <c r="B323" s="1" t="s">
        <v>627</v>
      </c>
      <c r="C323" s="1" t="s">
        <v>23</v>
      </c>
    </row>
    <row r="324" spans="1:3">
      <c r="A324" s="1" t="s">
        <v>604</v>
      </c>
      <c r="B324" s="1" t="s">
        <v>627</v>
      </c>
      <c r="C324" s="1" t="s">
        <v>23</v>
      </c>
    </row>
    <row r="325" spans="1:3">
      <c r="A325" s="1" t="s">
        <v>605</v>
      </c>
      <c r="B325" s="1" t="s">
        <v>627</v>
      </c>
      <c r="C325" s="1" t="s">
        <v>23</v>
      </c>
    </row>
    <row r="326" spans="1:3">
      <c r="A326" s="1" t="s">
        <v>606</v>
      </c>
      <c r="B326" s="1" t="s">
        <v>627</v>
      </c>
      <c r="C326" s="1" t="s">
        <v>23</v>
      </c>
    </row>
    <row r="327" spans="1:3">
      <c r="A327" s="1" t="s">
        <v>607</v>
      </c>
      <c r="B327" s="1" t="s">
        <v>627</v>
      </c>
      <c r="C327" s="1" t="s">
        <v>23</v>
      </c>
    </row>
    <row r="328" spans="1:3">
      <c r="A328" s="1" t="s">
        <v>608</v>
      </c>
      <c r="B328" s="1" t="s">
        <v>627</v>
      </c>
      <c r="C328" s="1" t="s">
        <v>23</v>
      </c>
    </row>
    <row r="329" spans="1:3">
      <c r="A329" s="1" t="s">
        <v>609</v>
      </c>
      <c r="B329" s="1" t="s">
        <v>627</v>
      </c>
      <c r="C329" s="1" t="s">
        <v>23</v>
      </c>
    </row>
    <row r="330" spans="1:3">
      <c r="A330" s="1" t="s">
        <v>610</v>
      </c>
      <c r="B330" s="1" t="s">
        <v>627</v>
      </c>
      <c r="C330" s="1" t="s">
        <v>23</v>
      </c>
    </row>
    <row r="331" spans="1:3">
      <c r="A331" s="1" t="s">
        <v>611</v>
      </c>
      <c r="B331" s="1" t="s">
        <v>627</v>
      </c>
      <c r="C331" s="1" t="s">
        <v>23</v>
      </c>
    </row>
    <row r="332" spans="1:3">
      <c r="A332" s="1" t="s">
        <v>612</v>
      </c>
      <c r="B332" s="1" t="s">
        <v>627</v>
      </c>
      <c r="C332" s="1" t="s">
        <v>23</v>
      </c>
    </row>
    <row r="333" spans="1:3">
      <c r="A333" s="1" t="s">
        <v>613</v>
      </c>
      <c r="B333" s="1" t="s">
        <v>627</v>
      </c>
      <c r="C333" s="1" t="s">
        <v>23</v>
      </c>
    </row>
    <row r="334" spans="1:3">
      <c r="A334" s="1" t="s">
        <v>614</v>
      </c>
      <c r="B334" s="1" t="s">
        <v>627</v>
      </c>
      <c r="C334" s="1" t="s">
        <v>23</v>
      </c>
    </row>
    <row r="335" spans="1:3">
      <c r="A335" s="1" t="s">
        <v>615</v>
      </c>
      <c r="B335" s="1" t="s">
        <v>627</v>
      </c>
      <c r="C335" s="1" t="s">
        <v>23</v>
      </c>
    </row>
    <row r="336" spans="1:3">
      <c r="A336" s="1" t="s">
        <v>616</v>
      </c>
      <c r="B336" s="1" t="s">
        <v>627</v>
      </c>
      <c r="C336" s="1" t="s">
        <v>23</v>
      </c>
    </row>
    <row r="337" spans="1:3">
      <c r="A337" s="1" t="s">
        <v>617</v>
      </c>
      <c r="B337" s="1" t="s">
        <v>627</v>
      </c>
      <c r="C337" s="1" t="s">
        <v>23</v>
      </c>
    </row>
    <row r="338" spans="1:3">
      <c r="A338" s="1" t="s">
        <v>618</v>
      </c>
      <c r="B338" s="1" t="s">
        <v>627</v>
      </c>
      <c r="C338" s="1" t="s">
        <v>23</v>
      </c>
    </row>
    <row r="339" spans="1:3">
      <c r="A339" s="1" t="s">
        <v>619</v>
      </c>
      <c r="B339" s="1" t="s">
        <v>627</v>
      </c>
      <c r="C339" s="1" t="s">
        <v>23</v>
      </c>
    </row>
    <row r="340" spans="1:3">
      <c r="A340" s="1" t="s">
        <v>620</v>
      </c>
      <c r="B340" s="1" t="s">
        <v>627</v>
      </c>
      <c r="C340" s="1" t="s">
        <v>23</v>
      </c>
    </row>
    <row r="341" spans="1:3">
      <c r="A341" s="1" t="s">
        <v>621</v>
      </c>
      <c r="B341" s="1" t="s">
        <v>627</v>
      </c>
      <c r="C341" s="1" t="s">
        <v>23</v>
      </c>
    </row>
    <row r="342" spans="1:3">
      <c r="A342" s="1" t="s">
        <v>700</v>
      </c>
      <c r="B342" s="1" t="s">
        <v>718</v>
      </c>
      <c r="C342" s="1" t="s">
        <v>23</v>
      </c>
    </row>
    <row r="343" spans="1:3">
      <c r="A343" s="1" t="s">
        <v>702</v>
      </c>
      <c r="B343" s="1" t="s">
        <v>718</v>
      </c>
      <c r="C343" s="1" t="s">
        <v>23</v>
      </c>
    </row>
    <row r="344" spans="1:3">
      <c r="A344" s="1" t="s">
        <v>703</v>
      </c>
      <c r="B344" s="1" t="s">
        <v>718</v>
      </c>
      <c r="C344" s="1" t="s">
        <v>23</v>
      </c>
    </row>
    <row r="345" spans="1:3">
      <c r="A345" s="1" t="s">
        <v>704</v>
      </c>
      <c r="B345" s="1" t="s">
        <v>718</v>
      </c>
      <c r="C345" s="1" t="s">
        <v>23</v>
      </c>
    </row>
    <row r="346" spans="1:3">
      <c r="A346" s="1" t="s">
        <v>705</v>
      </c>
      <c r="B346" s="1" t="s">
        <v>718</v>
      </c>
      <c r="C346" s="1" t="s">
        <v>23</v>
      </c>
    </row>
    <row r="347" spans="1:3">
      <c r="A347" s="1" t="s">
        <v>706</v>
      </c>
      <c r="B347" s="1" t="s">
        <v>718</v>
      </c>
      <c r="C347" s="1" t="s">
        <v>23</v>
      </c>
    </row>
    <row r="348" spans="1:3">
      <c r="A348" s="1" t="s">
        <v>707</v>
      </c>
      <c r="B348" s="1" t="s">
        <v>718</v>
      </c>
      <c r="C348" s="1" t="s">
        <v>23</v>
      </c>
    </row>
    <row r="349" spans="1:3">
      <c r="A349" s="1" t="s">
        <v>708</v>
      </c>
      <c r="B349" s="1" t="s">
        <v>718</v>
      </c>
      <c r="C349" s="1" t="s">
        <v>23</v>
      </c>
    </row>
    <row r="350" spans="1:3">
      <c r="A350" s="1" t="s">
        <v>709</v>
      </c>
      <c r="B350" s="1" t="s">
        <v>718</v>
      </c>
      <c r="C350" s="1" t="s">
        <v>23</v>
      </c>
    </row>
    <row r="351" spans="1:3">
      <c r="A351" s="1" t="s">
        <v>710</v>
      </c>
      <c r="B351" s="1" t="s">
        <v>718</v>
      </c>
      <c r="C351" s="1" t="s">
        <v>23</v>
      </c>
    </row>
    <row r="352" spans="1:3">
      <c r="A352" s="1" t="s">
        <v>711</v>
      </c>
      <c r="B352" s="1" t="s">
        <v>718</v>
      </c>
      <c r="C352" s="1" t="s">
        <v>23</v>
      </c>
    </row>
    <row r="353" spans="1:3">
      <c r="A353" s="1" t="s">
        <v>712</v>
      </c>
      <c r="B353" s="1" t="s">
        <v>718</v>
      </c>
      <c r="C353" s="1" t="s">
        <v>23</v>
      </c>
    </row>
    <row r="354" spans="1:3">
      <c r="A354" s="1" t="s">
        <v>713</v>
      </c>
      <c r="B354" s="1" t="s">
        <v>718</v>
      </c>
      <c r="C354" s="1" t="s">
        <v>23</v>
      </c>
    </row>
    <row r="355" spans="1:3">
      <c r="A355" s="1" t="s">
        <v>714</v>
      </c>
      <c r="B355" s="1" t="s">
        <v>718</v>
      </c>
      <c r="C355" s="1" t="s">
        <v>23</v>
      </c>
    </row>
    <row r="356" spans="1:3">
      <c r="A356" s="1" t="s">
        <v>715</v>
      </c>
      <c r="B356" s="1" t="s">
        <v>718</v>
      </c>
      <c r="C356" s="1" t="s">
        <v>23</v>
      </c>
    </row>
    <row r="357" spans="1:3">
      <c r="A357" s="1" t="s">
        <v>716</v>
      </c>
      <c r="B357" s="1" t="s">
        <v>718</v>
      </c>
      <c r="C357" s="1" t="s">
        <v>23</v>
      </c>
    </row>
    <row r="358" spans="1:3">
      <c r="A358" s="1" t="s">
        <v>666</v>
      </c>
      <c r="B358" s="1" t="s">
        <v>717</v>
      </c>
      <c r="C358" s="1" t="s">
        <v>23</v>
      </c>
    </row>
    <row r="359" spans="1:3">
      <c r="A359" s="1" t="s">
        <v>670</v>
      </c>
      <c r="B359" s="1" t="s">
        <v>717</v>
      </c>
      <c r="C359" s="1" t="s">
        <v>23</v>
      </c>
    </row>
    <row r="360" spans="1:3">
      <c r="A360" s="1" t="s">
        <v>672</v>
      </c>
      <c r="B360" s="1" t="s">
        <v>717</v>
      </c>
      <c r="C360" s="1" t="s">
        <v>23</v>
      </c>
    </row>
    <row r="361" spans="1:3">
      <c r="A361" s="1" t="s">
        <v>674</v>
      </c>
      <c r="B361" s="1" t="s">
        <v>717</v>
      </c>
      <c r="C361" s="1" t="s">
        <v>23</v>
      </c>
    </row>
    <row r="362" spans="1:3">
      <c r="A362" s="1" t="s">
        <v>676</v>
      </c>
      <c r="B362" s="1" t="s">
        <v>717</v>
      </c>
      <c r="C362" s="1" t="s">
        <v>23</v>
      </c>
    </row>
    <row r="363" spans="1:3">
      <c r="A363" s="1" t="s">
        <v>678</v>
      </c>
      <c r="B363" s="1" t="s">
        <v>717</v>
      </c>
      <c r="C363" s="1" t="s">
        <v>23</v>
      </c>
    </row>
    <row r="364" spans="1:3">
      <c r="A364" s="1" t="s">
        <v>680</v>
      </c>
      <c r="B364" s="1" t="s">
        <v>717</v>
      </c>
      <c r="C364" s="1" t="s">
        <v>23</v>
      </c>
    </row>
    <row r="365" spans="1:3">
      <c r="A365" s="1" t="s">
        <v>682</v>
      </c>
      <c r="B365" s="1" t="s">
        <v>717</v>
      </c>
      <c r="C365" s="1" t="s">
        <v>23</v>
      </c>
    </row>
    <row r="366" spans="1:3">
      <c r="A366" s="1" t="s">
        <v>684</v>
      </c>
      <c r="B366" s="1" t="s">
        <v>717</v>
      </c>
      <c r="C366" s="1" t="s">
        <v>23</v>
      </c>
    </row>
    <row r="367" spans="1:3">
      <c r="A367" s="1" t="s">
        <v>686</v>
      </c>
      <c r="B367" s="1" t="s">
        <v>717</v>
      </c>
      <c r="C367" s="1" t="s">
        <v>23</v>
      </c>
    </row>
    <row r="368" spans="1:3">
      <c r="A368" s="1" t="s">
        <v>688</v>
      </c>
      <c r="B368" s="1" t="s">
        <v>717</v>
      </c>
      <c r="C368" s="1" t="s">
        <v>23</v>
      </c>
    </row>
    <row r="369" spans="1:3">
      <c r="A369" s="1" t="s">
        <v>690</v>
      </c>
      <c r="B369" s="1" t="s">
        <v>717</v>
      </c>
      <c r="C369" s="1" t="s">
        <v>23</v>
      </c>
    </row>
    <row r="370" spans="1:3">
      <c r="A370" s="1" t="s">
        <v>692</v>
      </c>
      <c r="B370" s="1" t="s">
        <v>717</v>
      </c>
      <c r="C370" s="1" t="s">
        <v>23</v>
      </c>
    </row>
    <row r="371" spans="1:3">
      <c r="A371" s="1" t="s">
        <v>694</v>
      </c>
      <c r="B371" s="1" t="s">
        <v>717</v>
      </c>
      <c r="C371" s="1" t="s">
        <v>23</v>
      </c>
    </row>
    <row r="372" spans="1:3">
      <c r="A372" s="1" t="s">
        <v>696</v>
      </c>
      <c r="B372" s="1" t="s">
        <v>717</v>
      </c>
      <c r="C372" s="1" t="s">
        <v>23</v>
      </c>
    </row>
    <row r="373" spans="1:3">
      <c r="A373" s="1" t="s">
        <v>698</v>
      </c>
      <c r="B373" s="1" t="s">
        <v>717</v>
      </c>
      <c r="C373" s="1" t="s">
        <v>23</v>
      </c>
    </row>
    <row r="374" spans="1:3">
      <c r="A374" s="1" t="s">
        <v>724</v>
      </c>
      <c r="B374" s="1" t="s">
        <v>757</v>
      </c>
      <c r="C374" s="1" t="s">
        <v>23</v>
      </c>
    </row>
    <row r="375" spans="1:3">
      <c r="A375" s="1" t="s">
        <v>728</v>
      </c>
      <c r="B375" s="1" t="s">
        <v>757</v>
      </c>
      <c r="C375" s="1" t="s">
        <v>23</v>
      </c>
    </row>
    <row r="376" spans="1:3">
      <c r="A376" s="1" t="s">
        <v>730</v>
      </c>
      <c r="B376" s="1" t="s">
        <v>757</v>
      </c>
      <c r="C376" s="1" t="s">
        <v>23</v>
      </c>
    </row>
    <row r="377" spans="1:3">
      <c r="A377" s="1" t="s">
        <v>732</v>
      </c>
      <c r="B377" s="1" t="s">
        <v>757</v>
      </c>
      <c r="C377" s="1" t="s">
        <v>23</v>
      </c>
    </row>
    <row r="378" spans="1:3">
      <c r="A378" s="1" t="s">
        <v>734</v>
      </c>
      <c r="B378" s="1" t="s">
        <v>757</v>
      </c>
      <c r="C378" s="1" t="s">
        <v>23</v>
      </c>
    </row>
    <row r="379" spans="1:3">
      <c r="A379" s="1" t="s">
        <v>736</v>
      </c>
      <c r="B379" s="1" t="s">
        <v>757</v>
      </c>
      <c r="C379" s="1" t="s">
        <v>23</v>
      </c>
    </row>
    <row r="380" spans="1:3">
      <c r="A380" s="1" t="s">
        <v>738</v>
      </c>
      <c r="B380" s="1" t="s">
        <v>757</v>
      </c>
      <c r="C380" s="1" t="s">
        <v>23</v>
      </c>
    </row>
    <row r="381" spans="1:3">
      <c r="A381" s="1" t="s">
        <v>740</v>
      </c>
      <c r="B381" s="1" t="s">
        <v>757</v>
      </c>
      <c r="C381" s="1" t="s">
        <v>23</v>
      </c>
    </row>
    <row r="382" spans="1:3">
      <c r="A382" s="1" t="s">
        <v>742</v>
      </c>
      <c r="B382" s="1" t="s">
        <v>757</v>
      </c>
      <c r="C382" s="1" t="s">
        <v>23</v>
      </c>
    </row>
    <row r="383" spans="1:3">
      <c r="A383" s="1" t="s">
        <v>744</v>
      </c>
      <c r="B383" s="1" t="s">
        <v>757</v>
      </c>
      <c r="C383" s="1" t="s">
        <v>23</v>
      </c>
    </row>
    <row r="384" spans="1:3">
      <c r="A384" s="1" t="s">
        <v>746</v>
      </c>
      <c r="B384" s="1" t="s">
        <v>760</v>
      </c>
      <c r="C384" s="1" t="s">
        <v>23</v>
      </c>
    </row>
    <row r="385" spans="1:3">
      <c r="A385" s="1" t="s">
        <v>748</v>
      </c>
      <c r="B385" s="1" t="s">
        <v>760</v>
      </c>
      <c r="C385" s="1" t="s">
        <v>23</v>
      </c>
    </row>
    <row r="386" spans="1:3">
      <c r="A386" s="1" t="s">
        <v>749</v>
      </c>
      <c r="B386" s="1" t="s">
        <v>760</v>
      </c>
      <c r="C386" s="1" t="s">
        <v>23</v>
      </c>
    </row>
    <row r="387" spans="1:3">
      <c r="A387" s="1" t="s">
        <v>750</v>
      </c>
      <c r="B387" s="1" t="s">
        <v>760</v>
      </c>
      <c r="C387" s="1" t="s">
        <v>23</v>
      </c>
    </row>
    <row r="388" spans="1:3">
      <c r="A388" s="1" t="s">
        <v>751</v>
      </c>
      <c r="B388" s="1" t="s">
        <v>760</v>
      </c>
      <c r="C388" s="1" t="s">
        <v>23</v>
      </c>
    </row>
    <row r="389" spans="1:3">
      <c r="A389" s="1" t="s">
        <v>752</v>
      </c>
      <c r="B389" s="1" t="s">
        <v>760</v>
      </c>
      <c r="C389" s="1" t="s">
        <v>23</v>
      </c>
    </row>
    <row r="390" spans="1:3">
      <c r="A390" s="1" t="s">
        <v>753</v>
      </c>
      <c r="B390" s="1" t="s">
        <v>760</v>
      </c>
      <c r="C390" s="1" t="s">
        <v>23</v>
      </c>
    </row>
    <row r="391" spans="1:3">
      <c r="A391" s="1" t="s">
        <v>754</v>
      </c>
      <c r="B391" s="1" t="s">
        <v>760</v>
      </c>
      <c r="C391" s="1" t="s">
        <v>23</v>
      </c>
    </row>
    <row r="392" spans="1:3">
      <c r="A392" s="1" t="s">
        <v>755</v>
      </c>
      <c r="B392" s="1" t="s">
        <v>760</v>
      </c>
      <c r="C392" s="1" t="s">
        <v>23</v>
      </c>
    </row>
    <row r="393" spans="1:3">
      <c r="A393" s="1" t="s">
        <v>756</v>
      </c>
      <c r="B393" s="1" t="s">
        <v>760</v>
      </c>
      <c r="C393" s="1" t="s">
        <v>23</v>
      </c>
    </row>
    <row r="394" spans="1:3">
      <c r="A394" s="1" t="s">
        <v>785</v>
      </c>
      <c r="B394" s="1" t="s">
        <v>796</v>
      </c>
      <c r="C394" s="1" t="s">
        <v>23</v>
      </c>
    </row>
    <row r="395" spans="1:3">
      <c r="A395" s="1" t="s">
        <v>787</v>
      </c>
      <c r="B395" s="1" t="s">
        <v>796</v>
      </c>
      <c r="C395" s="1" t="s">
        <v>23</v>
      </c>
    </row>
    <row r="396" spans="1:3">
      <c r="A396" s="1" t="s">
        <v>788</v>
      </c>
      <c r="B396" s="1" t="s">
        <v>796</v>
      </c>
      <c r="C396" s="1" t="s">
        <v>23</v>
      </c>
    </row>
    <row r="397" spans="1:3">
      <c r="A397" s="1" t="s">
        <v>789</v>
      </c>
      <c r="B397" s="1" t="s">
        <v>796</v>
      </c>
      <c r="C397" s="1" t="s">
        <v>23</v>
      </c>
    </row>
    <row r="398" spans="1:3">
      <c r="A398" s="1" t="s">
        <v>790</v>
      </c>
      <c r="B398" s="1" t="s">
        <v>796</v>
      </c>
      <c r="C398" s="1" t="s">
        <v>23</v>
      </c>
    </row>
    <row r="399" spans="1:3">
      <c r="A399" s="1" t="s">
        <v>791</v>
      </c>
      <c r="B399" s="1" t="s">
        <v>796</v>
      </c>
      <c r="C399" s="1" t="s">
        <v>23</v>
      </c>
    </row>
    <row r="400" spans="1:3">
      <c r="A400" s="1" t="s">
        <v>792</v>
      </c>
      <c r="B400" s="1" t="s">
        <v>796</v>
      </c>
      <c r="C400" s="1" t="s">
        <v>23</v>
      </c>
    </row>
    <row r="401" spans="1:3">
      <c r="A401" s="1" t="s">
        <v>793</v>
      </c>
      <c r="B401" s="1" t="s">
        <v>796</v>
      </c>
      <c r="C401" s="1" t="s">
        <v>23</v>
      </c>
    </row>
    <row r="402" spans="1:3">
      <c r="A402" s="1" t="s">
        <v>801</v>
      </c>
      <c r="B402" s="1" t="s">
        <v>976</v>
      </c>
      <c r="C402" s="1" t="s">
        <v>23</v>
      </c>
    </row>
    <row r="403" spans="1:3">
      <c r="A403" s="1" t="s">
        <v>805</v>
      </c>
      <c r="B403" s="1" t="s">
        <v>976</v>
      </c>
      <c r="C403" s="1" t="s">
        <v>23</v>
      </c>
    </row>
    <row r="404" spans="1:3">
      <c r="A404" s="1" t="s">
        <v>807</v>
      </c>
      <c r="B404" s="1" t="s">
        <v>976</v>
      </c>
      <c r="C404" s="1" t="s">
        <v>23</v>
      </c>
    </row>
    <row r="405" spans="1:3">
      <c r="A405" s="1" t="s">
        <v>809</v>
      </c>
      <c r="B405" s="1" t="s">
        <v>976</v>
      </c>
      <c r="C405" s="1" t="s">
        <v>23</v>
      </c>
    </row>
    <row r="406" spans="1:3">
      <c r="A406" s="1" t="s">
        <v>811</v>
      </c>
      <c r="B406" s="1" t="s">
        <v>976</v>
      </c>
      <c r="C406" s="1" t="s">
        <v>23</v>
      </c>
    </row>
    <row r="407" spans="1:3">
      <c r="A407" s="1" t="s">
        <v>813</v>
      </c>
      <c r="B407" s="1" t="s">
        <v>976</v>
      </c>
      <c r="C407" s="1" t="s">
        <v>23</v>
      </c>
    </row>
    <row r="408" spans="1:3">
      <c r="A408" s="1" t="s">
        <v>815</v>
      </c>
      <c r="B408" s="1" t="s">
        <v>976</v>
      </c>
      <c r="C408" s="1" t="s">
        <v>23</v>
      </c>
    </row>
    <row r="409" spans="1:3">
      <c r="A409" s="1" t="s">
        <v>817</v>
      </c>
      <c r="B409" s="1" t="s">
        <v>976</v>
      </c>
      <c r="C409" s="1" t="s">
        <v>23</v>
      </c>
    </row>
    <row r="410" spans="1:3">
      <c r="A410" s="1" t="s">
        <v>819</v>
      </c>
      <c r="B410" s="1" t="s">
        <v>976</v>
      </c>
      <c r="C410" s="1" t="s">
        <v>23</v>
      </c>
    </row>
    <row r="411" spans="1:3">
      <c r="A411" s="1" t="s">
        <v>821</v>
      </c>
      <c r="B411" s="1" t="s">
        <v>976</v>
      </c>
      <c r="C411" s="1" t="s">
        <v>23</v>
      </c>
    </row>
    <row r="412" spans="1:3">
      <c r="A412" s="1" t="s">
        <v>823</v>
      </c>
      <c r="B412" s="1" t="s">
        <v>976</v>
      </c>
      <c r="C412" s="1" t="s">
        <v>23</v>
      </c>
    </row>
    <row r="413" spans="1:3">
      <c r="A413" s="1" t="s">
        <v>825</v>
      </c>
      <c r="B413" s="1" t="s">
        <v>976</v>
      </c>
      <c r="C413" s="1" t="s">
        <v>23</v>
      </c>
    </row>
    <row r="414" spans="1:3">
      <c r="A414" s="1" t="s">
        <v>827</v>
      </c>
      <c r="B414" s="1" t="s">
        <v>976</v>
      </c>
      <c r="C414" s="1" t="s">
        <v>23</v>
      </c>
    </row>
    <row r="415" spans="1:3">
      <c r="A415" s="1" t="s">
        <v>829</v>
      </c>
      <c r="B415" s="1" t="s">
        <v>976</v>
      </c>
      <c r="C415" s="1" t="s">
        <v>23</v>
      </c>
    </row>
    <row r="416" spans="1:3">
      <c r="A416" s="1" t="s">
        <v>831</v>
      </c>
      <c r="B416" s="1" t="s">
        <v>976</v>
      </c>
      <c r="C416" s="1" t="s">
        <v>23</v>
      </c>
    </row>
    <row r="417" spans="1:3">
      <c r="A417" s="1" t="s">
        <v>833</v>
      </c>
      <c r="B417" s="1" t="s">
        <v>976</v>
      </c>
      <c r="C417" s="1" t="s">
        <v>23</v>
      </c>
    </row>
    <row r="418" spans="1:3">
      <c r="A418" s="1" t="s">
        <v>835</v>
      </c>
      <c r="B418" s="1" t="s">
        <v>976</v>
      </c>
      <c r="C418" s="1" t="s">
        <v>23</v>
      </c>
    </row>
    <row r="419" spans="1:3">
      <c r="A419" s="1" t="s">
        <v>837</v>
      </c>
      <c r="B419" s="1" t="s">
        <v>976</v>
      </c>
      <c r="C419" s="1" t="s">
        <v>23</v>
      </c>
    </row>
    <row r="420" spans="1:3">
      <c r="A420" s="1" t="s">
        <v>839</v>
      </c>
      <c r="B420" s="1" t="s">
        <v>976</v>
      </c>
      <c r="C420" s="1" t="s">
        <v>23</v>
      </c>
    </row>
    <row r="421" spans="1:3">
      <c r="A421" s="1" t="s">
        <v>841</v>
      </c>
      <c r="B421" s="1" t="s">
        <v>976</v>
      </c>
      <c r="C421" s="1" t="s">
        <v>23</v>
      </c>
    </row>
    <row r="422" spans="1:3">
      <c r="A422" s="1" t="s">
        <v>843</v>
      </c>
      <c r="B422" s="1" t="s">
        <v>976</v>
      </c>
      <c r="C422" s="1" t="s">
        <v>23</v>
      </c>
    </row>
    <row r="423" spans="1:3">
      <c r="A423" s="1" t="s">
        <v>845</v>
      </c>
      <c r="B423" s="1" t="s">
        <v>976</v>
      </c>
      <c r="C423" s="1" t="s">
        <v>23</v>
      </c>
    </row>
    <row r="424" spans="1:3">
      <c r="A424" s="1" t="s">
        <v>847</v>
      </c>
      <c r="B424" s="1" t="s">
        <v>976</v>
      </c>
      <c r="C424" s="1" t="s">
        <v>23</v>
      </c>
    </row>
    <row r="425" spans="1:3">
      <c r="A425" s="1" t="s">
        <v>849</v>
      </c>
      <c r="B425" s="1" t="s">
        <v>976</v>
      </c>
      <c r="C425" s="1" t="s">
        <v>23</v>
      </c>
    </row>
    <row r="426" spans="1:3">
      <c r="A426" s="1" t="s">
        <v>851</v>
      </c>
      <c r="B426" s="1" t="s">
        <v>976</v>
      </c>
      <c r="C426" s="1" t="s">
        <v>23</v>
      </c>
    </row>
    <row r="427" spans="1:3">
      <c r="A427" s="1" t="s">
        <v>853</v>
      </c>
      <c r="B427" s="1" t="s">
        <v>976</v>
      </c>
      <c r="C427" s="1" t="s">
        <v>23</v>
      </c>
    </row>
    <row r="428" spans="1:3">
      <c r="A428" s="1" t="s">
        <v>855</v>
      </c>
      <c r="B428" s="1" t="s">
        <v>976</v>
      </c>
      <c r="C428" s="1" t="s">
        <v>23</v>
      </c>
    </row>
    <row r="429" spans="1:3">
      <c r="A429" s="1" t="s">
        <v>857</v>
      </c>
      <c r="B429" s="1" t="s">
        <v>976</v>
      </c>
      <c r="C429" s="1" t="s">
        <v>23</v>
      </c>
    </row>
    <row r="430" spans="1:3">
      <c r="A430" s="1" t="s">
        <v>859</v>
      </c>
      <c r="B430" s="1" t="s">
        <v>976</v>
      </c>
      <c r="C430" s="1" t="s">
        <v>23</v>
      </c>
    </row>
    <row r="431" spans="1:3">
      <c r="A431" s="1" t="s">
        <v>861</v>
      </c>
      <c r="B431" s="1" t="s">
        <v>976</v>
      </c>
      <c r="C431" s="1" t="s">
        <v>23</v>
      </c>
    </row>
    <row r="432" spans="1:3">
      <c r="A432" s="1" t="s">
        <v>863</v>
      </c>
      <c r="B432" s="1" t="s">
        <v>976</v>
      </c>
      <c r="C432" s="1" t="s">
        <v>23</v>
      </c>
    </row>
    <row r="433" spans="1:3">
      <c r="A433" s="1" t="s">
        <v>865</v>
      </c>
      <c r="B433" s="1" t="s">
        <v>976</v>
      </c>
      <c r="C433" s="1" t="s">
        <v>23</v>
      </c>
    </row>
    <row r="434" spans="1:3">
      <c r="A434" s="1" t="s">
        <v>953</v>
      </c>
      <c r="B434" s="1" t="s">
        <v>979</v>
      </c>
      <c r="C434" s="1" t="s">
        <v>23</v>
      </c>
    </row>
    <row r="435" spans="1:3">
      <c r="A435" s="1" t="s">
        <v>955</v>
      </c>
      <c r="B435" s="1" t="s">
        <v>979</v>
      </c>
      <c r="C435" s="1" t="s">
        <v>23</v>
      </c>
    </row>
    <row r="436" spans="1:3">
      <c r="A436" s="1" t="s">
        <v>956</v>
      </c>
      <c r="B436" s="1" t="s">
        <v>979</v>
      </c>
      <c r="C436" s="1" t="s">
        <v>23</v>
      </c>
    </row>
    <row r="437" spans="1:3">
      <c r="A437" s="1" t="s">
        <v>957</v>
      </c>
      <c r="B437" s="1" t="s">
        <v>979</v>
      </c>
      <c r="C437" s="1" t="s">
        <v>23</v>
      </c>
    </row>
    <row r="438" spans="1:3">
      <c r="A438" s="1" t="s">
        <v>958</v>
      </c>
      <c r="B438" s="1" t="s">
        <v>979</v>
      </c>
      <c r="C438" s="1" t="s">
        <v>23</v>
      </c>
    </row>
    <row r="439" spans="1:3">
      <c r="A439" s="1" t="s">
        <v>959</v>
      </c>
      <c r="B439" s="1" t="s">
        <v>979</v>
      </c>
      <c r="C439" s="1" t="s">
        <v>23</v>
      </c>
    </row>
    <row r="440" spans="1:3">
      <c r="A440" s="1" t="s">
        <v>960</v>
      </c>
      <c r="B440" s="1" t="s">
        <v>979</v>
      </c>
      <c r="C440" s="1" t="s">
        <v>23</v>
      </c>
    </row>
    <row r="441" spans="1:3">
      <c r="A441" s="1" t="s">
        <v>961</v>
      </c>
      <c r="B441" s="1" t="s">
        <v>979</v>
      </c>
      <c r="C441" s="1" t="s">
        <v>23</v>
      </c>
    </row>
    <row r="442" spans="1:3">
      <c r="A442" s="1" t="s">
        <v>962</v>
      </c>
      <c r="B442" s="1" t="s">
        <v>979</v>
      </c>
      <c r="C442" s="1" t="s">
        <v>23</v>
      </c>
    </row>
    <row r="443" spans="1:3">
      <c r="A443" s="1" t="s">
        <v>963</v>
      </c>
      <c r="B443" s="1" t="s">
        <v>979</v>
      </c>
      <c r="C443" s="1" t="s">
        <v>23</v>
      </c>
    </row>
    <row r="444" spans="1:3">
      <c r="A444" s="1" t="s">
        <v>964</v>
      </c>
      <c r="B444" s="1" t="s">
        <v>979</v>
      </c>
      <c r="C444" s="1" t="s">
        <v>23</v>
      </c>
    </row>
    <row r="445" spans="1:3">
      <c r="A445" s="1" t="s">
        <v>965</v>
      </c>
      <c r="B445" s="1" t="s">
        <v>979</v>
      </c>
      <c r="C445" s="1" t="s">
        <v>23</v>
      </c>
    </row>
    <row r="446" spans="1:3">
      <c r="A446" s="1" t="s">
        <v>966</v>
      </c>
      <c r="B446" s="1" t="s">
        <v>979</v>
      </c>
      <c r="C446" s="1" t="s">
        <v>23</v>
      </c>
    </row>
    <row r="447" spans="1:3">
      <c r="A447" s="1" t="s">
        <v>967</v>
      </c>
      <c r="B447" s="1" t="s">
        <v>979</v>
      </c>
      <c r="C447" s="1" t="s">
        <v>23</v>
      </c>
    </row>
    <row r="448" spans="1:3">
      <c r="A448" s="1" t="s">
        <v>968</v>
      </c>
      <c r="B448" s="1" t="s">
        <v>979</v>
      </c>
      <c r="C448" s="1" t="s">
        <v>23</v>
      </c>
    </row>
    <row r="449" spans="1:3">
      <c r="A449" s="1" t="s">
        <v>969</v>
      </c>
      <c r="B449" s="1" t="s">
        <v>979</v>
      </c>
      <c r="C449" s="1" t="s">
        <v>23</v>
      </c>
    </row>
    <row r="450" spans="1:3">
      <c r="A450" s="1" t="s">
        <v>970</v>
      </c>
      <c r="B450" s="1" t="s">
        <v>979</v>
      </c>
      <c r="C450" s="1" t="s">
        <v>23</v>
      </c>
    </row>
    <row r="451" spans="1:3">
      <c r="A451" s="1" t="s">
        <v>971</v>
      </c>
      <c r="B451" s="1" t="s">
        <v>979</v>
      </c>
      <c r="C451" s="1" t="s">
        <v>23</v>
      </c>
    </row>
    <row r="452" spans="1:3">
      <c r="A452" s="1" t="s">
        <v>972</v>
      </c>
      <c r="B452" s="1" t="s">
        <v>979</v>
      </c>
      <c r="C452" s="1" t="s">
        <v>23</v>
      </c>
    </row>
    <row r="453" spans="1:3">
      <c r="A453" s="1" t="s">
        <v>973</v>
      </c>
      <c r="B453" s="1" t="s">
        <v>979</v>
      </c>
      <c r="C453" s="1" t="s">
        <v>23</v>
      </c>
    </row>
    <row r="454" spans="1:3">
      <c r="A454" s="1" t="s">
        <v>974</v>
      </c>
      <c r="B454" s="1" t="s">
        <v>979</v>
      </c>
      <c r="C454" s="1" t="s">
        <v>23</v>
      </c>
    </row>
    <row r="455" spans="1:3">
      <c r="A455" s="1" t="s">
        <v>975</v>
      </c>
      <c r="B455" s="1" t="s">
        <v>979</v>
      </c>
      <c r="C455" s="1" t="s">
        <v>23</v>
      </c>
    </row>
    <row r="456" spans="1:3">
      <c r="A456" s="1" t="s">
        <v>984</v>
      </c>
      <c r="B456" s="1" t="s">
        <v>1054</v>
      </c>
      <c r="C456" s="1" t="s">
        <v>23</v>
      </c>
    </row>
    <row r="457" spans="1:3">
      <c r="A457" s="1" t="s">
        <v>988</v>
      </c>
      <c r="B457" s="1" t="s">
        <v>1054</v>
      </c>
      <c r="C457" s="1" t="s">
        <v>23</v>
      </c>
    </row>
    <row r="458" spans="1:3">
      <c r="A458" s="1" t="s">
        <v>990</v>
      </c>
      <c r="B458" s="1" t="s">
        <v>1054</v>
      </c>
      <c r="C458" s="1" t="s">
        <v>23</v>
      </c>
    </row>
    <row r="459" spans="1:3">
      <c r="A459" s="1" t="s">
        <v>992</v>
      </c>
      <c r="B459" s="1" t="s">
        <v>1054</v>
      </c>
      <c r="C459" s="1" t="s">
        <v>23</v>
      </c>
    </row>
    <row r="460" spans="1:3">
      <c r="A460" s="1" t="s">
        <v>994</v>
      </c>
      <c r="B460" s="1" t="s">
        <v>1054</v>
      </c>
      <c r="C460" s="1" t="s">
        <v>23</v>
      </c>
    </row>
    <row r="461" spans="1:3">
      <c r="A461" s="1" t="s">
        <v>996</v>
      </c>
      <c r="B461" s="1" t="s">
        <v>1054</v>
      </c>
      <c r="C461" s="1" t="s">
        <v>23</v>
      </c>
    </row>
    <row r="462" spans="1:3">
      <c r="A462" s="1" t="s">
        <v>998</v>
      </c>
      <c r="B462" s="1" t="s">
        <v>1054</v>
      </c>
      <c r="C462" s="1" t="s">
        <v>23</v>
      </c>
    </row>
    <row r="463" spans="1:3">
      <c r="A463" s="1" t="s">
        <v>1000</v>
      </c>
      <c r="B463" s="1" t="s">
        <v>1054</v>
      </c>
      <c r="C463" s="1" t="s">
        <v>23</v>
      </c>
    </row>
    <row r="464" spans="1:3">
      <c r="A464" s="1" t="s">
        <v>1002</v>
      </c>
      <c r="B464" s="1" t="s">
        <v>1054</v>
      </c>
      <c r="C464" s="1" t="s">
        <v>23</v>
      </c>
    </row>
    <row r="465" spans="1:3">
      <c r="A465" s="1" t="s">
        <v>1004</v>
      </c>
      <c r="B465" s="1" t="s">
        <v>1054</v>
      </c>
      <c r="C465" s="1" t="s">
        <v>23</v>
      </c>
    </row>
    <row r="466" spans="1:3">
      <c r="A466" s="1" t="s">
        <v>1006</v>
      </c>
      <c r="B466" s="1" t="s">
        <v>1054</v>
      </c>
      <c r="C466" s="1" t="s">
        <v>23</v>
      </c>
    </row>
    <row r="467" spans="1:3">
      <c r="A467" s="1" t="s">
        <v>1008</v>
      </c>
      <c r="B467" s="1" t="s">
        <v>1054</v>
      </c>
      <c r="C467" s="1" t="s">
        <v>23</v>
      </c>
    </row>
    <row r="468" spans="1:3">
      <c r="A468" s="1" t="s">
        <v>1010</v>
      </c>
      <c r="B468" s="1" t="s">
        <v>1054</v>
      </c>
      <c r="C468" s="1" t="s">
        <v>23</v>
      </c>
    </row>
    <row r="469" spans="1:3">
      <c r="A469" s="1" t="s">
        <v>1012</v>
      </c>
      <c r="B469" s="1" t="s">
        <v>1054</v>
      </c>
      <c r="C469" s="1" t="s">
        <v>23</v>
      </c>
    </row>
    <row r="470" spans="1:3">
      <c r="A470" s="1" t="s">
        <v>1014</v>
      </c>
      <c r="B470" s="1" t="s">
        <v>1054</v>
      </c>
      <c r="C470" s="1" t="s">
        <v>23</v>
      </c>
    </row>
    <row r="471" spans="1:3">
      <c r="A471" s="1" t="s">
        <v>1016</v>
      </c>
      <c r="B471" s="1" t="s">
        <v>1054</v>
      </c>
      <c r="C471" s="1" t="s">
        <v>23</v>
      </c>
    </row>
    <row r="472" spans="1:3">
      <c r="A472" s="1" t="s">
        <v>1018</v>
      </c>
      <c r="B472" s="1" t="s">
        <v>1054</v>
      </c>
      <c r="C472" s="1" t="s">
        <v>23</v>
      </c>
    </row>
    <row r="473" spans="1:3">
      <c r="A473" s="1" t="s">
        <v>1020</v>
      </c>
      <c r="B473" s="1" t="s">
        <v>1054</v>
      </c>
      <c r="C473" s="1" t="s">
        <v>23</v>
      </c>
    </row>
    <row r="474" spans="1:3">
      <c r="A474" s="1" t="s">
        <v>1022</v>
      </c>
      <c r="B474" s="1" t="s">
        <v>1054</v>
      </c>
      <c r="C474" s="1" t="s">
        <v>23</v>
      </c>
    </row>
    <row r="475" spans="1:3">
      <c r="A475" s="1" t="s">
        <v>1024</v>
      </c>
      <c r="B475" s="1" t="s">
        <v>1054</v>
      </c>
      <c r="C475" s="1" t="s">
        <v>23</v>
      </c>
    </row>
    <row r="476" spans="1:3">
      <c r="A476" s="1" t="s">
        <v>1026</v>
      </c>
      <c r="B476" s="1" t="s">
        <v>1054</v>
      </c>
      <c r="C476" s="1" t="s">
        <v>23</v>
      </c>
    </row>
    <row r="477" spans="1:3">
      <c r="A477" s="1" t="s">
        <v>1028</v>
      </c>
      <c r="B477" s="1" t="s">
        <v>1054</v>
      </c>
      <c r="C477" s="1" t="s">
        <v>23</v>
      </c>
    </row>
    <row r="478" spans="1:3">
      <c r="A478" s="1" t="s">
        <v>1030</v>
      </c>
      <c r="B478" s="1" t="s">
        <v>1054</v>
      </c>
      <c r="C478" s="1" t="s">
        <v>23</v>
      </c>
    </row>
    <row r="479" spans="1:3">
      <c r="A479" s="1" t="s">
        <v>1032</v>
      </c>
      <c r="B479" s="1" t="s">
        <v>1054</v>
      </c>
      <c r="C479" s="1" t="s">
        <v>23</v>
      </c>
    </row>
    <row r="480" spans="1:3">
      <c r="A480" s="1" t="s">
        <v>1033</v>
      </c>
      <c r="B480" s="1" t="s">
        <v>1054</v>
      </c>
      <c r="C480" s="1" t="s">
        <v>23</v>
      </c>
    </row>
    <row r="481" spans="1:3">
      <c r="A481" s="1" t="s">
        <v>1034</v>
      </c>
      <c r="B481" s="1" t="s">
        <v>1054</v>
      </c>
      <c r="C481" s="1" t="s">
        <v>23</v>
      </c>
    </row>
    <row r="482" spans="1:3">
      <c r="A482" s="1" t="s">
        <v>1035</v>
      </c>
      <c r="B482" s="1" t="s">
        <v>1054</v>
      </c>
      <c r="C482" s="1" t="s">
        <v>23</v>
      </c>
    </row>
    <row r="483" spans="1:3">
      <c r="A483" s="1" t="s">
        <v>1036</v>
      </c>
      <c r="B483" s="1" t="s">
        <v>1054</v>
      </c>
      <c r="C483" s="1" t="s">
        <v>23</v>
      </c>
    </row>
    <row r="484" spans="1:3">
      <c r="A484" s="1" t="s">
        <v>1037</v>
      </c>
      <c r="B484" s="1" t="s">
        <v>1054</v>
      </c>
      <c r="C484" s="1" t="s">
        <v>23</v>
      </c>
    </row>
    <row r="485" spans="1:3">
      <c r="A485" s="1" t="s">
        <v>1038</v>
      </c>
      <c r="B485" s="1" t="s">
        <v>1054</v>
      </c>
      <c r="C485" s="1" t="s">
        <v>23</v>
      </c>
    </row>
    <row r="486" spans="1:3">
      <c r="A486" s="1" t="s">
        <v>1039</v>
      </c>
      <c r="B486" s="1" t="s">
        <v>1054</v>
      </c>
      <c r="C486" s="1" t="s">
        <v>23</v>
      </c>
    </row>
    <row r="487" spans="1:3">
      <c r="A487" s="1" t="s">
        <v>1040</v>
      </c>
      <c r="B487" s="1" t="s">
        <v>1054</v>
      </c>
      <c r="C487" s="1" t="s">
        <v>23</v>
      </c>
    </row>
    <row r="488" spans="1:3">
      <c r="A488" s="1" t="s">
        <v>1041</v>
      </c>
      <c r="B488" s="1" t="s">
        <v>1054</v>
      </c>
      <c r="C488" s="1" t="s">
        <v>23</v>
      </c>
    </row>
    <row r="489" spans="1:3">
      <c r="A489" s="1" t="s">
        <v>1042</v>
      </c>
      <c r="B489" s="1" t="s">
        <v>1054</v>
      </c>
      <c r="C489" s="1" t="s">
        <v>23</v>
      </c>
    </row>
    <row r="490" spans="1:3">
      <c r="A490" s="1" t="s">
        <v>1043</v>
      </c>
      <c r="B490" s="1" t="s">
        <v>1054</v>
      </c>
      <c r="C490" s="1" t="s">
        <v>23</v>
      </c>
    </row>
    <row r="491" spans="1:3">
      <c r="A491" s="1" t="s">
        <v>1044</v>
      </c>
      <c r="B491" s="1" t="s">
        <v>1054</v>
      </c>
      <c r="C491" s="1" t="s">
        <v>23</v>
      </c>
    </row>
    <row r="492" spans="1:3">
      <c r="A492" s="1" t="s">
        <v>1045</v>
      </c>
      <c r="B492" s="1" t="s">
        <v>1054</v>
      </c>
      <c r="C492" s="1" t="s">
        <v>23</v>
      </c>
    </row>
    <row r="493" spans="1:3">
      <c r="A493" s="1" t="s">
        <v>1046</v>
      </c>
      <c r="B493" s="1" t="s">
        <v>1054</v>
      </c>
      <c r="C493" s="1" t="s">
        <v>23</v>
      </c>
    </row>
    <row r="494" spans="1:3">
      <c r="A494" s="1" t="s">
        <v>1047</v>
      </c>
      <c r="B494" s="1" t="s">
        <v>1054</v>
      </c>
      <c r="C494" s="1" t="s">
        <v>23</v>
      </c>
    </row>
    <row r="495" spans="1:3">
      <c r="A495" s="1" t="s">
        <v>1048</v>
      </c>
      <c r="B495" s="1" t="s">
        <v>1054</v>
      </c>
      <c r="C495" s="1" t="s">
        <v>23</v>
      </c>
    </row>
    <row r="496" spans="1:3">
      <c r="A496" s="1" t="s">
        <v>1049</v>
      </c>
      <c r="B496" s="1" t="s">
        <v>1054</v>
      </c>
      <c r="C496" s="1" t="s">
        <v>23</v>
      </c>
    </row>
    <row r="497" spans="1:3">
      <c r="A497" s="1" t="s">
        <v>1050</v>
      </c>
      <c r="B497" s="1" t="s">
        <v>1054</v>
      </c>
      <c r="C497" s="1" t="s">
        <v>23</v>
      </c>
    </row>
    <row r="498" spans="1:3">
      <c r="A498" s="1" t="s">
        <v>1051</v>
      </c>
      <c r="B498" s="1" t="s">
        <v>1054</v>
      </c>
      <c r="C498" s="1" t="s">
        <v>23</v>
      </c>
    </row>
    <row r="499" spans="1:3">
      <c r="A499" s="1" t="s">
        <v>1052</v>
      </c>
      <c r="B499" s="1" t="s">
        <v>1054</v>
      </c>
      <c r="C499" s="1" t="s">
        <v>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56CE-749E-944F-981F-DA99AA08353D}">
  <dimension ref="A1:F19"/>
  <sheetViews>
    <sheetView zoomScale="87" workbookViewId="0">
      <selection activeCell="A19" sqref="A19"/>
    </sheetView>
  </sheetViews>
  <sheetFormatPr baseColWidth="10" defaultColWidth="10.83203125" defaultRowHeight="15"/>
  <cols>
    <col min="1" max="1" width="30.83203125" style="1" customWidth="1"/>
    <col min="2" max="2" width="53.5" style="1" customWidth="1"/>
    <col min="3" max="3" width="12" style="1" customWidth="1"/>
    <col min="4" max="4" width="43" style="1" customWidth="1"/>
    <col min="5" max="5" width="11.33203125" style="1" customWidth="1"/>
    <col min="6" max="16384" width="10.83203125" style="1"/>
  </cols>
  <sheetData>
    <row r="1" spans="1:6" s="2" customFormat="1">
      <c r="A1" s="2" t="s">
        <v>9</v>
      </c>
      <c r="B1" s="2" t="s">
        <v>12</v>
      </c>
      <c r="C1" s="2" t="s">
        <v>13</v>
      </c>
      <c r="D1" s="2" t="s">
        <v>10</v>
      </c>
      <c r="E1" s="2" t="s">
        <v>11</v>
      </c>
    </row>
    <row r="2" spans="1:6" ht="14" customHeight="1">
      <c r="A2" s="1" t="s">
        <v>104</v>
      </c>
      <c r="B2" s="9" t="s">
        <v>100</v>
      </c>
      <c r="C2" s="1" t="s">
        <v>14</v>
      </c>
      <c r="D2" s="1" t="s">
        <v>629</v>
      </c>
      <c r="E2" s="1" t="s">
        <v>24</v>
      </c>
    </row>
    <row r="3" spans="1:6">
      <c r="A3" s="1" t="s">
        <v>105</v>
      </c>
      <c r="B3" s="1" t="s">
        <v>99</v>
      </c>
      <c r="C3" s="1" t="s">
        <v>14</v>
      </c>
      <c r="D3" s="1" t="s">
        <v>97</v>
      </c>
    </row>
    <row r="4" spans="1:6">
      <c r="A4" s="1" t="s">
        <v>106</v>
      </c>
      <c r="B4" s="1" t="s">
        <v>99</v>
      </c>
      <c r="C4" s="1" t="s">
        <v>14</v>
      </c>
      <c r="D4" s="1" t="s">
        <v>98</v>
      </c>
    </row>
    <row r="5" spans="1:6">
      <c r="A5" s="1" t="s">
        <v>103</v>
      </c>
      <c r="B5" s="1" t="s">
        <v>108</v>
      </c>
      <c r="C5" s="1" t="s">
        <v>14</v>
      </c>
      <c r="D5" s="1" t="s">
        <v>107</v>
      </c>
    </row>
    <row r="6" spans="1:6">
      <c r="A6" s="1" t="s">
        <v>109</v>
      </c>
      <c r="B6" s="1" t="s">
        <v>111</v>
      </c>
      <c r="C6" s="1" t="s">
        <v>14</v>
      </c>
      <c r="D6" s="1" t="s">
        <v>110</v>
      </c>
    </row>
    <row r="7" spans="1:6">
      <c r="A7" s="1" t="s">
        <v>128</v>
      </c>
      <c r="B7" s="1" t="s">
        <v>129</v>
      </c>
      <c r="C7" s="1" t="s">
        <v>14</v>
      </c>
      <c r="D7" s="1" t="s">
        <v>127</v>
      </c>
    </row>
    <row r="8" spans="1:6">
      <c r="A8" s="1" t="s">
        <v>136</v>
      </c>
      <c r="B8" s="1" t="s">
        <v>134</v>
      </c>
      <c r="C8" s="1" t="s">
        <v>14</v>
      </c>
      <c r="D8" s="1" t="s">
        <v>135</v>
      </c>
    </row>
    <row r="9" spans="1:6">
      <c r="A9" s="1" t="s">
        <v>214</v>
      </c>
      <c r="B9" s="1" t="s">
        <v>215</v>
      </c>
    </row>
    <row r="10" spans="1:6">
      <c r="A10" s="1" t="s">
        <v>217</v>
      </c>
      <c r="B10" s="1" t="s">
        <v>219</v>
      </c>
      <c r="C10" s="1" t="s">
        <v>216</v>
      </c>
      <c r="D10" s="1" t="s">
        <v>630</v>
      </c>
    </row>
    <row r="11" spans="1:6" ht="16">
      <c r="A11" s="1" t="s">
        <v>625</v>
      </c>
      <c r="B11" s="1" t="s">
        <v>623</v>
      </c>
      <c r="F11"/>
    </row>
    <row r="12" spans="1:6" ht="16">
      <c r="A12" s="1" t="s">
        <v>626</v>
      </c>
      <c r="B12" s="1" t="s">
        <v>631</v>
      </c>
      <c r="C12" s="1" t="s">
        <v>216</v>
      </c>
      <c r="D12" s="1" t="s">
        <v>628</v>
      </c>
      <c r="F12"/>
    </row>
    <row r="13" spans="1:6" ht="16">
      <c r="A13" s="1" t="s">
        <v>719</v>
      </c>
      <c r="B13" s="1" t="s">
        <v>721</v>
      </c>
      <c r="C13" s="1" t="s">
        <v>216</v>
      </c>
      <c r="D13" s="1" t="s">
        <v>720</v>
      </c>
      <c r="F13"/>
    </row>
    <row r="14" spans="1:6">
      <c r="A14" s="1" t="s">
        <v>723</v>
      </c>
      <c r="B14" s="1" t="s">
        <v>722</v>
      </c>
    </row>
    <row r="15" spans="1:6">
      <c r="A15" s="1" t="s">
        <v>758</v>
      </c>
      <c r="B15" s="1" t="s">
        <v>759</v>
      </c>
      <c r="C15" s="1" t="s">
        <v>762</v>
      </c>
      <c r="D15" s="1" t="s">
        <v>761</v>
      </c>
    </row>
    <row r="16" spans="1:6">
      <c r="A16" s="1" t="s">
        <v>795</v>
      </c>
      <c r="B16" s="1" t="s">
        <v>797</v>
      </c>
      <c r="C16" s="1" t="s">
        <v>216</v>
      </c>
      <c r="D16" s="1" t="s">
        <v>794</v>
      </c>
    </row>
    <row r="17" spans="1:4">
      <c r="A17" s="1" t="s">
        <v>900</v>
      </c>
      <c r="B17" s="1" t="s">
        <v>902</v>
      </c>
      <c r="D17" s="1" t="s">
        <v>901</v>
      </c>
    </row>
    <row r="18" spans="1:4">
      <c r="A18" s="1" t="s">
        <v>978</v>
      </c>
      <c r="B18" s="1" t="s">
        <v>980</v>
      </c>
      <c r="C18" s="1" t="s">
        <v>216</v>
      </c>
      <c r="D18" s="1" t="s">
        <v>977</v>
      </c>
    </row>
    <row r="19" spans="1:4" ht="15" customHeight="1">
      <c r="A19" s="1" t="s">
        <v>1055</v>
      </c>
      <c r="B19" s="1" t="s">
        <v>1059</v>
      </c>
      <c r="C19" s="1" t="s">
        <v>216</v>
      </c>
      <c r="D19" s="1" t="s">
        <v>1056</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68EC7-3F22-334A-A4DC-3C6450D28792}">
  <dimension ref="A1:E572"/>
  <sheetViews>
    <sheetView zoomScale="112" workbookViewId="0">
      <selection activeCell="D2" sqref="D2"/>
    </sheetView>
  </sheetViews>
  <sheetFormatPr baseColWidth="10" defaultColWidth="11" defaultRowHeight="16"/>
  <cols>
    <col min="1" max="1" width="47" style="1" customWidth="1"/>
    <col min="2" max="2" width="50.1640625" customWidth="1"/>
    <col min="3" max="3" width="9.1640625" customWidth="1"/>
    <col min="4" max="4" width="14.5" customWidth="1"/>
    <col min="5" max="5" width="10.83203125" customWidth="1"/>
  </cols>
  <sheetData>
    <row r="1" spans="1:5" s="6" customFormat="1" ht="12.75" customHeight="1">
      <c r="A1" s="5" t="s">
        <v>0</v>
      </c>
      <c r="B1" s="5" t="s">
        <v>17</v>
      </c>
      <c r="C1" s="5" t="s">
        <v>19</v>
      </c>
      <c r="D1" s="5" t="s">
        <v>1060</v>
      </c>
      <c r="E1" s="5" t="s">
        <v>18</v>
      </c>
    </row>
    <row r="2" spans="1:5">
      <c r="A2" s="1" t="s">
        <v>34</v>
      </c>
      <c r="B2" s="1" t="s">
        <v>113</v>
      </c>
      <c r="C2" s="8">
        <v>3</v>
      </c>
      <c r="D2" s="7" t="s">
        <v>130</v>
      </c>
    </row>
    <row r="3" spans="1:5">
      <c r="A3" s="1" t="s">
        <v>36</v>
      </c>
      <c r="B3" s="1" t="s">
        <v>114</v>
      </c>
      <c r="C3" s="8">
        <v>3</v>
      </c>
      <c r="D3" s="7" t="s">
        <v>130</v>
      </c>
    </row>
    <row r="4" spans="1:5">
      <c r="A4" s="1" t="s">
        <v>38</v>
      </c>
      <c r="B4" s="1" t="s">
        <v>115</v>
      </c>
      <c r="C4" s="8">
        <v>3</v>
      </c>
      <c r="D4" s="7" t="s">
        <v>130</v>
      </c>
    </row>
    <row r="5" spans="1:5">
      <c r="A5" s="1" t="s">
        <v>40</v>
      </c>
      <c r="B5" s="1" t="s">
        <v>116</v>
      </c>
      <c r="C5" s="8">
        <v>3</v>
      </c>
      <c r="D5" s="7" t="s">
        <v>130</v>
      </c>
    </row>
    <row r="6" spans="1:5">
      <c r="A6" s="1" t="s">
        <v>42</v>
      </c>
      <c r="B6" s="1" t="s">
        <v>117</v>
      </c>
      <c r="C6" s="8">
        <v>3</v>
      </c>
      <c r="D6" s="7" t="s">
        <v>130</v>
      </c>
    </row>
    <row r="7" spans="1:5">
      <c r="A7" s="1" t="s">
        <v>44</v>
      </c>
      <c r="B7" s="1"/>
      <c r="C7" s="8">
        <v>3</v>
      </c>
      <c r="D7" s="7" t="s">
        <v>130</v>
      </c>
    </row>
    <row r="8" spans="1:5">
      <c r="A8" s="1" t="s">
        <v>46</v>
      </c>
      <c r="B8" s="1" t="s">
        <v>118</v>
      </c>
      <c r="C8" s="8">
        <v>3</v>
      </c>
      <c r="D8" s="7" t="s">
        <v>130</v>
      </c>
    </row>
    <row r="9" spans="1:5">
      <c r="A9" s="1" t="s">
        <v>48</v>
      </c>
      <c r="B9" s="1" t="s">
        <v>120</v>
      </c>
      <c r="C9" s="8">
        <v>3</v>
      </c>
      <c r="D9" s="7" t="s">
        <v>130</v>
      </c>
    </row>
    <row r="10" spans="1:5">
      <c r="A10" s="1" t="s">
        <v>50</v>
      </c>
      <c r="B10" s="1" t="s">
        <v>119</v>
      </c>
      <c r="C10" s="8">
        <v>3</v>
      </c>
      <c r="D10" s="7" t="s">
        <v>130</v>
      </c>
    </row>
    <row r="11" spans="1:5">
      <c r="A11" s="1" t="s">
        <v>52</v>
      </c>
      <c r="B11" s="1" t="s">
        <v>121</v>
      </c>
      <c r="C11" s="8">
        <v>3</v>
      </c>
      <c r="D11" s="7" t="s">
        <v>130</v>
      </c>
    </row>
    <row r="12" spans="1:5">
      <c r="A12" s="1" t="s">
        <v>54</v>
      </c>
      <c r="B12" s="1" t="s">
        <v>122</v>
      </c>
      <c r="C12" s="8">
        <v>3</v>
      </c>
      <c r="D12" s="7" t="s">
        <v>130</v>
      </c>
    </row>
    <row r="13" spans="1:5">
      <c r="A13" s="1" t="s">
        <v>56</v>
      </c>
      <c r="B13" s="1" t="s">
        <v>124</v>
      </c>
      <c r="C13" s="8">
        <v>3</v>
      </c>
      <c r="D13" s="7" t="s">
        <v>130</v>
      </c>
    </row>
    <row r="14" spans="1:5">
      <c r="A14" s="1" t="s">
        <v>58</v>
      </c>
      <c r="B14" s="1" t="s">
        <v>123</v>
      </c>
      <c r="C14" s="8">
        <v>3</v>
      </c>
      <c r="D14" s="7" t="s">
        <v>130</v>
      </c>
    </row>
    <row r="15" spans="1:5">
      <c r="A15" s="1" t="s">
        <v>60</v>
      </c>
      <c r="B15" s="1" t="s">
        <v>125</v>
      </c>
      <c r="C15" s="8">
        <v>3</v>
      </c>
      <c r="D15" s="7" t="s">
        <v>130</v>
      </c>
    </row>
    <row r="16" spans="1:5">
      <c r="A16" s="1" t="s">
        <v>26</v>
      </c>
      <c r="B16" s="1" t="s">
        <v>131</v>
      </c>
      <c r="C16" s="8">
        <v>3</v>
      </c>
      <c r="D16" s="7" t="s">
        <v>130</v>
      </c>
    </row>
    <row r="17" spans="1:4">
      <c r="A17" s="1" t="s">
        <v>30</v>
      </c>
      <c r="B17" s="1" t="s">
        <v>132</v>
      </c>
      <c r="C17" s="8">
        <v>3</v>
      </c>
      <c r="D17" s="7" t="s">
        <v>130</v>
      </c>
    </row>
    <row r="18" spans="1:4">
      <c r="A18" s="1" t="s">
        <v>32</v>
      </c>
      <c r="B18" s="1" t="s">
        <v>133</v>
      </c>
      <c r="C18" s="8">
        <v>3</v>
      </c>
      <c r="D18" s="7" t="s">
        <v>130</v>
      </c>
    </row>
    <row r="19" spans="1:4">
      <c r="A19" s="1" t="s">
        <v>62</v>
      </c>
      <c r="B19" s="1" t="s">
        <v>140</v>
      </c>
      <c r="C19" s="8">
        <v>3</v>
      </c>
      <c r="D19" s="7" t="s">
        <v>130</v>
      </c>
    </row>
    <row r="20" spans="1:4">
      <c r="A20" s="1" t="s">
        <v>65</v>
      </c>
      <c r="B20" s="1" t="s">
        <v>140</v>
      </c>
      <c r="C20" s="8">
        <v>3</v>
      </c>
      <c r="D20" s="7" t="s">
        <v>130</v>
      </c>
    </row>
    <row r="21" spans="1:4">
      <c r="A21" s="1" t="s">
        <v>67</v>
      </c>
      <c r="B21" s="1" t="s">
        <v>140</v>
      </c>
      <c r="C21" s="8">
        <v>3</v>
      </c>
      <c r="D21" s="7" t="s">
        <v>130</v>
      </c>
    </row>
    <row r="22" spans="1:4">
      <c r="A22" s="1" t="s">
        <v>69</v>
      </c>
      <c r="B22" s="1" t="s">
        <v>140</v>
      </c>
      <c r="C22" s="8">
        <v>3</v>
      </c>
      <c r="D22" s="7" t="s">
        <v>130</v>
      </c>
    </row>
    <row r="23" spans="1:4">
      <c r="A23" s="1" t="s">
        <v>71</v>
      </c>
      <c r="B23" s="1" t="s">
        <v>140</v>
      </c>
      <c r="C23" s="8">
        <v>3</v>
      </c>
      <c r="D23" s="7" t="s">
        <v>130</v>
      </c>
    </row>
    <row r="24" spans="1:4">
      <c r="A24" s="1" t="s">
        <v>73</v>
      </c>
      <c r="B24" s="1" t="s">
        <v>140</v>
      </c>
      <c r="C24" s="8">
        <v>3</v>
      </c>
      <c r="D24" s="7" t="s">
        <v>130</v>
      </c>
    </row>
    <row r="25" spans="1:4">
      <c r="A25" s="1" t="s">
        <v>75</v>
      </c>
      <c r="B25" s="1" t="s">
        <v>140</v>
      </c>
      <c r="C25" s="8">
        <v>3</v>
      </c>
      <c r="D25" s="7" t="s">
        <v>130</v>
      </c>
    </row>
    <row r="26" spans="1:4">
      <c r="A26" s="1" t="s">
        <v>77</v>
      </c>
      <c r="B26" s="1" t="s">
        <v>140</v>
      </c>
      <c r="C26" s="8">
        <v>3</v>
      </c>
      <c r="D26" s="7" t="s">
        <v>130</v>
      </c>
    </row>
    <row r="27" spans="1:4">
      <c r="A27" s="1" t="s">
        <v>79</v>
      </c>
      <c r="B27" s="1" t="s">
        <v>140</v>
      </c>
      <c r="C27" s="8">
        <v>3</v>
      </c>
      <c r="D27" s="7" t="s">
        <v>130</v>
      </c>
    </row>
    <row r="28" spans="1:4">
      <c r="A28" s="1" t="s">
        <v>81</v>
      </c>
      <c r="B28" s="1" t="s">
        <v>140</v>
      </c>
      <c r="C28" s="8">
        <v>3</v>
      </c>
      <c r="D28" s="7" t="s">
        <v>130</v>
      </c>
    </row>
    <row r="29" spans="1:4">
      <c r="A29" s="1" t="s">
        <v>83</v>
      </c>
      <c r="B29" s="1" t="s">
        <v>140</v>
      </c>
      <c r="C29" s="8">
        <v>3</v>
      </c>
      <c r="D29" s="7" t="s">
        <v>130</v>
      </c>
    </row>
    <row r="30" spans="1:4">
      <c r="A30" s="1" t="s">
        <v>85</v>
      </c>
      <c r="B30" s="1" t="s">
        <v>140</v>
      </c>
      <c r="C30" s="8">
        <v>3</v>
      </c>
      <c r="D30" s="7" t="s">
        <v>130</v>
      </c>
    </row>
    <row r="31" spans="1:4">
      <c r="A31" s="1" t="s">
        <v>87</v>
      </c>
      <c r="B31" s="1" t="s">
        <v>140</v>
      </c>
      <c r="C31" s="8">
        <v>3</v>
      </c>
      <c r="D31" s="7" t="s">
        <v>130</v>
      </c>
    </row>
    <row r="32" spans="1:4">
      <c r="A32" s="1" t="s">
        <v>89</v>
      </c>
      <c r="B32" s="1" t="s">
        <v>140</v>
      </c>
      <c r="C32" s="8">
        <v>3</v>
      </c>
      <c r="D32" s="7" t="s">
        <v>130</v>
      </c>
    </row>
    <row r="33" spans="1:4">
      <c r="A33" s="1" t="s">
        <v>91</v>
      </c>
      <c r="B33" s="1" t="s">
        <v>140</v>
      </c>
      <c r="C33" s="8">
        <v>3</v>
      </c>
      <c r="D33" s="7" t="s">
        <v>130</v>
      </c>
    </row>
    <row r="34" spans="1:4">
      <c r="A34" s="1" t="s">
        <v>93</v>
      </c>
      <c r="B34" s="1" t="s">
        <v>140</v>
      </c>
      <c r="C34" s="8">
        <v>3</v>
      </c>
      <c r="D34" s="7" t="s">
        <v>130</v>
      </c>
    </row>
    <row r="35" spans="1:4">
      <c r="A35" s="1" t="s">
        <v>141</v>
      </c>
      <c r="B35" s="1" t="s">
        <v>220</v>
      </c>
      <c r="C35" s="8">
        <v>2</v>
      </c>
      <c r="D35" s="7" t="s">
        <v>222</v>
      </c>
    </row>
    <row r="36" spans="1:4">
      <c r="A36" s="1" t="s">
        <v>147</v>
      </c>
      <c r="B36" s="1" t="s">
        <v>220</v>
      </c>
      <c r="C36" s="8">
        <v>2</v>
      </c>
      <c r="D36" s="7" t="s">
        <v>222</v>
      </c>
    </row>
    <row r="37" spans="1:4">
      <c r="A37" s="1" t="s">
        <v>149</v>
      </c>
      <c r="B37" s="1" t="s">
        <v>220</v>
      </c>
      <c r="C37" s="8">
        <v>2</v>
      </c>
      <c r="D37" s="7" t="s">
        <v>222</v>
      </c>
    </row>
    <row r="38" spans="1:4">
      <c r="A38" s="1" t="s">
        <v>151</v>
      </c>
      <c r="B38" s="1" t="s">
        <v>220</v>
      </c>
      <c r="C38" s="8">
        <v>2</v>
      </c>
      <c r="D38" s="7" t="s">
        <v>222</v>
      </c>
    </row>
    <row r="39" spans="1:4">
      <c r="A39" s="1" t="s">
        <v>153</v>
      </c>
      <c r="B39" s="1" t="s">
        <v>220</v>
      </c>
      <c r="C39" s="8">
        <v>2</v>
      </c>
      <c r="D39" s="7" t="s">
        <v>222</v>
      </c>
    </row>
    <row r="40" spans="1:4">
      <c r="A40" s="1" t="s">
        <v>155</v>
      </c>
      <c r="B40" s="1" t="s">
        <v>220</v>
      </c>
      <c r="C40" s="8">
        <v>2</v>
      </c>
      <c r="D40" s="7" t="s">
        <v>222</v>
      </c>
    </row>
    <row r="41" spans="1:4">
      <c r="A41" s="1" t="s">
        <v>157</v>
      </c>
      <c r="B41" s="1" t="s">
        <v>220</v>
      </c>
      <c r="C41" s="8">
        <v>2</v>
      </c>
      <c r="D41" s="7" t="s">
        <v>222</v>
      </c>
    </row>
    <row r="42" spans="1:4">
      <c r="A42" s="1" t="s">
        <v>159</v>
      </c>
      <c r="B42" s="1" t="s">
        <v>220</v>
      </c>
      <c r="C42" s="8">
        <v>2</v>
      </c>
      <c r="D42" s="7" t="s">
        <v>222</v>
      </c>
    </row>
    <row r="43" spans="1:4">
      <c r="A43" s="1" t="s">
        <v>161</v>
      </c>
      <c r="B43" s="1" t="s">
        <v>220</v>
      </c>
      <c r="C43" s="8">
        <v>2</v>
      </c>
      <c r="D43" s="7" t="s">
        <v>222</v>
      </c>
    </row>
    <row r="44" spans="1:4">
      <c r="A44" s="1" t="s">
        <v>163</v>
      </c>
      <c r="B44" s="1" t="s">
        <v>220</v>
      </c>
      <c r="C44" s="8">
        <v>2</v>
      </c>
      <c r="D44" s="7" t="s">
        <v>222</v>
      </c>
    </row>
    <row r="45" spans="1:4">
      <c r="A45" s="1" t="s">
        <v>165</v>
      </c>
      <c r="B45" s="1" t="s">
        <v>220</v>
      </c>
      <c r="C45" s="8">
        <v>2</v>
      </c>
      <c r="D45" s="7" t="s">
        <v>222</v>
      </c>
    </row>
    <row r="46" spans="1:4">
      <c r="A46" s="1" t="s">
        <v>167</v>
      </c>
      <c r="B46" s="1" t="s">
        <v>220</v>
      </c>
      <c r="C46" s="8">
        <v>2</v>
      </c>
      <c r="D46" s="7" t="s">
        <v>222</v>
      </c>
    </row>
    <row r="47" spans="1:4">
      <c r="A47" s="1" t="s">
        <v>169</v>
      </c>
      <c r="B47" s="1" t="s">
        <v>220</v>
      </c>
      <c r="C47" s="8">
        <v>2</v>
      </c>
      <c r="D47" s="7" t="s">
        <v>222</v>
      </c>
    </row>
    <row r="48" spans="1:4">
      <c r="A48" s="1" t="s">
        <v>171</v>
      </c>
      <c r="B48" s="1" t="s">
        <v>220</v>
      </c>
      <c r="C48" s="8">
        <v>2</v>
      </c>
      <c r="D48" s="7" t="s">
        <v>222</v>
      </c>
    </row>
    <row r="49" spans="1:4">
      <c r="A49" s="1" t="s">
        <v>173</v>
      </c>
      <c r="B49" s="1" t="s">
        <v>220</v>
      </c>
      <c r="C49" s="8">
        <v>2</v>
      </c>
      <c r="D49" s="7" t="s">
        <v>222</v>
      </c>
    </row>
    <row r="50" spans="1:4">
      <c r="A50" s="1" t="s">
        <v>175</v>
      </c>
      <c r="B50" s="1" t="s">
        <v>220</v>
      </c>
      <c r="C50" s="8">
        <v>2</v>
      </c>
      <c r="D50" s="7" t="s">
        <v>222</v>
      </c>
    </row>
    <row r="51" spans="1:4">
      <c r="A51" s="1" t="s">
        <v>177</v>
      </c>
      <c r="B51" s="1" t="s">
        <v>220</v>
      </c>
      <c r="C51" s="8">
        <v>2</v>
      </c>
      <c r="D51" s="7" t="s">
        <v>222</v>
      </c>
    </row>
    <row r="52" spans="1:4">
      <c r="A52" s="1" t="s">
        <v>179</v>
      </c>
      <c r="B52" s="1" t="s">
        <v>220</v>
      </c>
      <c r="C52" s="8">
        <v>2</v>
      </c>
      <c r="D52" s="7" t="s">
        <v>222</v>
      </c>
    </row>
    <row r="53" spans="1:4">
      <c r="A53" s="1" t="s">
        <v>181</v>
      </c>
      <c r="B53" s="1" t="s">
        <v>220</v>
      </c>
      <c r="C53" s="8">
        <v>2</v>
      </c>
      <c r="D53" s="7" t="s">
        <v>222</v>
      </c>
    </row>
    <row r="54" spans="1:4">
      <c r="A54" s="1" t="s">
        <v>183</v>
      </c>
      <c r="B54" s="1" t="s">
        <v>220</v>
      </c>
      <c r="C54" s="8">
        <v>2</v>
      </c>
      <c r="D54" s="7" t="s">
        <v>222</v>
      </c>
    </row>
    <row r="55" spans="1:4">
      <c r="A55" s="1" t="s">
        <v>185</v>
      </c>
      <c r="B55" s="1" t="s">
        <v>220</v>
      </c>
      <c r="C55" s="8">
        <v>2</v>
      </c>
      <c r="D55" s="7" t="s">
        <v>222</v>
      </c>
    </row>
    <row r="56" spans="1:4">
      <c r="A56" s="1" t="s">
        <v>187</v>
      </c>
      <c r="B56" s="1" t="s">
        <v>220</v>
      </c>
      <c r="C56" s="8">
        <v>2</v>
      </c>
      <c r="D56" s="7" t="s">
        <v>222</v>
      </c>
    </row>
    <row r="57" spans="1:4">
      <c r="A57" s="1" t="s">
        <v>189</v>
      </c>
      <c r="B57" s="1" t="s">
        <v>221</v>
      </c>
      <c r="C57" s="8">
        <v>2</v>
      </c>
      <c r="D57" s="7" t="s">
        <v>222</v>
      </c>
    </row>
    <row r="58" spans="1:4">
      <c r="A58" s="1" t="s">
        <v>192</v>
      </c>
      <c r="B58" s="1" t="s">
        <v>221</v>
      </c>
      <c r="C58" s="8">
        <v>2</v>
      </c>
      <c r="D58" s="7" t="s">
        <v>222</v>
      </c>
    </row>
    <row r="59" spans="1:4">
      <c r="A59" s="1" t="s">
        <v>193</v>
      </c>
      <c r="B59" s="1" t="s">
        <v>221</v>
      </c>
      <c r="C59" s="8">
        <v>2</v>
      </c>
      <c r="D59" s="7" t="s">
        <v>222</v>
      </c>
    </row>
    <row r="60" spans="1:4">
      <c r="A60" s="1" t="s">
        <v>194</v>
      </c>
      <c r="B60" s="1" t="s">
        <v>221</v>
      </c>
      <c r="C60" s="8">
        <v>2</v>
      </c>
      <c r="D60" s="7" t="s">
        <v>222</v>
      </c>
    </row>
    <row r="61" spans="1:4">
      <c r="A61" s="1" t="s">
        <v>195</v>
      </c>
      <c r="B61" s="1" t="s">
        <v>221</v>
      </c>
      <c r="C61" s="8">
        <v>2</v>
      </c>
      <c r="D61" s="7" t="s">
        <v>222</v>
      </c>
    </row>
    <row r="62" spans="1:4">
      <c r="A62" s="1" t="s">
        <v>196</v>
      </c>
      <c r="B62" s="1" t="s">
        <v>221</v>
      </c>
      <c r="C62" s="8">
        <v>2</v>
      </c>
      <c r="D62" s="7" t="s">
        <v>222</v>
      </c>
    </row>
    <row r="63" spans="1:4">
      <c r="A63" s="1" t="s">
        <v>197</v>
      </c>
      <c r="B63" s="1" t="s">
        <v>221</v>
      </c>
      <c r="C63" s="8">
        <v>2</v>
      </c>
      <c r="D63" s="7" t="s">
        <v>222</v>
      </c>
    </row>
    <row r="64" spans="1:4">
      <c r="A64" s="1" t="s">
        <v>198</v>
      </c>
      <c r="B64" s="1" t="s">
        <v>221</v>
      </c>
      <c r="C64" s="8">
        <v>2</v>
      </c>
      <c r="D64" s="7" t="s">
        <v>222</v>
      </c>
    </row>
    <row r="65" spans="1:4">
      <c r="A65" s="1" t="s">
        <v>199</v>
      </c>
      <c r="B65" s="1" t="s">
        <v>221</v>
      </c>
      <c r="C65" s="8">
        <v>2</v>
      </c>
      <c r="D65" s="7" t="s">
        <v>222</v>
      </c>
    </row>
    <row r="66" spans="1:4">
      <c r="A66" s="1" t="s">
        <v>200</v>
      </c>
      <c r="B66" s="1" t="s">
        <v>221</v>
      </c>
      <c r="C66" s="8">
        <v>2</v>
      </c>
      <c r="D66" s="7" t="s">
        <v>222</v>
      </c>
    </row>
    <row r="67" spans="1:4">
      <c r="A67" s="1" t="s">
        <v>201</v>
      </c>
      <c r="B67" s="1" t="s">
        <v>221</v>
      </c>
      <c r="C67" s="8">
        <v>2</v>
      </c>
      <c r="D67" s="7" t="s">
        <v>222</v>
      </c>
    </row>
    <row r="68" spans="1:4">
      <c r="A68" s="1" t="s">
        <v>202</v>
      </c>
      <c r="B68" s="1" t="s">
        <v>221</v>
      </c>
      <c r="C68" s="8">
        <v>2</v>
      </c>
      <c r="D68" s="7" t="s">
        <v>222</v>
      </c>
    </row>
    <row r="69" spans="1:4">
      <c r="A69" s="1" t="s">
        <v>203</v>
      </c>
      <c r="B69" s="1" t="s">
        <v>221</v>
      </c>
      <c r="C69" s="8">
        <v>2</v>
      </c>
      <c r="D69" s="7" t="s">
        <v>222</v>
      </c>
    </row>
    <row r="70" spans="1:4">
      <c r="A70" s="1" t="s">
        <v>204</v>
      </c>
      <c r="B70" s="1" t="s">
        <v>221</v>
      </c>
      <c r="C70" s="8">
        <v>2</v>
      </c>
      <c r="D70" s="7" t="s">
        <v>222</v>
      </c>
    </row>
    <row r="71" spans="1:4">
      <c r="A71" s="1" t="s">
        <v>205</v>
      </c>
      <c r="B71" s="1" t="s">
        <v>221</v>
      </c>
      <c r="C71" s="8">
        <v>2</v>
      </c>
      <c r="D71" s="7" t="s">
        <v>222</v>
      </c>
    </row>
    <row r="72" spans="1:4">
      <c r="A72" s="1" t="s">
        <v>206</v>
      </c>
      <c r="B72" s="1" t="s">
        <v>221</v>
      </c>
      <c r="C72" s="8">
        <v>2</v>
      </c>
      <c r="D72" s="7" t="s">
        <v>222</v>
      </c>
    </row>
    <row r="73" spans="1:4">
      <c r="A73" s="1" t="s">
        <v>207</v>
      </c>
      <c r="B73" s="1" t="s">
        <v>221</v>
      </c>
      <c r="C73" s="8">
        <v>2</v>
      </c>
      <c r="D73" s="7" t="s">
        <v>222</v>
      </c>
    </row>
    <row r="74" spans="1:4">
      <c r="A74" s="1" t="s">
        <v>208</v>
      </c>
      <c r="B74" s="1" t="s">
        <v>221</v>
      </c>
      <c r="C74" s="8">
        <v>2</v>
      </c>
      <c r="D74" s="7" t="s">
        <v>222</v>
      </c>
    </row>
    <row r="75" spans="1:4">
      <c r="A75" s="1" t="s">
        <v>209</v>
      </c>
      <c r="B75" s="1" t="s">
        <v>221</v>
      </c>
      <c r="C75" s="8">
        <v>2</v>
      </c>
      <c r="D75" s="7" t="s">
        <v>222</v>
      </c>
    </row>
    <row r="76" spans="1:4">
      <c r="A76" s="1" t="s">
        <v>210</v>
      </c>
      <c r="B76" s="1" t="s">
        <v>221</v>
      </c>
      <c r="C76" s="8">
        <v>2</v>
      </c>
      <c r="D76" s="7" t="s">
        <v>222</v>
      </c>
    </row>
    <row r="77" spans="1:4">
      <c r="A77" s="1" t="s">
        <v>211</v>
      </c>
      <c r="B77" s="1" t="s">
        <v>221</v>
      </c>
      <c r="C77" s="8">
        <v>2</v>
      </c>
      <c r="D77" s="7" t="s">
        <v>222</v>
      </c>
    </row>
    <row r="78" spans="1:4">
      <c r="A78" s="1" t="s">
        <v>212</v>
      </c>
      <c r="B78" s="1" t="s">
        <v>221</v>
      </c>
      <c r="C78" s="8">
        <v>2</v>
      </c>
      <c r="D78" s="7" t="s">
        <v>222</v>
      </c>
    </row>
    <row r="79" spans="1:4">
      <c r="A79" s="1" t="s">
        <v>223</v>
      </c>
      <c r="B79" s="1" t="s">
        <v>623</v>
      </c>
      <c r="C79" s="8">
        <v>2</v>
      </c>
      <c r="D79" s="7" t="s">
        <v>222</v>
      </c>
    </row>
    <row r="80" spans="1:4">
      <c r="A80" s="1" t="s">
        <v>227</v>
      </c>
      <c r="B80" s="1" t="s">
        <v>623</v>
      </c>
      <c r="C80" s="8">
        <v>2</v>
      </c>
      <c r="D80" s="7" t="s">
        <v>222</v>
      </c>
    </row>
    <row r="81" spans="1:4">
      <c r="A81" s="1" t="s">
        <v>229</v>
      </c>
      <c r="B81" s="1" t="s">
        <v>623</v>
      </c>
      <c r="C81" s="8">
        <v>2</v>
      </c>
      <c r="D81" s="7" t="s">
        <v>222</v>
      </c>
    </row>
    <row r="82" spans="1:4">
      <c r="A82" s="1" t="s">
        <v>231</v>
      </c>
      <c r="B82" s="1" t="s">
        <v>623</v>
      </c>
      <c r="C82" s="8">
        <v>2</v>
      </c>
      <c r="D82" s="7" t="s">
        <v>222</v>
      </c>
    </row>
    <row r="83" spans="1:4">
      <c r="A83" s="1" t="s">
        <v>233</v>
      </c>
      <c r="B83" s="1" t="s">
        <v>623</v>
      </c>
      <c r="C83" s="8">
        <v>2</v>
      </c>
      <c r="D83" s="7" t="s">
        <v>222</v>
      </c>
    </row>
    <row r="84" spans="1:4">
      <c r="A84" s="1" t="s">
        <v>235</v>
      </c>
      <c r="B84" s="1" t="s">
        <v>623</v>
      </c>
      <c r="C84" s="8">
        <v>2</v>
      </c>
      <c r="D84" s="7" t="s">
        <v>222</v>
      </c>
    </row>
    <row r="85" spans="1:4">
      <c r="A85" s="1" t="s">
        <v>237</v>
      </c>
      <c r="B85" s="1" t="s">
        <v>623</v>
      </c>
      <c r="C85" s="8">
        <v>2</v>
      </c>
      <c r="D85" s="7" t="s">
        <v>222</v>
      </c>
    </row>
    <row r="86" spans="1:4">
      <c r="A86" s="1" t="s">
        <v>239</v>
      </c>
      <c r="B86" s="1" t="s">
        <v>623</v>
      </c>
      <c r="C86" s="8">
        <v>2</v>
      </c>
      <c r="D86" s="7" t="s">
        <v>222</v>
      </c>
    </row>
    <row r="87" spans="1:4">
      <c r="A87" s="1" t="s">
        <v>241</v>
      </c>
      <c r="B87" s="1" t="s">
        <v>623</v>
      </c>
      <c r="C87" s="8">
        <v>2</v>
      </c>
      <c r="D87" s="7" t="s">
        <v>222</v>
      </c>
    </row>
    <row r="88" spans="1:4">
      <c r="A88" s="1" t="s">
        <v>243</v>
      </c>
      <c r="B88" s="1" t="s">
        <v>623</v>
      </c>
      <c r="C88" s="8">
        <v>2</v>
      </c>
      <c r="D88" s="7" t="s">
        <v>222</v>
      </c>
    </row>
    <row r="89" spans="1:4">
      <c r="A89" s="1" t="s">
        <v>245</v>
      </c>
      <c r="B89" s="1" t="s">
        <v>623</v>
      </c>
      <c r="C89" s="8">
        <v>2</v>
      </c>
      <c r="D89" s="7" t="s">
        <v>222</v>
      </c>
    </row>
    <row r="90" spans="1:4">
      <c r="A90" s="1" t="s">
        <v>247</v>
      </c>
      <c r="B90" s="1" t="s">
        <v>623</v>
      </c>
      <c r="C90" s="8">
        <v>2</v>
      </c>
      <c r="D90" s="7" t="s">
        <v>222</v>
      </c>
    </row>
    <row r="91" spans="1:4">
      <c r="A91" s="1" t="s">
        <v>249</v>
      </c>
      <c r="B91" s="1" t="s">
        <v>623</v>
      </c>
      <c r="C91" s="8">
        <v>2</v>
      </c>
      <c r="D91" s="7" t="s">
        <v>222</v>
      </c>
    </row>
    <row r="92" spans="1:4">
      <c r="A92" s="1" t="s">
        <v>251</v>
      </c>
      <c r="B92" s="1" t="s">
        <v>623</v>
      </c>
      <c r="C92" s="8">
        <v>2</v>
      </c>
      <c r="D92" s="7" t="s">
        <v>222</v>
      </c>
    </row>
    <row r="93" spans="1:4">
      <c r="A93" s="1" t="s">
        <v>253</v>
      </c>
      <c r="B93" s="1" t="s">
        <v>623</v>
      </c>
      <c r="C93" s="8">
        <v>2</v>
      </c>
      <c r="D93" s="7" t="s">
        <v>222</v>
      </c>
    </row>
    <row r="94" spans="1:4">
      <c r="A94" s="1" t="s">
        <v>255</v>
      </c>
      <c r="B94" s="1" t="s">
        <v>623</v>
      </c>
      <c r="C94" s="8">
        <v>2</v>
      </c>
      <c r="D94" s="7" t="s">
        <v>222</v>
      </c>
    </row>
    <row r="95" spans="1:4">
      <c r="A95" s="1" t="s">
        <v>257</v>
      </c>
      <c r="B95" s="1" t="s">
        <v>623</v>
      </c>
      <c r="C95" s="8">
        <v>2</v>
      </c>
      <c r="D95" s="7" t="s">
        <v>222</v>
      </c>
    </row>
    <row r="96" spans="1:4">
      <c r="A96" s="1" t="s">
        <v>259</v>
      </c>
      <c r="B96" s="1" t="s">
        <v>623</v>
      </c>
      <c r="C96" s="8">
        <v>2</v>
      </c>
      <c r="D96" s="7" t="s">
        <v>222</v>
      </c>
    </row>
    <row r="97" spans="1:4">
      <c r="A97" s="1" t="s">
        <v>261</v>
      </c>
      <c r="B97" s="1" t="s">
        <v>623</v>
      </c>
      <c r="C97" s="8">
        <v>2</v>
      </c>
      <c r="D97" s="7" t="s">
        <v>222</v>
      </c>
    </row>
    <row r="98" spans="1:4">
      <c r="A98" s="1" t="s">
        <v>263</v>
      </c>
      <c r="B98" s="1" t="s">
        <v>623</v>
      </c>
      <c r="C98" s="8">
        <v>2</v>
      </c>
      <c r="D98" s="7" t="s">
        <v>222</v>
      </c>
    </row>
    <row r="99" spans="1:4">
      <c r="A99" s="1" t="s">
        <v>265</v>
      </c>
      <c r="B99" s="1" t="s">
        <v>623</v>
      </c>
      <c r="C99" s="8">
        <v>2</v>
      </c>
      <c r="D99" s="7" t="s">
        <v>222</v>
      </c>
    </row>
    <row r="100" spans="1:4">
      <c r="A100" s="1" t="s">
        <v>267</v>
      </c>
      <c r="B100" s="1" t="s">
        <v>623</v>
      </c>
      <c r="C100" s="8">
        <v>2</v>
      </c>
      <c r="D100" s="7" t="s">
        <v>222</v>
      </c>
    </row>
    <row r="101" spans="1:4">
      <c r="A101" s="1" t="s">
        <v>269</v>
      </c>
      <c r="B101" s="1" t="s">
        <v>623</v>
      </c>
      <c r="C101" s="8">
        <v>2</v>
      </c>
      <c r="D101" s="7" t="s">
        <v>222</v>
      </c>
    </row>
    <row r="102" spans="1:4">
      <c r="A102" s="1" t="s">
        <v>271</v>
      </c>
      <c r="B102" s="1" t="s">
        <v>623</v>
      </c>
      <c r="C102" s="8">
        <v>2</v>
      </c>
      <c r="D102" s="7" t="s">
        <v>222</v>
      </c>
    </row>
    <row r="103" spans="1:4">
      <c r="A103" s="1" t="s">
        <v>273</v>
      </c>
      <c r="B103" s="1" t="s">
        <v>623</v>
      </c>
      <c r="C103" s="8">
        <v>2</v>
      </c>
      <c r="D103" s="7" t="s">
        <v>222</v>
      </c>
    </row>
    <row r="104" spans="1:4">
      <c r="A104" s="1" t="s">
        <v>275</v>
      </c>
      <c r="B104" s="1" t="s">
        <v>623</v>
      </c>
      <c r="C104" s="8">
        <v>2</v>
      </c>
      <c r="D104" s="7" t="s">
        <v>222</v>
      </c>
    </row>
    <row r="105" spans="1:4">
      <c r="A105" s="1" t="s">
        <v>277</v>
      </c>
      <c r="B105" s="1" t="s">
        <v>623</v>
      </c>
      <c r="C105" s="8">
        <v>2</v>
      </c>
      <c r="D105" s="7" t="s">
        <v>222</v>
      </c>
    </row>
    <row r="106" spans="1:4">
      <c r="A106" s="1" t="s">
        <v>279</v>
      </c>
      <c r="B106" s="1" t="s">
        <v>623</v>
      </c>
      <c r="C106" s="8">
        <v>2</v>
      </c>
      <c r="D106" s="7" t="s">
        <v>222</v>
      </c>
    </row>
    <row r="107" spans="1:4">
      <c r="A107" s="1" t="s">
        <v>281</v>
      </c>
      <c r="B107" s="1" t="s">
        <v>623</v>
      </c>
      <c r="C107" s="8">
        <v>2</v>
      </c>
      <c r="D107" s="7" t="s">
        <v>222</v>
      </c>
    </row>
    <row r="108" spans="1:4">
      <c r="A108" s="1" t="s">
        <v>283</v>
      </c>
      <c r="B108" s="1" t="s">
        <v>623</v>
      </c>
      <c r="C108" s="8">
        <v>2</v>
      </c>
      <c r="D108" s="7" t="s">
        <v>222</v>
      </c>
    </row>
    <row r="109" spans="1:4">
      <c r="A109" s="1" t="s">
        <v>285</v>
      </c>
      <c r="B109" s="1" t="s">
        <v>623</v>
      </c>
      <c r="C109" s="8">
        <v>2</v>
      </c>
      <c r="D109" s="7" t="s">
        <v>222</v>
      </c>
    </row>
    <row r="110" spans="1:4">
      <c r="A110" s="1" t="s">
        <v>287</v>
      </c>
      <c r="B110" s="1" t="s">
        <v>623</v>
      </c>
      <c r="C110" s="8">
        <v>2</v>
      </c>
      <c r="D110" s="7" t="s">
        <v>222</v>
      </c>
    </row>
    <row r="111" spans="1:4">
      <c r="A111" s="1" t="s">
        <v>289</v>
      </c>
      <c r="B111" s="1" t="s">
        <v>623</v>
      </c>
      <c r="C111" s="8">
        <v>2</v>
      </c>
      <c r="D111" s="7" t="s">
        <v>222</v>
      </c>
    </row>
    <row r="112" spans="1:4">
      <c r="A112" s="1" t="s">
        <v>291</v>
      </c>
      <c r="B112" s="1" t="s">
        <v>623</v>
      </c>
      <c r="C112" s="8">
        <v>2</v>
      </c>
      <c r="D112" s="7" t="s">
        <v>222</v>
      </c>
    </row>
    <row r="113" spans="1:4">
      <c r="A113" s="1" t="s">
        <v>293</v>
      </c>
      <c r="B113" s="1" t="s">
        <v>623</v>
      </c>
      <c r="C113" s="8">
        <v>2</v>
      </c>
      <c r="D113" s="7" t="s">
        <v>222</v>
      </c>
    </row>
    <row r="114" spans="1:4">
      <c r="A114" s="1" t="s">
        <v>295</v>
      </c>
      <c r="B114" s="1" t="s">
        <v>623</v>
      </c>
      <c r="C114" s="8">
        <v>2</v>
      </c>
      <c r="D114" s="7" t="s">
        <v>222</v>
      </c>
    </row>
    <row r="115" spans="1:4">
      <c r="A115" s="1" t="s">
        <v>297</v>
      </c>
      <c r="B115" s="1" t="s">
        <v>623</v>
      </c>
      <c r="C115" s="8">
        <v>2</v>
      </c>
      <c r="D115" s="7" t="s">
        <v>222</v>
      </c>
    </row>
    <row r="116" spans="1:4">
      <c r="A116" s="1" t="s">
        <v>299</v>
      </c>
      <c r="B116" s="1" t="s">
        <v>623</v>
      </c>
      <c r="C116" s="8">
        <v>2</v>
      </c>
      <c r="D116" s="7" t="s">
        <v>222</v>
      </c>
    </row>
    <row r="117" spans="1:4">
      <c r="A117" s="1" t="s">
        <v>301</v>
      </c>
      <c r="B117" s="1" t="s">
        <v>623</v>
      </c>
      <c r="C117" s="8">
        <v>2</v>
      </c>
      <c r="D117" s="7" t="s">
        <v>222</v>
      </c>
    </row>
    <row r="118" spans="1:4">
      <c r="A118" s="1" t="s">
        <v>303</v>
      </c>
      <c r="B118" s="1" t="s">
        <v>623</v>
      </c>
      <c r="C118" s="8">
        <v>2</v>
      </c>
      <c r="D118" s="7" t="s">
        <v>222</v>
      </c>
    </row>
    <row r="119" spans="1:4">
      <c r="A119" s="1" t="s">
        <v>305</v>
      </c>
      <c r="B119" s="1" t="s">
        <v>623</v>
      </c>
      <c r="C119" s="8">
        <v>2</v>
      </c>
      <c r="D119" s="7" t="s">
        <v>222</v>
      </c>
    </row>
    <row r="120" spans="1:4">
      <c r="A120" s="1" t="s">
        <v>307</v>
      </c>
      <c r="B120" s="1" t="s">
        <v>623</v>
      </c>
      <c r="C120" s="8">
        <v>2</v>
      </c>
      <c r="D120" s="7" t="s">
        <v>222</v>
      </c>
    </row>
    <row r="121" spans="1:4">
      <c r="A121" s="1" t="s">
        <v>309</v>
      </c>
      <c r="B121" s="1" t="s">
        <v>623</v>
      </c>
      <c r="C121" s="8">
        <v>2</v>
      </c>
      <c r="D121" s="7" t="s">
        <v>222</v>
      </c>
    </row>
    <row r="122" spans="1:4">
      <c r="A122" s="1" t="s">
        <v>311</v>
      </c>
      <c r="B122" s="1" t="s">
        <v>623</v>
      </c>
      <c r="C122" s="8">
        <v>2</v>
      </c>
      <c r="D122" s="7" t="s">
        <v>222</v>
      </c>
    </row>
    <row r="123" spans="1:4">
      <c r="A123" s="1" t="s">
        <v>313</v>
      </c>
      <c r="B123" s="1" t="s">
        <v>623</v>
      </c>
      <c r="C123" s="8">
        <v>2</v>
      </c>
      <c r="D123" s="7" t="s">
        <v>222</v>
      </c>
    </row>
    <row r="124" spans="1:4">
      <c r="A124" s="1" t="s">
        <v>315</v>
      </c>
      <c r="B124" s="1" t="s">
        <v>623</v>
      </c>
      <c r="C124" s="8">
        <v>2</v>
      </c>
      <c r="D124" s="7" t="s">
        <v>222</v>
      </c>
    </row>
    <row r="125" spans="1:4">
      <c r="A125" s="1" t="s">
        <v>317</v>
      </c>
      <c r="B125" s="1" t="s">
        <v>623</v>
      </c>
      <c r="C125" s="8">
        <v>2</v>
      </c>
      <c r="D125" s="7" t="s">
        <v>222</v>
      </c>
    </row>
    <row r="126" spans="1:4">
      <c r="A126" s="1" t="s">
        <v>319</v>
      </c>
      <c r="B126" s="1" t="s">
        <v>623</v>
      </c>
      <c r="C126" s="8">
        <v>2</v>
      </c>
      <c r="D126" s="7" t="s">
        <v>222</v>
      </c>
    </row>
    <row r="127" spans="1:4">
      <c r="A127" s="1" t="s">
        <v>321</v>
      </c>
      <c r="B127" s="1" t="s">
        <v>623</v>
      </c>
      <c r="C127" s="8">
        <v>2</v>
      </c>
      <c r="D127" s="7" t="s">
        <v>222</v>
      </c>
    </row>
    <row r="128" spans="1:4">
      <c r="A128" s="1" t="s">
        <v>323</v>
      </c>
      <c r="B128" s="1" t="s">
        <v>623</v>
      </c>
      <c r="C128" s="8">
        <v>2</v>
      </c>
      <c r="D128" s="7" t="s">
        <v>222</v>
      </c>
    </row>
    <row r="129" spans="1:4">
      <c r="A129" s="1" t="s">
        <v>325</v>
      </c>
      <c r="B129" s="1" t="s">
        <v>623</v>
      </c>
      <c r="C129" s="8">
        <v>2</v>
      </c>
      <c r="D129" s="7" t="s">
        <v>222</v>
      </c>
    </row>
    <row r="130" spans="1:4">
      <c r="A130" s="1" t="s">
        <v>327</v>
      </c>
      <c r="B130" s="1" t="s">
        <v>623</v>
      </c>
      <c r="C130" s="8">
        <v>2</v>
      </c>
      <c r="D130" s="7" t="s">
        <v>222</v>
      </c>
    </row>
    <row r="131" spans="1:4">
      <c r="A131" s="1" t="s">
        <v>329</v>
      </c>
      <c r="B131" s="1" t="s">
        <v>623</v>
      </c>
      <c r="C131" s="8">
        <v>2</v>
      </c>
      <c r="D131" s="7" t="s">
        <v>222</v>
      </c>
    </row>
    <row r="132" spans="1:4">
      <c r="A132" s="1" t="s">
        <v>331</v>
      </c>
      <c r="B132" s="1" t="s">
        <v>623</v>
      </c>
      <c r="C132" s="8">
        <v>2</v>
      </c>
      <c r="D132" s="7" t="s">
        <v>222</v>
      </c>
    </row>
    <row r="133" spans="1:4">
      <c r="A133" s="1" t="s">
        <v>333</v>
      </c>
      <c r="B133" s="1" t="s">
        <v>623</v>
      </c>
      <c r="C133" s="8">
        <v>2</v>
      </c>
      <c r="D133" s="7" t="s">
        <v>222</v>
      </c>
    </row>
    <row r="134" spans="1:4">
      <c r="A134" s="1" t="s">
        <v>335</v>
      </c>
      <c r="B134" s="1" t="s">
        <v>623</v>
      </c>
      <c r="C134" s="8">
        <v>2</v>
      </c>
      <c r="D134" s="7" t="s">
        <v>222</v>
      </c>
    </row>
    <row r="135" spans="1:4">
      <c r="A135" s="1" t="s">
        <v>337</v>
      </c>
      <c r="B135" s="1" t="s">
        <v>623</v>
      </c>
      <c r="C135" s="8">
        <v>2</v>
      </c>
      <c r="D135" s="7" t="s">
        <v>222</v>
      </c>
    </row>
    <row r="136" spans="1:4">
      <c r="A136" s="1" t="s">
        <v>339</v>
      </c>
      <c r="B136" s="1" t="s">
        <v>623</v>
      </c>
      <c r="C136" s="8">
        <v>2</v>
      </c>
      <c r="D136" s="7" t="s">
        <v>222</v>
      </c>
    </row>
    <row r="137" spans="1:4">
      <c r="A137" s="1" t="s">
        <v>341</v>
      </c>
      <c r="B137" s="1" t="s">
        <v>623</v>
      </c>
      <c r="C137" s="8">
        <v>2</v>
      </c>
      <c r="D137" s="7" t="s">
        <v>222</v>
      </c>
    </row>
    <row r="138" spans="1:4">
      <c r="A138" s="1" t="s">
        <v>343</v>
      </c>
      <c r="B138" s="1" t="s">
        <v>623</v>
      </c>
      <c r="C138" s="8">
        <v>2</v>
      </c>
      <c r="D138" s="7" t="s">
        <v>222</v>
      </c>
    </row>
    <row r="139" spans="1:4">
      <c r="A139" s="1" t="s">
        <v>345</v>
      </c>
      <c r="B139" s="1" t="s">
        <v>623</v>
      </c>
      <c r="C139" s="8">
        <v>2</v>
      </c>
      <c r="D139" s="7" t="s">
        <v>222</v>
      </c>
    </row>
    <row r="140" spans="1:4">
      <c r="A140" s="1" t="s">
        <v>347</v>
      </c>
      <c r="B140" s="1" t="s">
        <v>623</v>
      </c>
      <c r="C140" s="8">
        <v>2</v>
      </c>
      <c r="D140" s="7" t="s">
        <v>222</v>
      </c>
    </row>
    <row r="141" spans="1:4">
      <c r="A141" s="1" t="s">
        <v>349</v>
      </c>
      <c r="B141" s="1" t="s">
        <v>623</v>
      </c>
      <c r="C141" s="8">
        <v>2</v>
      </c>
      <c r="D141" s="7" t="s">
        <v>222</v>
      </c>
    </row>
    <row r="142" spans="1:4">
      <c r="A142" s="1" t="s">
        <v>351</v>
      </c>
      <c r="B142" s="1" t="s">
        <v>623</v>
      </c>
      <c r="C142" s="8">
        <v>2</v>
      </c>
      <c r="D142" s="7" t="s">
        <v>222</v>
      </c>
    </row>
    <row r="143" spans="1:4">
      <c r="A143" s="1" t="s">
        <v>353</v>
      </c>
      <c r="B143" s="1" t="s">
        <v>623</v>
      </c>
      <c r="C143" s="8">
        <v>2</v>
      </c>
      <c r="D143" s="7" t="s">
        <v>222</v>
      </c>
    </row>
    <row r="144" spans="1:4">
      <c r="A144" s="1" t="s">
        <v>355</v>
      </c>
      <c r="B144" s="1" t="s">
        <v>623</v>
      </c>
      <c r="C144" s="8">
        <v>2</v>
      </c>
      <c r="D144" s="7" t="s">
        <v>222</v>
      </c>
    </row>
    <row r="145" spans="1:4">
      <c r="A145" s="1" t="s">
        <v>357</v>
      </c>
      <c r="B145" s="1" t="s">
        <v>623</v>
      </c>
      <c r="C145" s="8">
        <v>2</v>
      </c>
      <c r="D145" s="7" t="s">
        <v>222</v>
      </c>
    </row>
    <row r="146" spans="1:4">
      <c r="A146" s="1" t="s">
        <v>359</v>
      </c>
      <c r="B146" s="1" t="s">
        <v>623</v>
      </c>
      <c r="C146" s="8">
        <v>2</v>
      </c>
      <c r="D146" s="7" t="s">
        <v>222</v>
      </c>
    </row>
    <row r="147" spans="1:4">
      <c r="A147" s="1" t="s">
        <v>361</v>
      </c>
      <c r="B147" s="1" t="s">
        <v>623</v>
      </c>
      <c r="C147" s="8">
        <v>2</v>
      </c>
      <c r="D147" s="7" t="s">
        <v>222</v>
      </c>
    </row>
    <row r="148" spans="1:4">
      <c r="A148" s="1" t="s">
        <v>363</v>
      </c>
      <c r="B148" s="1" t="s">
        <v>623</v>
      </c>
      <c r="C148" s="8">
        <v>2</v>
      </c>
      <c r="D148" s="7" t="s">
        <v>222</v>
      </c>
    </row>
    <row r="149" spans="1:4">
      <c r="A149" s="1" t="s">
        <v>365</v>
      </c>
      <c r="B149" s="1" t="s">
        <v>623</v>
      </c>
      <c r="C149" s="8">
        <v>2</v>
      </c>
      <c r="D149" s="7" t="s">
        <v>222</v>
      </c>
    </row>
    <row r="150" spans="1:4">
      <c r="A150" s="1" t="s">
        <v>367</v>
      </c>
      <c r="B150" s="1" t="s">
        <v>623</v>
      </c>
      <c r="C150" s="8">
        <v>2</v>
      </c>
      <c r="D150" s="7" t="s">
        <v>222</v>
      </c>
    </row>
    <row r="151" spans="1:4">
      <c r="A151" s="1" t="s">
        <v>369</v>
      </c>
      <c r="B151" s="1" t="s">
        <v>623</v>
      </c>
      <c r="C151" s="8">
        <v>2</v>
      </c>
      <c r="D151" s="7" t="s">
        <v>222</v>
      </c>
    </row>
    <row r="152" spans="1:4">
      <c r="A152" s="1" t="s">
        <v>371</v>
      </c>
      <c r="B152" s="1" t="s">
        <v>623</v>
      </c>
      <c r="C152" s="8">
        <v>2</v>
      </c>
      <c r="D152" s="7" t="s">
        <v>222</v>
      </c>
    </row>
    <row r="153" spans="1:4">
      <c r="A153" s="1" t="s">
        <v>373</v>
      </c>
      <c r="B153" s="1" t="s">
        <v>623</v>
      </c>
      <c r="C153" s="8">
        <v>2</v>
      </c>
      <c r="D153" s="7" t="s">
        <v>222</v>
      </c>
    </row>
    <row r="154" spans="1:4">
      <c r="A154" s="1" t="s">
        <v>375</v>
      </c>
      <c r="B154" s="1" t="s">
        <v>623</v>
      </c>
      <c r="C154" s="8">
        <v>2</v>
      </c>
      <c r="D154" s="7" t="s">
        <v>222</v>
      </c>
    </row>
    <row r="155" spans="1:4">
      <c r="A155" s="1" t="s">
        <v>377</v>
      </c>
      <c r="B155" s="1" t="s">
        <v>623</v>
      </c>
      <c r="C155" s="8">
        <v>2</v>
      </c>
      <c r="D155" s="7" t="s">
        <v>222</v>
      </c>
    </row>
    <row r="156" spans="1:4">
      <c r="A156" s="1" t="s">
        <v>379</v>
      </c>
      <c r="B156" s="1" t="s">
        <v>623</v>
      </c>
      <c r="C156" s="8">
        <v>2</v>
      </c>
      <c r="D156" s="7" t="s">
        <v>222</v>
      </c>
    </row>
    <row r="157" spans="1:4">
      <c r="A157" s="1" t="s">
        <v>381</v>
      </c>
      <c r="B157" s="1" t="s">
        <v>623</v>
      </c>
      <c r="C157" s="8">
        <v>2</v>
      </c>
      <c r="D157" s="7" t="s">
        <v>222</v>
      </c>
    </row>
    <row r="158" spans="1:4">
      <c r="A158" s="1" t="s">
        <v>383</v>
      </c>
      <c r="B158" s="1" t="s">
        <v>623</v>
      </c>
      <c r="C158" s="8">
        <v>2</v>
      </c>
      <c r="D158" s="7" t="s">
        <v>222</v>
      </c>
    </row>
    <row r="159" spans="1:4">
      <c r="A159" s="1" t="s">
        <v>385</v>
      </c>
      <c r="B159" s="1" t="s">
        <v>623</v>
      </c>
      <c r="C159" s="8">
        <v>2</v>
      </c>
      <c r="D159" s="7" t="s">
        <v>222</v>
      </c>
    </row>
    <row r="160" spans="1:4">
      <c r="A160" s="1" t="s">
        <v>387</v>
      </c>
      <c r="B160" s="1" t="s">
        <v>623</v>
      </c>
      <c r="C160" s="8">
        <v>2</v>
      </c>
      <c r="D160" s="7" t="s">
        <v>222</v>
      </c>
    </row>
    <row r="161" spans="1:4">
      <c r="A161" s="1" t="s">
        <v>389</v>
      </c>
      <c r="B161" s="1" t="s">
        <v>623</v>
      </c>
      <c r="C161" s="8">
        <v>2</v>
      </c>
      <c r="D161" s="7" t="s">
        <v>222</v>
      </c>
    </row>
    <row r="162" spans="1:4">
      <c r="A162" s="1" t="s">
        <v>391</v>
      </c>
      <c r="B162" s="1" t="s">
        <v>623</v>
      </c>
      <c r="C162" s="8">
        <v>2</v>
      </c>
      <c r="D162" s="7" t="s">
        <v>222</v>
      </c>
    </row>
    <row r="163" spans="1:4">
      <c r="A163" s="1" t="s">
        <v>393</v>
      </c>
      <c r="B163" s="1" t="s">
        <v>623</v>
      </c>
      <c r="C163" s="8">
        <v>2</v>
      </c>
      <c r="D163" s="7" t="s">
        <v>222</v>
      </c>
    </row>
    <row r="164" spans="1:4">
      <c r="A164" s="1" t="s">
        <v>395</v>
      </c>
      <c r="B164" s="1" t="s">
        <v>623</v>
      </c>
      <c r="C164" s="8">
        <v>2</v>
      </c>
      <c r="D164" s="7" t="s">
        <v>222</v>
      </c>
    </row>
    <row r="165" spans="1:4">
      <c r="A165" s="1" t="s">
        <v>397</v>
      </c>
      <c r="B165" s="1" t="s">
        <v>623</v>
      </c>
      <c r="C165" s="8">
        <v>2</v>
      </c>
      <c r="D165" s="7" t="s">
        <v>222</v>
      </c>
    </row>
    <row r="166" spans="1:4">
      <c r="A166" s="1" t="s">
        <v>399</v>
      </c>
      <c r="B166" s="1" t="s">
        <v>623</v>
      </c>
      <c r="C166" s="8">
        <v>2</v>
      </c>
      <c r="D166" s="7" t="s">
        <v>222</v>
      </c>
    </row>
    <row r="167" spans="1:4">
      <c r="A167" s="1" t="s">
        <v>401</v>
      </c>
      <c r="B167" s="1" t="s">
        <v>623</v>
      </c>
      <c r="C167" s="8">
        <v>2</v>
      </c>
      <c r="D167" s="7" t="s">
        <v>222</v>
      </c>
    </row>
    <row r="168" spans="1:4">
      <c r="A168" s="1" t="s">
        <v>403</v>
      </c>
      <c r="B168" s="1" t="s">
        <v>623</v>
      </c>
      <c r="C168" s="8">
        <v>2</v>
      </c>
      <c r="D168" s="7" t="s">
        <v>222</v>
      </c>
    </row>
    <row r="169" spans="1:4">
      <c r="A169" s="1" t="s">
        <v>405</v>
      </c>
      <c r="B169" s="1" t="s">
        <v>623</v>
      </c>
      <c r="C169" s="8">
        <v>2</v>
      </c>
      <c r="D169" s="7" t="s">
        <v>222</v>
      </c>
    </row>
    <row r="170" spans="1:4">
      <c r="A170" s="1" t="s">
        <v>407</v>
      </c>
      <c r="B170" s="1" t="s">
        <v>623</v>
      </c>
      <c r="C170" s="8">
        <v>2</v>
      </c>
      <c r="D170" s="7" t="s">
        <v>222</v>
      </c>
    </row>
    <row r="171" spans="1:4">
      <c r="A171" s="1" t="s">
        <v>409</v>
      </c>
      <c r="B171" s="1" t="s">
        <v>623</v>
      </c>
      <c r="C171" s="8">
        <v>2</v>
      </c>
      <c r="D171" s="7" t="s">
        <v>222</v>
      </c>
    </row>
    <row r="172" spans="1:4">
      <c r="A172" s="1" t="s">
        <v>411</v>
      </c>
      <c r="B172" s="1" t="s">
        <v>623</v>
      </c>
      <c r="C172" s="8">
        <v>2</v>
      </c>
      <c r="D172" s="7" t="s">
        <v>222</v>
      </c>
    </row>
    <row r="173" spans="1:4">
      <c r="A173" s="1" t="s">
        <v>413</v>
      </c>
      <c r="B173" s="1" t="s">
        <v>623</v>
      </c>
      <c r="C173" s="8">
        <v>2</v>
      </c>
      <c r="D173" s="7" t="s">
        <v>222</v>
      </c>
    </row>
    <row r="174" spans="1:4">
      <c r="A174" s="1" t="s">
        <v>415</v>
      </c>
      <c r="B174" s="1" t="s">
        <v>623</v>
      </c>
      <c r="C174" s="8">
        <v>2</v>
      </c>
      <c r="D174" s="7" t="s">
        <v>222</v>
      </c>
    </row>
    <row r="175" spans="1:4">
      <c r="A175" s="1" t="s">
        <v>417</v>
      </c>
      <c r="B175" s="1" t="s">
        <v>623</v>
      </c>
      <c r="C175" s="8">
        <v>2</v>
      </c>
      <c r="D175" s="7" t="s">
        <v>222</v>
      </c>
    </row>
    <row r="176" spans="1:4">
      <c r="A176" s="1" t="s">
        <v>419</v>
      </c>
      <c r="B176" s="1" t="s">
        <v>623</v>
      </c>
      <c r="C176" s="8">
        <v>2</v>
      </c>
      <c r="D176" s="7" t="s">
        <v>222</v>
      </c>
    </row>
    <row r="177" spans="1:4">
      <c r="A177" s="1" t="s">
        <v>421</v>
      </c>
      <c r="B177" s="1" t="s">
        <v>623</v>
      </c>
      <c r="C177" s="8">
        <v>2</v>
      </c>
      <c r="D177" s="7" t="s">
        <v>222</v>
      </c>
    </row>
    <row r="178" spans="1:4">
      <c r="A178" s="1" t="s">
        <v>423</v>
      </c>
      <c r="B178" s="1" t="s">
        <v>623</v>
      </c>
      <c r="C178" s="8">
        <v>2</v>
      </c>
      <c r="D178" s="7" t="s">
        <v>222</v>
      </c>
    </row>
    <row r="179" spans="1:4">
      <c r="A179" s="1" t="s">
        <v>425</v>
      </c>
      <c r="B179" s="1" t="s">
        <v>623</v>
      </c>
      <c r="C179" s="8">
        <v>2</v>
      </c>
      <c r="D179" s="7" t="s">
        <v>222</v>
      </c>
    </row>
    <row r="180" spans="1:4">
      <c r="A180" s="1" t="s">
        <v>427</v>
      </c>
      <c r="B180" s="1" t="s">
        <v>623</v>
      </c>
      <c r="C180" s="8">
        <v>2</v>
      </c>
      <c r="D180" s="7" t="s">
        <v>222</v>
      </c>
    </row>
    <row r="181" spans="1:4">
      <c r="A181" s="1" t="s">
        <v>429</v>
      </c>
      <c r="B181" s="1" t="s">
        <v>623</v>
      </c>
      <c r="C181" s="8">
        <v>2</v>
      </c>
      <c r="D181" s="7" t="s">
        <v>222</v>
      </c>
    </row>
    <row r="182" spans="1:4">
      <c r="A182" s="1" t="s">
        <v>431</v>
      </c>
      <c r="B182" s="1" t="s">
        <v>623</v>
      </c>
      <c r="C182" s="8">
        <v>2</v>
      </c>
      <c r="D182" s="7" t="s">
        <v>222</v>
      </c>
    </row>
    <row r="183" spans="1:4">
      <c r="A183" s="1" t="s">
        <v>433</v>
      </c>
      <c r="B183" s="1" t="s">
        <v>623</v>
      </c>
      <c r="C183" s="8">
        <v>2</v>
      </c>
      <c r="D183" s="7" t="s">
        <v>222</v>
      </c>
    </row>
    <row r="184" spans="1:4">
      <c r="A184" s="1" t="s">
        <v>435</v>
      </c>
      <c r="B184" s="1" t="s">
        <v>623</v>
      </c>
      <c r="C184" s="8">
        <v>2</v>
      </c>
      <c r="D184" s="7" t="s">
        <v>222</v>
      </c>
    </row>
    <row r="185" spans="1:4">
      <c r="A185" s="1" t="s">
        <v>437</v>
      </c>
      <c r="B185" s="1" t="s">
        <v>623</v>
      </c>
      <c r="C185" s="8">
        <v>2</v>
      </c>
      <c r="D185" s="7" t="s">
        <v>222</v>
      </c>
    </row>
    <row r="186" spans="1:4">
      <c r="A186" s="1" t="s">
        <v>439</v>
      </c>
      <c r="B186" s="1" t="s">
        <v>623</v>
      </c>
      <c r="C186" s="8">
        <v>2</v>
      </c>
      <c r="D186" s="7" t="s">
        <v>222</v>
      </c>
    </row>
    <row r="187" spans="1:4">
      <c r="A187" s="1" t="s">
        <v>441</v>
      </c>
      <c r="B187" s="1" t="s">
        <v>623</v>
      </c>
      <c r="C187" s="8">
        <v>2</v>
      </c>
      <c r="D187" s="7" t="s">
        <v>222</v>
      </c>
    </row>
    <row r="188" spans="1:4">
      <c r="A188" s="1" t="s">
        <v>443</v>
      </c>
      <c r="B188" s="1" t="s">
        <v>623</v>
      </c>
      <c r="C188" s="8">
        <v>2</v>
      </c>
      <c r="D188" s="7" t="s">
        <v>222</v>
      </c>
    </row>
    <row r="189" spans="1:4">
      <c r="A189" s="1" t="s">
        <v>445</v>
      </c>
      <c r="B189" s="1" t="s">
        <v>623</v>
      </c>
      <c r="C189" s="8">
        <v>2</v>
      </c>
      <c r="D189" s="7" t="s">
        <v>222</v>
      </c>
    </row>
    <row r="190" spans="1:4">
      <c r="A190" s="1" t="s">
        <v>447</v>
      </c>
      <c r="B190" s="1" t="s">
        <v>623</v>
      </c>
      <c r="C190" s="8">
        <v>2</v>
      </c>
      <c r="D190" s="7" t="s">
        <v>222</v>
      </c>
    </row>
    <row r="191" spans="1:4">
      <c r="A191" s="1" t="s">
        <v>449</v>
      </c>
      <c r="B191" s="1" t="s">
        <v>623</v>
      </c>
      <c r="C191" s="8">
        <v>2</v>
      </c>
      <c r="D191" s="7" t="s">
        <v>222</v>
      </c>
    </row>
    <row r="192" spans="1:4">
      <c r="A192" s="1" t="s">
        <v>451</v>
      </c>
      <c r="B192" s="1" t="s">
        <v>623</v>
      </c>
      <c r="C192" s="8">
        <v>2</v>
      </c>
      <c r="D192" s="7" t="s">
        <v>222</v>
      </c>
    </row>
    <row r="193" spans="1:4">
      <c r="A193" s="1" t="s">
        <v>453</v>
      </c>
      <c r="B193" s="1" t="s">
        <v>623</v>
      </c>
      <c r="C193" s="8">
        <v>2</v>
      </c>
      <c r="D193" s="7" t="s">
        <v>222</v>
      </c>
    </row>
    <row r="194" spans="1:4">
      <c r="A194" s="1" t="s">
        <v>455</v>
      </c>
      <c r="B194" s="1" t="s">
        <v>623</v>
      </c>
      <c r="C194" s="8">
        <v>2</v>
      </c>
      <c r="D194" s="7" t="s">
        <v>222</v>
      </c>
    </row>
    <row r="195" spans="1:4">
      <c r="A195" s="1" t="s">
        <v>457</v>
      </c>
      <c r="B195" s="1" t="s">
        <v>623</v>
      </c>
      <c r="C195" s="8">
        <v>2</v>
      </c>
      <c r="D195" s="7" t="s">
        <v>222</v>
      </c>
    </row>
    <row r="196" spans="1:4">
      <c r="A196" s="1" t="s">
        <v>459</v>
      </c>
      <c r="B196" s="1" t="s">
        <v>623</v>
      </c>
      <c r="C196" s="8">
        <v>2</v>
      </c>
      <c r="D196" s="7" t="s">
        <v>222</v>
      </c>
    </row>
    <row r="197" spans="1:4">
      <c r="A197" s="1" t="s">
        <v>461</v>
      </c>
      <c r="B197" s="1" t="s">
        <v>623</v>
      </c>
      <c r="C197" s="8">
        <v>2</v>
      </c>
      <c r="D197" s="7" t="s">
        <v>222</v>
      </c>
    </row>
    <row r="198" spans="1:4">
      <c r="A198" s="1" t="s">
        <v>463</v>
      </c>
      <c r="B198" s="1" t="s">
        <v>623</v>
      </c>
      <c r="C198" s="8">
        <v>2</v>
      </c>
      <c r="D198" s="7" t="s">
        <v>222</v>
      </c>
    </row>
    <row r="199" spans="1:4">
      <c r="A199" s="1" t="s">
        <v>465</v>
      </c>
      <c r="B199" s="1" t="s">
        <v>623</v>
      </c>
      <c r="C199" s="8">
        <v>2</v>
      </c>
      <c r="D199" s="7" t="s">
        <v>222</v>
      </c>
    </row>
    <row r="200" spans="1:4">
      <c r="A200" s="1" t="s">
        <v>467</v>
      </c>
      <c r="B200" s="1" t="s">
        <v>623</v>
      </c>
      <c r="C200" s="8">
        <v>2</v>
      </c>
      <c r="D200" s="7" t="s">
        <v>222</v>
      </c>
    </row>
    <row r="201" spans="1:4">
      <c r="A201" s="1" t="s">
        <v>469</v>
      </c>
      <c r="B201" s="1" t="s">
        <v>623</v>
      </c>
      <c r="C201" s="8">
        <v>2</v>
      </c>
      <c r="D201" s="7" t="s">
        <v>222</v>
      </c>
    </row>
    <row r="202" spans="1:4">
      <c r="A202" s="1" t="s">
        <v>471</v>
      </c>
      <c r="B202" s="1" t="s">
        <v>623</v>
      </c>
      <c r="C202" s="8">
        <v>2</v>
      </c>
      <c r="D202" s="7" t="s">
        <v>222</v>
      </c>
    </row>
    <row r="203" spans="1:4">
      <c r="A203" s="1" t="s">
        <v>473</v>
      </c>
      <c r="B203" s="1" t="s">
        <v>623</v>
      </c>
      <c r="C203" s="8">
        <v>2</v>
      </c>
      <c r="D203" s="7" t="s">
        <v>222</v>
      </c>
    </row>
    <row r="204" spans="1:4">
      <c r="A204" s="1" t="s">
        <v>475</v>
      </c>
      <c r="B204" s="1" t="s">
        <v>623</v>
      </c>
      <c r="C204" s="8">
        <v>2</v>
      </c>
      <c r="D204" s="7" t="s">
        <v>222</v>
      </c>
    </row>
    <row r="205" spans="1:4">
      <c r="A205" s="1" t="s">
        <v>477</v>
      </c>
      <c r="B205" s="1" t="s">
        <v>623</v>
      </c>
      <c r="C205" s="8">
        <v>2</v>
      </c>
      <c r="D205" s="7" t="s">
        <v>222</v>
      </c>
    </row>
    <row r="206" spans="1:4">
      <c r="A206" s="1" t="s">
        <v>479</v>
      </c>
      <c r="B206" s="1" t="s">
        <v>623</v>
      </c>
      <c r="C206" s="8">
        <v>2</v>
      </c>
      <c r="D206" s="7" t="s">
        <v>222</v>
      </c>
    </row>
    <row r="207" spans="1:4">
      <c r="A207" s="1" t="s">
        <v>481</v>
      </c>
      <c r="B207" s="1" t="s">
        <v>623</v>
      </c>
      <c r="C207" s="8">
        <v>2</v>
      </c>
      <c r="D207" s="7" t="s">
        <v>222</v>
      </c>
    </row>
    <row r="208" spans="1:4">
      <c r="A208" s="1" t="s">
        <v>483</v>
      </c>
      <c r="B208" s="1" t="s">
        <v>623</v>
      </c>
      <c r="C208" s="8">
        <v>2</v>
      </c>
      <c r="D208" s="7" t="s">
        <v>222</v>
      </c>
    </row>
    <row r="209" spans="1:4">
      <c r="A209" s="1" t="s">
        <v>485</v>
      </c>
      <c r="B209" s="1" t="s">
        <v>623</v>
      </c>
      <c r="C209" s="8">
        <v>2</v>
      </c>
      <c r="D209" s="7" t="s">
        <v>222</v>
      </c>
    </row>
    <row r="210" spans="1:4">
      <c r="A210" s="1" t="s">
        <v>487</v>
      </c>
      <c r="B210" s="1" t="s">
        <v>623</v>
      </c>
      <c r="C210" s="8">
        <v>2</v>
      </c>
      <c r="D210" s="7" t="s">
        <v>222</v>
      </c>
    </row>
    <row r="211" spans="1:4">
      <c r="A211" s="1" t="s">
        <v>489</v>
      </c>
      <c r="B211" s="1" t="s">
        <v>631</v>
      </c>
      <c r="C211" s="8">
        <v>2</v>
      </c>
      <c r="D211" s="7" t="s">
        <v>222</v>
      </c>
    </row>
    <row r="212" spans="1:4">
      <c r="A212" s="1" t="s">
        <v>491</v>
      </c>
      <c r="B212" s="1" t="s">
        <v>631</v>
      </c>
      <c r="C212" s="8">
        <v>2</v>
      </c>
      <c r="D212" s="7" t="s">
        <v>222</v>
      </c>
    </row>
    <row r="213" spans="1:4">
      <c r="A213" s="1" t="s">
        <v>492</v>
      </c>
      <c r="B213" s="1" t="s">
        <v>631</v>
      </c>
      <c r="C213" s="8">
        <v>2</v>
      </c>
      <c r="D213" s="7" t="s">
        <v>222</v>
      </c>
    </row>
    <row r="214" spans="1:4">
      <c r="A214" s="1" t="s">
        <v>493</v>
      </c>
      <c r="B214" s="1" t="s">
        <v>631</v>
      </c>
      <c r="C214" s="8">
        <v>2</v>
      </c>
      <c r="D214" s="7" t="s">
        <v>222</v>
      </c>
    </row>
    <row r="215" spans="1:4">
      <c r="A215" s="1" t="s">
        <v>494</v>
      </c>
      <c r="B215" s="1" t="s">
        <v>631</v>
      </c>
      <c r="C215" s="8">
        <v>2</v>
      </c>
      <c r="D215" s="7" t="s">
        <v>222</v>
      </c>
    </row>
    <row r="216" spans="1:4">
      <c r="A216" s="1" t="s">
        <v>495</v>
      </c>
      <c r="B216" s="1" t="s">
        <v>631</v>
      </c>
      <c r="C216" s="8">
        <v>2</v>
      </c>
      <c r="D216" s="7" t="s">
        <v>222</v>
      </c>
    </row>
    <row r="217" spans="1:4">
      <c r="A217" s="1" t="s">
        <v>496</v>
      </c>
      <c r="B217" s="1" t="s">
        <v>631</v>
      </c>
      <c r="C217" s="8">
        <v>2</v>
      </c>
      <c r="D217" s="7" t="s">
        <v>222</v>
      </c>
    </row>
    <row r="218" spans="1:4">
      <c r="A218" s="1" t="s">
        <v>497</v>
      </c>
      <c r="B218" s="1" t="s">
        <v>631</v>
      </c>
      <c r="C218" s="8">
        <v>2</v>
      </c>
      <c r="D218" s="7" t="s">
        <v>222</v>
      </c>
    </row>
    <row r="219" spans="1:4">
      <c r="A219" s="1" t="s">
        <v>498</v>
      </c>
      <c r="B219" s="1" t="s">
        <v>631</v>
      </c>
      <c r="C219" s="8">
        <v>2</v>
      </c>
      <c r="D219" s="7" t="s">
        <v>222</v>
      </c>
    </row>
    <row r="220" spans="1:4">
      <c r="A220" s="1" t="s">
        <v>499</v>
      </c>
      <c r="B220" s="1" t="s">
        <v>631</v>
      </c>
      <c r="C220" s="8">
        <v>2</v>
      </c>
      <c r="D220" s="7" t="s">
        <v>222</v>
      </c>
    </row>
    <row r="221" spans="1:4">
      <c r="A221" s="1" t="s">
        <v>500</v>
      </c>
      <c r="B221" s="1" t="s">
        <v>631</v>
      </c>
      <c r="C221" s="8">
        <v>2</v>
      </c>
      <c r="D221" s="7" t="s">
        <v>222</v>
      </c>
    </row>
    <row r="222" spans="1:4">
      <c r="A222" s="1" t="s">
        <v>501</v>
      </c>
      <c r="B222" s="1" t="s">
        <v>631</v>
      </c>
      <c r="C222" s="8">
        <v>2</v>
      </c>
      <c r="D222" s="7" t="s">
        <v>222</v>
      </c>
    </row>
    <row r="223" spans="1:4">
      <c r="A223" s="1" t="s">
        <v>502</v>
      </c>
      <c r="B223" s="1" t="s">
        <v>631</v>
      </c>
      <c r="C223" s="8">
        <v>2</v>
      </c>
      <c r="D223" s="7" t="s">
        <v>222</v>
      </c>
    </row>
    <row r="224" spans="1:4">
      <c r="A224" s="1" t="s">
        <v>503</v>
      </c>
      <c r="B224" s="1" t="s">
        <v>631</v>
      </c>
      <c r="C224" s="8">
        <v>2</v>
      </c>
      <c r="D224" s="7" t="s">
        <v>222</v>
      </c>
    </row>
    <row r="225" spans="1:4">
      <c r="A225" s="1" t="s">
        <v>504</v>
      </c>
      <c r="B225" s="1" t="s">
        <v>631</v>
      </c>
      <c r="C225" s="8">
        <v>2</v>
      </c>
      <c r="D225" s="7" t="s">
        <v>222</v>
      </c>
    </row>
    <row r="226" spans="1:4">
      <c r="A226" s="1" t="s">
        <v>505</v>
      </c>
      <c r="B226" s="1" t="s">
        <v>631</v>
      </c>
      <c r="C226" s="8">
        <v>2</v>
      </c>
      <c r="D226" s="7" t="s">
        <v>222</v>
      </c>
    </row>
    <row r="227" spans="1:4">
      <c r="A227" s="1" t="s">
        <v>506</v>
      </c>
      <c r="B227" s="1" t="s">
        <v>631</v>
      </c>
      <c r="C227" s="8">
        <v>2</v>
      </c>
      <c r="D227" s="7" t="s">
        <v>222</v>
      </c>
    </row>
    <row r="228" spans="1:4">
      <c r="A228" s="1" t="s">
        <v>507</v>
      </c>
      <c r="B228" s="1" t="s">
        <v>631</v>
      </c>
      <c r="C228" s="8">
        <v>2</v>
      </c>
      <c r="D228" s="7" t="s">
        <v>222</v>
      </c>
    </row>
    <row r="229" spans="1:4">
      <c r="A229" s="1" t="s">
        <v>508</v>
      </c>
      <c r="B229" s="1" t="s">
        <v>631</v>
      </c>
      <c r="C229" s="8">
        <v>2</v>
      </c>
      <c r="D229" s="7" t="s">
        <v>222</v>
      </c>
    </row>
    <row r="230" spans="1:4">
      <c r="A230" s="1" t="s">
        <v>509</v>
      </c>
      <c r="B230" s="1" t="s">
        <v>631</v>
      </c>
      <c r="C230" s="8">
        <v>2</v>
      </c>
      <c r="D230" s="7" t="s">
        <v>222</v>
      </c>
    </row>
    <row r="231" spans="1:4">
      <c r="A231" s="1" t="s">
        <v>510</v>
      </c>
      <c r="B231" s="1" t="s">
        <v>631</v>
      </c>
      <c r="C231" s="8">
        <v>2</v>
      </c>
      <c r="D231" s="7" t="s">
        <v>222</v>
      </c>
    </row>
    <row r="232" spans="1:4">
      <c r="A232" s="1" t="s">
        <v>511</v>
      </c>
      <c r="B232" s="1" t="s">
        <v>631</v>
      </c>
      <c r="C232" s="8">
        <v>2</v>
      </c>
      <c r="D232" s="7" t="s">
        <v>222</v>
      </c>
    </row>
    <row r="233" spans="1:4">
      <c r="A233" s="1" t="s">
        <v>512</v>
      </c>
      <c r="B233" s="1" t="s">
        <v>631</v>
      </c>
      <c r="C233" s="8">
        <v>2</v>
      </c>
      <c r="D233" s="7" t="s">
        <v>222</v>
      </c>
    </row>
    <row r="234" spans="1:4">
      <c r="A234" s="1" t="s">
        <v>513</v>
      </c>
      <c r="B234" s="1" t="s">
        <v>631</v>
      </c>
      <c r="C234" s="8">
        <v>2</v>
      </c>
      <c r="D234" s="7" t="s">
        <v>222</v>
      </c>
    </row>
    <row r="235" spans="1:4">
      <c r="A235" s="1" t="s">
        <v>514</v>
      </c>
      <c r="B235" s="1" t="s">
        <v>631</v>
      </c>
      <c r="C235" s="8">
        <v>2</v>
      </c>
      <c r="D235" s="7" t="s">
        <v>222</v>
      </c>
    </row>
    <row r="236" spans="1:4">
      <c r="A236" s="1" t="s">
        <v>515</v>
      </c>
      <c r="B236" s="1" t="s">
        <v>631</v>
      </c>
      <c r="C236" s="8">
        <v>2</v>
      </c>
      <c r="D236" s="7" t="s">
        <v>222</v>
      </c>
    </row>
    <row r="237" spans="1:4">
      <c r="A237" s="1" t="s">
        <v>516</v>
      </c>
      <c r="B237" s="1" t="s">
        <v>631</v>
      </c>
      <c r="C237" s="8">
        <v>2</v>
      </c>
      <c r="D237" s="7" t="s">
        <v>222</v>
      </c>
    </row>
    <row r="238" spans="1:4">
      <c r="A238" s="1" t="s">
        <v>517</v>
      </c>
      <c r="B238" s="1" t="s">
        <v>631</v>
      </c>
      <c r="C238" s="8">
        <v>2</v>
      </c>
      <c r="D238" s="7" t="s">
        <v>222</v>
      </c>
    </row>
    <row r="239" spans="1:4">
      <c r="A239" s="1" t="s">
        <v>518</v>
      </c>
      <c r="B239" s="1" t="s">
        <v>631</v>
      </c>
      <c r="C239" s="8">
        <v>2</v>
      </c>
      <c r="D239" s="7" t="s">
        <v>222</v>
      </c>
    </row>
    <row r="240" spans="1:4">
      <c r="A240" s="1" t="s">
        <v>519</v>
      </c>
      <c r="B240" s="1" t="s">
        <v>631</v>
      </c>
      <c r="C240" s="8">
        <v>2</v>
      </c>
      <c r="D240" s="7" t="s">
        <v>222</v>
      </c>
    </row>
    <row r="241" spans="1:4">
      <c r="A241" s="1" t="s">
        <v>520</v>
      </c>
      <c r="B241" s="1" t="s">
        <v>631</v>
      </c>
      <c r="C241" s="8">
        <v>2</v>
      </c>
      <c r="D241" s="7" t="s">
        <v>222</v>
      </c>
    </row>
    <row r="242" spans="1:4">
      <c r="A242" s="1" t="s">
        <v>521</v>
      </c>
      <c r="B242" s="1" t="s">
        <v>631</v>
      </c>
      <c r="C242" s="8">
        <v>2</v>
      </c>
      <c r="D242" s="7" t="s">
        <v>222</v>
      </c>
    </row>
    <row r="243" spans="1:4">
      <c r="A243" s="1" t="s">
        <v>522</v>
      </c>
      <c r="B243" s="1" t="s">
        <v>631</v>
      </c>
      <c r="C243" s="8">
        <v>2</v>
      </c>
      <c r="D243" s="7" t="s">
        <v>222</v>
      </c>
    </row>
    <row r="244" spans="1:4">
      <c r="A244" s="1" t="s">
        <v>523</v>
      </c>
      <c r="B244" s="1" t="s">
        <v>631</v>
      </c>
      <c r="C244" s="8">
        <v>2</v>
      </c>
      <c r="D244" s="7" t="s">
        <v>222</v>
      </c>
    </row>
    <row r="245" spans="1:4">
      <c r="A245" s="1" t="s">
        <v>524</v>
      </c>
      <c r="B245" s="1" t="s">
        <v>631</v>
      </c>
      <c r="C245" s="8">
        <v>2</v>
      </c>
      <c r="D245" s="7" t="s">
        <v>222</v>
      </c>
    </row>
    <row r="246" spans="1:4">
      <c r="A246" s="1" t="s">
        <v>525</v>
      </c>
      <c r="B246" s="1" t="s">
        <v>631</v>
      </c>
      <c r="C246" s="8">
        <v>2</v>
      </c>
      <c r="D246" s="7" t="s">
        <v>222</v>
      </c>
    </row>
    <row r="247" spans="1:4">
      <c r="A247" s="1" t="s">
        <v>526</v>
      </c>
      <c r="B247" s="1" t="s">
        <v>631</v>
      </c>
      <c r="C247" s="8">
        <v>2</v>
      </c>
      <c r="D247" s="7" t="s">
        <v>222</v>
      </c>
    </row>
    <row r="248" spans="1:4">
      <c r="A248" s="1" t="s">
        <v>527</v>
      </c>
      <c r="B248" s="1" t="s">
        <v>631</v>
      </c>
      <c r="C248" s="8">
        <v>2</v>
      </c>
      <c r="D248" s="7" t="s">
        <v>222</v>
      </c>
    </row>
    <row r="249" spans="1:4">
      <c r="A249" s="1" t="s">
        <v>528</v>
      </c>
      <c r="B249" s="1" t="s">
        <v>631</v>
      </c>
      <c r="C249" s="8">
        <v>2</v>
      </c>
      <c r="D249" s="7" t="s">
        <v>222</v>
      </c>
    </row>
    <row r="250" spans="1:4">
      <c r="A250" s="1" t="s">
        <v>529</v>
      </c>
      <c r="B250" s="1" t="s">
        <v>631</v>
      </c>
      <c r="C250" s="8">
        <v>2</v>
      </c>
      <c r="D250" s="7" t="s">
        <v>222</v>
      </c>
    </row>
    <row r="251" spans="1:4">
      <c r="A251" s="1" t="s">
        <v>530</v>
      </c>
      <c r="B251" s="1" t="s">
        <v>631</v>
      </c>
      <c r="C251" s="8">
        <v>2</v>
      </c>
      <c r="D251" s="7" t="s">
        <v>222</v>
      </c>
    </row>
    <row r="252" spans="1:4">
      <c r="A252" s="1" t="s">
        <v>531</v>
      </c>
      <c r="B252" s="1" t="s">
        <v>631</v>
      </c>
      <c r="C252" s="8">
        <v>2</v>
      </c>
      <c r="D252" s="7" t="s">
        <v>222</v>
      </c>
    </row>
    <row r="253" spans="1:4">
      <c r="A253" s="1" t="s">
        <v>532</v>
      </c>
      <c r="B253" s="1" t="s">
        <v>631</v>
      </c>
      <c r="C253" s="8">
        <v>2</v>
      </c>
      <c r="D253" s="7" t="s">
        <v>222</v>
      </c>
    </row>
    <row r="254" spans="1:4">
      <c r="A254" s="1" t="s">
        <v>533</v>
      </c>
      <c r="B254" s="1" t="s">
        <v>631</v>
      </c>
      <c r="C254" s="8">
        <v>2</v>
      </c>
      <c r="D254" s="7" t="s">
        <v>222</v>
      </c>
    </row>
    <row r="255" spans="1:4">
      <c r="A255" s="1" t="s">
        <v>534</v>
      </c>
      <c r="B255" s="1" t="s">
        <v>631</v>
      </c>
      <c r="C255" s="8">
        <v>2</v>
      </c>
      <c r="D255" s="7" t="s">
        <v>222</v>
      </c>
    </row>
    <row r="256" spans="1:4">
      <c r="A256" s="1" t="s">
        <v>535</v>
      </c>
      <c r="B256" s="1" t="s">
        <v>631</v>
      </c>
      <c r="C256" s="8">
        <v>2</v>
      </c>
      <c r="D256" s="7" t="s">
        <v>222</v>
      </c>
    </row>
    <row r="257" spans="1:4">
      <c r="A257" s="1" t="s">
        <v>536</v>
      </c>
      <c r="B257" s="1" t="s">
        <v>631</v>
      </c>
      <c r="C257" s="8">
        <v>2</v>
      </c>
      <c r="D257" s="7" t="s">
        <v>222</v>
      </c>
    </row>
    <row r="258" spans="1:4">
      <c r="A258" s="1" t="s">
        <v>537</v>
      </c>
      <c r="B258" s="1" t="s">
        <v>631</v>
      </c>
      <c r="C258" s="8">
        <v>2</v>
      </c>
      <c r="D258" s="7" t="s">
        <v>222</v>
      </c>
    </row>
    <row r="259" spans="1:4">
      <c r="A259" s="1" t="s">
        <v>538</v>
      </c>
      <c r="B259" s="1" t="s">
        <v>631</v>
      </c>
      <c r="C259" s="8">
        <v>2</v>
      </c>
      <c r="D259" s="7" t="s">
        <v>222</v>
      </c>
    </row>
    <row r="260" spans="1:4">
      <c r="A260" s="1" t="s">
        <v>539</v>
      </c>
      <c r="B260" s="1" t="s">
        <v>631</v>
      </c>
      <c r="C260" s="8">
        <v>2</v>
      </c>
      <c r="D260" s="7" t="s">
        <v>222</v>
      </c>
    </row>
    <row r="261" spans="1:4">
      <c r="A261" s="1" t="s">
        <v>540</v>
      </c>
      <c r="B261" s="1" t="s">
        <v>631</v>
      </c>
      <c r="C261" s="8">
        <v>2</v>
      </c>
      <c r="D261" s="7" t="s">
        <v>222</v>
      </c>
    </row>
    <row r="262" spans="1:4">
      <c r="A262" s="1" t="s">
        <v>541</v>
      </c>
      <c r="B262" s="1" t="s">
        <v>631</v>
      </c>
      <c r="C262" s="8">
        <v>2</v>
      </c>
      <c r="D262" s="7" t="s">
        <v>222</v>
      </c>
    </row>
    <row r="263" spans="1:4">
      <c r="A263" s="1" t="s">
        <v>542</v>
      </c>
      <c r="B263" s="1" t="s">
        <v>631</v>
      </c>
      <c r="C263" s="8">
        <v>2</v>
      </c>
      <c r="D263" s="7" t="s">
        <v>222</v>
      </c>
    </row>
    <row r="264" spans="1:4">
      <c r="A264" s="1" t="s">
        <v>543</v>
      </c>
      <c r="B264" s="1" t="s">
        <v>631</v>
      </c>
      <c r="C264" s="8">
        <v>2</v>
      </c>
      <c r="D264" s="7" t="s">
        <v>222</v>
      </c>
    </row>
    <row r="265" spans="1:4">
      <c r="A265" s="1" t="s">
        <v>544</v>
      </c>
      <c r="B265" s="1" t="s">
        <v>631</v>
      </c>
      <c r="C265" s="8">
        <v>2</v>
      </c>
      <c r="D265" s="7" t="s">
        <v>222</v>
      </c>
    </row>
    <row r="266" spans="1:4">
      <c r="A266" s="1" t="s">
        <v>545</v>
      </c>
      <c r="B266" s="1" t="s">
        <v>631</v>
      </c>
      <c r="C266" s="8">
        <v>2</v>
      </c>
      <c r="D266" s="7" t="s">
        <v>222</v>
      </c>
    </row>
    <row r="267" spans="1:4">
      <c r="A267" s="1" t="s">
        <v>546</v>
      </c>
      <c r="B267" s="1" t="s">
        <v>631</v>
      </c>
      <c r="C267" s="8">
        <v>2</v>
      </c>
      <c r="D267" s="7" t="s">
        <v>222</v>
      </c>
    </row>
    <row r="268" spans="1:4">
      <c r="A268" s="1" t="s">
        <v>547</v>
      </c>
      <c r="B268" s="1" t="s">
        <v>631</v>
      </c>
      <c r="C268" s="8">
        <v>2</v>
      </c>
      <c r="D268" s="7" t="s">
        <v>222</v>
      </c>
    </row>
    <row r="269" spans="1:4">
      <c r="A269" s="1" t="s">
        <v>548</v>
      </c>
      <c r="B269" s="1" t="s">
        <v>631</v>
      </c>
      <c r="C269" s="8">
        <v>2</v>
      </c>
      <c r="D269" s="7" t="s">
        <v>222</v>
      </c>
    </row>
    <row r="270" spans="1:4">
      <c r="A270" s="1" t="s">
        <v>549</v>
      </c>
      <c r="B270" s="1" t="s">
        <v>631</v>
      </c>
      <c r="C270" s="8">
        <v>2</v>
      </c>
      <c r="D270" s="7" t="s">
        <v>222</v>
      </c>
    </row>
    <row r="271" spans="1:4">
      <c r="A271" s="1" t="s">
        <v>550</v>
      </c>
      <c r="B271" s="1" t="s">
        <v>631</v>
      </c>
      <c r="C271" s="8">
        <v>2</v>
      </c>
      <c r="D271" s="7" t="s">
        <v>222</v>
      </c>
    </row>
    <row r="272" spans="1:4">
      <c r="A272" s="1" t="s">
        <v>551</v>
      </c>
      <c r="B272" s="1" t="s">
        <v>631</v>
      </c>
      <c r="C272" s="8">
        <v>2</v>
      </c>
      <c r="D272" s="7" t="s">
        <v>222</v>
      </c>
    </row>
    <row r="273" spans="1:4">
      <c r="A273" s="1" t="s">
        <v>552</v>
      </c>
      <c r="B273" s="1" t="s">
        <v>631</v>
      </c>
      <c r="C273" s="8">
        <v>2</v>
      </c>
      <c r="D273" s="7" t="s">
        <v>222</v>
      </c>
    </row>
    <row r="274" spans="1:4">
      <c r="A274" s="1" t="s">
        <v>553</v>
      </c>
      <c r="B274" s="1" t="s">
        <v>631</v>
      </c>
      <c r="C274" s="8">
        <v>2</v>
      </c>
      <c r="D274" s="7" t="s">
        <v>222</v>
      </c>
    </row>
    <row r="275" spans="1:4">
      <c r="A275" s="1" t="s">
        <v>554</v>
      </c>
      <c r="B275" s="1" t="s">
        <v>631</v>
      </c>
      <c r="C275" s="8">
        <v>2</v>
      </c>
      <c r="D275" s="7" t="s">
        <v>222</v>
      </c>
    </row>
    <row r="276" spans="1:4">
      <c r="A276" s="1" t="s">
        <v>555</v>
      </c>
      <c r="B276" s="1" t="s">
        <v>631</v>
      </c>
      <c r="C276" s="8">
        <v>2</v>
      </c>
      <c r="D276" s="7" t="s">
        <v>222</v>
      </c>
    </row>
    <row r="277" spans="1:4">
      <c r="A277" s="1" t="s">
        <v>556</v>
      </c>
      <c r="B277" s="1" t="s">
        <v>631</v>
      </c>
      <c r="C277" s="8">
        <v>2</v>
      </c>
      <c r="D277" s="7" t="s">
        <v>222</v>
      </c>
    </row>
    <row r="278" spans="1:4">
      <c r="A278" s="1" t="s">
        <v>557</v>
      </c>
      <c r="B278" s="1" t="s">
        <v>631</v>
      </c>
      <c r="C278" s="8">
        <v>2</v>
      </c>
      <c r="D278" s="7" t="s">
        <v>222</v>
      </c>
    </row>
    <row r="279" spans="1:4">
      <c r="A279" s="1" t="s">
        <v>558</v>
      </c>
      <c r="B279" s="1" t="s">
        <v>631</v>
      </c>
      <c r="C279" s="8">
        <v>2</v>
      </c>
      <c r="D279" s="7" t="s">
        <v>222</v>
      </c>
    </row>
    <row r="280" spans="1:4">
      <c r="A280" s="1" t="s">
        <v>559</v>
      </c>
      <c r="B280" s="1" t="s">
        <v>631</v>
      </c>
      <c r="C280" s="8">
        <v>2</v>
      </c>
      <c r="D280" s="7" t="s">
        <v>222</v>
      </c>
    </row>
    <row r="281" spans="1:4">
      <c r="A281" s="1" t="s">
        <v>560</v>
      </c>
      <c r="B281" s="1" t="s">
        <v>631</v>
      </c>
      <c r="C281" s="8">
        <v>2</v>
      </c>
      <c r="D281" s="7" t="s">
        <v>222</v>
      </c>
    </row>
    <row r="282" spans="1:4">
      <c r="A282" s="1" t="s">
        <v>561</v>
      </c>
      <c r="B282" s="1" t="s">
        <v>631</v>
      </c>
      <c r="C282" s="8">
        <v>2</v>
      </c>
      <c r="D282" s="7" t="s">
        <v>222</v>
      </c>
    </row>
    <row r="283" spans="1:4">
      <c r="A283" s="1" t="s">
        <v>562</v>
      </c>
      <c r="B283" s="1" t="s">
        <v>631</v>
      </c>
      <c r="C283" s="8">
        <v>2</v>
      </c>
      <c r="D283" s="7" t="s">
        <v>222</v>
      </c>
    </row>
    <row r="284" spans="1:4">
      <c r="A284" s="1" t="s">
        <v>563</v>
      </c>
      <c r="B284" s="1" t="s">
        <v>631</v>
      </c>
      <c r="C284" s="8">
        <v>2</v>
      </c>
      <c r="D284" s="7" t="s">
        <v>222</v>
      </c>
    </row>
    <row r="285" spans="1:4">
      <c r="A285" s="1" t="s">
        <v>564</v>
      </c>
      <c r="B285" s="1" t="s">
        <v>631</v>
      </c>
      <c r="C285" s="8">
        <v>2</v>
      </c>
      <c r="D285" s="7" t="s">
        <v>222</v>
      </c>
    </row>
    <row r="286" spans="1:4">
      <c r="A286" s="1" t="s">
        <v>565</v>
      </c>
      <c r="B286" s="1" t="s">
        <v>631</v>
      </c>
      <c r="C286" s="8">
        <v>2</v>
      </c>
      <c r="D286" s="7" t="s">
        <v>222</v>
      </c>
    </row>
    <row r="287" spans="1:4">
      <c r="A287" s="1" t="s">
        <v>566</v>
      </c>
      <c r="B287" s="1" t="s">
        <v>631</v>
      </c>
      <c r="C287" s="8">
        <v>2</v>
      </c>
      <c r="D287" s="7" t="s">
        <v>222</v>
      </c>
    </row>
    <row r="288" spans="1:4">
      <c r="A288" s="1" t="s">
        <v>567</v>
      </c>
      <c r="B288" s="1" t="s">
        <v>631</v>
      </c>
      <c r="C288" s="8">
        <v>2</v>
      </c>
      <c r="D288" s="7" t="s">
        <v>222</v>
      </c>
    </row>
    <row r="289" spans="1:4">
      <c r="A289" s="1" t="s">
        <v>568</v>
      </c>
      <c r="B289" s="1" t="s">
        <v>631</v>
      </c>
      <c r="C289" s="8">
        <v>2</v>
      </c>
      <c r="D289" s="7" t="s">
        <v>222</v>
      </c>
    </row>
    <row r="290" spans="1:4">
      <c r="A290" s="1" t="s">
        <v>569</v>
      </c>
      <c r="B290" s="1" t="s">
        <v>631</v>
      </c>
      <c r="C290" s="8">
        <v>2</v>
      </c>
      <c r="D290" s="7" t="s">
        <v>222</v>
      </c>
    </row>
    <row r="291" spans="1:4">
      <c r="A291" s="1" t="s">
        <v>570</v>
      </c>
      <c r="B291" s="1" t="s">
        <v>631</v>
      </c>
      <c r="C291" s="8">
        <v>2</v>
      </c>
      <c r="D291" s="7" t="s">
        <v>222</v>
      </c>
    </row>
    <row r="292" spans="1:4">
      <c r="A292" s="1" t="s">
        <v>571</v>
      </c>
      <c r="B292" s="1" t="s">
        <v>631</v>
      </c>
      <c r="C292" s="8">
        <v>2</v>
      </c>
      <c r="D292" s="7" t="s">
        <v>222</v>
      </c>
    </row>
    <row r="293" spans="1:4">
      <c r="A293" s="1" t="s">
        <v>572</v>
      </c>
      <c r="B293" s="1" t="s">
        <v>631</v>
      </c>
      <c r="C293" s="8">
        <v>2</v>
      </c>
      <c r="D293" s="7" t="s">
        <v>222</v>
      </c>
    </row>
    <row r="294" spans="1:4">
      <c r="A294" s="1" t="s">
        <v>573</v>
      </c>
      <c r="B294" s="1" t="s">
        <v>631</v>
      </c>
      <c r="C294" s="8">
        <v>2</v>
      </c>
      <c r="D294" s="7" t="s">
        <v>222</v>
      </c>
    </row>
    <row r="295" spans="1:4">
      <c r="A295" s="1" t="s">
        <v>574</v>
      </c>
      <c r="B295" s="1" t="s">
        <v>631</v>
      </c>
      <c r="C295" s="8">
        <v>2</v>
      </c>
      <c r="D295" s="7" t="s">
        <v>222</v>
      </c>
    </row>
    <row r="296" spans="1:4">
      <c r="A296" s="1" t="s">
        <v>575</v>
      </c>
      <c r="B296" s="1" t="s">
        <v>631</v>
      </c>
      <c r="C296" s="8">
        <v>2</v>
      </c>
      <c r="D296" s="7" t="s">
        <v>222</v>
      </c>
    </row>
    <row r="297" spans="1:4">
      <c r="A297" s="1" t="s">
        <v>576</v>
      </c>
      <c r="B297" s="1" t="s">
        <v>631</v>
      </c>
      <c r="C297" s="8">
        <v>2</v>
      </c>
      <c r="D297" s="7" t="s">
        <v>222</v>
      </c>
    </row>
    <row r="298" spans="1:4">
      <c r="A298" s="1" t="s">
        <v>577</v>
      </c>
      <c r="B298" s="1" t="s">
        <v>631</v>
      </c>
      <c r="C298" s="8">
        <v>2</v>
      </c>
      <c r="D298" s="7" t="s">
        <v>222</v>
      </c>
    </row>
    <row r="299" spans="1:4">
      <c r="A299" s="1" t="s">
        <v>578</v>
      </c>
      <c r="B299" s="1" t="s">
        <v>631</v>
      </c>
      <c r="C299" s="8">
        <v>2</v>
      </c>
      <c r="D299" s="7" t="s">
        <v>222</v>
      </c>
    </row>
    <row r="300" spans="1:4">
      <c r="A300" s="1" t="s">
        <v>579</v>
      </c>
      <c r="B300" s="1" t="s">
        <v>631</v>
      </c>
      <c r="C300" s="8">
        <v>2</v>
      </c>
      <c r="D300" s="7" t="s">
        <v>222</v>
      </c>
    </row>
    <row r="301" spans="1:4">
      <c r="A301" s="1" t="s">
        <v>580</v>
      </c>
      <c r="B301" s="1" t="s">
        <v>631</v>
      </c>
      <c r="C301" s="8">
        <v>2</v>
      </c>
      <c r="D301" s="7" t="s">
        <v>222</v>
      </c>
    </row>
    <row r="302" spans="1:4">
      <c r="A302" s="1" t="s">
        <v>581</v>
      </c>
      <c r="B302" s="1" t="s">
        <v>631</v>
      </c>
      <c r="C302" s="8">
        <v>2</v>
      </c>
      <c r="D302" s="7" t="s">
        <v>222</v>
      </c>
    </row>
    <row r="303" spans="1:4">
      <c r="A303" s="1" t="s">
        <v>582</v>
      </c>
      <c r="B303" s="1" t="s">
        <v>631</v>
      </c>
      <c r="C303" s="8">
        <v>2</v>
      </c>
      <c r="D303" s="7" t="s">
        <v>222</v>
      </c>
    </row>
    <row r="304" spans="1:4">
      <c r="A304" s="1" t="s">
        <v>583</v>
      </c>
      <c r="B304" s="1" t="s">
        <v>631</v>
      </c>
      <c r="C304" s="8">
        <v>2</v>
      </c>
      <c r="D304" s="7" t="s">
        <v>222</v>
      </c>
    </row>
    <row r="305" spans="1:4">
      <c r="A305" s="1" t="s">
        <v>584</v>
      </c>
      <c r="B305" s="1" t="s">
        <v>631</v>
      </c>
      <c r="C305" s="8">
        <v>2</v>
      </c>
      <c r="D305" s="7" t="s">
        <v>222</v>
      </c>
    </row>
    <row r="306" spans="1:4">
      <c r="A306" s="1" t="s">
        <v>585</v>
      </c>
      <c r="B306" s="1" t="s">
        <v>631</v>
      </c>
      <c r="C306" s="8">
        <v>2</v>
      </c>
      <c r="D306" s="7" t="s">
        <v>222</v>
      </c>
    </row>
    <row r="307" spans="1:4">
      <c r="A307" s="1" t="s">
        <v>586</v>
      </c>
      <c r="B307" s="1" t="s">
        <v>631</v>
      </c>
      <c r="C307" s="8">
        <v>2</v>
      </c>
      <c r="D307" s="7" t="s">
        <v>222</v>
      </c>
    </row>
    <row r="308" spans="1:4">
      <c r="A308" s="1" t="s">
        <v>587</v>
      </c>
      <c r="B308" s="1" t="s">
        <v>631</v>
      </c>
      <c r="C308" s="8">
        <v>2</v>
      </c>
      <c r="D308" s="7" t="s">
        <v>222</v>
      </c>
    </row>
    <row r="309" spans="1:4">
      <c r="A309" s="1" t="s">
        <v>588</v>
      </c>
      <c r="B309" s="1" t="s">
        <v>631</v>
      </c>
      <c r="C309" s="8">
        <v>2</v>
      </c>
      <c r="D309" s="7" t="s">
        <v>222</v>
      </c>
    </row>
    <row r="310" spans="1:4">
      <c r="A310" s="1" t="s">
        <v>589</v>
      </c>
      <c r="B310" s="1" t="s">
        <v>631</v>
      </c>
      <c r="C310" s="8">
        <v>2</v>
      </c>
      <c r="D310" s="7" t="s">
        <v>222</v>
      </c>
    </row>
    <row r="311" spans="1:4">
      <c r="A311" s="1" t="s">
        <v>590</v>
      </c>
      <c r="B311" s="1" t="s">
        <v>631</v>
      </c>
      <c r="C311" s="8">
        <v>2</v>
      </c>
      <c r="D311" s="7" t="s">
        <v>222</v>
      </c>
    </row>
    <row r="312" spans="1:4">
      <c r="A312" s="1" t="s">
        <v>591</v>
      </c>
      <c r="B312" s="1" t="s">
        <v>631</v>
      </c>
      <c r="C312" s="8">
        <v>2</v>
      </c>
      <c r="D312" s="7" t="s">
        <v>222</v>
      </c>
    </row>
    <row r="313" spans="1:4">
      <c r="A313" s="1" t="s">
        <v>592</v>
      </c>
      <c r="B313" s="1" t="s">
        <v>631</v>
      </c>
      <c r="C313" s="8">
        <v>2</v>
      </c>
      <c r="D313" s="7" t="s">
        <v>222</v>
      </c>
    </row>
    <row r="314" spans="1:4">
      <c r="A314" s="1" t="s">
        <v>593</v>
      </c>
      <c r="B314" s="1" t="s">
        <v>631</v>
      </c>
      <c r="C314" s="8">
        <v>2</v>
      </c>
      <c r="D314" s="7" t="s">
        <v>222</v>
      </c>
    </row>
    <row r="315" spans="1:4">
      <c r="A315" s="1" t="s">
        <v>594</v>
      </c>
      <c r="B315" s="1" t="s">
        <v>631</v>
      </c>
      <c r="C315" s="8">
        <v>2</v>
      </c>
      <c r="D315" s="7" t="s">
        <v>222</v>
      </c>
    </row>
    <row r="316" spans="1:4">
      <c r="A316" s="1" t="s">
        <v>595</v>
      </c>
      <c r="B316" s="1" t="s">
        <v>631</v>
      </c>
      <c r="C316" s="8">
        <v>2</v>
      </c>
      <c r="D316" s="7" t="s">
        <v>222</v>
      </c>
    </row>
    <row r="317" spans="1:4">
      <c r="A317" s="1" t="s">
        <v>596</v>
      </c>
      <c r="B317" s="1" t="s">
        <v>631</v>
      </c>
      <c r="C317" s="8">
        <v>2</v>
      </c>
      <c r="D317" s="7" t="s">
        <v>222</v>
      </c>
    </row>
    <row r="318" spans="1:4">
      <c r="A318" s="1" t="s">
        <v>597</v>
      </c>
      <c r="B318" s="1" t="s">
        <v>631</v>
      </c>
      <c r="C318" s="8">
        <v>2</v>
      </c>
      <c r="D318" s="7" t="s">
        <v>222</v>
      </c>
    </row>
    <row r="319" spans="1:4">
      <c r="A319" s="1" t="s">
        <v>598</v>
      </c>
      <c r="B319" s="1" t="s">
        <v>631</v>
      </c>
      <c r="C319" s="8">
        <v>2</v>
      </c>
      <c r="D319" s="7" t="s">
        <v>222</v>
      </c>
    </row>
    <row r="320" spans="1:4">
      <c r="A320" s="1" t="s">
        <v>599</v>
      </c>
      <c r="B320" s="1" t="s">
        <v>631</v>
      </c>
      <c r="C320" s="8">
        <v>2</v>
      </c>
      <c r="D320" s="7" t="s">
        <v>222</v>
      </c>
    </row>
    <row r="321" spans="1:4">
      <c r="A321" s="1" t="s">
        <v>600</v>
      </c>
      <c r="B321" s="1" t="s">
        <v>631</v>
      </c>
      <c r="C321" s="8">
        <v>2</v>
      </c>
      <c r="D321" s="7" t="s">
        <v>222</v>
      </c>
    </row>
    <row r="322" spans="1:4">
      <c r="A322" s="1" t="s">
        <v>601</v>
      </c>
      <c r="B322" s="1" t="s">
        <v>631</v>
      </c>
      <c r="C322" s="8">
        <v>2</v>
      </c>
      <c r="D322" s="7" t="s">
        <v>222</v>
      </c>
    </row>
    <row r="323" spans="1:4">
      <c r="A323" s="1" t="s">
        <v>602</v>
      </c>
      <c r="B323" s="1" t="s">
        <v>631</v>
      </c>
      <c r="C323" s="8">
        <v>2</v>
      </c>
      <c r="D323" s="7" t="s">
        <v>222</v>
      </c>
    </row>
    <row r="324" spans="1:4">
      <c r="A324" s="1" t="s">
        <v>603</v>
      </c>
      <c r="B324" s="1" t="s">
        <v>631</v>
      </c>
      <c r="C324" s="8">
        <v>2</v>
      </c>
      <c r="D324" s="7" t="s">
        <v>222</v>
      </c>
    </row>
    <row r="325" spans="1:4">
      <c r="A325" s="1" t="s">
        <v>604</v>
      </c>
      <c r="B325" s="1" t="s">
        <v>631</v>
      </c>
      <c r="C325" s="8">
        <v>2</v>
      </c>
      <c r="D325" s="7" t="s">
        <v>222</v>
      </c>
    </row>
    <row r="326" spans="1:4">
      <c r="A326" s="1" t="s">
        <v>605</v>
      </c>
      <c r="B326" s="1" t="s">
        <v>631</v>
      </c>
      <c r="C326" s="8">
        <v>2</v>
      </c>
      <c r="D326" s="7" t="s">
        <v>222</v>
      </c>
    </row>
    <row r="327" spans="1:4">
      <c r="A327" s="1" t="s">
        <v>606</v>
      </c>
      <c r="B327" s="1" t="s">
        <v>631</v>
      </c>
      <c r="C327" s="8">
        <v>2</v>
      </c>
      <c r="D327" s="7" t="s">
        <v>222</v>
      </c>
    </row>
    <row r="328" spans="1:4">
      <c r="A328" s="1" t="s">
        <v>607</v>
      </c>
      <c r="B328" s="1" t="s">
        <v>631</v>
      </c>
      <c r="C328" s="8">
        <v>2</v>
      </c>
      <c r="D328" s="7" t="s">
        <v>222</v>
      </c>
    </row>
    <row r="329" spans="1:4">
      <c r="A329" s="1" t="s">
        <v>608</v>
      </c>
      <c r="B329" s="1" t="s">
        <v>631</v>
      </c>
      <c r="C329" s="8">
        <v>2</v>
      </c>
      <c r="D329" s="7" t="s">
        <v>222</v>
      </c>
    </row>
    <row r="330" spans="1:4">
      <c r="A330" s="1" t="s">
        <v>609</v>
      </c>
      <c r="B330" s="1" t="s">
        <v>631</v>
      </c>
      <c r="C330" s="8">
        <v>2</v>
      </c>
      <c r="D330" s="7" t="s">
        <v>222</v>
      </c>
    </row>
    <row r="331" spans="1:4">
      <c r="A331" s="1" t="s">
        <v>610</v>
      </c>
      <c r="B331" s="1" t="s">
        <v>631</v>
      </c>
      <c r="C331" s="8">
        <v>2</v>
      </c>
      <c r="D331" s="7" t="s">
        <v>222</v>
      </c>
    </row>
    <row r="332" spans="1:4">
      <c r="A332" s="1" t="s">
        <v>611</v>
      </c>
      <c r="B332" s="1" t="s">
        <v>631</v>
      </c>
      <c r="C332" s="8">
        <v>2</v>
      </c>
      <c r="D332" s="7" t="s">
        <v>222</v>
      </c>
    </row>
    <row r="333" spans="1:4">
      <c r="A333" s="1" t="s">
        <v>612</v>
      </c>
      <c r="B333" s="1" t="s">
        <v>631</v>
      </c>
      <c r="C333" s="8">
        <v>2</v>
      </c>
      <c r="D333" s="7" t="s">
        <v>222</v>
      </c>
    </row>
    <row r="334" spans="1:4">
      <c r="A334" s="1" t="s">
        <v>613</v>
      </c>
      <c r="B334" s="1" t="s">
        <v>631</v>
      </c>
      <c r="C334" s="8">
        <v>2</v>
      </c>
      <c r="D334" s="7" t="s">
        <v>222</v>
      </c>
    </row>
    <row r="335" spans="1:4">
      <c r="A335" s="1" t="s">
        <v>614</v>
      </c>
      <c r="B335" s="1" t="s">
        <v>631</v>
      </c>
      <c r="C335" s="8">
        <v>2</v>
      </c>
      <c r="D335" s="7" t="s">
        <v>222</v>
      </c>
    </row>
    <row r="336" spans="1:4">
      <c r="A336" s="1" t="s">
        <v>615</v>
      </c>
      <c r="B336" s="1" t="s">
        <v>631</v>
      </c>
      <c r="C336" s="8">
        <v>2</v>
      </c>
      <c r="D336" s="7" t="s">
        <v>222</v>
      </c>
    </row>
    <row r="337" spans="1:5">
      <c r="A337" s="1" t="s">
        <v>616</v>
      </c>
      <c r="B337" s="1" t="s">
        <v>631</v>
      </c>
      <c r="C337" s="8">
        <v>2</v>
      </c>
      <c r="D337" s="7" t="s">
        <v>222</v>
      </c>
    </row>
    <row r="338" spans="1:5">
      <c r="A338" s="1" t="s">
        <v>617</v>
      </c>
      <c r="B338" s="1" t="s">
        <v>631</v>
      </c>
      <c r="C338" s="8">
        <v>2</v>
      </c>
      <c r="D338" s="7" t="s">
        <v>222</v>
      </c>
    </row>
    <row r="339" spans="1:5">
      <c r="A339" s="1" t="s">
        <v>618</v>
      </c>
      <c r="B339" s="1" t="s">
        <v>631</v>
      </c>
      <c r="C339" s="8">
        <v>2</v>
      </c>
      <c r="D339" s="7" t="s">
        <v>222</v>
      </c>
    </row>
    <row r="340" spans="1:5">
      <c r="A340" s="1" t="s">
        <v>619</v>
      </c>
      <c r="B340" s="1" t="s">
        <v>631</v>
      </c>
      <c r="C340" s="8">
        <v>2</v>
      </c>
      <c r="D340" s="7" t="s">
        <v>222</v>
      </c>
    </row>
    <row r="341" spans="1:5">
      <c r="A341" s="1" t="s">
        <v>620</v>
      </c>
      <c r="B341" s="1" t="s">
        <v>631</v>
      </c>
      <c r="C341" s="8">
        <v>2</v>
      </c>
      <c r="D341" s="7" t="s">
        <v>222</v>
      </c>
    </row>
    <row r="342" spans="1:5">
      <c r="A342" s="1" t="s">
        <v>621</v>
      </c>
      <c r="B342" s="1" t="s">
        <v>631</v>
      </c>
      <c r="C342" s="8">
        <v>2</v>
      </c>
      <c r="D342" s="7" t="s">
        <v>222</v>
      </c>
    </row>
    <row r="343" spans="1:5">
      <c r="A343" s="1" t="s">
        <v>638</v>
      </c>
      <c r="B343" s="1" t="s">
        <v>654</v>
      </c>
      <c r="C343" s="8">
        <v>2</v>
      </c>
      <c r="D343" s="7" t="s">
        <v>222</v>
      </c>
      <c r="E343" s="1" t="s">
        <v>664</v>
      </c>
    </row>
    <row r="344" spans="1:5">
      <c r="A344" s="1" t="s">
        <v>639</v>
      </c>
      <c r="B344" s="1" t="s">
        <v>654</v>
      </c>
      <c r="C344" s="8">
        <v>2</v>
      </c>
      <c r="D344" s="7" t="s">
        <v>222</v>
      </c>
      <c r="E344" s="1" t="s">
        <v>665</v>
      </c>
    </row>
    <row r="345" spans="1:5">
      <c r="A345" s="1" t="s">
        <v>640</v>
      </c>
      <c r="B345" s="1" t="s">
        <v>660</v>
      </c>
      <c r="C345" s="8">
        <v>3</v>
      </c>
      <c r="D345" s="7" t="s">
        <v>130</v>
      </c>
      <c r="E345" s="1" t="s">
        <v>661</v>
      </c>
    </row>
    <row r="346" spans="1:5">
      <c r="A346" s="1" t="s">
        <v>643</v>
      </c>
      <c r="B346" s="1" t="s">
        <v>659</v>
      </c>
      <c r="C346" s="8">
        <v>3</v>
      </c>
      <c r="D346" s="7" t="s">
        <v>130</v>
      </c>
      <c r="E346" s="1" t="s">
        <v>661</v>
      </c>
    </row>
    <row r="347" spans="1:5">
      <c r="A347" s="1" t="s">
        <v>645</v>
      </c>
      <c r="B347" s="1" t="s">
        <v>658</v>
      </c>
      <c r="C347" s="8">
        <v>3</v>
      </c>
      <c r="D347" s="7" t="s">
        <v>130</v>
      </c>
      <c r="E347" s="1" t="s">
        <v>661</v>
      </c>
    </row>
    <row r="348" spans="1:5">
      <c r="A348" s="1" t="s">
        <v>647</v>
      </c>
      <c r="B348" s="1" t="s">
        <v>655</v>
      </c>
      <c r="C348" s="8">
        <v>3</v>
      </c>
      <c r="D348" s="7" t="s">
        <v>130</v>
      </c>
      <c r="E348" s="1" t="s">
        <v>661</v>
      </c>
    </row>
    <row r="349" spans="1:5">
      <c r="A349" s="1" t="s">
        <v>649</v>
      </c>
      <c r="B349" s="1" t="s">
        <v>656</v>
      </c>
      <c r="C349" s="8">
        <v>3</v>
      </c>
      <c r="D349" s="7" t="s">
        <v>130</v>
      </c>
      <c r="E349" s="1" t="s">
        <v>661</v>
      </c>
    </row>
    <row r="350" spans="1:5">
      <c r="A350" s="1" t="s">
        <v>651</v>
      </c>
      <c r="B350" s="1" t="s">
        <v>657</v>
      </c>
      <c r="C350" s="8">
        <v>3</v>
      </c>
      <c r="D350" s="7" t="s">
        <v>130</v>
      </c>
      <c r="E350" s="1" t="s">
        <v>661</v>
      </c>
    </row>
    <row r="351" spans="1:5">
      <c r="A351" s="1" t="s">
        <v>632</v>
      </c>
      <c r="B351" s="1" t="s">
        <v>654</v>
      </c>
      <c r="C351" s="8">
        <v>2</v>
      </c>
      <c r="D351" s="7" t="s">
        <v>222</v>
      </c>
      <c r="E351" s="1" t="s">
        <v>662</v>
      </c>
    </row>
    <row r="352" spans="1:5">
      <c r="A352" s="1" t="s">
        <v>636</v>
      </c>
      <c r="B352" s="1" t="s">
        <v>654</v>
      </c>
      <c r="C352" s="8">
        <v>2</v>
      </c>
      <c r="D352" s="7" t="s">
        <v>222</v>
      </c>
      <c r="E352" s="1" t="s">
        <v>663</v>
      </c>
    </row>
    <row r="353" spans="1:5">
      <c r="A353" s="1" t="s">
        <v>700</v>
      </c>
      <c r="B353" s="1" t="s">
        <v>721</v>
      </c>
      <c r="C353" s="8">
        <v>2</v>
      </c>
      <c r="D353" s="7" t="s">
        <v>222</v>
      </c>
      <c r="E353" s="1"/>
    </row>
    <row r="354" spans="1:5">
      <c r="A354" s="1" t="s">
        <v>702</v>
      </c>
      <c r="B354" s="1" t="s">
        <v>721</v>
      </c>
      <c r="C354" s="8">
        <v>2</v>
      </c>
      <c r="D354" s="7" t="s">
        <v>222</v>
      </c>
    </row>
    <row r="355" spans="1:5">
      <c r="A355" s="1" t="s">
        <v>703</v>
      </c>
      <c r="B355" s="1" t="s">
        <v>721</v>
      </c>
      <c r="C355" s="8">
        <v>2</v>
      </c>
      <c r="D355" s="7" t="s">
        <v>222</v>
      </c>
    </row>
    <row r="356" spans="1:5">
      <c r="A356" s="1" t="s">
        <v>704</v>
      </c>
      <c r="B356" s="1" t="s">
        <v>721</v>
      </c>
      <c r="C356" s="8">
        <v>2</v>
      </c>
      <c r="D356" s="7" t="s">
        <v>222</v>
      </c>
    </row>
    <row r="357" spans="1:5">
      <c r="A357" s="1" t="s">
        <v>705</v>
      </c>
      <c r="B357" s="1" t="s">
        <v>721</v>
      </c>
      <c r="C357" s="8">
        <v>2</v>
      </c>
      <c r="D357" s="7" t="s">
        <v>222</v>
      </c>
    </row>
    <row r="358" spans="1:5">
      <c r="A358" s="1" t="s">
        <v>706</v>
      </c>
      <c r="B358" s="1" t="s">
        <v>721</v>
      </c>
      <c r="C358" s="8">
        <v>2</v>
      </c>
      <c r="D358" s="7" t="s">
        <v>222</v>
      </c>
    </row>
    <row r="359" spans="1:5">
      <c r="A359" s="1" t="s">
        <v>707</v>
      </c>
      <c r="B359" s="1" t="s">
        <v>721</v>
      </c>
      <c r="C359" s="8">
        <v>2</v>
      </c>
      <c r="D359" s="7" t="s">
        <v>222</v>
      </c>
    </row>
    <row r="360" spans="1:5">
      <c r="A360" s="1" t="s">
        <v>708</v>
      </c>
      <c r="B360" s="1" t="s">
        <v>721</v>
      </c>
      <c r="C360" s="8">
        <v>2</v>
      </c>
      <c r="D360" s="7" t="s">
        <v>222</v>
      </c>
    </row>
    <row r="361" spans="1:5">
      <c r="A361" s="1" t="s">
        <v>709</v>
      </c>
      <c r="B361" s="1" t="s">
        <v>721</v>
      </c>
      <c r="C361" s="8">
        <v>2</v>
      </c>
      <c r="D361" s="7" t="s">
        <v>222</v>
      </c>
    </row>
    <row r="362" spans="1:5">
      <c r="A362" s="1" t="s">
        <v>710</v>
      </c>
      <c r="B362" s="1" t="s">
        <v>721</v>
      </c>
      <c r="C362" s="8">
        <v>2</v>
      </c>
      <c r="D362" s="7" t="s">
        <v>222</v>
      </c>
    </row>
    <row r="363" spans="1:5">
      <c r="A363" s="1" t="s">
        <v>711</v>
      </c>
      <c r="B363" s="1" t="s">
        <v>721</v>
      </c>
      <c r="C363" s="8">
        <v>2</v>
      </c>
      <c r="D363" s="7" t="s">
        <v>222</v>
      </c>
    </row>
    <row r="364" spans="1:5">
      <c r="A364" s="1" t="s">
        <v>712</v>
      </c>
      <c r="B364" s="1" t="s">
        <v>721</v>
      </c>
      <c r="C364" s="8">
        <v>2</v>
      </c>
      <c r="D364" s="7" t="s">
        <v>222</v>
      </c>
    </row>
    <row r="365" spans="1:5">
      <c r="A365" s="1" t="s">
        <v>713</v>
      </c>
      <c r="B365" s="1" t="s">
        <v>721</v>
      </c>
      <c r="C365" s="8">
        <v>2</v>
      </c>
      <c r="D365" s="7" t="s">
        <v>222</v>
      </c>
    </row>
    <row r="366" spans="1:5">
      <c r="A366" s="1" t="s">
        <v>714</v>
      </c>
      <c r="B366" s="1" t="s">
        <v>721</v>
      </c>
      <c r="C366" s="8">
        <v>2</v>
      </c>
      <c r="D366" s="7" t="s">
        <v>222</v>
      </c>
    </row>
    <row r="367" spans="1:5">
      <c r="A367" s="1" t="s">
        <v>715</v>
      </c>
      <c r="B367" s="1" t="s">
        <v>721</v>
      </c>
      <c r="C367" s="8">
        <v>2</v>
      </c>
      <c r="D367" s="7" t="s">
        <v>222</v>
      </c>
    </row>
    <row r="368" spans="1:5">
      <c r="A368" s="1" t="s">
        <v>716</v>
      </c>
      <c r="B368" s="1" t="s">
        <v>721</v>
      </c>
      <c r="C368" s="8">
        <v>2</v>
      </c>
      <c r="D368" s="7" t="s">
        <v>222</v>
      </c>
    </row>
    <row r="369" spans="1:5">
      <c r="A369" s="1" t="s">
        <v>666</v>
      </c>
      <c r="B369" s="1" t="s">
        <v>722</v>
      </c>
      <c r="C369" s="8">
        <v>2</v>
      </c>
      <c r="D369" s="7" t="s">
        <v>222</v>
      </c>
    </row>
    <row r="370" spans="1:5">
      <c r="A370" s="1" t="s">
        <v>670</v>
      </c>
      <c r="B370" s="1" t="s">
        <v>722</v>
      </c>
      <c r="C370" s="8">
        <v>2</v>
      </c>
      <c r="D370" s="7" t="s">
        <v>222</v>
      </c>
    </row>
    <row r="371" spans="1:5">
      <c r="A371" s="1" t="s">
        <v>672</v>
      </c>
      <c r="B371" s="1" t="s">
        <v>722</v>
      </c>
      <c r="C371" s="8">
        <v>2</v>
      </c>
      <c r="D371" s="7" t="s">
        <v>222</v>
      </c>
    </row>
    <row r="372" spans="1:5">
      <c r="A372" s="1" t="s">
        <v>674</v>
      </c>
      <c r="B372" s="1" t="s">
        <v>722</v>
      </c>
      <c r="C372" s="8">
        <v>2</v>
      </c>
      <c r="D372" s="7" t="s">
        <v>222</v>
      </c>
    </row>
    <row r="373" spans="1:5">
      <c r="A373" s="1" t="s">
        <v>676</v>
      </c>
      <c r="B373" s="1" t="s">
        <v>722</v>
      </c>
      <c r="C373" s="8">
        <v>2</v>
      </c>
      <c r="D373" s="7" t="s">
        <v>222</v>
      </c>
    </row>
    <row r="374" spans="1:5">
      <c r="A374" s="1" t="s">
        <v>678</v>
      </c>
      <c r="B374" s="1" t="s">
        <v>722</v>
      </c>
      <c r="C374" s="8">
        <v>2</v>
      </c>
      <c r="D374" s="7" t="s">
        <v>222</v>
      </c>
    </row>
    <row r="375" spans="1:5">
      <c r="A375" s="1" t="s">
        <v>680</v>
      </c>
      <c r="B375" s="1" t="s">
        <v>722</v>
      </c>
      <c r="C375" s="8">
        <v>2</v>
      </c>
      <c r="D375" s="7" t="s">
        <v>222</v>
      </c>
    </row>
    <row r="376" spans="1:5">
      <c r="A376" s="1" t="s">
        <v>682</v>
      </c>
      <c r="B376" s="1" t="s">
        <v>722</v>
      </c>
      <c r="C376" s="8">
        <v>2</v>
      </c>
      <c r="D376" s="7" t="s">
        <v>222</v>
      </c>
    </row>
    <row r="377" spans="1:5">
      <c r="A377" s="1" t="s">
        <v>684</v>
      </c>
      <c r="B377" s="1" t="s">
        <v>722</v>
      </c>
      <c r="C377" s="8">
        <v>2</v>
      </c>
      <c r="D377" s="7" t="s">
        <v>222</v>
      </c>
    </row>
    <row r="378" spans="1:5">
      <c r="A378" s="1" t="s">
        <v>686</v>
      </c>
      <c r="B378" s="1" t="s">
        <v>722</v>
      </c>
      <c r="C378" s="8">
        <v>2</v>
      </c>
      <c r="D378" s="7" t="s">
        <v>222</v>
      </c>
    </row>
    <row r="379" spans="1:5">
      <c r="A379" s="1" t="s">
        <v>688</v>
      </c>
      <c r="B379" s="1" t="s">
        <v>722</v>
      </c>
      <c r="C379" s="8">
        <v>2</v>
      </c>
      <c r="D379" s="7" t="s">
        <v>222</v>
      </c>
    </row>
    <row r="380" spans="1:5">
      <c r="A380" s="1" t="s">
        <v>690</v>
      </c>
      <c r="B380" s="1" t="s">
        <v>722</v>
      </c>
      <c r="C380" s="8">
        <v>2</v>
      </c>
      <c r="D380" s="7" t="s">
        <v>222</v>
      </c>
    </row>
    <row r="381" spans="1:5">
      <c r="A381" s="1" t="s">
        <v>692</v>
      </c>
      <c r="B381" s="1" t="s">
        <v>722</v>
      </c>
      <c r="C381" s="8">
        <v>2</v>
      </c>
      <c r="D381" s="7" t="s">
        <v>222</v>
      </c>
    </row>
    <row r="382" spans="1:5">
      <c r="A382" s="1" t="s">
        <v>694</v>
      </c>
      <c r="B382" s="1" t="s">
        <v>722</v>
      </c>
      <c r="C382" s="8">
        <v>2</v>
      </c>
      <c r="D382" s="7" t="s">
        <v>222</v>
      </c>
    </row>
    <row r="383" spans="1:5">
      <c r="A383" s="1" t="s">
        <v>696</v>
      </c>
      <c r="B383" s="1" t="s">
        <v>722</v>
      </c>
      <c r="C383" s="8">
        <v>2</v>
      </c>
      <c r="D383" s="7" t="s">
        <v>222</v>
      </c>
    </row>
    <row r="384" spans="1:5">
      <c r="A384" s="1" t="s">
        <v>698</v>
      </c>
      <c r="B384" s="1" t="s">
        <v>722</v>
      </c>
      <c r="C384" s="8">
        <v>2</v>
      </c>
      <c r="D384" s="7" t="s">
        <v>222</v>
      </c>
      <c r="E384" s="7"/>
    </row>
    <row r="385" spans="1:5">
      <c r="A385" s="1" t="s">
        <v>724</v>
      </c>
      <c r="B385" s="1" t="s">
        <v>763</v>
      </c>
      <c r="C385" s="8">
        <v>3</v>
      </c>
      <c r="D385" s="7" t="s">
        <v>222</v>
      </c>
      <c r="E385" s="7" t="s">
        <v>764</v>
      </c>
    </row>
    <row r="386" spans="1:5">
      <c r="A386" s="1" t="s">
        <v>728</v>
      </c>
      <c r="B386" s="1" t="s">
        <v>763</v>
      </c>
      <c r="C386" s="8">
        <v>3</v>
      </c>
      <c r="D386" s="7" t="s">
        <v>222</v>
      </c>
      <c r="E386" s="7" t="s">
        <v>764</v>
      </c>
    </row>
    <row r="387" spans="1:5">
      <c r="A387" s="1" t="s">
        <v>730</v>
      </c>
      <c r="B387" s="1" t="s">
        <v>763</v>
      </c>
      <c r="C387" s="8">
        <v>3</v>
      </c>
      <c r="D387" s="7" t="s">
        <v>222</v>
      </c>
      <c r="E387" s="7" t="s">
        <v>764</v>
      </c>
    </row>
    <row r="388" spans="1:5">
      <c r="A388" s="1" t="s">
        <v>732</v>
      </c>
      <c r="B388" s="1" t="s">
        <v>763</v>
      </c>
      <c r="C388" s="8">
        <v>3</v>
      </c>
      <c r="D388" s="7" t="s">
        <v>222</v>
      </c>
      <c r="E388" s="7" t="s">
        <v>764</v>
      </c>
    </row>
    <row r="389" spans="1:5">
      <c r="A389" s="1" t="s">
        <v>734</v>
      </c>
      <c r="B389" s="1" t="s">
        <v>763</v>
      </c>
      <c r="C389" s="8">
        <v>3</v>
      </c>
      <c r="D389" s="7" t="s">
        <v>222</v>
      </c>
      <c r="E389" s="7" t="s">
        <v>764</v>
      </c>
    </row>
    <row r="390" spans="1:5">
      <c r="A390" s="1" t="s">
        <v>736</v>
      </c>
      <c r="B390" s="1" t="s">
        <v>763</v>
      </c>
      <c r="C390" s="8">
        <v>3</v>
      </c>
      <c r="D390" s="7" t="s">
        <v>222</v>
      </c>
      <c r="E390" s="7" t="s">
        <v>764</v>
      </c>
    </row>
    <row r="391" spans="1:5">
      <c r="A391" s="1" t="s">
        <v>738</v>
      </c>
      <c r="B391" s="1" t="s">
        <v>763</v>
      </c>
      <c r="C391" s="8">
        <v>3</v>
      </c>
      <c r="D391" s="7" t="s">
        <v>222</v>
      </c>
      <c r="E391" s="7" t="s">
        <v>764</v>
      </c>
    </row>
    <row r="392" spans="1:5">
      <c r="A392" s="1" t="s">
        <v>740</v>
      </c>
      <c r="B392" s="1" t="s">
        <v>763</v>
      </c>
      <c r="C392" s="8">
        <v>3</v>
      </c>
      <c r="D392" s="7" t="s">
        <v>222</v>
      </c>
      <c r="E392" s="7" t="s">
        <v>764</v>
      </c>
    </row>
    <row r="393" spans="1:5">
      <c r="A393" s="1" t="s">
        <v>742</v>
      </c>
      <c r="B393" s="1" t="s">
        <v>763</v>
      </c>
      <c r="C393" s="8">
        <v>3</v>
      </c>
      <c r="D393" s="7" t="s">
        <v>222</v>
      </c>
      <c r="E393" s="7" t="s">
        <v>764</v>
      </c>
    </row>
    <row r="394" spans="1:5">
      <c r="A394" s="1" t="s">
        <v>744</v>
      </c>
      <c r="B394" s="1" t="s">
        <v>763</v>
      </c>
      <c r="C394" s="8">
        <v>3</v>
      </c>
      <c r="D394" s="7" t="s">
        <v>222</v>
      </c>
      <c r="E394" s="7" t="s">
        <v>764</v>
      </c>
    </row>
    <row r="395" spans="1:5">
      <c r="A395" s="1" t="s">
        <v>746</v>
      </c>
      <c r="B395" s="1" t="s">
        <v>765</v>
      </c>
      <c r="C395" s="8">
        <v>3</v>
      </c>
      <c r="D395" s="7" t="s">
        <v>222</v>
      </c>
      <c r="E395" s="7" t="s">
        <v>766</v>
      </c>
    </row>
    <row r="396" spans="1:5">
      <c r="A396" s="1" t="s">
        <v>748</v>
      </c>
      <c r="B396" s="1" t="s">
        <v>765</v>
      </c>
      <c r="C396" s="8">
        <v>3</v>
      </c>
      <c r="D396" s="7" t="s">
        <v>222</v>
      </c>
      <c r="E396" s="7" t="s">
        <v>766</v>
      </c>
    </row>
    <row r="397" spans="1:5">
      <c r="A397" s="1" t="s">
        <v>749</v>
      </c>
      <c r="B397" s="1" t="s">
        <v>765</v>
      </c>
      <c r="C397" s="8">
        <v>3</v>
      </c>
      <c r="D397" s="7" t="s">
        <v>222</v>
      </c>
      <c r="E397" s="7" t="s">
        <v>766</v>
      </c>
    </row>
    <row r="398" spans="1:5">
      <c r="A398" s="1" t="s">
        <v>750</v>
      </c>
      <c r="B398" s="1" t="s">
        <v>765</v>
      </c>
      <c r="C398" s="8">
        <v>3</v>
      </c>
      <c r="D398" s="7" t="s">
        <v>222</v>
      </c>
      <c r="E398" s="7" t="s">
        <v>766</v>
      </c>
    </row>
    <row r="399" spans="1:5">
      <c r="A399" s="1" t="s">
        <v>751</v>
      </c>
      <c r="B399" s="1" t="s">
        <v>765</v>
      </c>
      <c r="C399" s="8">
        <v>3</v>
      </c>
      <c r="D399" s="7" t="s">
        <v>222</v>
      </c>
      <c r="E399" s="7" t="s">
        <v>766</v>
      </c>
    </row>
    <row r="400" spans="1:5">
      <c r="A400" s="1" t="s">
        <v>752</v>
      </c>
      <c r="B400" s="1" t="s">
        <v>765</v>
      </c>
      <c r="C400" s="8">
        <v>3</v>
      </c>
      <c r="D400" s="7" t="s">
        <v>222</v>
      </c>
      <c r="E400" s="7" t="s">
        <v>766</v>
      </c>
    </row>
    <row r="401" spans="1:5">
      <c r="A401" s="1" t="s">
        <v>753</v>
      </c>
      <c r="B401" s="1" t="s">
        <v>765</v>
      </c>
      <c r="C401" s="8">
        <v>3</v>
      </c>
      <c r="D401" s="7" t="s">
        <v>222</v>
      </c>
      <c r="E401" s="7" t="s">
        <v>766</v>
      </c>
    </row>
    <row r="402" spans="1:5">
      <c r="A402" s="1" t="s">
        <v>754</v>
      </c>
      <c r="B402" s="1" t="s">
        <v>765</v>
      </c>
      <c r="C402" s="8">
        <v>3</v>
      </c>
      <c r="D402" s="7" t="s">
        <v>222</v>
      </c>
      <c r="E402" s="7" t="s">
        <v>766</v>
      </c>
    </row>
    <row r="403" spans="1:5">
      <c r="A403" s="1" t="s">
        <v>755</v>
      </c>
      <c r="B403" s="1" t="s">
        <v>765</v>
      </c>
      <c r="C403" s="8">
        <v>3</v>
      </c>
      <c r="D403" s="7" t="s">
        <v>222</v>
      </c>
      <c r="E403" s="7" t="s">
        <v>766</v>
      </c>
    </row>
    <row r="404" spans="1:5">
      <c r="A404" s="1" t="s">
        <v>756</v>
      </c>
      <c r="B404" s="1" t="s">
        <v>765</v>
      </c>
      <c r="C404" s="8">
        <v>3</v>
      </c>
      <c r="D404" s="7" t="s">
        <v>222</v>
      </c>
      <c r="E404" s="7" t="s">
        <v>766</v>
      </c>
    </row>
    <row r="405" spans="1:5">
      <c r="A405" s="1" t="s">
        <v>767</v>
      </c>
      <c r="B405" s="1" t="s">
        <v>798</v>
      </c>
      <c r="C405" s="8">
        <v>2</v>
      </c>
      <c r="D405" s="7" t="s">
        <v>222</v>
      </c>
    </row>
    <row r="406" spans="1:5">
      <c r="A406" s="1" t="s">
        <v>771</v>
      </c>
      <c r="B406" s="1" t="s">
        <v>798</v>
      </c>
      <c r="C406" s="8">
        <v>2</v>
      </c>
      <c r="D406" s="7" t="s">
        <v>222</v>
      </c>
    </row>
    <row r="407" spans="1:5">
      <c r="A407" s="1" t="s">
        <v>773</v>
      </c>
      <c r="B407" s="1" t="s">
        <v>798</v>
      </c>
      <c r="C407" s="8">
        <v>2</v>
      </c>
      <c r="D407" s="7" t="s">
        <v>222</v>
      </c>
    </row>
    <row r="408" spans="1:5">
      <c r="A408" s="1" t="s">
        <v>775</v>
      </c>
      <c r="B408" s="1" t="s">
        <v>798</v>
      </c>
      <c r="C408" s="8">
        <v>2</v>
      </c>
      <c r="D408" s="7" t="s">
        <v>222</v>
      </c>
    </row>
    <row r="409" spans="1:5">
      <c r="A409" s="1" t="s">
        <v>777</v>
      </c>
      <c r="B409" s="1" t="s">
        <v>798</v>
      </c>
      <c r="C409" s="8">
        <v>2</v>
      </c>
      <c r="D409" s="7" t="s">
        <v>222</v>
      </c>
    </row>
    <row r="410" spans="1:5">
      <c r="A410" s="1" t="s">
        <v>779</v>
      </c>
      <c r="B410" s="1" t="s">
        <v>798</v>
      </c>
      <c r="C410" s="8">
        <v>2</v>
      </c>
      <c r="D410" s="7" t="s">
        <v>222</v>
      </c>
    </row>
    <row r="411" spans="1:5">
      <c r="A411" s="1" t="s">
        <v>781</v>
      </c>
      <c r="B411" s="1" t="s">
        <v>798</v>
      </c>
      <c r="C411" s="8">
        <v>2</v>
      </c>
      <c r="D411" s="7" t="s">
        <v>222</v>
      </c>
    </row>
    <row r="412" spans="1:5">
      <c r="A412" s="1" t="s">
        <v>783</v>
      </c>
      <c r="B412" s="1" t="s">
        <v>798</v>
      </c>
      <c r="C412" s="8">
        <v>2</v>
      </c>
      <c r="D412" s="7" t="s">
        <v>222</v>
      </c>
    </row>
    <row r="413" spans="1:5">
      <c r="A413" s="1" t="s">
        <v>785</v>
      </c>
      <c r="B413" s="1" t="s">
        <v>799</v>
      </c>
      <c r="C413" s="8">
        <v>2</v>
      </c>
      <c r="D413" s="7" t="s">
        <v>222</v>
      </c>
      <c r="E413" s="7" t="s">
        <v>800</v>
      </c>
    </row>
    <row r="414" spans="1:5">
      <c r="A414" s="1" t="s">
        <v>787</v>
      </c>
      <c r="B414" s="1" t="s">
        <v>799</v>
      </c>
      <c r="C414" s="8">
        <v>2</v>
      </c>
      <c r="D414" s="7" t="s">
        <v>222</v>
      </c>
      <c r="E414" s="7" t="s">
        <v>800</v>
      </c>
    </row>
    <row r="415" spans="1:5">
      <c r="A415" s="1" t="s">
        <v>788</v>
      </c>
      <c r="B415" s="1" t="s">
        <v>799</v>
      </c>
      <c r="C415" s="8">
        <v>2</v>
      </c>
      <c r="D415" s="7" t="s">
        <v>222</v>
      </c>
      <c r="E415" s="7" t="s">
        <v>800</v>
      </c>
    </row>
    <row r="416" spans="1:5">
      <c r="A416" s="1" t="s">
        <v>789</v>
      </c>
      <c r="B416" s="1" t="s">
        <v>799</v>
      </c>
      <c r="C416" s="8">
        <v>2</v>
      </c>
      <c r="D416" s="7" t="s">
        <v>222</v>
      </c>
      <c r="E416" s="7" t="s">
        <v>800</v>
      </c>
    </row>
    <row r="417" spans="1:5">
      <c r="A417" s="1" t="s">
        <v>790</v>
      </c>
      <c r="B417" s="1" t="s">
        <v>799</v>
      </c>
      <c r="C417" s="8">
        <v>2</v>
      </c>
      <c r="D417" s="7" t="s">
        <v>222</v>
      </c>
      <c r="E417" s="7" t="s">
        <v>800</v>
      </c>
    </row>
    <row r="418" spans="1:5">
      <c r="A418" s="1" t="s">
        <v>791</v>
      </c>
      <c r="B418" s="1" t="s">
        <v>799</v>
      </c>
      <c r="C418" s="8">
        <v>2</v>
      </c>
      <c r="D418" s="7" t="s">
        <v>222</v>
      </c>
      <c r="E418" s="7" t="s">
        <v>800</v>
      </c>
    </row>
    <row r="419" spans="1:5">
      <c r="A419" s="1" t="s">
        <v>792</v>
      </c>
      <c r="B419" s="1" t="s">
        <v>799</v>
      </c>
      <c r="C419" s="8">
        <v>2</v>
      </c>
      <c r="D419" s="7" t="s">
        <v>222</v>
      </c>
      <c r="E419" s="7" t="s">
        <v>800</v>
      </c>
    </row>
    <row r="420" spans="1:5">
      <c r="A420" s="1" t="s">
        <v>793</v>
      </c>
      <c r="B420" s="1" t="s">
        <v>799</v>
      </c>
      <c r="C420" s="8">
        <v>2</v>
      </c>
      <c r="D420" s="7" t="s">
        <v>222</v>
      </c>
      <c r="E420" s="7" t="s">
        <v>800</v>
      </c>
    </row>
    <row r="421" spans="1:5">
      <c r="A421" s="1" t="s">
        <v>801</v>
      </c>
      <c r="B421" s="1" t="s">
        <v>903</v>
      </c>
      <c r="C421" s="8">
        <v>3</v>
      </c>
      <c r="D421" s="7" t="s">
        <v>222</v>
      </c>
      <c r="E421" s="7" t="s">
        <v>905</v>
      </c>
    </row>
    <row r="422" spans="1:5">
      <c r="A422" s="1" t="s">
        <v>805</v>
      </c>
      <c r="B422" s="1" t="s">
        <v>903</v>
      </c>
      <c r="C422" s="8">
        <v>3</v>
      </c>
      <c r="D422" s="7" t="s">
        <v>222</v>
      </c>
      <c r="E422" s="7" t="s">
        <v>905</v>
      </c>
    </row>
    <row r="423" spans="1:5">
      <c r="A423" s="1" t="s">
        <v>807</v>
      </c>
      <c r="B423" s="1" t="s">
        <v>903</v>
      </c>
      <c r="C423" s="8">
        <v>3</v>
      </c>
      <c r="D423" s="7" t="s">
        <v>222</v>
      </c>
      <c r="E423" s="7" t="s">
        <v>905</v>
      </c>
    </row>
    <row r="424" spans="1:5">
      <c r="A424" s="1" t="s">
        <v>809</v>
      </c>
      <c r="B424" s="1" t="s">
        <v>903</v>
      </c>
      <c r="C424" s="8">
        <v>3</v>
      </c>
      <c r="D424" s="7" t="s">
        <v>222</v>
      </c>
      <c r="E424" s="7" t="s">
        <v>905</v>
      </c>
    </row>
    <row r="425" spans="1:5">
      <c r="A425" s="1" t="s">
        <v>811</v>
      </c>
      <c r="B425" s="1" t="s">
        <v>903</v>
      </c>
      <c r="C425" s="8">
        <v>3</v>
      </c>
      <c r="D425" s="7" t="s">
        <v>222</v>
      </c>
      <c r="E425" s="7" t="s">
        <v>905</v>
      </c>
    </row>
    <row r="426" spans="1:5">
      <c r="A426" s="1" t="s">
        <v>813</v>
      </c>
      <c r="B426" s="1" t="s">
        <v>903</v>
      </c>
      <c r="C426" s="8">
        <v>3</v>
      </c>
      <c r="D426" s="7" t="s">
        <v>222</v>
      </c>
      <c r="E426" s="7" t="s">
        <v>905</v>
      </c>
    </row>
    <row r="427" spans="1:5">
      <c r="A427" s="1" t="s">
        <v>815</v>
      </c>
      <c r="B427" s="1" t="s">
        <v>903</v>
      </c>
      <c r="C427" s="8">
        <v>3</v>
      </c>
      <c r="D427" s="7" t="s">
        <v>222</v>
      </c>
      <c r="E427" s="7" t="s">
        <v>905</v>
      </c>
    </row>
    <row r="428" spans="1:5">
      <c r="A428" s="1" t="s">
        <v>817</v>
      </c>
      <c r="B428" s="1" t="s">
        <v>903</v>
      </c>
      <c r="C428" s="8">
        <v>3</v>
      </c>
      <c r="D428" s="7" t="s">
        <v>222</v>
      </c>
      <c r="E428" s="7" t="s">
        <v>905</v>
      </c>
    </row>
    <row r="429" spans="1:5">
      <c r="A429" s="1" t="s">
        <v>819</v>
      </c>
      <c r="B429" s="1" t="s">
        <v>903</v>
      </c>
      <c r="C429" s="8">
        <v>3</v>
      </c>
      <c r="D429" s="7" t="s">
        <v>222</v>
      </c>
      <c r="E429" s="7" t="s">
        <v>905</v>
      </c>
    </row>
    <row r="430" spans="1:5">
      <c r="A430" s="1" t="s">
        <v>821</v>
      </c>
      <c r="B430" s="1" t="s">
        <v>903</v>
      </c>
      <c r="C430" s="8">
        <v>3</v>
      </c>
      <c r="D430" s="7" t="s">
        <v>222</v>
      </c>
      <c r="E430" s="7" t="s">
        <v>905</v>
      </c>
    </row>
    <row r="431" spans="1:5">
      <c r="A431" s="1" t="s">
        <v>823</v>
      </c>
      <c r="B431" s="1" t="s">
        <v>903</v>
      </c>
      <c r="C431" s="8">
        <v>3</v>
      </c>
      <c r="D431" s="7" t="s">
        <v>222</v>
      </c>
      <c r="E431" s="7" t="s">
        <v>905</v>
      </c>
    </row>
    <row r="432" spans="1:5">
      <c r="A432" s="1" t="s">
        <v>825</v>
      </c>
      <c r="B432" s="1" t="s">
        <v>903</v>
      </c>
      <c r="C432" s="8">
        <v>3</v>
      </c>
      <c r="D432" s="7" t="s">
        <v>222</v>
      </c>
      <c r="E432" s="7" t="s">
        <v>905</v>
      </c>
    </row>
    <row r="433" spans="1:5">
      <c r="A433" s="1" t="s">
        <v>827</v>
      </c>
      <c r="B433" s="1" t="s">
        <v>903</v>
      </c>
      <c r="C433" s="8">
        <v>3</v>
      </c>
      <c r="D433" s="7" t="s">
        <v>222</v>
      </c>
      <c r="E433" s="7" t="s">
        <v>905</v>
      </c>
    </row>
    <row r="434" spans="1:5">
      <c r="A434" s="1" t="s">
        <v>829</v>
      </c>
      <c r="B434" s="1" t="s">
        <v>903</v>
      </c>
      <c r="C434" s="8">
        <v>3</v>
      </c>
      <c r="D434" s="7" t="s">
        <v>222</v>
      </c>
      <c r="E434" s="7" t="s">
        <v>905</v>
      </c>
    </row>
    <row r="435" spans="1:5">
      <c r="A435" s="1" t="s">
        <v>831</v>
      </c>
      <c r="B435" s="1" t="s">
        <v>903</v>
      </c>
      <c r="C435" s="8">
        <v>3</v>
      </c>
      <c r="D435" s="7" t="s">
        <v>222</v>
      </c>
      <c r="E435" s="7" t="s">
        <v>905</v>
      </c>
    </row>
    <row r="436" spans="1:5">
      <c r="A436" s="1" t="s">
        <v>833</v>
      </c>
      <c r="B436" s="1" t="s">
        <v>903</v>
      </c>
      <c r="C436" s="8">
        <v>3</v>
      </c>
      <c r="D436" s="7" t="s">
        <v>222</v>
      </c>
      <c r="E436" s="7" t="s">
        <v>905</v>
      </c>
    </row>
    <row r="437" spans="1:5">
      <c r="A437" s="1" t="s">
        <v>835</v>
      </c>
      <c r="B437" s="1" t="s">
        <v>903</v>
      </c>
      <c r="C437" s="8">
        <v>3</v>
      </c>
      <c r="D437" s="7" t="s">
        <v>222</v>
      </c>
      <c r="E437" s="7" t="s">
        <v>905</v>
      </c>
    </row>
    <row r="438" spans="1:5">
      <c r="A438" s="1" t="s">
        <v>837</v>
      </c>
      <c r="B438" s="1" t="s">
        <v>903</v>
      </c>
      <c r="C438" s="8">
        <v>3</v>
      </c>
      <c r="D438" s="7" t="s">
        <v>222</v>
      </c>
      <c r="E438" s="7" t="s">
        <v>905</v>
      </c>
    </row>
    <row r="439" spans="1:5">
      <c r="A439" s="1" t="s">
        <v>839</v>
      </c>
      <c r="B439" s="1" t="s">
        <v>903</v>
      </c>
      <c r="C439" s="8">
        <v>3</v>
      </c>
      <c r="D439" s="7" t="s">
        <v>222</v>
      </c>
      <c r="E439" s="7" t="s">
        <v>905</v>
      </c>
    </row>
    <row r="440" spans="1:5">
      <c r="A440" s="1" t="s">
        <v>841</v>
      </c>
      <c r="B440" s="1" t="s">
        <v>903</v>
      </c>
      <c r="C440" s="8">
        <v>3</v>
      </c>
      <c r="D440" s="7" t="s">
        <v>222</v>
      </c>
      <c r="E440" s="7" t="s">
        <v>905</v>
      </c>
    </row>
    <row r="441" spans="1:5">
      <c r="A441" s="1" t="s">
        <v>843</v>
      </c>
      <c r="B441" s="1" t="s">
        <v>903</v>
      </c>
      <c r="C441" s="8">
        <v>3</v>
      </c>
      <c r="D441" s="7" t="s">
        <v>222</v>
      </c>
      <c r="E441" s="7" t="s">
        <v>905</v>
      </c>
    </row>
    <row r="442" spans="1:5">
      <c r="A442" s="1" t="s">
        <v>845</v>
      </c>
      <c r="B442" s="1" t="s">
        <v>903</v>
      </c>
      <c r="C442" s="8">
        <v>3</v>
      </c>
      <c r="D442" s="7" t="s">
        <v>222</v>
      </c>
      <c r="E442" s="7" t="s">
        <v>905</v>
      </c>
    </row>
    <row r="443" spans="1:5">
      <c r="A443" s="1" t="s">
        <v>847</v>
      </c>
      <c r="B443" s="1" t="s">
        <v>903</v>
      </c>
      <c r="C443" s="8">
        <v>3</v>
      </c>
      <c r="D443" s="7" t="s">
        <v>222</v>
      </c>
      <c r="E443" s="7" t="s">
        <v>905</v>
      </c>
    </row>
    <row r="444" spans="1:5">
      <c r="A444" s="1" t="s">
        <v>849</v>
      </c>
      <c r="B444" s="1" t="s">
        <v>903</v>
      </c>
      <c r="C444" s="8">
        <v>3</v>
      </c>
      <c r="D444" s="7" t="s">
        <v>222</v>
      </c>
      <c r="E444" s="7" t="s">
        <v>905</v>
      </c>
    </row>
    <row r="445" spans="1:5">
      <c r="A445" s="1" t="s">
        <v>851</v>
      </c>
      <c r="B445" s="1" t="s">
        <v>903</v>
      </c>
      <c r="C445" s="8">
        <v>3</v>
      </c>
      <c r="D445" s="7" t="s">
        <v>222</v>
      </c>
      <c r="E445" s="7" t="s">
        <v>905</v>
      </c>
    </row>
    <row r="446" spans="1:5">
      <c r="A446" s="1" t="s">
        <v>853</v>
      </c>
      <c r="B446" s="1" t="s">
        <v>903</v>
      </c>
      <c r="C446" s="8">
        <v>3</v>
      </c>
      <c r="D446" s="7" t="s">
        <v>222</v>
      </c>
      <c r="E446" s="7" t="s">
        <v>905</v>
      </c>
    </row>
    <row r="447" spans="1:5">
      <c r="A447" s="1" t="s">
        <v>855</v>
      </c>
      <c r="B447" s="1" t="s">
        <v>903</v>
      </c>
      <c r="C447" s="8">
        <v>3</v>
      </c>
      <c r="D447" s="7" t="s">
        <v>222</v>
      </c>
      <c r="E447" s="7" t="s">
        <v>905</v>
      </c>
    </row>
    <row r="448" spans="1:5">
      <c r="A448" s="1" t="s">
        <v>857</v>
      </c>
      <c r="B448" s="1" t="s">
        <v>903</v>
      </c>
      <c r="C448" s="8">
        <v>3</v>
      </c>
      <c r="D448" s="7" t="s">
        <v>222</v>
      </c>
      <c r="E448" s="7" t="s">
        <v>905</v>
      </c>
    </row>
    <row r="449" spans="1:5">
      <c r="A449" s="1" t="s">
        <v>859</v>
      </c>
      <c r="B449" s="1" t="s">
        <v>903</v>
      </c>
      <c r="C449" s="8">
        <v>3</v>
      </c>
      <c r="D449" s="7" t="s">
        <v>222</v>
      </c>
      <c r="E449" s="7" t="s">
        <v>905</v>
      </c>
    </row>
    <row r="450" spans="1:5">
      <c r="A450" s="1" t="s">
        <v>861</v>
      </c>
      <c r="B450" s="1" t="s">
        <v>903</v>
      </c>
      <c r="C450" s="8">
        <v>3</v>
      </c>
      <c r="D450" s="7" t="s">
        <v>222</v>
      </c>
      <c r="E450" s="7" t="s">
        <v>905</v>
      </c>
    </row>
    <row r="451" spans="1:5">
      <c r="A451" s="1" t="s">
        <v>863</v>
      </c>
      <c r="B451" s="1" t="s">
        <v>903</v>
      </c>
      <c r="C451" s="8">
        <v>3</v>
      </c>
      <c r="D451" s="7" t="s">
        <v>222</v>
      </c>
      <c r="E451" s="7" t="s">
        <v>905</v>
      </c>
    </row>
    <row r="452" spans="1:5">
      <c r="A452" s="1" t="s">
        <v>865</v>
      </c>
      <c r="B452" s="1" t="s">
        <v>903</v>
      </c>
      <c r="C452" s="8">
        <v>3</v>
      </c>
      <c r="D452" s="7" t="s">
        <v>222</v>
      </c>
      <c r="E452" s="7" t="s">
        <v>905</v>
      </c>
    </row>
    <row r="453" spans="1:5">
      <c r="A453" s="1" t="s">
        <v>867</v>
      </c>
      <c r="B453" s="1" t="s">
        <v>906</v>
      </c>
      <c r="C453" s="8">
        <v>3</v>
      </c>
      <c r="D453" s="7" t="s">
        <v>222</v>
      </c>
      <c r="E453" s="7" t="s">
        <v>904</v>
      </c>
    </row>
    <row r="454" spans="1:5">
      <c r="A454" s="1" t="s">
        <v>869</v>
      </c>
      <c r="B454" s="1" t="s">
        <v>906</v>
      </c>
      <c r="C454" s="8">
        <v>3</v>
      </c>
      <c r="D454" s="7" t="s">
        <v>222</v>
      </c>
      <c r="E454" s="7" t="s">
        <v>904</v>
      </c>
    </row>
    <row r="455" spans="1:5">
      <c r="A455" s="1" t="s">
        <v>870</v>
      </c>
      <c r="B455" s="1" t="s">
        <v>906</v>
      </c>
      <c r="C455" s="8">
        <v>3</v>
      </c>
      <c r="D455" s="7" t="s">
        <v>222</v>
      </c>
      <c r="E455" s="7" t="s">
        <v>904</v>
      </c>
    </row>
    <row r="456" spans="1:5">
      <c r="A456" s="1" t="s">
        <v>871</v>
      </c>
      <c r="B456" s="1" t="s">
        <v>906</v>
      </c>
      <c r="C456" s="8">
        <v>3</v>
      </c>
      <c r="D456" s="7" t="s">
        <v>222</v>
      </c>
      <c r="E456" s="7" t="s">
        <v>904</v>
      </c>
    </row>
    <row r="457" spans="1:5">
      <c r="A457" s="1" t="s">
        <v>872</v>
      </c>
      <c r="B457" s="1" t="s">
        <v>906</v>
      </c>
      <c r="C457" s="8">
        <v>3</v>
      </c>
      <c r="D457" s="7" t="s">
        <v>222</v>
      </c>
      <c r="E457" s="7" t="s">
        <v>904</v>
      </c>
    </row>
    <row r="458" spans="1:5">
      <c r="A458" s="1" t="s">
        <v>873</v>
      </c>
      <c r="B458" s="1" t="s">
        <v>906</v>
      </c>
      <c r="C458" s="8">
        <v>3</v>
      </c>
      <c r="D458" s="7" t="s">
        <v>222</v>
      </c>
      <c r="E458" s="7" t="s">
        <v>904</v>
      </c>
    </row>
    <row r="459" spans="1:5">
      <c r="A459" s="1" t="s">
        <v>874</v>
      </c>
      <c r="B459" s="1" t="s">
        <v>906</v>
      </c>
      <c r="C459" s="8">
        <v>3</v>
      </c>
      <c r="D459" s="7" t="s">
        <v>222</v>
      </c>
      <c r="E459" s="7" t="s">
        <v>904</v>
      </c>
    </row>
    <row r="460" spans="1:5">
      <c r="A460" s="1" t="s">
        <v>875</v>
      </c>
      <c r="B460" s="1" t="s">
        <v>906</v>
      </c>
      <c r="C460" s="8">
        <v>3</v>
      </c>
      <c r="D460" s="7" t="s">
        <v>222</v>
      </c>
      <c r="E460" s="7" t="s">
        <v>904</v>
      </c>
    </row>
    <row r="461" spans="1:5">
      <c r="A461" s="1" t="s">
        <v>876</v>
      </c>
      <c r="B461" s="1" t="s">
        <v>906</v>
      </c>
      <c r="C461" s="8">
        <v>3</v>
      </c>
      <c r="D461" s="7" t="s">
        <v>222</v>
      </c>
      <c r="E461" s="7" t="s">
        <v>904</v>
      </c>
    </row>
    <row r="462" spans="1:5">
      <c r="A462" s="1" t="s">
        <v>877</v>
      </c>
      <c r="B462" s="1" t="s">
        <v>906</v>
      </c>
      <c r="C462" s="8">
        <v>3</v>
      </c>
      <c r="D462" s="7" t="s">
        <v>222</v>
      </c>
      <c r="E462" s="7" t="s">
        <v>904</v>
      </c>
    </row>
    <row r="463" spans="1:5">
      <c r="A463" s="1" t="s">
        <v>878</v>
      </c>
      <c r="B463" s="1" t="s">
        <v>906</v>
      </c>
      <c r="C463" s="8">
        <v>3</v>
      </c>
      <c r="D463" s="7" t="s">
        <v>222</v>
      </c>
      <c r="E463" s="7" t="s">
        <v>904</v>
      </c>
    </row>
    <row r="464" spans="1:5">
      <c r="A464" s="1" t="s">
        <v>879</v>
      </c>
      <c r="B464" s="1" t="s">
        <v>906</v>
      </c>
      <c r="C464" s="8">
        <v>3</v>
      </c>
      <c r="D464" s="7" t="s">
        <v>222</v>
      </c>
      <c r="E464" s="7" t="s">
        <v>904</v>
      </c>
    </row>
    <row r="465" spans="1:5">
      <c r="A465" s="1" t="s">
        <v>880</v>
      </c>
      <c r="B465" s="1" t="s">
        <v>906</v>
      </c>
      <c r="C465" s="8">
        <v>3</v>
      </c>
      <c r="D465" s="7" t="s">
        <v>222</v>
      </c>
      <c r="E465" s="7" t="s">
        <v>904</v>
      </c>
    </row>
    <row r="466" spans="1:5">
      <c r="A466" s="1" t="s">
        <v>881</v>
      </c>
      <c r="B466" s="1" t="s">
        <v>906</v>
      </c>
      <c r="C466" s="8">
        <v>3</v>
      </c>
      <c r="D466" s="7" t="s">
        <v>222</v>
      </c>
      <c r="E466" s="7" t="s">
        <v>904</v>
      </c>
    </row>
    <row r="467" spans="1:5">
      <c r="A467" s="1" t="s">
        <v>882</v>
      </c>
      <c r="B467" s="1" t="s">
        <v>906</v>
      </c>
      <c r="C467" s="8">
        <v>3</v>
      </c>
      <c r="D467" s="7" t="s">
        <v>222</v>
      </c>
      <c r="E467" s="7" t="s">
        <v>904</v>
      </c>
    </row>
    <row r="468" spans="1:5">
      <c r="A468" s="1" t="s">
        <v>883</v>
      </c>
      <c r="B468" s="1" t="s">
        <v>906</v>
      </c>
      <c r="C468" s="8">
        <v>3</v>
      </c>
      <c r="D468" s="7" t="s">
        <v>222</v>
      </c>
      <c r="E468" s="7" t="s">
        <v>904</v>
      </c>
    </row>
    <row r="469" spans="1:5">
      <c r="A469" s="1" t="s">
        <v>884</v>
      </c>
      <c r="B469" s="1" t="s">
        <v>906</v>
      </c>
      <c r="C469" s="8">
        <v>3</v>
      </c>
      <c r="D469" s="7" t="s">
        <v>222</v>
      </c>
      <c r="E469" s="7" t="s">
        <v>904</v>
      </c>
    </row>
    <row r="470" spans="1:5">
      <c r="A470" s="1" t="s">
        <v>885</v>
      </c>
      <c r="B470" s="1" t="s">
        <v>906</v>
      </c>
      <c r="C470" s="8">
        <v>3</v>
      </c>
      <c r="D470" s="7" t="s">
        <v>222</v>
      </c>
      <c r="E470" s="7" t="s">
        <v>904</v>
      </c>
    </row>
    <row r="471" spans="1:5">
      <c r="A471" s="1" t="s">
        <v>886</v>
      </c>
      <c r="B471" s="1" t="s">
        <v>906</v>
      </c>
      <c r="C471" s="8">
        <v>3</v>
      </c>
      <c r="D471" s="7" t="s">
        <v>222</v>
      </c>
      <c r="E471" s="7" t="s">
        <v>904</v>
      </c>
    </row>
    <row r="472" spans="1:5">
      <c r="A472" s="1" t="s">
        <v>887</v>
      </c>
      <c r="B472" s="1" t="s">
        <v>906</v>
      </c>
      <c r="C472" s="8">
        <v>3</v>
      </c>
      <c r="D472" s="7" t="s">
        <v>222</v>
      </c>
      <c r="E472" s="7" t="s">
        <v>904</v>
      </c>
    </row>
    <row r="473" spans="1:5">
      <c r="A473" s="1" t="s">
        <v>888</v>
      </c>
      <c r="B473" s="1" t="s">
        <v>906</v>
      </c>
      <c r="C473" s="8">
        <v>3</v>
      </c>
      <c r="D473" s="7" t="s">
        <v>222</v>
      </c>
      <c r="E473" s="7" t="s">
        <v>904</v>
      </c>
    </row>
    <row r="474" spans="1:5">
      <c r="A474" s="1" t="s">
        <v>889</v>
      </c>
      <c r="B474" s="1" t="s">
        <v>906</v>
      </c>
      <c r="C474" s="8">
        <v>3</v>
      </c>
      <c r="D474" s="7" t="s">
        <v>222</v>
      </c>
      <c r="E474" s="7" t="s">
        <v>904</v>
      </c>
    </row>
    <row r="475" spans="1:5">
      <c r="A475" s="1" t="s">
        <v>890</v>
      </c>
      <c r="B475" s="1" t="s">
        <v>906</v>
      </c>
      <c r="C475" s="8">
        <v>3</v>
      </c>
      <c r="D475" s="7" t="s">
        <v>222</v>
      </c>
      <c r="E475" s="7" t="s">
        <v>904</v>
      </c>
    </row>
    <row r="476" spans="1:5">
      <c r="A476" s="1" t="s">
        <v>891</v>
      </c>
      <c r="B476" s="1" t="s">
        <v>906</v>
      </c>
      <c r="C476" s="8">
        <v>3</v>
      </c>
      <c r="D476" s="7" t="s">
        <v>222</v>
      </c>
      <c r="E476" s="7" t="s">
        <v>904</v>
      </c>
    </row>
    <row r="477" spans="1:5">
      <c r="A477" s="1" t="s">
        <v>892</v>
      </c>
      <c r="B477" s="1" t="s">
        <v>906</v>
      </c>
      <c r="C477" s="8">
        <v>3</v>
      </c>
      <c r="D477" s="7" t="s">
        <v>222</v>
      </c>
      <c r="E477" s="7" t="s">
        <v>904</v>
      </c>
    </row>
    <row r="478" spans="1:5">
      <c r="A478" s="1" t="s">
        <v>893</v>
      </c>
      <c r="B478" s="1" t="s">
        <v>906</v>
      </c>
      <c r="C478" s="8">
        <v>3</v>
      </c>
      <c r="D478" s="7" t="s">
        <v>222</v>
      </c>
      <c r="E478" s="7" t="s">
        <v>904</v>
      </c>
    </row>
    <row r="479" spans="1:5">
      <c r="A479" s="1" t="s">
        <v>894</v>
      </c>
      <c r="B479" s="1" t="s">
        <v>906</v>
      </c>
      <c r="C479" s="8">
        <v>3</v>
      </c>
      <c r="D479" s="7" t="s">
        <v>222</v>
      </c>
      <c r="E479" s="7" t="s">
        <v>904</v>
      </c>
    </row>
    <row r="480" spans="1:5">
      <c r="A480" s="1" t="s">
        <v>895</v>
      </c>
      <c r="B480" s="1" t="s">
        <v>906</v>
      </c>
      <c r="C480" s="8">
        <v>3</v>
      </c>
      <c r="D480" s="7" t="s">
        <v>222</v>
      </c>
      <c r="E480" s="7" t="s">
        <v>904</v>
      </c>
    </row>
    <row r="481" spans="1:5">
      <c r="A481" s="1" t="s">
        <v>896</v>
      </c>
      <c r="B481" s="1" t="s">
        <v>906</v>
      </c>
      <c r="C481" s="8">
        <v>3</v>
      </c>
      <c r="D481" s="7" t="s">
        <v>222</v>
      </c>
      <c r="E481" s="7" t="s">
        <v>904</v>
      </c>
    </row>
    <row r="482" spans="1:5">
      <c r="A482" s="1" t="s">
        <v>897</v>
      </c>
      <c r="B482" s="1" t="s">
        <v>906</v>
      </c>
      <c r="C482" s="8">
        <v>3</v>
      </c>
      <c r="D482" s="7" t="s">
        <v>222</v>
      </c>
      <c r="E482" s="7" t="s">
        <v>904</v>
      </c>
    </row>
    <row r="483" spans="1:5">
      <c r="A483" s="1" t="s">
        <v>898</v>
      </c>
      <c r="B483" s="1" t="s">
        <v>906</v>
      </c>
      <c r="C483" s="8">
        <v>3</v>
      </c>
      <c r="D483" s="7" t="s">
        <v>222</v>
      </c>
      <c r="E483" s="7" t="s">
        <v>904</v>
      </c>
    </row>
    <row r="484" spans="1:5">
      <c r="A484" s="1" t="s">
        <v>899</v>
      </c>
      <c r="B484" s="1" t="s">
        <v>906</v>
      </c>
      <c r="C484" s="8">
        <v>3</v>
      </c>
      <c r="D484" s="7" t="s">
        <v>222</v>
      </c>
      <c r="E484" s="7" t="s">
        <v>904</v>
      </c>
    </row>
    <row r="485" spans="1:5">
      <c r="A485" s="1" t="s">
        <v>907</v>
      </c>
      <c r="B485" s="1" t="s">
        <v>981</v>
      </c>
      <c r="C485" s="1">
        <v>2</v>
      </c>
      <c r="D485" s="7" t="s">
        <v>222</v>
      </c>
    </row>
    <row r="486" spans="1:5">
      <c r="A486" s="1" t="s">
        <v>911</v>
      </c>
      <c r="B486" s="1" t="s">
        <v>981</v>
      </c>
      <c r="C486" s="1">
        <v>2</v>
      </c>
      <c r="D486" s="7" t="s">
        <v>222</v>
      </c>
    </row>
    <row r="487" spans="1:5">
      <c r="A487" s="1" t="s">
        <v>913</v>
      </c>
      <c r="B487" s="1" t="s">
        <v>981</v>
      </c>
      <c r="C487" s="1">
        <v>2</v>
      </c>
      <c r="D487" s="7" t="s">
        <v>222</v>
      </c>
    </row>
    <row r="488" spans="1:5">
      <c r="A488" s="1" t="s">
        <v>915</v>
      </c>
      <c r="B488" s="1" t="s">
        <v>981</v>
      </c>
      <c r="C488" s="1">
        <v>2</v>
      </c>
      <c r="D488" s="7" t="s">
        <v>222</v>
      </c>
    </row>
    <row r="489" spans="1:5">
      <c r="A489" s="1" t="s">
        <v>917</v>
      </c>
      <c r="B489" s="1" t="s">
        <v>981</v>
      </c>
      <c r="C489" s="1">
        <v>2</v>
      </c>
      <c r="D489" s="7" t="s">
        <v>222</v>
      </c>
    </row>
    <row r="490" spans="1:5">
      <c r="A490" s="1" t="s">
        <v>919</v>
      </c>
      <c r="B490" s="1" t="s">
        <v>981</v>
      </c>
      <c r="C490" s="1">
        <v>2</v>
      </c>
      <c r="D490" s="7" t="s">
        <v>222</v>
      </c>
    </row>
    <row r="491" spans="1:5">
      <c r="A491" s="1" t="s">
        <v>921</v>
      </c>
      <c r="B491" s="1" t="s">
        <v>981</v>
      </c>
      <c r="C491" s="1">
        <v>2</v>
      </c>
      <c r="D491" s="7" t="s">
        <v>222</v>
      </c>
    </row>
    <row r="492" spans="1:5">
      <c r="A492" s="1" t="s">
        <v>923</v>
      </c>
      <c r="B492" s="1" t="s">
        <v>981</v>
      </c>
      <c r="C492" s="1">
        <v>2</v>
      </c>
      <c r="D492" s="7" t="s">
        <v>222</v>
      </c>
    </row>
    <row r="493" spans="1:5">
      <c r="A493" s="1" t="s">
        <v>925</v>
      </c>
      <c r="B493" s="1" t="s">
        <v>981</v>
      </c>
      <c r="C493" s="1">
        <v>2</v>
      </c>
      <c r="D493" s="7" t="s">
        <v>222</v>
      </c>
    </row>
    <row r="494" spans="1:5">
      <c r="A494" s="1" t="s">
        <v>927</v>
      </c>
      <c r="B494" s="1" t="s">
        <v>981</v>
      </c>
      <c r="C494" s="1">
        <v>2</v>
      </c>
      <c r="D494" s="7" t="s">
        <v>222</v>
      </c>
    </row>
    <row r="495" spans="1:5">
      <c r="A495" s="1" t="s">
        <v>929</v>
      </c>
      <c r="B495" s="1" t="s">
        <v>981</v>
      </c>
      <c r="C495" s="1">
        <v>2</v>
      </c>
      <c r="D495" s="7" t="s">
        <v>222</v>
      </c>
    </row>
    <row r="496" spans="1:5">
      <c r="A496" s="1" t="s">
        <v>931</v>
      </c>
      <c r="B496" s="1" t="s">
        <v>981</v>
      </c>
      <c r="C496" s="1">
        <v>2</v>
      </c>
      <c r="D496" s="7" t="s">
        <v>222</v>
      </c>
    </row>
    <row r="497" spans="1:5">
      <c r="A497" s="1" t="s">
        <v>933</v>
      </c>
      <c r="B497" s="1" t="s">
        <v>981</v>
      </c>
      <c r="C497" s="1">
        <v>2</v>
      </c>
      <c r="D497" s="7" t="s">
        <v>222</v>
      </c>
    </row>
    <row r="498" spans="1:5">
      <c r="A498" s="1" t="s">
        <v>935</v>
      </c>
      <c r="B498" s="1" t="s">
        <v>981</v>
      </c>
      <c r="C498" s="1">
        <v>2</v>
      </c>
      <c r="D498" s="7" t="s">
        <v>222</v>
      </c>
    </row>
    <row r="499" spans="1:5">
      <c r="A499" s="1" t="s">
        <v>937</v>
      </c>
      <c r="B499" s="1" t="s">
        <v>981</v>
      </c>
      <c r="C499" s="1">
        <v>2</v>
      </c>
      <c r="D499" s="7" t="s">
        <v>222</v>
      </c>
    </row>
    <row r="500" spans="1:5">
      <c r="A500" s="1" t="s">
        <v>939</v>
      </c>
      <c r="B500" s="1" t="s">
        <v>981</v>
      </c>
      <c r="C500" s="1">
        <v>2</v>
      </c>
      <c r="D500" s="7" t="s">
        <v>222</v>
      </c>
    </row>
    <row r="501" spans="1:5">
      <c r="A501" s="1" t="s">
        <v>941</v>
      </c>
      <c r="B501" s="1" t="s">
        <v>981</v>
      </c>
      <c r="C501" s="1">
        <v>2</v>
      </c>
      <c r="D501" s="7" t="s">
        <v>222</v>
      </c>
    </row>
    <row r="502" spans="1:5">
      <c r="A502" s="1" t="s">
        <v>943</v>
      </c>
      <c r="B502" s="1" t="s">
        <v>981</v>
      </c>
      <c r="C502" s="1">
        <v>2</v>
      </c>
      <c r="D502" s="7" t="s">
        <v>222</v>
      </c>
    </row>
    <row r="503" spans="1:5">
      <c r="A503" s="1" t="s">
        <v>945</v>
      </c>
      <c r="B503" s="1" t="s">
        <v>981</v>
      </c>
      <c r="C503" s="1">
        <v>2</v>
      </c>
      <c r="D503" s="7" t="s">
        <v>222</v>
      </c>
    </row>
    <row r="504" spans="1:5">
      <c r="A504" s="1" t="s">
        <v>947</v>
      </c>
      <c r="B504" s="1" t="s">
        <v>981</v>
      </c>
      <c r="C504" s="1">
        <v>2</v>
      </c>
      <c r="D504" s="7" t="s">
        <v>222</v>
      </c>
    </row>
    <row r="505" spans="1:5">
      <c r="A505" s="1" t="s">
        <v>949</v>
      </c>
      <c r="B505" s="1" t="s">
        <v>981</v>
      </c>
      <c r="C505" s="1">
        <v>2</v>
      </c>
      <c r="D505" s="7" t="s">
        <v>222</v>
      </c>
    </row>
    <row r="506" spans="1:5">
      <c r="A506" s="1" t="s">
        <v>951</v>
      </c>
      <c r="B506" s="1" t="s">
        <v>981</v>
      </c>
      <c r="C506" s="1">
        <v>2</v>
      </c>
      <c r="D506" s="7" t="s">
        <v>222</v>
      </c>
    </row>
    <row r="507" spans="1:5">
      <c r="A507" s="1" t="s">
        <v>953</v>
      </c>
      <c r="B507" s="1" t="s">
        <v>982</v>
      </c>
      <c r="C507" s="1">
        <v>2</v>
      </c>
      <c r="D507" s="7" t="s">
        <v>222</v>
      </c>
      <c r="E507" s="1" t="s">
        <v>983</v>
      </c>
    </row>
    <row r="508" spans="1:5">
      <c r="A508" s="1" t="s">
        <v>955</v>
      </c>
      <c r="B508" s="1" t="s">
        <v>982</v>
      </c>
      <c r="C508" s="1">
        <v>2</v>
      </c>
      <c r="D508" s="7" t="s">
        <v>222</v>
      </c>
      <c r="E508" s="1" t="s">
        <v>983</v>
      </c>
    </row>
    <row r="509" spans="1:5">
      <c r="A509" s="1" t="s">
        <v>956</v>
      </c>
      <c r="B509" s="1" t="s">
        <v>982</v>
      </c>
      <c r="C509" s="1">
        <v>2</v>
      </c>
      <c r="D509" s="7" t="s">
        <v>222</v>
      </c>
      <c r="E509" s="1" t="s">
        <v>983</v>
      </c>
    </row>
    <row r="510" spans="1:5">
      <c r="A510" s="1" t="s">
        <v>957</v>
      </c>
      <c r="B510" s="1" t="s">
        <v>982</v>
      </c>
      <c r="C510" s="1">
        <v>2</v>
      </c>
      <c r="D510" s="7" t="s">
        <v>222</v>
      </c>
      <c r="E510" s="1" t="s">
        <v>983</v>
      </c>
    </row>
    <row r="511" spans="1:5">
      <c r="A511" s="1" t="s">
        <v>958</v>
      </c>
      <c r="B511" s="1" t="s">
        <v>982</v>
      </c>
      <c r="C511" s="1">
        <v>2</v>
      </c>
      <c r="D511" s="7" t="s">
        <v>222</v>
      </c>
      <c r="E511" s="1" t="s">
        <v>983</v>
      </c>
    </row>
    <row r="512" spans="1:5">
      <c r="A512" s="1" t="s">
        <v>959</v>
      </c>
      <c r="B512" s="1" t="s">
        <v>982</v>
      </c>
      <c r="C512" s="1">
        <v>2</v>
      </c>
      <c r="D512" s="7" t="s">
        <v>222</v>
      </c>
      <c r="E512" s="1" t="s">
        <v>983</v>
      </c>
    </row>
    <row r="513" spans="1:5">
      <c r="A513" s="1" t="s">
        <v>960</v>
      </c>
      <c r="B513" s="1" t="s">
        <v>982</v>
      </c>
      <c r="C513" s="1">
        <v>2</v>
      </c>
      <c r="D513" s="7" t="s">
        <v>222</v>
      </c>
      <c r="E513" s="1" t="s">
        <v>983</v>
      </c>
    </row>
    <row r="514" spans="1:5">
      <c r="A514" s="1" t="s">
        <v>961</v>
      </c>
      <c r="B514" s="1" t="s">
        <v>982</v>
      </c>
      <c r="C514" s="1">
        <v>2</v>
      </c>
      <c r="D514" s="7" t="s">
        <v>222</v>
      </c>
      <c r="E514" s="1" t="s">
        <v>983</v>
      </c>
    </row>
    <row r="515" spans="1:5">
      <c r="A515" s="1" t="s">
        <v>962</v>
      </c>
      <c r="B515" s="1" t="s">
        <v>982</v>
      </c>
      <c r="C515" s="1">
        <v>2</v>
      </c>
      <c r="D515" s="7" t="s">
        <v>222</v>
      </c>
      <c r="E515" s="1" t="s">
        <v>983</v>
      </c>
    </row>
    <row r="516" spans="1:5">
      <c r="A516" s="1" t="s">
        <v>963</v>
      </c>
      <c r="B516" s="1" t="s">
        <v>982</v>
      </c>
      <c r="C516" s="1">
        <v>2</v>
      </c>
      <c r="D516" s="7" t="s">
        <v>222</v>
      </c>
      <c r="E516" s="1" t="s">
        <v>983</v>
      </c>
    </row>
    <row r="517" spans="1:5">
      <c r="A517" s="1" t="s">
        <v>964</v>
      </c>
      <c r="B517" s="1" t="s">
        <v>982</v>
      </c>
      <c r="C517" s="1">
        <v>2</v>
      </c>
      <c r="D517" s="7" t="s">
        <v>222</v>
      </c>
      <c r="E517" s="1" t="s">
        <v>983</v>
      </c>
    </row>
    <row r="518" spans="1:5">
      <c r="A518" s="1" t="s">
        <v>965</v>
      </c>
      <c r="B518" s="1" t="s">
        <v>982</v>
      </c>
      <c r="C518" s="1">
        <v>2</v>
      </c>
      <c r="D518" s="7" t="s">
        <v>222</v>
      </c>
      <c r="E518" s="1" t="s">
        <v>983</v>
      </c>
    </row>
    <row r="519" spans="1:5">
      <c r="A519" s="1" t="s">
        <v>966</v>
      </c>
      <c r="B519" s="1" t="s">
        <v>982</v>
      </c>
      <c r="C519" s="1">
        <v>2</v>
      </c>
      <c r="D519" s="7" t="s">
        <v>222</v>
      </c>
      <c r="E519" s="1" t="s">
        <v>983</v>
      </c>
    </row>
    <row r="520" spans="1:5">
      <c r="A520" s="1" t="s">
        <v>967</v>
      </c>
      <c r="B520" s="1" t="s">
        <v>982</v>
      </c>
      <c r="C520" s="1">
        <v>2</v>
      </c>
      <c r="D520" s="7" t="s">
        <v>222</v>
      </c>
      <c r="E520" s="1" t="s">
        <v>983</v>
      </c>
    </row>
    <row r="521" spans="1:5">
      <c r="A521" s="1" t="s">
        <v>968</v>
      </c>
      <c r="B521" s="1" t="s">
        <v>982</v>
      </c>
      <c r="C521" s="1">
        <v>2</v>
      </c>
      <c r="D521" s="7" t="s">
        <v>222</v>
      </c>
      <c r="E521" s="1" t="s">
        <v>983</v>
      </c>
    </row>
    <row r="522" spans="1:5">
      <c r="A522" s="1" t="s">
        <v>969</v>
      </c>
      <c r="B522" s="1" t="s">
        <v>982</v>
      </c>
      <c r="C522" s="1">
        <v>2</v>
      </c>
      <c r="D522" s="7" t="s">
        <v>222</v>
      </c>
      <c r="E522" s="1" t="s">
        <v>983</v>
      </c>
    </row>
    <row r="523" spans="1:5">
      <c r="A523" s="1" t="s">
        <v>970</v>
      </c>
      <c r="B523" s="1" t="s">
        <v>982</v>
      </c>
      <c r="C523" s="1">
        <v>2</v>
      </c>
      <c r="D523" s="7" t="s">
        <v>222</v>
      </c>
      <c r="E523" s="1" t="s">
        <v>983</v>
      </c>
    </row>
    <row r="524" spans="1:5">
      <c r="A524" s="1" t="s">
        <v>971</v>
      </c>
      <c r="B524" s="1" t="s">
        <v>982</v>
      </c>
      <c r="C524" s="1">
        <v>2</v>
      </c>
      <c r="D524" s="7" t="s">
        <v>222</v>
      </c>
      <c r="E524" s="1" t="s">
        <v>983</v>
      </c>
    </row>
    <row r="525" spans="1:5">
      <c r="A525" s="1" t="s">
        <v>972</v>
      </c>
      <c r="B525" s="1" t="s">
        <v>982</v>
      </c>
      <c r="C525" s="1">
        <v>2</v>
      </c>
      <c r="D525" s="7" t="s">
        <v>222</v>
      </c>
      <c r="E525" s="1" t="s">
        <v>983</v>
      </c>
    </row>
    <row r="526" spans="1:5">
      <c r="A526" s="1" t="s">
        <v>973</v>
      </c>
      <c r="B526" s="1" t="s">
        <v>982</v>
      </c>
      <c r="C526" s="1">
        <v>2</v>
      </c>
      <c r="D526" s="7" t="s">
        <v>222</v>
      </c>
      <c r="E526" s="1" t="s">
        <v>983</v>
      </c>
    </row>
    <row r="527" spans="1:5">
      <c r="A527" s="1" t="s">
        <v>974</v>
      </c>
      <c r="B527" s="1" t="s">
        <v>982</v>
      </c>
      <c r="C527" s="1">
        <v>2</v>
      </c>
      <c r="D527" s="7" t="s">
        <v>222</v>
      </c>
      <c r="E527" s="1" t="s">
        <v>983</v>
      </c>
    </row>
    <row r="528" spans="1:5">
      <c r="A528" s="1" t="s">
        <v>975</v>
      </c>
      <c r="B528" s="1" t="s">
        <v>982</v>
      </c>
      <c r="C528" s="1">
        <v>2</v>
      </c>
      <c r="D528" s="7" t="s">
        <v>222</v>
      </c>
      <c r="E528" s="1" t="s">
        <v>983</v>
      </c>
    </row>
    <row r="529" spans="1:4">
      <c r="A529" s="1" t="s">
        <v>984</v>
      </c>
      <c r="B529" s="1" t="s">
        <v>1053</v>
      </c>
      <c r="C529" s="8">
        <v>2</v>
      </c>
      <c r="D529" s="7" t="s">
        <v>222</v>
      </c>
    </row>
    <row r="530" spans="1:4">
      <c r="A530" s="1" t="s">
        <v>988</v>
      </c>
      <c r="B530" s="1" t="s">
        <v>1053</v>
      </c>
      <c r="C530" s="8">
        <v>2</v>
      </c>
      <c r="D530" s="7" t="s">
        <v>222</v>
      </c>
    </row>
    <row r="531" spans="1:4">
      <c r="A531" s="1" t="s">
        <v>990</v>
      </c>
      <c r="B531" s="1" t="s">
        <v>1053</v>
      </c>
      <c r="C531" s="8">
        <v>2</v>
      </c>
      <c r="D531" s="7" t="s">
        <v>222</v>
      </c>
    </row>
    <row r="532" spans="1:4">
      <c r="A532" s="1" t="s">
        <v>992</v>
      </c>
      <c r="B532" s="1" t="s">
        <v>1053</v>
      </c>
      <c r="C532" s="8">
        <v>2</v>
      </c>
      <c r="D532" s="7" t="s">
        <v>222</v>
      </c>
    </row>
    <row r="533" spans="1:4">
      <c r="A533" s="1" t="s">
        <v>994</v>
      </c>
      <c r="B533" s="1" t="s">
        <v>1053</v>
      </c>
      <c r="C533" s="8">
        <v>2</v>
      </c>
      <c r="D533" s="7" t="s">
        <v>222</v>
      </c>
    </row>
    <row r="534" spans="1:4">
      <c r="A534" s="1" t="s">
        <v>996</v>
      </c>
      <c r="B534" s="1" t="s">
        <v>1053</v>
      </c>
      <c r="C534" s="8">
        <v>2</v>
      </c>
      <c r="D534" s="7" t="s">
        <v>222</v>
      </c>
    </row>
    <row r="535" spans="1:4">
      <c r="A535" s="1" t="s">
        <v>998</v>
      </c>
      <c r="B535" s="1" t="s">
        <v>1053</v>
      </c>
      <c r="C535" s="8">
        <v>2</v>
      </c>
      <c r="D535" s="7" t="s">
        <v>222</v>
      </c>
    </row>
    <row r="536" spans="1:4">
      <c r="A536" s="1" t="s">
        <v>1000</v>
      </c>
      <c r="B536" s="1" t="s">
        <v>1053</v>
      </c>
      <c r="C536" s="8">
        <v>2</v>
      </c>
      <c r="D536" s="7" t="s">
        <v>222</v>
      </c>
    </row>
    <row r="537" spans="1:4">
      <c r="A537" s="1" t="s">
        <v>1002</v>
      </c>
      <c r="B537" s="1" t="s">
        <v>1053</v>
      </c>
      <c r="C537" s="8">
        <v>2</v>
      </c>
      <c r="D537" s="7" t="s">
        <v>222</v>
      </c>
    </row>
    <row r="538" spans="1:4">
      <c r="A538" s="1" t="s">
        <v>1004</v>
      </c>
      <c r="B538" s="1" t="s">
        <v>1053</v>
      </c>
      <c r="C538" s="8">
        <v>2</v>
      </c>
      <c r="D538" s="7" t="s">
        <v>222</v>
      </c>
    </row>
    <row r="539" spans="1:4">
      <c r="A539" s="1" t="s">
        <v>1006</v>
      </c>
      <c r="B539" s="1" t="s">
        <v>1053</v>
      </c>
      <c r="C539" s="8">
        <v>2</v>
      </c>
      <c r="D539" s="7" t="s">
        <v>222</v>
      </c>
    </row>
    <row r="540" spans="1:4">
      <c r="A540" s="1" t="s">
        <v>1008</v>
      </c>
      <c r="B540" s="1" t="s">
        <v>1053</v>
      </c>
      <c r="C540" s="8">
        <v>2</v>
      </c>
      <c r="D540" s="7" t="s">
        <v>222</v>
      </c>
    </row>
    <row r="541" spans="1:4">
      <c r="A541" s="1" t="s">
        <v>1010</v>
      </c>
      <c r="B541" s="1" t="s">
        <v>1053</v>
      </c>
      <c r="C541" s="8">
        <v>2</v>
      </c>
      <c r="D541" s="7" t="s">
        <v>222</v>
      </c>
    </row>
    <row r="542" spans="1:4">
      <c r="A542" s="1" t="s">
        <v>1012</v>
      </c>
      <c r="B542" s="1" t="s">
        <v>1053</v>
      </c>
      <c r="C542" s="8">
        <v>2</v>
      </c>
      <c r="D542" s="7" t="s">
        <v>222</v>
      </c>
    </row>
    <row r="543" spans="1:4">
      <c r="A543" s="1" t="s">
        <v>1014</v>
      </c>
      <c r="B543" s="1" t="s">
        <v>1053</v>
      </c>
      <c r="C543" s="8">
        <v>2</v>
      </c>
      <c r="D543" s="7" t="s">
        <v>222</v>
      </c>
    </row>
    <row r="544" spans="1:4">
      <c r="A544" s="1" t="s">
        <v>1016</v>
      </c>
      <c r="B544" s="1" t="s">
        <v>1053</v>
      </c>
      <c r="C544" s="8">
        <v>2</v>
      </c>
      <c r="D544" s="7" t="s">
        <v>222</v>
      </c>
    </row>
    <row r="545" spans="1:4">
      <c r="A545" s="1" t="s">
        <v>1018</v>
      </c>
      <c r="B545" s="1" t="s">
        <v>1053</v>
      </c>
      <c r="C545" s="8">
        <v>2</v>
      </c>
      <c r="D545" s="7" t="s">
        <v>222</v>
      </c>
    </row>
    <row r="546" spans="1:4">
      <c r="A546" s="1" t="s">
        <v>1020</v>
      </c>
      <c r="B546" s="1" t="s">
        <v>1053</v>
      </c>
      <c r="C546" s="8">
        <v>2</v>
      </c>
      <c r="D546" s="7" t="s">
        <v>222</v>
      </c>
    </row>
    <row r="547" spans="1:4">
      <c r="A547" s="1" t="s">
        <v>1022</v>
      </c>
      <c r="B547" s="1" t="s">
        <v>1053</v>
      </c>
      <c r="C547" s="8">
        <v>2</v>
      </c>
      <c r="D547" s="7" t="s">
        <v>222</v>
      </c>
    </row>
    <row r="548" spans="1:4">
      <c r="A548" s="1" t="s">
        <v>1024</v>
      </c>
      <c r="B548" s="1" t="s">
        <v>1053</v>
      </c>
      <c r="C548" s="8">
        <v>2</v>
      </c>
      <c r="D548" s="7" t="s">
        <v>222</v>
      </c>
    </row>
    <row r="549" spans="1:4">
      <c r="A549" s="1" t="s">
        <v>1026</v>
      </c>
      <c r="B549" s="1" t="s">
        <v>1053</v>
      </c>
      <c r="C549" s="8">
        <v>2</v>
      </c>
      <c r="D549" s="7" t="s">
        <v>222</v>
      </c>
    </row>
    <row r="550" spans="1:4">
      <c r="A550" s="1" t="s">
        <v>1028</v>
      </c>
      <c r="B550" s="1" t="s">
        <v>1053</v>
      </c>
      <c r="C550" s="8">
        <v>2</v>
      </c>
      <c r="D550" s="7" t="s">
        <v>222</v>
      </c>
    </row>
    <row r="551" spans="1:4">
      <c r="A551" s="1" t="s">
        <v>1030</v>
      </c>
      <c r="B551" s="1" t="s">
        <v>1053</v>
      </c>
      <c r="C551" s="8">
        <v>2</v>
      </c>
      <c r="D551" s="7" t="s">
        <v>222</v>
      </c>
    </row>
    <row r="552" spans="1:4">
      <c r="A552" s="1" t="s">
        <v>1032</v>
      </c>
      <c r="B552" s="1" t="s">
        <v>1053</v>
      </c>
      <c r="C552" s="8">
        <v>2</v>
      </c>
      <c r="D552" s="7" t="s">
        <v>222</v>
      </c>
    </row>
    <row r="553" spans="1:4">
      <c r="A553" s="1" t="s">
        <v>1033</v>
      </c>
      <c r="B553" s="1" t="s">
        <v>1053</v>
      </c>
      <c r="C553" s="8">
        <v>2</v>
      </c>
      <c r="D553" s="7" t="s">
        <v>222</v>
      </c>
    </row>
    <row r="554" spans="1:4">
      <c r="A554" s="1" t="s">
        <v>1034</v>
      </c>
      <c r="B554" s="1" t="s">
        <v>1053</v>
      </c>
      <c r="C554" s="8">
        <v>2</v>
      </c>
      <c r="D554" s="7" t="s">
        <v>222</v>
      </c>
    </row>
    <row r="555" spans="1:4">
      <c r="A555" s="1" t="s">
        <v>1035</v>
      </c>
      <c r="B555" s="1" t="s">
        <v>1053</v>
      </c>
      <c r="C555" s="8">
        <v>2</v>
      </c>
      <c r="D555" s="7" t="s">
        <v>222</v>
      </c>
    </row>
    <row r="556" spans="1:4">
      <c r="A556" s="1" t="s">
        <v>1036</v>
      </c>
      <c r="B556" s="1" t="s">
        <v>1053</v>
      </c>
      <c r="C556" s="8">
        <v>2</v>
      </c>
      <c r="D556" s="7" t="s">
        <v>222</v>
      </c>
    </row>
    <row r="557" spans="1:4">
      <c r="A557" s="1" t="s">
        <v>1037</v>
      </c>
      <c r="B557" s="1" t="s">
        <v>1053</v>
      </c>
      <c r="C557" s="8">
        <v>2</v>
      </c>
      <c r="D557" s="7" t="s">
        <v>222</v>
      </c>
    </row>
    <row r="558" spans="1:4">
      <c r="A558" s="1" t="s">
        <v>1038</v>
      </c>
      <c r="B558" s="1" t="s">
        <v>1053</v>
      </c>
      <c r="C558" s="8">
        <v>2</v>
      </c>
      <c r="D558" s="7" t="s">
        <v>222</v>
      </c>
    </row>
    <row r="559" spans="1:4">
      <c r="A559" s="1" t="s">
        <v>1039</v>
      </c>
      <c r="B559" s="1" t="s">
        <v>1053</v>
      </c>
      <c r="C559" s="8">
        <v>2</v>
      </c>
      <c r="D559" s="7" t="s">
        <v>222</v>
      </c>
    </row>
    <row r="560" spans="1:4">
      <c r="A560" s="1" t="s">
        <v>1040</v>
      </c>
      <c r="B560" s="1" t="s">
        <v>1053</v>
      </c>
      <c r="C560" s="8">
        <v>2</v>
      </c>
      <c r="D560" s="7" t="s">
        <v>222</v>
      </c>
    </row>
    <row r="561" spans="1:4">
      <c r="A561" s="1" t="s">
        <v>1041</v>
      </c>
      <c r="B561" s="1" t="s">
        <v>1053</v>
      </c>
      <c r="C561" s="8">
        <v>2</v>
      </c>
      <c r="D561" s="7" t="s">
        <v>222</v>
      </c>
    </row>
    <row r="562" spans="1:4">
      <c r="A562" s="1" t="s">
        <v>1042</v>
      </c>
      <c r="B562" s="1" t="s">
        <v>1053</v>
      </c>
      <c r="C562" s="8">
        <v>2</v>
      </c>
      <c r="D562" s="7" t="s">
        <v>222</v>
      </c>
    </row>
    <row r="563" spans="1:4">
      <c r="A563" s="1" t="s">
        <v>1043</v>
      </c>
      <c r="B563" s="1" t="s">
        <v>1053</v>
      </c>
      <c r="C563" s="8">
        <v>2</v>
      </c>
      <c r="D563" s="7" t="s">
        <v>222</v>
      </c>
    </row>
    <row r="564" spans="1:4">
      <c r="A564" s="1" t="s">
        <v>1044</v>
      </c>
      <c r="B564" s="1" t="s">
        <v>1053</v>
      </c>
      <c r="C564" s="8">
        <v>2</v>
      </c>
      <c r="D564" s="7" t="s">
        <v>222</v>
      </c>
    </row>
    <row r="565" spans="1:4">
      <c r="A565" s="1" t="s">
        <v>1045</v>
      </c>
      <c r="B565" s="1" t="s">
        <v>1053</v>
      </c>
      <c r="C565" s="8">
        <v>2</v>
      </c>
      <c r="D565" s="7" t="s">
        <v>222</v>
      </c>
    </row>
    <row r="566" spans="1:4">
      <c r="A566" s="1" t="s">
        <v>1046</v>
      </c>
      <c r="B566" s="1" t="s">
        <v>1053</v>
      </c>
      <c r="C566" s="8">
        <v>2</v>
      </c>
      <c r="D566" s="7" t="s">
        <v>222</v>
      </c>
    </row>
    <row r="567" spans="1:4">
      <c r="A567" s="1" t="s">
        <v>1047</v>
      </c>
      <c r="B567" s="1" t="s">
        <v>1053</v>
      </c>
      <c r="C567" s="8">
        <v>2</v>
      </c>
      <c r="D567" s="7" t="s">
        <v>222</v>
      </c>
    </row>
    <row r="568" spans="1:4">
      <c r="A568" s="1" t="s">
        <v>1048</v>
      </c>
      <c r="B568" s="1" t="s">
        <v>1053</v>
      </c>
      <c r="C568" s="8">
        <v>2</v>
      </c>
      <c r="D568" s="7" t="s">
        <v>222</v>
      </c>
    </row>
    <row r="569" spans="1:4">
      <c r="A569" s="1" t="s">
        <v>1049</v>
      </c>
      <c r="B569" s="1" t="s">
        <v>1053</v>
      </c>
      <c r="C569" s="8">
        <v>2</v>
      </c>
      <c r="D569" s="7" t="s">
        <v>222</v>
      </c>
    </row>
    <row r="570" spans="1:4">
      <c r="A570" s="1" t="s">
        <v>1050</v>
      </c>
      <c r="B570" s="1" t="s">
        <v>1053</v>
      </c>
      <c r="C570" s="8">
        <v>2</v>
      </c>
      <c r="D570" s="7" t="s">
        <v>222</v>
      </c>
    </row>
    <row r="571" spans="1:4">
      <c r="A571" s="1" t="s">
        <v>1051</v>
      </c>
      <c r="B571" s="1" t="s">
        <v>1053</v>
      </c>
      <c r="C571" s="8">
        <v>2</v>
      </c>
      <c r="D571" s="7" t="s">
        <v>222</v>
      </c>
    </row>
    <row r="572" spans="1:4">
      <c r="A572" s="1" t="s">
        <v>1052</v>
      </c>
      <c r="B572" s="1" t="s">
        <v>1053</v>
      </c>
      <c r="C572" s="8">
        <v>2</v>
      </c>
      <c r="D572" s="7" t="s">
        <v>222</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8E67C-FE85-7B4D-93B2-E95D46457F48}">
  <dimension ref="A1:A2"/>
  <sheetViews>
    <sheetView tabSelected="1" workbookViewId="0">
      <selection activeCell="A3" sqref="A3"/>
    </sheetView>
  </sheetViews>
  <sheetFormatPr baseColWidth="10" defaultColWidth="11" defaultRowHeight="16"/>
  <sheetData>
    <row r="1" spans="1:1">
      <c r="A1" t="s">
        <v>1057</v>
      </c>
    </row>
    <row r="2" spans="1:1">
      <c r="A2" t="s">
        <v>1058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45E930-40C9-BF45-BE7A-EAA7E8B02E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table</vt:lpstr>
      <vt:lpstr>eucalc-name_reference-id</vt:lpstr>
      <vt:lpstr>references</vt:lpstr>
      <vt:lpstr>downscaling</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Paruta Paola</dc:creator>
  <cp:lastModifiedBy>Edoardo Chiarotti</cp:lastModifiedBy>
  <dcterms:created xsi:type="dcterms:W3CDTF">2023-05-01T11:02:42Z</dcterms:created>
  <dcterms:modified xsi:type="dcterms:W3CDTF">2024-11-05T09:38:32Z</dcterms:modified>
</cp:coreProperties>
</file>