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ta/2050-Calculators/EUcalc/_database/references/"/>
    </mc:Choice>
  </mc:AlternateContent>
  <xr:revisionPtr revIDLastSave="0" documentId="13_ncr:1_{4310D4CB-2477-7042-ADEE-5067D75EDC1C}" xr6:coauthVersionLast="47" xr6:coauthVersionMax="47" xr10:uidLastSave="{00000000-0000-0000-0000-000000000000}"/>
  <bookViews>
    <workbookView xWindow="0" yWindow="760" windowWidth="15000" windowHeight="17300" activeTab="3" xr2:uid="{00000000-000D-0000-FFFF-FFFF00000000}"/>
    <workbookView xWindow="15140" yWindow="760" windowWidth="15040" windowHeight="17360" xr2:uid="{280B59C0-D032-A844-B882-133D14BA8A07}"/>
  </bookViews>
  <sheets>
    <sheet name="table" sheetId="1" r:id="rId1"/>
    <sheet name="eucalc-name_reference-id" sheetId="2" r:id="rId2"/>
    <sheet name="references" sheetId="3" r:id="rId3"/>
    <sheet name="downsca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<sst xmlns="http://schemas.openxmlformats.org/spreadsheetml/2006/main" count="460" uniqueCount="73">
  <si>
    <t>eucalc-name</t>
  </si>
  <si>
    <t>lever</t>
  </si>
  <si>
    <t>level</t>
  </si>
  <si>
    <t>type-prefix</t>
  </si>
  <si>
    <t>module-prefix</t>
  </si>
  <si>
    <t>element</t>
  </si>
  <si>
    <t>item</t>
  </si>
  <si>
    <t>unit</t>
  </si>
  <si>
    <t>reference-id</t>
  </si>
  <si>
    <t>interaction-file</t>
  </si>
  <si>
    <t>bdy_frozen-land_agriculture[ha]</t>
  </si>
  <si>
    <t>land-prioritisation</t>
  </si>
  <si>
    <t>none</t>
  </si>
  <si>
    <t>bdy</t>
  </si>
  <si>
    <t>frozen-land_agriculture</t>
  </si>
  <si>
    <t>ha</t>
  </si>
  <si>
    <t>fts_bdy_frozen-land</t>
  </si>
  <si>
    <t>bdy_frozen-land_forest[ha]</t>
  </si>
  <si>
    <t>frozen-land_forest</t>
  </si>
  <si>
    <t>fts_bdy_biodiversity_CH4[Mt]</t>
  </si>
  <si>
    <t>biodiversity</t>
  </si>
  <si>
    <t>fts</t>
  </si>
  <si>
    <t>biodiversity_CH4</t>
  </si>
  <si>
    <t>Mt</t>
  </si>
  <si>
    <t>fts_bdy_biodiversity</t>
  </si>
  <si>
    <t>fts_bdy_biodiversity_CO2[Mt]</t>
  </si>
  <si>
    <t>biodiversity_CO2</t>
  </si>
  <si>
    <t>fts_bdy_biodiversity_N2O[Mt]</t>
  </si>
  <si>
    <t>biodiversity_N2O</t>
  </si>
  <si>
    <t>fts_bdy_biodiversity_protected-agriculture[%]</t>
  </si>
  <si>
    <t>biodiversity_protected-agriculture</t>
  </si>
  <si>
    <t>%</t>
  </si>
  <si>
    <t>fts_bdy_biodiversity_protected-natural[%]</t>
  </si>
  <si>
    <t>biodiversity_protected-natural</t>
  </si>
  <si>
    <t>ots_bdy_biodiversity_CH4[Mt]</t>
  </si>
  <si>
    <t>ots</t>
  </si>
  <si>
    <t>ots_bdy_biodiversity</t>
  </si>
  <si>
    <t>ots_bdy_biodiversity_CO2[Mt]</t>
  </si>
  <si>
    <t>ots_bdy_biodiversity_N2O[Mt]</t>
  </si>
  <si>
    <t>ots_bdy_biodiversity_protected-agriculture[%]</t>
  </si>
  <si>
    <t>ots_bdy_biodiversity_protected-natural[%]</t>
  </si>
  <si>
    <t>ots_bdy_frozen-land_agriculture[ha]</t>
  </si>
  <si>
    <t>ots_bdy_frozen-land</t>
  </si>
  <si>
    <t>ots_bdy_frozen-land_forest[ha]</t>
  </si>
  <si>
    <t>information</t>
  </si>
  <si>
    <t>type</t>
  </si>
  <si>
    <t>reference</t>
  </si>
  <si>
    <t>comments</t>
  </si>
  <si>
    <t>manual-inputs</t>
  </si>
  <si>
    <t>warning</t>
  </si>
  <si>
    <t>method</t>
  </si>
  <si>
    <t>tier</t>
  </si>
  <si>
    <t>summary</t>
  </si>
  <si>
    <t>module-file</t>
  </si>
  <si>
    <t>priority</t>
  </si>
  <si>
    <t>high</t>
  </si>
  <si>
    <t>agricultural land set aside (frozen) for the protection of biodiversity (forecasted)</t>
  </si>
  <si>
    <t>forest land set aside (frozen) for the protection of biodiversity (forecasted)</t>
  </si>
  <si>
    <t>forest land set aside (frozen) for the protection of biodiversity (historical)</t>
  </si>
  <si>
    <t>ll_bdy_frozen-land</t>
  </si>
  <si>
    <t>GHG emissions or sinks linked to protected area for biodiversity (historical data)</t>
  </si>
  <si>
    <t>GHG emissions or sinks linked to protected area for biodiversity (forecasted data)</t>
  </si>
  <si>
    <t>biodiversity protected areas (forecasted)</t>
  </si>
  <si>
    <t>biodiversity protected areas (historical)</t>
  </si>
  <si>
    <t>unchanged</t>
  </si>
  <si>
    <t>[bdy_biodiversity_01]</t>
  </si>
  <si>
    <t>bdy_biodiversity_01</t>
  </si>
  <si>
    <t>EUcalc documentation of biodiversity module</t>
  </si>
  <si>
    <t>low</t>
  </si>
  <si>
    <t>this variable is not used</t>
  </si>
  <si>
    <t>Jeff Price, Nicole Forstenhaeusler, 2019. WP4 – Biodiversity module documentation</t>
  </si>
  <si>
    <t>report</t>
  </si>
  <si>
    <t>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</si>
</sst>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L2" sqref="L2"/>
    </sheetView>
    <sheetView tabSelected="1" workbookViewId="1">
      <selection activeCell="I8" sqref="I8"/>
    </sheetView>
  </sheetViews>
  <sheetFormatPr baseColWidth="10" defaultColWidth="8.83203125" defaultRowHeight="15" x14ac:dyDescent="0.2"/>
  <cols>
    <col min="1" max="1" width="36.1640625" customWidth="1"/>
    <col min="9" max="9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53</v>
      </c>
    </row>
    <row r="2" spans="1:12" x14ac:dyDescent="0.2">
      <c r="A2" t="s">
        <v>10</v>
      </c>
      <c r="B2" t="s">
        <v>11</v>
      </c>
      <c r="C2">
        <v>1</v>
      </c>
      <c r="D2" t="s">
        <v>12</v>
      </c>
      <c r="E2" t="s">
        <v>12</v>
      </c>
      <c r="F2" t="s">
        <v>13</v>
      </c>
      <c r="G2" t="s">
        <v>14</v>
      </c>
      <c r="H2" t="s">
        <v>15</v>
      </c>
      <c r="I2" t="str">
        <f>VLOOKUP(A2,'eucalc-name_reference-id'!A1:C36,3,)</f>
        <v>[bdy_biodiversity_01]</v>
      </c>
      <c r="J2" t="s">
        <v>16</v>
      </c>
      <c r="L2" t="s">
        <v>59</v>
      </c>
    </row>
    <row r="3" spans="1:12" x14ac:dyDescent="0.2">
      <c r="A3" t="s">
        <v>10</v>
      </c>
      <c r="B3" t="s">
        <v>11</v>
      </c>
      <c r="C3">
        <v>2</v>
      </c>
      <c r="D3" t="s">
        <v>12</v>
      </c>
      <c r="E3" t="s">
        <v>12</v>
      </c>
      <c r="F3" t="s">
        <v>13</v>
      </c>
      <c r="G3" t="s">
        <v>14</v>
      </c>
      <c r="H3" t="s">
        <v>15</v>
      </c>
      <c r="I3" t="str">
        <f>VLOOKUP(A3,'eucalc-name_reference-id'!A2:C37,3,)</f>
        <v>[bdy_biodiversity_01]</v>
      </c>
      <c r="J3" t="s">
        <v>16</v>
      </c>
      <c r="L3" t="s">
        <v>59</v>
      </c>
    </row>
    <row r="4" spans="1:12" x14ac:dyDescent="0.2">
      <c r="A4" t="s">
        <v>10</v>
      </c>
      <c r="B4" t="s">
        <v>11</v>
      </c>
      <c r="C4">
        <v>3</v>
      </c>
      <c r="D4" t="s">
        <v>12</v>
      </c>
      <c r="E4" t="s">
        <v>12</v>
      </c>
      <c r="F4" t="s">
        <v>13</v>
      </c>
      <c r="G4" t="s">
        <v>14</v>
      </c>
      <c r="H4" t="s">
        <v>15</v>
      </c>
      <c r="I4" t="str">
        <f>VLOOKUP(A4,'eucalc-name_reference-id'!A3:C38,3,)</f>
        <v>[bdy_biodiversity_01]</v>
      </c>
      <c r="J4" t="s">
        <v>16</v>
      </c>
      <c r="L4" t="s">
        <v>59</v>
      </c>
    </row>
    <row r="5" spans="1:12" x14ac:dyDescent="0.2">
      <c r="A5" t="s">
        <v>10</v>
      </c>
      <c r="B5" t="s">
        <v>11</v>
      </c>
      <c r="C5">
        <v>4</v>
      </c>
      <c r="D5" t="s">
        <v>12</v>
      </c>
      <c r="E5" t="s">
        <v>12</v>
      </c>
      <c r="F5" t="s">
        <v>13</v>
      </c>
      <c r="G5" t="s">
        <v>14</v>
      </c>
      <c r="H5" t="s">
        <v>15</v>
      </c>
      <c r="I5" t="str">
        <f>VLOOKUP(A5,'eucalc-name_reference-id'!A4:C39,3,)</f>
        <v>[bdy_biodiversity_01]</v>
      </c>
      <c r="J5" t="s">
        <v>16</v>
      </c>
      <c r="L5" t="s">
        <v>59</v>
      </c>
    </row>
    <row r="6" spans="1:12" x14ac:dyDescent="0.2">
      <c r="A6" t="s">
        <v>17</v>
      </c>
      <c r="B6" t="s">
        <v>11</v>
      </c>
      <c r="C6">
        <v>1</v>
      </c>
      <c r="D6" t="s">
        <v>12</v>
      </c>
      <c r="E6" t="s">
        <v>12</v>
      </c>
      <c r="F6" t="s">
        <v>13</v>
      </c>
      <c r="G6" t="s">
        <v>18</v>
      </c>
      <c r="H6" t="s">
        <v>15</v>
      </c>
      <c r="I6" t="str">
        <f>VLOOKUP(A6,'eucalc-name_reference-id'!A5:C40,3,)</f>
        <v>[bdy_biodiversity_01]</v>
      </c>
      <c r="J6" t="s">
        <v>16</v>
      </c>
      <c r="L6" t="s">
        <v>59</v>
      </c>
    </row>
    <row r="7" spans="1:12" x14ac:dyDescent="0.2">
      <c r="A7" t="s">
        <v>17</v>
      </c>
      <c r="B7" t="s">
        <v>11</v>
      </c>
      <c r="C7">
        <v>2</v>
      </c>
      <c r="D7" t="s">
        <v>12</v>
      </c>
      <c r="E7" t="s">
        <v>12</v>
      </c>
      <c r="F7" t="s">
        <v>13</v>
      </c>
      <c r="G7" t="s">
        <v>18</v>
      </c>
      <c r="H7" t="s">
        <v>15</v>
      </c>
      <c r="I7" t="str">
        <f>VLOOKUP(A7,'eucalc-name_reference-id'!A6:C41,3,)</f>
        <v>[bdy_biodiversity_01]</v>
      </c>
      <c r="J7" t="s">
        <v>16</v>
      </c>
      <c r="L7" t="s">
        <v>59</v>
      </c>
    </row>
    <row r="8" spans="1:12" x14ac:dyDescent="0.2">
      <c r="A8" t="s">
        <v>17</v>
      </c>
      <c r="B8" t="s">
        <v>11</v>
      </c>
      <c r="C8">
        <v>3</v>
      </c>
      <c r="D8" t="s">
        <v>12</v>
      </c>
      <c r="E8" t="s">
        <v>12</v>
      </c>
      <c r="F8" t="s">
        <v>13</v>
      </c>
      <c r="G8" t="s">
        <v>18</v>
      </c>
      <c r="H8" t="s">
        <v>15</v>
      </c>
      <c r="I8" t="str">
        <f>VLOOKUP(A8,'eucalc-name_reference-id'!A7:C42,3,)</f>
        <v>[bdy_biodiversity_01]</v>
      </c>
      <c r="J8" t="s">
        <v>16</v>
      </c>
      <c r="L8" t="s">
        <v>59</v>
      </c>
    </row>
    <row r="9" spans="1:12" x14ac:dyDescent="0.2">
      <c r="A9" t="s">
        <v>17</v>
      </c>
      <c r="B9" t="s">
        <v>11</v>
      </c>
      <c r="C9">
        <v>4</v>
      </c>
      <c r="D9" t="s">
        <v>12</v>
      </c>
      <c r="E9" t="s">
        <v>12</v>
      </c>
      <c r="F9" t="s">
        <v>13</v>
      </c>
      <c r="G9" t="s">
        <v>18</v>
      </c>
      <c r="H9" t="s">
        <v>15</v>
      </c>
      <c r="I9" t="str">
        <f>VLOOKUP(A9,'eucalc-name_reference-id'!A8:C43,3,)</f>
        <v>[bdy_biodiversity_01]</v>
      </c>
      <c r="J9" t="s">
        <v>16</v>
      </c>
      <c r="L9" t="s">
        <v>59</v>
      </c>
    </row>
    <row r="10" spans="1:12" x14ac:dyDescent="0.2">
      <c r="A10" t="s">
        <v>19</v>
      </c>
      <c r="B10" t="s">
        <v>20</v>
      </c>
      <c r="C10">
        <v>1</v>
      </c>
      <c r="D10" t="s">
        <v>21</v>
      </c>
      <c r="E10" t="s">
        <v>12</v>
      </c>
      <c r="F10" t="s">
        <v>13</v>
      </c>
      <c r="G10" t="s">
        <v>22</v>
      </c>
      <c r="H10" t="s">
        <v>23</v>
      </c>
      <c r="I10" t="str">
        <f>VLOOKUP(A10,'eucalc-name_reference-id'!A9:C44,3,)</f>
        <v>[bdy_biodiversity_01]</v>
      </c>
      <c r="J10" t="s">
        <v>24</v>
      </c>
    </row>
    <row r="11" spans="1:12" x14ac:dyDescent="0.2">
      <c r="A11" t="s">
        <v>19</v>
      </c>
      <c r="B11" t="s">
        <v>20</v>
      </c>
      <c r="C11">
        <v>2</v>
      </c>
      <c r="D11" t="s">
        <v>21</v>
      </c>
      <c r="E11" t="s">
        <v>12</v>
      </c>
      <c r="F11" t="s">
        <v>13</v>
      </c>
      <c r="G11" t="s">
        <v>22</v>
      </c>
      <c r="H11" t="s">
        <v>23</v>
      </c>
      <c r="I11" t="str">
        <f>VLOOKUP(A11,'eucalc-name_reference-id'!A10:C45,3,)</f>
        <v>[bdy_biodiversity_01]</v>
      </c>
      <c r="J11" t="s">
        <v>24</v>
      </c>
    </row>
    <row r="12" spans="1:12" x14ac:dyDescent="0.2">
      <c r="A12" t="s">
        <v>19</v>
      </c>
      <c r="B12" t="s">
        <v>20</v>
      </c>
      <c r="C12">
        <v>3</v>
      </c>
      <c r="D12" t="s">
        <v>21</v>
      </c>
      <c r="E12" t="s">
        <v>12</v>
      </c>
      <c r="F12" t="s">
        <v>13</v>
      </c>
      <c r="G12" t="s">
        <v>22</v>
      </c>
      <c r="H12" t="s">
        <v>23</v>
      </c>
      <c r="I12" t="str">
        <f>VLOOKUP(A12,'eucalc-name_reference-id'!A11:C46,3,)</f>
        <v>[bdy_biodiversity_01]</v>
      </c>
      <c r="J12" t="s">
        <v>24</v>
      </c>
    </row>
    <row r="13" spans="1:12" x14ac:dyDescent="0.2">
      <c r="A13" t="s">
        <v>19</v>
      </c>
      <c r="B13" t="s">
        <v>20</v>
      </c>
      <c r="C13">
        <v>4</v>
      </c>
      <c r="D13" t="s">
        <v>21</v>
      </c>
      <c r="E13" t="s">
        <v>12</v>
      </c>
      <c r="F13" t="s">
        <v>13</v>
      </c>
      <c r="G13" t="s">
        <v>22</v>
      </c>
      <c r="H13" t="s">
        <v>23</v>
      </c>
      <c r="I13" t="str">
        <f>VLOOKUP(A13,'eucalc-name_reference-id'!A12:C47,3,)</f>
        <v>[bdy_biodiversity_01]</v>
      </c>
      <c r="J13" t="s">
        <v>24</v>
      </c>
    </row>
    <row r="14" spans="1:12" x14ac:dyDescent="0.2">
      <c r="A14" t="s">
        <v>25</v>
      </c>
      <c r="B14" t="s">
        <v>20</v>
      </c>
      <c r="C14">
        <v>1</v>
      </c>
      <c r="D14" t="s">
        <v>21</v>
      </c>
      <c r="E14" t="s">
        <v>12</v>
      </c>
      <c r="F14" t="s">
        <v>13</v>
      </c>
      <c r="G14" t="s">
        <v>26</v>
      </c>
      <c r="H14" t="s">
        <v>23</v>
      </c>
      <c r="I14" t="str">
        <f>VLOOKUP(A14,'eucalc-name_reference-id'!A13:C48,3,)</f>
        <v>[bdy_biodiversity_01]</v>
      </c>
      <c r="J14" t="s">
        <v>24</v>
      </c>
    </row>
    <row r="15" spans="1:12" x14ac:dyDescent="0.2">
      <c r="A15" t="s">
        <v>25</v>
      </c>
      <c r="B15" t="s">
        <v>20</v>
      </c>
      <c r="C15">
        <v>2</v>
      </c>
      <c r="D15" t="s">
        <v>21</v>
      </c>
      <c r="E15" t="s">
        <v>12</v>
      </c>
      <c r="F15" t="s">
        <v>13</v>
      </c>
      <c r="G15" t="s">
        <v>26</v>
      </c>
      <c r="H15" t="s">
        <v>23</v>
      </c>
      <c r="I15" t="str">
        <f>VLOOKUP(A15,'eucalc-name_reference-id'!A14:C49,3,)</f>
        <v>[bdy_biodiversity_01]</v>
      </c>
      <c r="J15" t="s">
        <v>24</v>
      </c>
    </row>
    <row r="16" spans="1:12" x14ac:dyDescent="0.2">
      <c r="A16" t="s">
        <v>25</v>
      </c>
      <c r="B16" t="s">
        <v>20</v>
      </c>
      <c r="C16">
        <v>3</v>
      </c>
      <c r="D16" t="s">
        <v>21</v>
      </c>
      <c r="E16" t="s">
        <v>12</v>
      </c>
      <c r="F16" t="s">
        <v>13</v>
      </c>
      <c r="G16" t="s">
        <v>26</v>
      </c>
      <c r="H16" t="s">
        <v>23</v>
      </c>
      <c r="I16" t="str">
        <f>VLOOKUP(A16,'eucalc-name_reference-id'!A15:C50,3,)</f>
        <v>[bdy_biodiversity_01]</v>
      </c>
      <c r="J16" t="s">
        <v>24</v>
      </c>
    </row>
    <row r="17" spans="1:10" x14ac:dyDescent="0.2">
      <c r="A17" t="s">
        <v>25</v>
      </c>
      <c r="B17" t="s">
        <v>20</v>
      </c>
      <c r="C17">
        <v>4</v>
      </c>
      <c r="D17" t="s">
        <v>21</v>
      </c>
      <c r="E17" t="s">
        <v>12</v>
      </c>
      <c r="F17" t="s">
        <v>13</v>
      </c>
      <c r="G17" t="s">
        <v>26</v>
      </c>
      <c r="H17" t="s">
        <v>23</v>
      </c>
      <c r="I17" t="str">
        <f>VLOOKUP(A17,'eucalc-name_reference-id'!A16:C51,3,)</f>
        <v>[bdy_biodiversity_01]</v>
      </c>
      <c r="J17" t="s">
        <v>24</v>
      </c>
    </row>
    <row r="18" spans="1:10" x14ac:dyDescent="0.2">
      <c r="A18" t="s">
        <v>27</v>
      </c>
      <c r="B18" t="s">
        <v>20</v>
      </c>
      <c r="C18">
        <v>1</v>
      </c>
      <c r="D18" t="s">
        <v>21</v>
      </c>
      <c r="E18" t="s">
        <v>12</v>
      </c>
      <c r="F18" t="s">
        <v>13</v>
      </c>
      <c r="G18" t="s">
        <v>28</v>
      </c>
      <c r="H18" t="s">
        <v>23</v>
      </c>
      <c r="I18" t="str">
        <f>VLOOKUP(A18,'eucalc-name_reference-id'!A17:C52,3,)</f>
        <v>[bdy_biodiversity_01]</v>
      </c>
      <c r="J18" t="s">
        <v>24</v>
      </c>
    </row>
    <row r="19" spans="1:10" x14ac:dyDescent="0.2">
      <c r="A19" t="s">
        <v>27</v>
      </c>
      <c r="B19" t="s">
        <v>20</v>
      </c>
      <c r="C19">
        <v>2</v>
      </c>
      <c r="D19" t="s">
        <v>21</v>
      </c>
      <c r="E19" t="s">
        <v>12</v>
      </c>
      <c r="F19" t="s">
        <v>13</v>
      </c>
      <c r="G19" t="s">
        <v>28</v>
      </c>
      <c r="H19" t="s">
        <v>23</v>
      </c>
      <c r="I19" t="str">
        <f>VLOOKUP(A19,'eucalc-name_reference-id'!A18:C53,3,)</f>
        <v>[bdy_biodiversity_01]</v>
      </c>
      <c r="J19" t="s">
        <v>24</v>
      </c>
    </row>
    <row r="20" spans="1:10" x14ac:dyDescent="0.2">
      <c r="A20" t="s">
        <v>27</v>
      </c>
      <c r="B20" t="s">
        <v>20</v>
      </c>
      <c r="C20">
        <v>3</v>
      </c>
      <c r="D20" t="s">
        <v>21</v>
      </c>
      <c r="E20" t="s">
        <v>12</v>
      </c>
      <c r="F20" t="s">
        <v>13</v>
      </c>
      <c r="G20" t="s">
        <v>28</v>
      </c>
      <c r="H20" t="s">
        <v>23</v>
      </c>
      <c r="I20" t="str">
        <f>VLOOKUP(A20,'eucalc-name_reference-id'!A19:C54,3,)</f>
        <v>[bdy_biodiversity_01]</v>
      </c>
      <c r="J20" t="s">
        <v>24</v>
      </c>
    </row>
    <row r="21" spans="1:10" x14ac:dyDescent="0.2">
      <c r="A21" t="s">
        <v>27</v>
      </c>
      <c r="B21" t="s">
        <v>20</v>
      </c>
      <c r="C21">
        <v>4</v>
      </c>
      <c r="D21" t="s">
        <v>21</v>
      </c>
      <c r="E21" t="s">
        <v>12</v>
      </c>
      <c r="F21" t="s">
        <v>13</v>
      </c>
      <c r="G21" t="s">
        <v>28</v>
      </c>
      <c r="H21" t="s">
        <v>23</v>
      </c>
      <c r="I21" t="str">
        <f>VLOOKUP(A21,'eucalc-name_reference-id'!A20:C55,3,)</f>
        <v>[bdy_biodiversity_01]</v>
      </c>
      <c r="J21" t="s">
        <v>24</v>
      </c>
    </row>
    <row r="22" spans="1:10" x14ac:dyDescent="0.2">
      <c r="A22" t="s">
        <v>29</v>
      </c>
      <c r="B22" t="s">
        <v>20</v>
      </c>
      <c r="C22">
        <v>1</v>
      </c>
      <c r="D22" t="s">
        <v>21</v>
      </c>
      <c r="E22" t="s">
        <v>12</v>
      </c>
      <c r="F22" t="s">
        <v>13</v>
      </c>
      <c r="G22" t="s">
        <v>30</v>
      </c>
      <c r="H22" t="s">
        <v>31</v>
      </c>
      <c r="I22" t="str">
        <f>VLOOKUP(A22,'eucalc-name_reference-id'!A21:C56,3,)</f>
        <v>[bdy_biodiversity_01]</v>
      </c>
      <c r="J22" t="s">
        <v>24</v>
      </c>
    </row>
    <row r="23" spans="1:10" x14ac:dyDescent="0.2">
      <c r="A23" t="s">
        <v>29</v>
      </c>
      <c r="B23" t="s">
        <v>20</v>
      </c>
      <c r="C23">
        <v>2</v>
      </c>
      <c r="D23" t="s">
        <v>21</v>
      </c>
      <c r="E23" t="s">
        <v>12</v>
      </c>
      <c r="F23" t="s">
        <v>13</v>
      </c>
      <c r="G23" t="s">
        <v>30</v>
      </c>
      <c r="H23" t="s">
        <v>31</v>
      </c>
      <c r="I23" t="str">
        <f>VLOOKUP(A23,'eucalc-name_reference-id'!A22:C57,3,)</f>
        <v>[bdy_biodiversity_01]</v>
      </c>
      <c r="J23" t="s">
        <v>24</v>
      </c>
    </row>
    <row r="24" spans="1:10" x14ac:dyDescent="0.2">
      <c r="A24" t="s">
        <v>29</v>
      </c>
      <c r="B24" t="s">
        <v>20</v>
      </c>
      <c r="C24">
        <v>3</v>
      </c>
      <c r="D24" t="s">
        <v>21</v>
      </c>
      <c r="E24" t="s">
        <v>12</v>
      </c>
      <c r="F24" t="s">
        <v>13</v>
      </c>
      <c r="G24" t="s">
        <v>30</v>
      </c>
      <c r="H24" t="s">
        <v>31</v>
      </c>
      <c r="I24" t="str">
        <f>VLOOKUP(A24,'eucalc-name_reference-id'!A23:C58,3,)</f>
        <v>[bdy_biodiversity_01]</v>
      </c>
      <c r="J24" t="s">
        <v>24</v>
      </c>
    </row>
    <row r="25" spans="1:10" x14ac:dyDescent="0.2">
      <c r="A25" t="s">
        <v>29</v>
      </c>
      <c r="B25" t="s">
        <v>20</v>
      </c>
      <c r="C25">
        <v>4</v>
      </c>
      <c r="D25" t="s">
        <v>21</v>
      </c>
      <c r="E25" t="s">
        <v>12</v>
      </c>
      <c r="F25" t="s">
        <v>13</v>
      </c>
      <c r="G25" t="s">
        <v>30</v>
      </c>
      <c r="H25" t="s">
        <v>31</v>
      </c>
      <c r="I25" t="str">
        <f>VLOOKUP(A25,'eucalc-name_reference-id'!A24:C59,3,)</f>
        <v>[bdy_biodiversity_01]</v>
      </c>
      <c r="J25" t="s">
        <v>24</v>
      </c>
    </row>
    <row r="26" spans="1:10" x14ac:dyDescent="0.2">
      <c r="A26" t="s">
        <v>32</v>
      </c>
      <c r="B26" t="s">
        <v>20</v>
      </c>
      <c r="C26">
        <v>1</v>
      </c>
      <c r="D26" t="s">
        <v>21</v>
      </c>
      <c r="E26" t="s">
        <v>12</v>
      </c>
      <c r="F26" t="s">
        <v>13</v>
      </c>
      <c r="G26" t="s">
        <v>33</v>
      </c>
      <c r="H26" t="s">
        <v>31</v>
      </c>
      <c r="I26" t="str">
        <f>VLOOKUP(A26,'eucalc-name_reference-id'!A25:C60,3,)</f>
        <v>[bdy_biodiversity_01]</v>
      </c>
      <c r="J26" t="s">
        <v>24</v>
      </c>
    </row>
    <row r="27" spans="1:10" x14ac:dyDescent="0.2">
      <c r="A27" t="s">
        <v>32</v>
      </c>
      <c r="B27" t="s">
        <v>20</v>
      </c>
      <c r="C27">
        <v>2</v>
      </c>
      <c r="D27" t="s">
        <v>21</v>
      </c>
      <c r="E27" t="s">
        <v>12</v>
      </c>
      <c r="F27" t="s">
        <v>13</v>
      </c>
      <c r="G27" t="s">
        <v>33</v>
      </c>
      <c r="H27" t="s">
        <v>31</v>
      </c>
      <c r="I27" t="str">
        <f>VLOOKUP(A27,'eucalc-name_reference-id'!A26:C61,3,)</f>
        <v>[bdy_biodiversity_01]</v>
      </c>
      <c r="J27" t="s">
        <v>24</v>
      </c>
    </row>
    <row r="28" spans="1:10" x14ac:dyDescent="0.2">
      <c r="A28" t="s">
        <v>32</v>
      </c>
      <c r="B28" t="s">
        <v>20</v>
      </c>
      <c r="C28">
        <v>3</v>
      </c>
      <c r="D28" t="s">
        <v>21</v>
      </c>
      <c r="E28" t="s">
        <v>12</v>
      </c>
      <c r="F28" t="s">
        <v>13</v>
      </c>
      <c r="G28" t="s">
        <v>33</v>
      </c>
      <c r="H28" t="s">
        <v>31</v>
      </c>
      <c r="I28" t="str">
        <f>VLOOKUP(A28,'eucalc-name_reference-id'!A27:C62,3,)</f>
        <v>[bdy_biodiversity_01]</v>
      </c>
      <c r="J28" t="s">
        <v>24</v>
      </c>
    </row>
    <row r="29" spans="1:10" x14ac:dyDescent="0.2">
      <c r="A29" t="s">
        <v>32</v>
      </c>
      <c r="B29" t="s">
        <v>20</v>
      </c>
      <c r="C29">
        <v>4</v>
      </c>
      <c r="D29" t="s">
        <v>21</v>
      </c>
      <c r="E29" t="s">
        <v>12</v>
      </c>
      <c r="F29" t="s">
        <v>13</v>
      </c>
      <c r="G29" t="s">
        <v>33</v>
      </c>
      <c r="H29" t="s">
        <v>31</v>
      </c>
      <c r="I29" t="str">
        <f>VLOOKUP(A29,'eucalc-name_reference-id'!A28:C63,3,)</f>
        <v>[bdy_biodiversity_01]</v>
      </c>
      <c r="J29" t="s">
        <v>24</v>
      </c>
    </row>
    <row r="30" spans="1:10" x14ac:dyDescent="0.2">
      <c r="A30" t="s">
        <v>34</v>
      </c>
      <c r="B30" t="s">
        <v>20</v>
      </c>
      <c r="C30">
        <v>0</v>
      </c>
      <c r="D30" t="s">
        <v>35</v>
      </c>
      <c r="E30" t="s">
        <v>12</v>
      </c>
      <c r="F30" t="s">
        <v>13</v>
      </c>
      <c r="G30" t="s">
        <v>22</v>
      </c>
      <c r="H30" t="s">
        <v>23</v>
      </c>
      <c r="I30" t="str">
        <f>VLOOKUP(A30,'eucalc-name_reference-id'!A29:C64,3,)</f>
        <v>[bdy_biodiversity_01]</v>
      </c>
      <c r="J30" t="s">
        <v>36</v>
      </c>
    </row>
    <row r="31" spans="1:10" x14ac:dyDescent="0.2">
      <c r="A31" t="s">
        <v>37</v>
      </c>
      <c r="B31" t="s">
        <v>20</v>
      </c>
      <c r="C31">
        <v>0</v>
      </c>
      <c r="D31" t="s">
        <v>35</v>
      </c>
      <c r="E31" t="s">
        <v>12</v>
      </c>
      <c r="F31" t="s">
        <v>13</v>
      </c>
      <c r="G31" t="s">
        <v>26</v>
      </c>
      <c r="H31" t="s">
        <v>23</v>
      </c>
      <c r="I31" t="str">
        <f>VLOOKUP(A31,'eucalc-name_reference-id'!A30:C65,3,)</f>
        <v>[bdy_biodiversity_01]</v>
      </c>
      <c r="J31" t="s">
        <v>36</v>
      </c>
    </row>
    <row r="32" spans="1:10" x14ac:dyDescent="0.2">
      <c r="A32" t="s">
        <v>38</v>
      </c>
      <c r="B32" t="s">
        <v>20</v>
      </c>
      <c r="C32">
        <v>0</v>
      </c>
      <c r="D32" t="s">
        <v>35</v>
      </c>
      <c r="E32" t="s">
        <v>12</v>
      </c>
      <c r="F32" t="s">
        <v>13</v>
      </c>
      <c r="G32" t="s">
        <v>28</v>
      </c>
      <c r="H32" t="s">
        <v>23</v>
      </c>
      <c r="I32" t="str">
        <f>VLOOKUP(A32,'eucalc-name_reference-id'!A31:C66,3,)</f>
        <v>[bdy_biodiversity_01]</v>
      </c>
      <c r="J32" t="s">
        <v>36</v>
      </c>
    </row>
    <row r="33" spans="1:12" x14ac:dyDescent="0.2">
      <c r="A33" t="s">
        <v>39</v>
      </c>
      <c r="B33" t="s">
        <v>20</v>
      </c>
      <c r="C33">
        <v>0</v>
      </c>
      <c r="D33" t="s">
        <v>35</v>
      </c>
      <c r="E33" t="s">
        <v>12</v>
      </c>
      <c r="F33" t="s">
        <v>13</v>
      </c>
      <c r="G33" t="s">
        <v>30</v>
      </c>
      <c r="H33" t="s">
        <v>31</v>
      </c>
      <c r="I33" t="str">
        <f>VLOOKUP(A33,'eucalc-name_reference-id'!A32:C67,3,)</f>
        <v>[bdy_biodiversity_01]</v>
      </c>
      <c r="J33" t="s">
        <v>36</v>
      </c>
    </row>
    <row r="34" spans="1:12" x14ac:dyDescent="0.2">
      <c r="A34" t="s">
        <v>40</v>
      </c>
      <c r="B34" t="s">
        <v>20</v>
      </c>
      <c r="C34">
        <v>0</v>
      </c>
      <c r="D34" t="s">
        <v>35</v>
      </c>
      <c r="E34" t="s">
        <v>12</v>
      </c>
      <c r="F34" t="s">
        <v>13</v>
      </c>
      <c r="G34" t="s">
        <v>33</v>
      </c>
      <c r="H34" t="s">
        <v>31</v>
      </c>
      <c r="I34" t="str">
        <f>VLOOKUP(A34,'eucalc-name_reference-id'!A33:C68,3,)</f>
        <v>[bdy_biodiversity_01]</v>
      </c>
      <c r="J34" t="s">
        <v>36</v>
      </c>
    </row>
    <row r="35" spans="1:12" x14ac:dyDescent="0.2">
      <c r="A35" t="s">
        <v>41</v>
      </c>
      <c r="B35" t="s">
        <v>11</v>
      </c>
      <c r="C35">
        <v>0</v>
      </c>
      <c r="D35" t="s">
        <v>35</v>
      </c>
      <c r="E35" t="s">
        <v>12</v>
      </c>
      <c r="F35" t="s">
        <v>13</v>
      </c>
      <c r="G35" t="s">
        <v>14</v>
      </c>
      <c r="H35" t="s">
        <v>15</v>
      </c>
      <c r="I35" t="str">
        <f>VLOOKUP(A35,'eucalc-name_reference-id'!A34:C69,3,)</f>
        <v>[bdy_biodiversity_01]</v>
      </c>
      <c r="J35" t="s">
        <v>42</v>
      </c>
      <c r="L35" t="s">
        <v>42</v>
      </c>
    </row>
    <row r="36" spans="1:12" x14ac:dyDescent="0.2">
      <c r="A36" t="s">
        <v>43</v>
      </c>
      <c r="B36" t="s">
        <v>11</v>
      </c>
      <c r="C36">
        <v>0</v>
      </c>
      <c r="D36" t="s">
        <v>35</v>
      </c>
      <c r="E36" t="s">
        <v>12</v>
      </c>
      <c r="F36" t="s">
        <v>13</v>
      </c>
      <c r="G36" t="s">
        <v>18</v>
      </c>
      <c r="H36" t="s">
        <v>15</v>
      </c>
      <c r="I36" t="str">
        <f>VLOOKUP(A36,'eucalc-name_reference-id'!A35:C70,3,)</f>
        <v>[bdy_biodiversity_01]</v>
      </c>
      <c r="J36" t="s">
        <v>42</v>
      </c>
      <c r="L36" t="s">
        <v>42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2" sqref="C2:C36"/>
    </sheetView>
    <sheetView workbookViewId="1"/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8</v>
      </c>
    </row>
    <row r="2" spans="1:3" x14ac:dyDescent="0.2">
      <c r="A2" t="s">
        <v>10</v>
      </c>
      <c r="B2">
        <v>1</v>
      </c>
      <c r="C2" t="s">
        <v>65</v>
      </c>
    </row>
    <row r="3" spans="1:3" x14ac:dyDescent="0.2">
      <c r="A3" t="s">
        <v>10</v>
      </c>
      <c r="B3">
        <v>2</v>
      </c>
      <c r="C3" t="s">
        <v>65</v>
      </c>
    </row>
    <row r="4" spans="1:3" x14ac:dyDescent="0.2">
      <c r="A4" t="s">
        <v>10</v>
      </c>
      <c r="B4">
        <v>3</v>
      </c>
      <c r="C4" t="s">
        <v>65</v>
      </c>
    </row>
    <row r="5" spans="1:3" x14ac:dyDescent="0.2">
      <c r="A5" t="s">
        <v>10</v>
      </c>
      <c r="B5">
        <v>4</v>
      </c>
      <c r="C5" t="s">
        <v>65</v>
      </c>
    </row>
    <row r="6" spans="1:3" x14ac:dyDescent="0.2">
      <c r="A6" t="s">
        <v>17</v>
      </c>
      <c r="B6">
        <v>1</v>
      </c>
      <c r="C6" t="s">
        <v>65</v>
      </c>
    </row>
    <row r="7" spans="1:3" x14ac:dyDescent="0.2">
      <c r="A7" t="s">
        <v>17</v>
      </c>
      <c r="B7">
        <v>2</v>
      </c>
      <c r="C7" t="s">
        <v>65</v>
      </c>
    </row>
    <row r="8" spans="1:3" x14ac:dyDescent="0.2">
      <c r="A8" t="s">
        <v>17</v>
      </c>
      <c r="B8">
        <v>3</v>
      </c>
      <c r="C8" t="s">
        <v>65</v>
      </c>
    </row>
    <row r="9" spans="1:3" x14ac:dyDescent="0.2">
      <c r="A9" t="s">
        <v>17</v>
      </c>
      <c r="B9">
        <v>4</v>
      </c>
      <c r="C9" t="s">
        <v>65</v>
      </c>
    </row>
    <row r="10" spans="1:3" x14ac:dyDescent="0.2">
      <c r="A10" t="s">
        <v>19</v>
      </c>
      <c r="B10">
        <v>1</v>
      </c>
      <c r="C10" t="s">
        <v>65</v>
      </c>
    </row>
    <row r="11" spans="1:3" x14ac:dyDescent="0.2">
      <c r="A11" t="s">
        <v>19</v>
      </c>
      <c r="B11">
        <v>2</v>
      </c>
      <c r="C11" t="s">
        <v>65</v>
      </c>
    </row>
    <row r="12" spans="1:3" x14ac:dyDescent="0.2">
      <c r="A12" t="s">
        <v>19</v>
      </c>
      <c r="B12">
        <v>3</v>
      </c>
      <c r="C12" t="s">
        <v>65</v>
      </c>
    </row>
    <row r="13" spans="1:3" x14ac:dyDescent="0.2">
      <c r="A13" t="s">
        <v>19</v>
      </c>
      <c r="B13">
        <v>4</v>
      </c>
      <c r="C13" t="s">
        <v>65</v>
      </c>
    </row>
    <row r="14" spans="1:3" x14ac:dyDescent="0.2">
      <c r="A14" t="s">
        <v>25</v>
      </c>
      <c r="B14">
        <v>1</v>
      </c>
      <c r="C14" t="s">
        <v>65</v>
      </c>
    </row>
    <row r="15" spans="1:3" x14ac:dyDescent="0.2">
      <c r="A15" t="s">
        <v>25</v>
      </c>
      <c r="B15">
        <v>2</v>
      </c>
      <c r="C15" t="s">
        <v>65</v>
      </c>
    </row>
    <row r="16" spans="1:3" x14ac:dyDescent="0.2">
      <c r="A16" t="s">
        <v>25</v>
      </c>
      <c r="B16">
        <v>3</v>
      </c>
      <c r="C16" t="s">
        <v>65</v>
      </c>
    </row>
    <row r="17" spans="1:3" x14ac:dyDescent="0.2">
      <c r="A17" t="s">
        <v>25</v>
      </c>
      <c r="B17">
        <v>4</v>
      </c>
      <c r="C17" t="s">
        <v>65</v>
      </c>
    </row>
    <row r="18" spans="1:3" x14ac:dyDescent="0.2">
      <c r="A18" t="s">
        <v>27</v>
      </c>
      <c r="B18">
        <v>1</v>
      </c>
      <c r="C18" t="s">
        <v>65</v>
      </c>
    </row>
    <row r="19" spans="1:3" x14ac:dyDescent="0.2">
      <c r="A19" t="s">
        <v>27</v>
      </c>
      <c r="B19">
        <v>2</v>
      </c>
      <c r="C19" t="s">
        <v>65</v>
      </c>
    </row>
    <row r="20" spans="1:3" x14ac:dyDescent="0.2">
      <c r="A20" t="s">
        <v>27</v>
      </c>
      <c r="B20">
        <v>3</v>
      </c>
      <c r="C20" t="s">
        <v>65</v>
      </c>
    </row>
    <row r="21" spans="1:3" x14ac:dyDescent="0.2">
      <c r="A21" t="s">
        <v>27</v>
      </c>
      <c r="B21">
        <v>4</v>
      </c>
      <c r="C21" t="s">
        <v>65</v>
      </c>
    </row>
    <row r="22" spans="1:3" x14ac:dyDescent="0.2">
      <c r="A22" t="s">
        <v>29</v>
      </c>
      <c r="B22">
        <v>1</v>
      </c>
      <c r="C22" t="s">
        <v>65</v>
      </c>
    </row>
    <row r="23" spans="1:3" x14ac:dyDescent="0.2">
      <c r="A23" t="s">
        <v>29</v>
      </c>
      <c r="B23">
        <v>2</v>
      </c>
      <c r="C23" t="s">
        <v>65</v>
      </c>
    </row>
    <row r="24" spans="1:3" x14ac:dyDescent="0.2">
      <c r="A24" t="s">
        <v>29</v>
      </c>
      <c r="B24">
        <v>3</v>
      </c>
      <c r="C24" t="s">
        <v>65</v>
      </c>
    </row>
    <row r="25" spans="1:3" x14ac:dyDescent="0.2">
      <c r="A25" t="s">
        <v>29</v>
      </c>
      <c r="B25">
        <v>4</v>
      </c>
      <c r="C25" t="s">
        <v>65</v>
      </c>
    </row>
    <row r="26" spans="1:3" x14ac:dyDescent="0.2">
      <c r="A26" t="s">
        <v>32</v>
      </c>
      <c r="B26">
        <v>1</v>
      </c>
      <c r="C26" t="s">
        <v>65</v>
      </c>
    </row>
    <row r="27" spans="1:3" x14ac:dyDescent="0.2">
      <c r="A27" t="s">
        <v>32</v>
      </c>
      <c r="B27">
        <v>2</v>
      </c>
      <c r="C27" t="s">
        <v>65</v>
      </c>
    </row>
    <row r="28" spans="1:3" x14ac:dyDescent="0.2">
      <c r="A28" t="s">
        <v>32</v>
      </c>
      <c r="B28">
        <v>3</v>
      </c>
      <c r="C28" t="s">
        <v>65</v>
      </c>
    </row>
    <row r="29" spans="1:3" x14ac:dyDescent="0.2">
      <c r="A29" t="s">
        <v>32</v>
      </c>
      <c r="B29">
        <v>4</v>
      </c>
      <c r="C29" t="s">
        <v>65</v>
      </c>
    </row>
    <row r="30" spans="1:3" x14ac:dyDescent="0.2">
      <c r="A30" t="s">
        <v>34</v>
      </c>
      <c r="B30">
        <v>0</v>
      </c>
      <c r="C30" t="s">
        <v>65</v>
      </c>
    </row>
    <row r="31" spans="1:3" x14ac:dyDescent="0.2">
      <c r="A31" t="s">
        <v>37</v>
      </c>
      <c r="B31">
        <v>0</v>
      </c>
      <c r="C31" t="s">
        <v>65</v>
      </c>
    </row>
    <row r="32" spans="1:3" x14ac:dyDescent="0.2">
      <c r="A32" t="s">
        <v>38</v>
      </c>
      <c r="B32">
        <v>0</v>
      </c>
      <c r="C32" t="s">
        <v>65</v>
      </c>
    </row>
    <row r="33" spans="1:3" x14ac:dyDescent="0.2">
      <c r="A33" t="s">
        <v>39</v>
      </c>
      <c r="B33">
        <v>0</v>
      </c>
      <c r="C33" t="s">
        <v>65</v>
      </c>
    </row>
    <row r="34" spans="1:3" x14ac:dyDescent="0.2">
      <c r="A34" t="s">
        <v>40</v>
      </c>
      <c r="B34">
        <v>0</v>
      </c>
      <c r="C34" t="s">
        <v>65</v>
      </c>
    </row>
    <row r="35" spans="1:3" x14ac:dyDescent="0.2">
      <c r="A35" t="s">
        <v>41</v>
      </c>
      <c r="B35">
        <v>0</v>
      </c>
      <c r="C35" t="s">
        <v>65</v>
      </c>
    </row>
    <row r="36" spans="1:3" x14ac:dyDescent="0.2">
      <c r="A36" t="s">
        <v>43</v>
      </c>
      <c r="B36">
        <v>0</v>
      </c>
      <c r="C36" t="s">
        <v>65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16" sqref="C16"/>
    </sheetView>
    <sheetView workbookViewId="1"/>
  </sheetViews>
  <sheetFormatPr baseColWidth="10" defaultColWidth="8.83203125" defaultRowHeight="15" x14ac:dyDescent="0.2"/>
  <cols>
    <col min="1" max="1" width="17.33203125" customWidth="1"/>
    <col min="2" max="2" width="16.83203125" customWidth="1"/>
    <col min="3" max="3" width="12.1640625" customWidth="1"/>
    <col min="4" max="4" width="17.83203125" customWidth="1"/>
  </cols>
  <sheetData>
    <row r="1" spans="1:5" x14ac:dyDescent="0.2">
      <c r="A1" t="s">
        <v>8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2">
      <c r="A2" t="s">
        <v>66</v>
      </c>
      <c r="B2" t="s">
        <v>67</v>
      </c>
      <c r="C2" t="s">
        <v>71</v>
      </c>
      <c r="D2" t="s">
        <v>70</v>
      </c>
      <c r="E2" t="s">
        <v>48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zoomScale="141" workbookViewId="0">
      <selection activeCell="D24" sqref="D24"/>
    </sheetView>
    <sheetView workbookViewId="1"/>
  </sheetViews>
  <sheetFormatPr baseColWidth="10" defaultColWidth="8.83203125" defaultRowHeight="15" x14ac:dyDescent="0.2"/>
  <cols>
    <col min="1" max="1" width="36.5" customWidth="1"/>
    <col min="2" max="2" width="13.1640625" customWidth="1"/>
  </cols>
  <sheetData>
    <row r="1" spans="1:6" x14ac:dyDescent="0.2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54</v>
      </c>
    </row>
    <row r="2" spans="1:6" x14ac:dyDescent="0.2">
      <c r="A2" t="s">
        <v>10</v>
      </c>
      <c r="B2" t="s">
        <v>48</v>
      </c>
      <c r="C2" t="s">
        <v>72</v>
      </c>
      <c r="D2">
        <v>3</v>
      </c>
      <c r="E2" t="s">
        <v>56</v>
      </c>
      <c r="F2" t="s">
        <v>55</v>
      </c>
    </row>
    <row r="3" spans="1:6" x14ac:dyDescent="0.2">
      <c r="A3" t="s">
        <v>17</v>
      </c>
      <c r="B3" t="s">
        <v>48</v>
      </c>
      <c r="C3" t="s">
        <v>72</v>
      </c>
      <c r="D3">
        <v>3</v>
      </c>
      <c r="E3" t="s">
        <v>57</v>
      </c>
      <c r="F3" t="s">
        <v>55</v>
      </c>
    </row>
    <row r="4" spans="1:6" x14ac:dyDescent="0.2">
      <c r="A4" t="s">
        <v>19</v>
      </c>
      <c r="B4" t="s">
        <v>48</v>
      </c>
      <c r="C4" t="s">
        <v>72</v>
      </c>
      <c r="D4">
        <v>3</v>
      </c>
      <c r="E4" t="s">
        <v>61</v>
      </c>
      <c r="F4" t="s">
        <v>55</v>
      </c>
    </row>
    <row r="5" spans="1:6" x14ac:dyDescent="0.2">
      <c r="A5" t="s">
        <v>25</v>
      </c>
      <c r="B5" t="s">
        <v>48</v>
      </c>
      <c r="C5" t="s">
        <v>72</v>
      </c>
      <c r="D5">
        <v>3</v>
      </c>
      <c r="E5" t="s">
        <v>61</v>
      </c>
      <c r="F5" t="s">
        <v>55</v>
      </c>
    </row>
    <row r="6" spans="1:6" x14ac:dyDescent="0.2">
      <c r="A6" t="s">
        <v>27</v>
      </c>
      <c r="B6" t="s">
        <v>48</v>
      </c>
      <c r="C6" t="s">
        <v>72</v>
      </c>
      <c r="D6">
        <v>3</v>
      </c>
      <c r="E6" t="s">
        <v>61</v>
      </c>
      <c r="F6" t="s">
        <v>55</v>
      </c>
    </row>
    <row r="7" spans="1:6" x14ac:dyDescent="0.2">
      <c r="A7" t="s">
        <v>29</v>
      </c>
      <c r="B7" t="s">
        <v>69</v>
      </c>
      <c r="C7" t="s">
        <v>64</v>
      </c>
      <c r="D7">
        <v>3</v>
      </c>
      <c r="E7" t="s">
        <v>62</v>
      </c>
      <c r="F7" t="s">
        <v>68</v>
      </c>
    </row>
    <row r="8" spans="1:6" x14ac:dyDescent="0.2">
      <c r="A8" t="s">
        <v>32</v>
      </c>
      <c r="B8" t="s">
        <v>69</v>
      </c>
      <c r="C8" t="s">
        <v>64</v>
      </c>
      <c r="D8">
        <v>3</v>
      </c>
      <c r="E8" t="s">
        <v>62</v>
      </c>
      <c r="F8" t="s">
        <v>68</v>
      </c>
    </row>
    <row r="9" spans="1:6" x14ac:dyDescent="0.2">
      <c r="A9" t="s">
        <v>34</v>
      </c>
      <c r="B9" t="s">
        <v>48</v>
      </c>
      <c r="C9" t="s">
        <v>72</v>
      </c>
      <c r="D9">
        <v>3</v>
      </c>
      <c r="E9" t="s">
        <v>60</v>
      </c>
      <c r="F9" t="s">
        <v>55</v>
      </c>
    </row>
    <row r="10" spans="1:6" x14ac:dyDescent="0.2">
      <c r="A10" t="s">
        <v>37</v>
      </c>
      <c r="B10" t="s">
        <v>48</v>
      </c>
      <c r="C10" t="s">
        <v>72</v>
      </c>
      <c r="D10">
        <v>3</v>
      </c>
      <c r="E10" t="s">
        <v>60</v>
      </c>
      <c r="F10" t="s">
        <v>55</v>
      </c>
    </row>
    <row r="11" spans="1:6" x14ac:dyDescent="0.2">
      <c r="A11" t="s">
        <v>38</v>
      </c>
      <c r="B11" t="s">
        <v>48</v>
      </c>
      <c r="C11" t="s">
        <v>72</v>
      </c>
      <c r="D11">
        <v>3</v>
      </c>
      <c r="E11" t="s">
        <v>60</v>
      </c>
      <c r="F11" t="s">
        <v>55</v>
      </c>
    </row>
    <row r="12" spans="1:6" x14ac:dyDescent="0.2">
      <c r="A12" t="s">
        <v>39</v>
      </c>
      <c r="B12" t="s">
        <v>69</v>
      </c>
      <c r="C12" t="s">
        <v>64</v>
      </c>
      <c r="D12">
        <v>3</v>
      </c>
      <c r="E12" t="s">
        <v>63</v>
      </c>
      <c r="F12" t="s">
        <v>68</v>
      </c>
    </row>
    <row r="13" spans="1:6" x14ac:dyDescent="0.2">
      <c r="A13" t="s">
        <v>40</v>
      </c>
      <c r="B13" t="s">
        <v>69</v>
      </c>
      <c r="C13" t="s">
        <v>64</v>
      </c>
      <c r="D13">
        <v>3</v>
      </c>
      <c r="E13" t="s">
        <v>63</v>
      </c>
      <c r="F13" t="s">
        <v>68</v>
      </c>
    </row>
    <row r="14" spans="1:6" x14ac:dyDescent="0.2">
      <c r="A14" t="s">
        <v>41</v>
      </c>
      <c r="B14" t="s">
        <v>48</v>
      </c>
      <c r="C14" t="s">
        <v>72</v>
      </c>
      <c r="D14">
        <v>3</v>
      </c>
      <c r="E14" t="s">
        <v>58</v>
      </c>
      <c r="F14" t="s">
        <v>55</v>
      </c>
    </row>
    <row r="15" spans="1:6" x14ac:dyDescent="0.2">
      <c r="A15" t="s">
        <v>43</v>
      </c>
      <c r="B15" t="s">
        <v>48</v>
      </c>
      <c r="C15" t="s">
        <v>72</v>
      </c>
      <c r="D15">
        <v>3</v>
      </c>
      <c r="E15" t="s">
        <v>58</v>
      </c>
      <c r="F15" t="s">
        <v>55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eucalc-name_reference-id</vt:lpstr>
      <vt:lpstr>references</vt:lpstr>
      <vt:lpstr>downscaling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Paruta Paola</cp:lastModifiedBy>
  <dcterms:created xsi:type="dcterms:W3CDTF">2023-06-26T12:13:29Z</dcterms:created>
  <dcterms:modified xsi:type="dcterms:W3CDTF">2023-06-26T13:43:42Z</dcterms:modified>
</cp:coreProperties>
</file>