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1A0F7833-BED5-E84B-8584-BEB00D6226EC}" xr6:coauthVersionLast="46" xr6:coauthVersionMax="46" xr10:uidLastSave="{00000000-0000-0000-0000-000000000000}"/>
  <bookViews>
    <workbookView xWindow="4300" yWindow="2760" windowWidth="27640" windowHeight="16940" xr2:uid="{334C12D1-CD26-034E-B8F5-2EBCF7747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4" i="1" l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AZ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C4" i="1"/>
  <c r="R4" i="1"/>
  <c r="S4" i="1"/>
  <c r="T4" i="1"/>
  <c r="U4" i="1"/>
  <c r="V4" i="1"/>
  <c r="W4" i="1"/>
  <c r="X4" i="1"/>
  <c r="Y4" i="1"/>
  <c r="Z4" i="1"/>
  <c r="AA4" i="1"/>
  <c r="G4" i="1"/>
  <c r="H4" i="1"/>
  <c r="I4" i="1"/>
  <c r="J4" i="1"/>
  <c r="K4" i="1"/>
  <c r="L4" i="1"/>
  <c r="M4" i="1"/>
  <c r="N4" i="1"/>
  <c r="O4" i="1"/>
  <c r="P4" i="1"/>
  <c r="Q4" i="1"/>
  <c r="D4" i="1"/>
  <c r="E4" i="1"/>
  <c r="F4" i="1"/>
  <c r="C4" i="1"/>
</calcChain>
</file>

<file path=xl/sharedStrings.xml><?xml version="1.0" encoding="utf-8"?>
<sst xmlns="http://schemas.openxmlformats.org/spreadsheetml/2006/main" count="19" uniqueCount="7">
  <si>
    <t>PSM3</t>
  </si>
  <si>
    <t>Experiment</t>
  </si>
  <si>
    <t>*</t>
  </si>
  <si>
    <t>movie starts 60 min post-seeding</t>
  </si>
  <si>
    <t>Cell Position</t>
  </si>
  <si>
    <t>Last Peak (unadj)</t>
  </si>
  <si>
    <t>Last Peak (Adj)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</si>
</sst>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2A9-9908-3349-B4F2-C0889C11D008}">
  <dimension ref="A1:BQ4"/>
  <sheetViews>
    <sheetView tabSelected="1" topLeftCell="AZ1" workbookViewId="0">
      <selection activeCell="BR13" sqref="BR13"/>
    </sheetView>
  </sheetViews>
  <sheetFormatPr baseColWidth="10" defaultRowHeight="16" x14ac:dyDescent="0.2"/>
  <cols>
    <col min="2" max="2" width="19.6640625" customWidth="1"/>
  </cols>
  <sheetData>
    <row r="1" spans="1:69" x14ac:dyDescent="0.2">
      <c r="A1" t="s">
        <v>0</v>
      </c>
      <c r="B1" t="s">
        <v>1</v>
      </c>
      <c r="C1">
        <v>451</v>
      </c>
      <c r="G1" t="s">
        <v>2</v>
      </c>
      <c r="H1" t="s">
        <v>3</v>
      </c>
      <c r="R1" t="s">
        <v>2</v>
      </c>
      <c r="S1" t="s">
        <v>2</v>
      </c>
      <c r="U1" t="s">
        <v>2</v>
      </c>
      <c r="V1" t="s">
        <v>2</v>
      </c>
      <c r="AC1">
        <v>452</v>
      </c>
      <c r="AE1" t="s">
        <v>2</v>
      </c>
      <c r="AF1" t="s">
        <v>3</v>
      </c>
      <c r="AS1" t="s">
        <v>2</v>
      </c>
      <c r="AT1" t="s">
        <v>2</v>
      </c>
      <c r="AZ1">
        <v>459</v>
      </c>
      <c r="BC1" t="s">
        <v>2</v>
      </c>
      <c r="BD1" t="s">
        <v>3</v>
      </c>
      <c r="BJ1" t="s">
        <v>2</v>
      </c>
      <c r="BL1" t="s">
        <v>2</v>
      </c>
    </row>
    <row r="2" spans="1:69" x14ac:dyDescent="0.2">
      <c r="B2" t="s">
        <v>4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B3" t="s">
        <v>5</v>
      </c>
      <c r="C3" s="5">
        <v>117.19522668869401</v>
      </c>
      <c r="D3" s="5">
        <v>384.54961621018901</v>
      </c>
      <c r="E3" s="5">
        <v>416.31757321448902</v>
      </c>
      <c r="F3" s="5">
        <v>459.47796555739001</v>
      </c>
      <c r="G3" s="6">
        <v>50</v>
      </c>
      <c r="H3" s="5">
        <v>363.83887382329698</v>
      </c>
      <c r="I3" s="5">
        <v>330.80746302364503</v>
      </c>
      <c r="J3" s="5">
        <v>155.48134751920099</v>
      </c>
      <c r="K3" s="5">
        <v>429.33660002752998</v>
      </c>
      <c r="L3" s="5">
        <v>322.87396177253498</v>
      </c>
      <c r="M3" s="5">
        <v>100.95989723437501</v>
      </c>
      <c r="N3" s="5">
        <v>255.86800571213999</v>
      </c>
      <c r="O3" s="5">
        <v>161.283129817949</v>
      </c>
      <c r="P3" s="5">
        <v>171.71227460827799</v>
      </c>
      <c r="Q3" s="5">
        <v>87.240135632361003</v>
      </c>
      <c r="R3" s="6">
        <v>120</v>
      </c>
      <c r="S3" s="6">
        <v>70</v>
      </c>
      <c r="T3" s="5">
        <v>87.995831853059499</v>
      </c>
      <c r="U3" s="6">
        <v>40</v>
      </c>
      <c r="V3" s="6">
        <v>130</v>
      </c>
      <c r="W3" s="5">
        <v>190.85406362056901</v>
      </c>
      <c r="X3" s="5">
        <v>327.13823677418497</v>
      </c>
      <c r="Y3" s="5">
        <v>291.29021918365299</v>
      </c>
      <c r="Z3" s="5">
        <v>91.838587215857103</v>
      </c>
      <c r="AA3" s="5">
        <v>228.72638616779699</v>
      </c>
      <c r="AC3" s="5">
        <v>250.01200299119699</v>
      </c>
      <c r="AD3" s="5">
        <v>209.597188919865</v>
      </c>
      <c r="AE3" s="6">
        <v>10</v>
      </c>
      <c r="AF3" s="5">
        <v>292.60012068420298</v>
      </c>
      <c r="AG3" s="5">
        <v>85.270314478249702</v>
      </c>
      <c r="AH3" s="5">
        <v>104.191811609198</v>
      </c>
      <c r="AI3" s="5">
        <v>377.58233903461002</v>
      </c>
      <c r="AJ3" s="5">
        <v>288.70513961965003</v>
      </c>
      <c r="AK3" s="5">
        <v>116.696406119746</v>
      </c>
      <c r="AL3" s="5">
        <v>421.26008965396102</v>
      </c>
      <c r="AM3" s="5">
        <v>130.388140445983</v>
      </c>
      <c r="AN3" s="5">
        <v>277.36855245710302</v>
      </c>
      <c r="AO3" s="5">
        <v>113.985408179285</v>
      </c>
      <c r="AP3" s="5">
        <v>96.709789373138804</v>
      </c>
      <c r="AQ3" s="5">
        <v>86.496392318958598</v>
      </c>
      <c r="AR3" s="5">
        <v>176.615345256745</v>
      </c>
      <c r="AS3" s="6">
        <v>10</v>
      </c>
      <c r="AT3" s="6">
        <v>20</v>
      </c>
      <c r="AU3" s="5">
        <v>126.84394689529999</v>
      </c>
      <c r="AV3" s="5">
        <v>407.779030404347</v>
      </c>
      <c r="AW3" s="5">
        <v>121.257548409815</v>
      </c>
      <c r="AX3" s="5">
        <v>177.69085024334399</v>
      </c>
      <c r="AZ3">
        <v>70</v>
      </c>
      <c r="BA3" s="5">
        <v>207.68665672302899</v>
      </c>
      <c r="BB3" s="5">
        <v>194.259478375584</v>
      </c>
      <c r="BC3">
        <v>90</v>
      </c>
      <c r="BD3" s="5">
        <v>135.115844485385</v>
      </c>
      <c r="BE3" s="5">
        <v>200.42919442626999</v>
      </c>
      <c r="BF3" s="5">
        <v>85.823739314678903</v>
      </c>
      <c r="BG3" s="5">
        <v>168.41282421804701</v>
      </c>
      <c r="BH3" s="5">
        <v>102.02903776093601</v>
      </c>
      <c r="BI3" s="5">
        <v>210.024201226873</v>
      </c>
      <c r="BJ3">
        <v>80</v>
      </c>
      <c r="BK3" s="5">
        <v>169.494400726251</v>
      </c>
      <c r="BL3">
        <v>100</v>
      </c>
      <c r="BM3" s="5">
        <v>95.351257643930893</v>
      </c>
      <c r="BN3" s="5">
        <v>231.61553914497</v>
      </c>
      <c r="BO3" s="5">
        <v>95.943176933290303</v>
      </c>
      <c r="BP3" s="5">
        <v>137.504249570485</v>
      </c>
      <c r="BQ3" s="5">
        <v>145.21433492874999</v>
      </c>
    </row>
    <row r="4" spans="1:69" x14ac:dyDescent="0.2">
      <c r="B4" t="s">
        <v>6</v>
      </c>
      <c r="C4">
        <f>C3+60</f>
        <v>177.19522668869399</v>
      </c>
      <c r="D4">
        <f t="shared" ref="D4:G4" si="0">D3+60</f>
        <v>444.54961621018901</v>
      </c>
      <c r="E4">
        <f t="shared" si="0"/>
        <v>476.31757321448902</v>
      </c>
      <c r="F4">
        <f t="shared" si="0"/>
        <v>519.47796555739001</v>
      </c>
      <c r="G4">
        <f t="shared" si="0"/>
        <v>110</v>
      </c>
      <c r="H4">
        <f t="shared" ref="H4" si="1">H3+60</f>
        <v>423.83887382329698</v>
      </c>
      <c r="I4">
        <f t="shared" ref="I4" si="2">I3+60</f>
        <v>390.80746302364503</v>
      </c>
      <c r="J4">
        <f t="shared" ref="J4:K4" si="3">J3+60</f>
        <v>215.48134751920099</v>
      </c>
      <c r="K4">
        <f t="shared" si="3"/>
        <v>489.33660002752998</v>
      </c>
      <c r="L4">
        <f t="shared" ref="L4" si="4">L3+60</f>
        <v>382.87396177253498</v>
      </c>
      <c r="M4">
        <f t="shared" ref="M4" si="5">M3+60</f>
        <v>160.95989723437501</v>
      </c>
      <c r="N4">
        <f t="shared" ref="N4:O4" si="6">N3+60</f>
        <v>315.86800571213996</v>
      </c>
      <c r="O4">
        <f t="shared" si="6"/>
        <v>221.283129817949</v>
      </c>
      <c r="P4">
        <f t="shared" ref="P4" si="7">P3+60</f>
        <v>231.71227460827799</v>
      </c>
      <c r="Q4">
        <f t="shared" ref="Q4" si="8">Q3+60</f>
        <v>147.24013563236099</v>
      </c>
      <c r="R4">
        <f>R3+60</f>
        <v>180</v>
      </c>
      <c r="S4">
        <f t="shared" ref="S4" si="9">S3+60</f>
        <v>130</v>
      </c>
      <c r="T4">
        <f t="shared" ref="T4" si="10">T3+60</f>
        <v>147.99583185305949</v>
      </c>
      <c r="U4">
        <f t="shared" ref="U4" si="11">U3+60</f>
        <v>100</v>
      </c>
      <c r="V4">
        <f t="shared" ref="V4" si="12">V3+60</f>
        <v>190</v>
      </c>
      <c r="W4">
        <f t="shared" ref="W4" si="13">W3+60</f>
        <v>250.85406362056901</v>
      </c>
      <c r="X4">
        <f t="shared" ref="X4" si="14">X3+60</f>
        <v>387.13823677418497</v>
      </c>
      <c r="Y4">
        <f t="shared" ref="Y4" si="15">Y3+60</f>
        <v>351.29021918365299</v>
      </c>
      <c r="Z4">
        <f t="shared" ref="Z4" si="16">Z3+60</f>
        <v>151.8385872158571</v>
      </c>
      <c r="AA4">
        <f t="shared" ref="AA4" si="17">AA3+60</f>
        <v>288.72638616779699</v>
      </c>
      <c r="AC4">
        <f>AC3+60</f>
        <v>310.01200299119699</v>
      </c>
      <c r="AD4">
        <f t="shared" ref="AD4:AX4" si="18">AD3+60</f>
        <v>269.597188919865</v>
      </c>
      <c r="AE4">
        <f t="shared" si="18"/>
        <v>70</v>
      </c>
      <c r="AF4">
        <f t="shared" si="18"/>
        <v>352.60012068420298</v>
      </c>
      <c r="AG4">
        <f t="shared" si="18"/>
        <v>145.2703144782497</v>
      </c>
      <c r="AH4">
        <f t="shared" si="18"/>
        <v>164.191811609198</v>
      </c>
      <c r="AI4">
        <f t="shared" si="18"/>
        <v>437.58233903461002</v>
      </c>
      <c r="AJ4">
        <f t="shared" si="18"/>
        <v>348.70513961965003</v>
      </c>
      <c r="AK4">
        <f t="shared" si="18"/>
        <v>176.696406119746</v>
      </c>
      <c r="AL4">
        <f t="shared" si="18"/>
        <v>481.26008965396102</v>
      </c>
      <c r="AM4">
        <f t="shared" si="18"/>
        <v>190.388140445983</v>
      </c>
      <c r="AN4">
        <f t="shared" si="18"/>
        <v>337.36855245710302</v>
      </c>
      <c r="AO4">
        <f t="shared" si="18"/>
        <v>173.985408179285</v>
      </c>
      <c r="AP4">
        <f t="shared" si="18"/>
        <v>156.70978937313879</v>
      </c>
      <c r="AQ4">
        <f t="shared" si="18"/>
        <v>146.49639231895861</v>
      </c>
      <c r="AR4">
        <f t="shared" si="18"/>
        <v>236.615345256745</v>
      </c>
      <c r="AS4">
        <f t="shared" si="18"/>
        <v>70</v>
      </c>
      <c r="AT4">
        <f t="shared" si="18"/>
        <v>80</v>
      </c>
      <c r="AU4">
        <f t="shared" si="18"/>
        <v>186.84394689530001</v>
      </c>
      <c r="AV4">
        <f t="shared" si="18"/>
        <v>467.779030404347</v>
      </c>
      <c r="AW4">
        <f t="shared" si="18"/>
        <v>181.257548409815</v>
      </c>
      <c r="AX4">
        <f t="shared" si="18"/>
        <v>237.69085024334399</v>
      </c>
      <c r="AZ4">
        <f>AZ3+60</f>
        <v>130</v>
      </c>
      <c r="BA4">
        <f t="shared" ref="BA4:BQ4" si="19">BA3+60</f>
        <v>267.68665672302899</v>
      </c>
      <c r="BB4">
        <f t="shared" si="19"/>
        <v>254.259478375584</v>
      </c>
      <c r="BC4">
        <f t="shared" si="19"/>
        <v>150</v>
      </c>
      <c r="BD4">
        <f t="shared" si="19"/>
        <v>195.115844485385</v>
      </c>
      <c r="BE4">
        <f t="shared" si="19"/>
        <v>260.42919442626999</v>
      </c>
      <c r="BF4">
        <f t="shared" si="19"/>
        <v>145.8237393146789</v>
      </c>
      <c r="BG4">
        <f t="shared" si="19"/>
        <v>228.41282421804701</v>
      </c>
      <c r="BH4">
        <f t="shared" si="19"/>
        <v>162.02903776093601</v>
      </c>
      <c r="BI4">
        <f t="shared" si="19"/>
        <v>270.024201226873</v>
      </c>
      <c r="BJ4">
        <f t="shared" si="19"/>
        <v>140</v>
      </c>
      <c r="BK4">
        <f t="shared" si="19"/>
        <v>229.494400726251</v>
      </c>
      <c r="BL4">
        <f t="shared" si="19"/>
        <v>160</v>
      </c>
      <c r="BM4">
        <f t="shared" si="19"/>
        <v>155.35125764393089</v>
      </c>
      <c r="BN4">
        <f t="shared" si="19"/>
        <v>291.61553914497</v>
      </c>
      <c r="BO4">
        <f t="shared" si="19"/>
        <v>155.94317693329032</v>
      </c>
      <c r="BP4">
        <f t="shared" si="19"/>
        <v>197.504249570485</v>
      </c>
      <c r="BQ4">
        <f t="shared" si="19"/>
        <v>205.21433492874999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2021-01-26T09:16:03Z</dcterms:created>
  <dcterms:modified xsi:type="dcterms:W3CDTF">2021-01-26T09:25:36Z</dcterms:modified>
</cp:coreProperties>
</file>