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86\Documents\KiCad\Xplore_KiCad\LED_STRIP\"/>
    </mc:Choice>
  </mc:AlternateContent>
  <xr:revisionPtr revIDLastSave="0" documentId="13_ncr:40009_{C979F1B8-35C9-4044-8378-71CC8984BD9A}" xr6:coauthVersionLast="47" xr6:coauthVersionMax="47" xr10:uidLastSave="{00000000-0000-0000-0000-000000000000}"/>
  <bookViews>
    <workbookView xWindow="-120" yWindow="285" windowWidth="38640" windowHeight="20865"/>
  </bookViews>
  <sheets>
    <sheet name="LED_STRIP" sheetId="1" r:id="rId1"/>
  </sheets>
  <calcPr calcId="0"/>
</workbook>
</file>

<file path=xl/calcChain.xml><?xml version="1.0" encoding="utf-8"?>
<calcChain xmlns="http://schemas.openxmlformats.org/spreadsheetml/2006/main">
  <c r="J7" i="1" l="1"/>
  <c r="J5" i="1"/>
  <c r="J6" i="1"/>
  <c r="J4" i="1"/>
  <c r="J3" i="1"/>
  <c r="J2" i="1"/>
</calcChain>
</file>

<file path=xl/sharedStrings.xml><?xml version="1.0" encoding="utf-8"?>
<sst xmlns="http://schemas.openxmlformats.org/spreadsheetml/2006/main" count="41" uniqueCount="39">
  <si>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</si>
  <si>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</si>
  <si>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</si>
  <si>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</si>
  <si>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</si>
  <si>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Q1 </t>
  </si>
  <si>
    <t>Package_TO_SOT_SMD:SOT-23</t>
  </si>
  <si>
    <t xml:space="preserve">R1 </t>
  </si>
  <si>
    <t>4.7k</t>
  </si>
  <si>
    <t>Resistor_SMD:R_0603_1608Metric_Pad0.98x0.95mm_HandSolder</t>
  </si>
  <si>
    <t xml:space="preserve">R2 </t>
  </si>
  <si>
    <t xml:space="preserve">R3 </t>
  </si>
  <si>
    <t xml:space="preserve">U1 </t>
  </si>
  <si>
    <t>PC817XNNIP1B</t>
  </si>
  <si>
    <t>PC817X2NIP0F:SOT254P975X400-4N</t>
  </si>
  <si>
    <t>MPN</t>
  </si>
  <si>
    <t>Link</t>
  </si>
  <si>
    <t>DMN3024LK3-13</t>
  </si>
  <si>
    <t>https://www.diodes.com/assets/Datasheets/DMN3024LK3.pdf</t>
  </si>
  <si>
    <t>Price (CHF)</t>
  </si>
  <si>
    <t>Total price (CHF)</t>
  </si>
  <si>
    <t>Stock</t>
  </si>
  <si>
    <t>892 (06/12/2021)</t>
  </si>
  <si>
    <t>CRCW06034K70FKTA</t>
  </si>
  <si>
    <t>https://www.mouser.ch/ProductDetail/Vishay-Dale/CRCW06034K70FKTA?qs=sGAEpiMZZMsDgH01pahWBoVESVD4xfTG</t>
  </si>
  <si>
    <t>https://www.mouser.ch/ProductDetail/Diodes-Incorporated/DMN3024LK3-13?qs=4YT44p7w2buRKBaBlzn8Pw%3D%3D</t>
  </si>
  <si>
    <t>https://www.mouser.ch/datasheet/2/427/dcrcw-1762150.pdf</t>
  </si>
  <si>
    <t>952 (06/12/2021)</t>
  </si>
  <si>
    <t>https://www.mouser.ch/ProductDetail/Bourns/CR0603-FX-1100ELF?qs=sGAEpiMZZMukHu%252BjC5l7YQftFUBJ457vJt%252BQvNxng8A%3D</t>
  </si>
  <si>
    <t>https://www.mouser.ch/datasheet/2/54/crxxxxx-1858361.pdf</t>
  </si>
  <si>
    <t>CR0603-FX-1100ELF</t>
  </si>
  <si>
    <t>5215 (06/12/2021)</t>
  </si>
  <si>
    <t>https://www.mouser.ch/ProductDetail/Sharp-Microelectronics/PC817XNNIP1B?qs=rrS6PyfT74dJvnx7366b6Q%3D%3D</t>
  </si>
  <si>
    <t>https://www.mouser.ch/datasheet/2/365/SHARP_PC817XNNIP1B-1360398.pdf</t>
  </si>
  <si>
    <t>9421 (06/12/2021)</t>
  </si>
  <si>
    <t>https://www.mouser.ch/ProductDetail/YAGEO/RC0603FR-07200RL?qs=sGAEpiMZZMtNwx8wKGcP0sFYPs7oMYYU</t>
  </si>
  <si>
    <t>RC0603FR-07200RL</t>
  </si>
  <si>
    <t>https://www.mouser.ch/datasheet/2/447/Yageo_03_18_2021_PYu_RC_Group_51_RoHS_L_11-2199992.pdf</t>
  </si>
  <si>
    <t>1060569 (06/12/2021)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</si>
</sst>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11" xfId="42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8" fillId="0" borderId="0" xfId="42" applyBorder="1"/>
    <xf numFmtId="0" fontId="18" fillId="0" borderId="10" xfId="42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h/datasheet/2/365/SHARP_PC817XNNIP1B-1360398.pdf" TargetMode="External"/><Relationship Id="rId3" Type="http://schemas.openxmlformats.org/officeDocument/2006/relationships/hyperlink" Target="https://www.diodes.com/assets/Datasheets/DMN3024LK3.pdf" TargetMode="External"/><Relationship Id="rId7" Type="http://schemas.openxmlformats.org/officeDocument/2006/relationships/hyperlink" Target="https://www.mouser.ch/ProductDetail/Sharp-Microelectronics/PC817XNNIP1B?qs=rrS6PyfT74dJvnx7366b6Q%3D%3D" TargetMode="External"/><Relationship Id="rId2" Type="http://schemas.openxmlformats.org/officeDocument/2006/relationships/hyperlink" Target="https://www.mouser.ch/ProductDetail/Vishay-Dale/CRCW06034K70FKTA?qs=sGAEpiMZZMsDgH01pahWBoVESVD4xfTG" TargetMode="External"/><Relationship Id="rId1" Type="http://schemas.openxmlformats.org/officeDocument/2006/relationships/hyperlink" Target="https://www.mouser.ch/ProductDetail/Diodes-Incorporated/DMN3024LK3-13?qs=4YT44p7w2buRKBaBlzn8Pw%3D%3D" TargetMode="External"/><Relationship Id="rId6" Type="http://schemas.openxmlformats.org/officeDocument/2006/relationships/hyperlink" Target="https://www.mouser.ch/datasheet/2/54/crxxxxx-185836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h/ProductDetail/Bourns/CR0603-FX-1100ELF?qs=sGAEpiMZZMukHu%252BjC5l7YQftFUBJ457vJt%252BQvNxng8A%3D" TargetMode="External"/><Relationship Id="rId10" Type="http://schemas.openxmlformats.org/officeDocument/2006/relationships/hyperlink" Target="https://www.mouser.ch/datasheet/2/447/Yageo_03_18_2021_PYu_RC_Group_51_RoHS_L_11-2199992.pdf" TargetMode="External"/><Relationship Id="rId4" Type="http://schemas.openxmlformats.org/officeDocument/2006/relationships/hyperlink" Target="https://www.mouser.ch/datasheet/2/427/dcrcw-1762150.pdf" TargetMode="External"/><Relationship Id="rId9" Type="http://schemas.openxmlformats.org/officeDocument/2006/relationships/hyperlink" Target="https://www.mouser.ch/ProductDetail/YAGEO/RC0603FR-07200RL?qs=sGAEpiMZZMtNwx8wKGcP0sFYPs7oMY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42" sqref="F42"/>
    </sheetView>
  </sheetViews>
  <sheetFormatPr defaultRowHeight="15" x14ac:dyDescent="0.25"/>
  <cols>
    <col min="1" max="1" width="11.140625" customWidth="1"/>
    <col min="2" max="2" width="10" customWidth="1"/>
    <col min="3" max="3" width="7.140625" customWidth="1"/>
    <col min="4" max="4" width="61.7109375" customWidth="1"/>
    <col min="5" max="5" width="21.140625" customWidth="1"/>
    <col min="6" max="6" width="123.5703125" customWidth="1"/>
    <col min="7" max="7" width="97.85546875" customWidth="1"/>
    <col min="8" max="8" width="22" customWidth="1"/>
    <col min="9" max="9" width="11.5703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4</v>
      </c>
      <c r="H1" s="1" t="s">
        <v>21</v>
      </c>
      <c r="I1" s="1" t="s">
        <v>19</v>
      </c>
      <c r="J1" s="1" t="s">
        <v>20</v>
      </c>
    </row>
    <row r="2" spans="1:10" x14ac:dyDescent="0.25">
      <c r="A2" s="2" t="s">
        <v>5</v>
      </c>
      <c r="B2" s="2">
        <v>1</v>
      </c>
      <c r="C2" s="2"/>
      <c r="D2" s="2" t="s">
        <v>6</v>
      </c>
      <c r="E2" s="2" t="s">
        <v>17</v>
      </c>
      <c r="F2" s="3" t="s">
        <v>25</v>
      </c>
      <c r="G2" s="3" t="s">
        <v>18</v>
      </c>
      <c r="H2" s="2" t="s">
        <v>22</v>
      </c>
      <c r="I2" s="2">
        <v>0.55700000000000005</v>
      </c>
      <c r="J2" s="2">
        <f>B2*I2</f>
        <v>0.55700000000000005</v>
      </c>
    </row>
    <row r="3" spans="1:10" x14ac:dyDescent="0.25">
      <c r="A3" s="4" t="s">
        <v>7</v>
      </c>
      <c r="B3" s="4">
        <v>1</v>
      </c>
      <c r="C3" s="5" t="s">
        <v>8</v>
      </c>
      <c r="D3" s="4" t="s">
        <v>9</v>
      </c>
      <c r="E3" s="4" t="s">
        <v>23</v>
      </c>
      <c r="F3" s="6" t="s">
        <v>24</v>
      </c>
      <c r="G3" s="6" t="s">
        <v>26</v>
      </c>
      <c r="H3" s="4" t="s">
        <v>27</v>
      </c>
      <c r="I3" s="4">
        <v>0.14799999999999999</v>
      </c>
      <c r="J3" s="4">
        <f>B3*I3</f>
        <v>0.14799999999999999</v>
      </c>
    </row>
    <row r="4" spans="1:10" x14ac:dyDescent="0.25">
      <c r="A4" s="4" t="s">
        <v>10</v>
      </c>
      <c r="B4" s="4">
        <v>1</v>
      </c>
      <c r="C4" s="5">
        <v>110</v>
      </c>
      <c r="D4" s="4" t="s">
        <v>9</v>
      </c>
      <c r="E4" s="4" t="s">
        <v>30</v>
      </c>
      <c r="F4" s="6" t="s">
        <v>28</v>
      </c>
      <c r="G4" s="6" t="s">
        <v>29</v>
      </c>
      <c r="H4" s="4" t="s">
        <v>31</v>
      </c>
      <c r="I4" s="4">
        <v>9.2999999999999999E-2</v>
      </c>
      <c r="J4" s="4">
        <f>B4*I4</f>
        <v>9.2999999999999999E-2</v>
      </c>
    </row>
    <row r="5" spans="1:10" x14ac:dyDescent="0.25">
      <c r="A5" s="4" t="s">
        <v>11</v>
      </c>
      <c r="B5" s="4">
        <v>1</v>
      </c>
      <c r="C5" s="5">
        <v>200</v>
      </c>
      <c r="D5" s="4" t="s">
        <v>9</v>
      </c>
      <c r="E5" s="4" t="s">
        <v>36</v>
      </c>
      <c r="F5" s="6" t="s">
        <v>35</v>
      </c>
      <c r="G5" s="6" t="s">
        <v>37</v>
      </c>
      <c r="H5" s="4" t="s">
        <v>38</v>
      </c>
      <c r="I5" s="4">
        <v>9.2999999999999999E-2</v>
      </c>
      <c r="J5" s="4">
        <f t="shared" ref="J5:J6" si="0">B5*I5</f>
        <v>9.2999999999999999E-2</v>
      </c>
    </row>
    <row r="6" spans="1:10" x14ac:dyDescent="0.25">
      <c r="A6" s="1" t="s">
        <v>12</v>
      </c>
      <c r="B6" s="1">
        <v>1</v>
      </c>
      <c r="C6" s="1"/>
      <c r="D6" s="1" t="s">
        <v>14</v>
      </c>
      <c r="E6" s="1" t="s">
        <v>13</v>
      </c>
      <c r="F6" s="7" t="s">
        <v>32</v>
      </c>
      <c r="G6" s="7" t="s">
        <v>33</v>
      </c>
      <c r="H6" s="1" t="s">
        <v>34</v>
      </c>
      <c r="I6" s="1">
        <v>0.51</v>
      </c>
      <c r="J6" s="1">
        <f t="shared" si="0"/>
        <v>0.51</v>
      </c>
    </row>
    <row r="7" spans="1:10" x14ac:dyDescent="0.25">
      <c r="J7" s="8">
        <f>SUM(J2:J6)</f>
        <v>1.401</v>
      </c>
    </row>
  </sheetData>
  <hyperlinks>
    <hyperlink ref="F2" r:id="rId1"/>
    <hyperlink ref="F3" r:id="rId2"/>
    <hyperlink ref="G2" r:id="rId3"/>
    <hyperlink ref="G3" r:id="rId4"/>
    <hyperlink ref="F4" r:id="rId5"/>
    <hyperlink ref="G4" r:id="rId6"/>
    <hyperlink ref="F6" r:id="rId7"/>
    <hyperlink ref="G6" r:id="rId8"/>
    <hyperlink ref="F5" r:id="rId9"/>
    <hyperlink ref="G5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LED_STRIP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</dc:creator>
  <cp:lastModifiedBy>Vincent</cp:lastModifiedBy>
  <dcterms:created xsi:type="dcterms:W3CDTF">2021-12-06T18:36:13Z</dcterms:created>
  <dcterms:modified xsi:type="dcterms:W3CDTF">2021-12-06T19:14:10Z</dcterms:modified>
</cp:coreProperties>
</file>