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4E108243-BC1A-4720-B1A7-FDF942029C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8" i="1" s="1"/>
  <c r="H14" i="1"/>
  <c r="H11" i="1"/>
  <c r="H12" i="1"/>
  <c r="H4" i="1"/>
  <c r="H5" i="1"/>
  <c r="H6" i="1"/>
  <c r="H7" i="1"/>
  <c r="H8" i="1"/>
  <c r="H9" i="1"/>
  <c r="H3" i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<sst xmlns="http://schemas.openxmlformats.org/spreadsheetml/2006/main" count="16" uniqueCount="13">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</sst>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€&quot;\ * #,##0.00_-;\-&quot;€&quot;\ * #,##0.00_-;_-&quot;€&quot;\ * &quot;-&quot;??_-;_-@_-"/>
    <numFmt numFmtId="165" formatCode="[$-F400]h:mm:ss\ AM/PM"/>
    <numFmt numFmtId="166" formatCode="[h]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5" fontId="0" fillId="0" borderId="1" xfId="0" applyNumberFormat="1" applyBorder="1"/>
    <xf numFmtId="164" fontId="0" fillId="0" borderId="1" xfId="1" applyFont="1" applyBorder="1"/>
    <xf numFmtId="166" fontId="0" fillId="0" borderId="1" xfId="0" applyNumberFormat="1" applyBorder="1"/>
    <xf numFmtId="164" fontId="0" fillId="0" borderId="0" xfId="2" applyNumberFormat="1" applyFont="1"/>
  </cellXfs>
  <cellStyles count="3">
    <cellStyle name="Normale" xfId="0" builtinId="0"/>
    <cellStyle name="Percentuale" xfId="2" builtinId="5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tabSelected="1" workbookViewId="0">
      <selection activeCell="H15" sqref="H15"/>
    </sheetView>
  </sheetViews>
  <sheetFormatPr defaultRowHeight="14.4" x14ac:dyDescent="0.3"/>
  <cols>
    <col min="2" max="2" width="10.109375" bestFit="1" customWidth="1"/>
    <col min="3" max="6" width="16.88671875" customWidth="1"/>
    <col min="7" max="7" width="3" customWidth="1"/>
    <col min="8" max="8" width="10.77734375" bestFit="1" customWidth="1"/>
  </cols>
  <sheetData>
    <row r="2" spans="2:8" x14ac:dyDescent="0.3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8" x14ac:dyDescent="0.3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9">
        <f>D3-C3+F3-E3</f>
        <v>0.31944444444444431</v>
      </c>
    </row>
    <row r="4" spans="2:8" x14ac:dyDescent="0.3">
      <c r="B4" s="8" t="s">
        <v>1</v>
      </c>
      <c r="C4" s="2">
        <v>0.33333333333333331</v>
      </c>
      <c r="D4" s="2">
        <v>0.58333333333333337</v>
      </c>
      <c r="E4" s="1"/>
      <c r="F4" s="1"/>
      <c r="H4" s="9">
        <f>D4-C4+F4-E4</f>
        <v>0.25000000000000006</v>
      </c>
    </row>
    <row r="5" spans="2:8" x14ac:dyDescent="0.3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9">
        <f t="shared" ref="H5:H9" si="0">D5-C5+F5-E5</f>
        <v>0.33333333333333337</v>
      </c>
    </row>
    <row r="6" spans="2:8" x14ac:dyDescent="0.3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9">
        <f t="shared" si="0"/>
        <v>0.34027777777777757</v>
      </c>
    </row>
    <row r="7" spans="2:8" x14ac:dyDescent="0.3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9">
        <f t="shared" si="0"/>
        <v>0.33333333333333337</v>
      </c>
    </row>
    <row r="8" spans="2:8" x14ac:dyDescent="0.3">
      <c r="B8" s="8" t="s">
        <v>5</v>
      </c>
      <c r="C8" s="2">
        <v>0.39583333333333331</v>
      </c>
      <c r="D8" s="2">
        <v>0.54166666666666663</v>
      </c>
      <c r="E8" s="1"/>
      <c r="F8" s="1"/>
      <c r="H8" s="9">
        <f t="shared" si="0"/>
        <v>0.14583333333333331</v>
      </c>
    </row>
    <row r="9" spans="2:8" x14ac:dyDescent="0.3">
      <c r="B9" s="8" t="s">
        <v>6</v>
      </c>
      <c r="C9" s="1"/>
      <c r="D9" s="1"/>
      <c r="E9" s="1"/>
      <c r="F9" s="1"/>
      <c r="H9" s="9">
        <f t="shared" si="0"/>
        <v>0</v>
      </c>
    </row>
    <row r="11" spans="2:8" x14ac:dyDescent="0.3">
      <c r="F11" s="4" t="s">
        <v>12</v>
      </c>
      <c r="H11" s="11">
        <f>SUM(H3:H9)</f>
        <v>1.7222222222222221</v>
      </c>
    </row>
    <row r="12" spans="2:8" x14ac:dyDescent="0.3">
      <c r="H12" s="3">
        <f>H11*24</f>
        <v>41.333333333333329</v>
      </c>
    </row>
    <row r="13" spans="2:8" x14ac:dyDescent="0.3">
      <c r="F13" s="3"/>
      <c r="H13" s="3"/>
    </row>
    <row r="14" spans="2:8" x14ac:dyDescent="0.3">
      <c r="E14" s="5" t="s">
        <v>10</v>
      </c>
      <c r="F14" s="6">
        <v>17.5</v>
      </c>
      <c r="H14" s="10">
        <f>SUM(H11*24*F14)</f>
        <v>723.33333333333326</v>
      </c>
    </row>
    <row r="15" spans="2:8" x14ac:dyDescent="0.3">
      <c r="E15" s="5" t="s">
        <v>11</v>
      </c>
      <c r="F15" s="6">
        <v>19</v>
      </c>
      <c r="H15" s="10">
        <f>IF(H12&gt;36,(H12-36)*F15)</f>
        <v>101.33333333333324</v>
      </c>
    </row>
    <row r="18" spans="6:8" x14ac:dyDescent="0.3">
      <c r="F18" s="4" t="s">
        <v>9</v>
      </c>
      <c r="H18" s="12">
        <f>SUM(H14:H15)</f>
        <v>824.66666666666652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2023-02-03T18:26:04Z</dcterms:modified>
</cp:coreProperties>
</file>