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39389\Downloads\"/>
    </mc:Choice>
  </mc:AlternateContent>
  <xr:revisionPtr revIDLastSave="0" documentId="13_ncr:1_{2BCBCE31-709B-47DA-8DAD-BCB055813144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Piano di progetto e Gantt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4" i="1" l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4" i="1"/>
  <c r="F15" i="1"/>
  <c r="F36" i="1"/>
  <c r="F35" i="1"/>
  <c r="F16" i="1"/>
</calcChain>
</file>

<file path=xl/sharedStrings.xml><?xml version="1.0" encoding="utf-8"?>
<sst xmlns="http://schemas.openxmlformats.org/spreadsheetml/2006/main" count="118" uniqueCount="58">
  <si>
    <t>Inizio</t>
  </si>
  <si>
    <t>Fine</t>
  </si>
  <si>
    <t>Giorni</t>
  </si>
  <si>
    <t>Attività</t>
  </si>
  <si>
    <t>TIMING: INIZIO E FINE PREVISTA</t>
  </si>
  <si>
    <t>Workflow</t>
  </si>
  <si>
    <t>Riferimento</t>
  </si>
  <si>
    <t>1.1</t>
  </si>
  <si>
    <t>3.3</t>
  </si>
  <si>
    <t>1.2</t>
  </si>
  <si>
    <t>1.3</t>
  </si>
  <si>
    <t>2.1</t>
  </si>
  <si>
    <t>2.2</t>
  </si>
  <si>
    <t>2.3</t>
  </si>
  <si>
    <t>2.4</t>
  </si>
  <si>
    <t>2.5</t>
  </si>
  <si>
    <t>2.6</t>
  </si>
  <si>
    <t>3.1</t>
  </si>
  <si>
    <t>3.2</t>
  </si>
  <si>
    <t>3.4</t>
  </si>
  <si>
    <t>PROGETTO: Miglioramento Pressopiegatura</t>
  </si>
  <si>
    <t>3.5</t>
  </si>
  <si>
    <t>4.1</t>
  </si>
  <si>
    <t>4.2</t>
  </si>
  <si>
    <t>PM</t>
  </si>
  <si>
    <t>DE</t>
  </si>
  <si>
    <t>1.6</t>
  </si>
  <si>
    <t>1.5</t>
  </si>
  <si>
    <t>1.4</t>
  </si>
  <si>
    <t>DATA ENGINEER</t>
  </si>
  <si>
    <t>DATA ANALYST</t>
  </si>
  <si>
    <t>DATA SCIENTIST</t>
  </si>
  <si>
    <t>PROJECT MANAGER</t>
  </si>
  <si>
    <t>DA</t>
  </si>
  <si>
    <t>DS</t>
  </si>
  <si>
    <t>OBS</t>
  </si>
  <si>
    <t>26 MAG - 16 GIU</t>
  </si>
  <si>
    <t>R</t>
  </si>
  <si>
    <t>RACI</t>
  </si>
  <si>
    <t>A</t>
  </si>
  <si>
    <t>I</t>
  </si>
  <si>
    <t>C</t>
  </si>
  <si>
    <t xml:space="preserve">TEAM LEADER </t>
  </si>
  <si>
    <t>CLIENTE</t>
  </si>
  <si>
    <t>TM</t>
  </si>
  <si>
    <t>CL</t>
  </si>
  <si>
    <t>Colloquio Obiettivi Cliente [3%]</t>
  </si>
  <si>
    <t>Valutazioni di ambito e struttura [3%]</t>
  </si>
  <si>
    <t>Stabilire Attività [3%]</t>
  </si>
  <si>
    <t>Stabilire Tempi/Risorse/Costi [4%]</t>
  </si>
  <si>
    <t>Indicazioni di avvio (Team Leader) [2%]</t>
  </si>
  <si>
    <t>Test Architettura Raccolta Dati [6%]</t>
  </si>
  <si>
    <t>Creazione Dashboard [5%]</t>
  </si>
  <si>
    <t>5.5</t>
  </si>
  <si>
    <t>7.3</t>
  </si>
  <si>
    <t>Sviluppo Sistema di Clustering [4%]</t>
  </si>
  <si>
    <t>Presentazione al Cliente [2%]</t>
  </si>
  <si>
    <t>9.2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</si>
</sst>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0]d\-mmm;@"/>
    <numFmt numFmtId="165" formatCode="#,##0\ [$€-1];[Red]\-#,##0\ [$€-1]"/>
  </numFmts>
  <fonts count="10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auto="1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2">
    <xf numFmtId="0" fontId="0" fillId="0" borderId="0" xfId="0"/>
    <xf numFmtId="0" fontId="4" fillId="0" borderId="0" xfId="0" applyFont="1" applyBorder="1"/>
    <xf numFmtId="0" fontId="5" fillId="0" borderId="0" xfId="0" applyFont="1" applyBorder="1"/>
    <xf numFmtId="0" fontId="5" fillId="0" borderId="0" xfId="0" applyFont="1"/>
    <xf numFmtId="164" fontId="5" fillId="0" borderId="0" xfId="0" applyNumberFormat="1" applyFont="1" applyBorder="1"/>
    <xf numFmtId="0" fontId="6" fillId="2" borderId="0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4" fillId="4" borderId="3" xfId="0" applyFont="1" applyFill="1" applyBorder="1"/>
    <xf numFmtId="0" fontId="4" fillId="5" borderId="4" xfId="0" applyFont="1" applyFill="1" applyBorder="1" applyAlignment="1">
      <alignment vertical="center"/>
    </xf>
    <xf numFmtId="0" fontId="4" fillId="5" borderId="5" xfId="0" applyFont="1" applyFill="1" applyBorder="1" applyAlignment="1">
      <alignment horizontal="center"/>
    </xf>
    <xf numFmtId="0" fontId="7" fillId="0" borderId="6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indent="1"/>
    </xf>
    <xf numFmtId="0" fontId="5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 applyAlignment="1">
      <alignment vertical="top" wrapText="1"/>
    </xf>
    <xf numFmtId="164" fontId="5" fillId="0" borderId="11" xfId="0" applyNumberFormat="1" applyFont="1" applyBorder="1" applyAlignment="1">
      <alignment horizontal="center"/>
    </xf>
    <xf numFmtId="0" fontId="4" fillId="5" borderId="3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8" fillId="0" borderId="10" xfId="0" applyFont="1" applyBorder="1" applyAlignment="1">
      <alignment vertical="center"/>
    </xf>
    <xf numFmtId="0" fontId="5" fillId="0" borderId="7" xfId="0" applyFont="1" applyBorder="1" applyAlignment="1">
      <alignment horizontal="left" vertical="center" wrapText="1" indent="1"/>
    </xf>
    <xf numFmtId="0" fontId="5" fillId="0" borderId="7" xfId="0" applyFont="1" applyBorder="1" applyAlignment="1">
      <alignment horizontal="left" vertical="center" indent="1"/>
    </xf>
    <xf numFmtId="0" fontId="5" fillId="0" borderId="13" xfId="0" applyFont="1" applyBorder="1"/>
    <xf numFmtId="0" fontId="5" fillId="0" borderId="0" xfId="0" applyFont="1" applyAlignment="1">
      <alignment horizontal="center"/>
    </xf>
    <xf numFmtId="0" fontId="8" fillId="0" borderId="10" xfId="0" applyFont="1" applyBorder="1" applyAlignment="1">
      <alignment vertical="center" wrapText="1"/>
    </xf>
    <xf numFmtId="0" fontId="5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center" vertical="center" wrapText="1"/>
    </xf>
    <xf numFmtId="165" fontId="5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 vertical="center"/>
    </xf>
    <xf numFmtId="0" fontId="5" fillId="0" borderId="15" xfId="0" applyFont="1" applyBorder="1" applyAlignment="1">
      <alignment horizontal="center" vertical="center"/>
    </xf>
    <xf numFmtId="0" fontId="5" fillId="3" borderId="14" xfId="0" applyFont="1" applyFill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6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vertical="center"/>
    </xf>
    <xf numFmtId="0" fontId="5" fillId="0" borderId="18" xfId="0" applyFont="1" applyFill="1" applyBorder="1"/>
    <xf numFmtId="0" fontId="5" fillId="0" borderId="22" xfId="0" applyFont="1" applyBorder="1" applyAlignment="1">
      <alignment horizontal="center"/>
    </xf>
    <xf numFmtId="0" fontId="5" fillId="0" borderId="19" xfId="0" applyFont="1" applyBorder="1"/>
    <xf numFmtId="0" fontId="9" fillId="0" borderId="7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/>
    </xf>
    <xf numFmtId="0" fontId="9" fillId="0" borderId="13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9" fillId="0" borderId="8" xfId="0" applyFont="1" applyFill="1" applyBorder="1" applyAlignment="1">
      <alignment horizontal="center"/>
    </xf>
    <xf numFmtId="0" fontId="9" fillId="0" borderId="20" xfId="0" applyFont="1" applyFill="1" applyBorder="1" applyAlignment="1">
      <alignment horizontal="center"/>
    </xf>
    <xf numFmtId="0" fontId="9" fillId="0" borderId="20" xfId="0" applyFont="1" applyFill="1" applyBorder="1"/>
    <xf numFmtId="0" fontId="9" fillId="0" borderId="9" xfId="0" applyFont="1" applyFill="1" applyBorder="1"/>
    <xf numFmtId="0" fontId="7" fillId="0" borderId="23" xfId="0" applyFont="1" applyBorder="1" applyAlignment="1">
      <alignment horizontal="left" vertical="center" wrapText="1"/>
    </xf>
    <xf numFmtId="0" fontId="5" fillId="0" borderId="24" xfId="0" applyFont="1" applyBorder="1" applyAlignment="1">
      <alignment horizontal="left" vertical="center" indent="1"/>
    </xf>
    <xf numFmtId="0" fontId="9" fillId="0" borderId="4" xfId="0" applyFont="1" applyFill="1" applyBorder="1" applyAlignment="1">
      <alignment horizontal="center" vertical="center"/>
    </xf>
    <xf numFmtId="0" fontId="9" fillId="0" borderId="21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" fillId="0" borderId="0" xfId="0" applyFont="1"/>
    <xf numFmtId="0" fontId="4" fillId="0" borderId="16" xfId="0" applyFont="1" applyFill="1" applyBorder="1" applyAlignment="1">
      <alignment horizontal="center" vertical="center" wrapText="1"/>
    </xf>
  </cellXfs>
  <cellStyles count="12">
    <cellStyle name="Collegamento ipertestuale" xfId="1" builtinId="8" hidden="1"/>
    <cellStyle name="Collegamento ipertestuale" xfId="3" builtinId="8" hidden="1"/>
    <cellStyle name="Collegamento ipertestuale visitato" xfId="2" builtinId="9" hidden="1"/>
    <cellStyle name="Collegamento ipertestuale visitato" xfId="4" builtinId="9" hidden="1"/>
    <cellStyle name="Collegamento ipertestuale visitato" xfId="5" builtinId="9" hidden="1"/>
    <cellStyle name="Collegamento ipertestuale visitato" xfId="6" builtinId="9" hidden="1"/>
    <cellStyle name="Collegamento ipertestuale visitato" xfId="7" builtinId="9" hidden="1"/>
    <cellStyle name="Collegamento ipertestuale visitato" xfId="8" builtinId="9" hidden="1"/>
    <cellStyle name="Collegamento ipertestuale visitato" xfId="9" builtinId="9" hidden="1"/>
    <cellStyle name="Collegamento ipertestuale visitato" xfId="10" builtinId="9" hidden="1"/>
    <cellStyle name="Collegamento ipertestuale visitato" xfId="11" builtinId="9" hidden="1"/>
    <cellStyle name="Normale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GANTT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'Piano di progetto e Gantt'!$D$13</c:f>
              <c:strCache>
                <c:ptCount val="1"/>
                <c:pt idx="0">
                  <c:v>Inizio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'Piano di progetto e Gantt'!$B$14:$B$36</c:f>
              <c:strCache>
                <c:ptCount val="23"/>
                <c:pt idx="0">
                  <c:v>Colloquio Obiettivi Cliente [3%]</c:v>
                </c:pt>
                <c:pt idx="1">
                  <c:v>Valutazioni di ambito e struttura [3%]</c:v>
                </c:pt>
                <c:pt idx="2">
                  <c:v>Stabilire Attività [3%]</c:v>
                </c:pt>
                <c:pt idx="3">
                  <c:v>Stabilire Tempi/Risorse/Costi [4%]</c:v>
                </c:pt>
                <c:pt idx="6">
                  <c:v>Indicazioni di avvio (Team Leader) [2%]</c:v>
                </c:pt>
                <c:pt idx="14">
                  <c:v>Test Architettura Raccolta Dati [6%]</c:v>
                </c:pt>
                <c:pt idx="17">
                  <c:v>Creazione Dashboard [5%]</c:v>
                </c:pt>
                <c:pt idx="20">
                  <c:v>Sviluppo Sistema di Clustering [4%]</c:v>
                </c:pt>
                <c:pt idx="21">
                  <c:v>Presentazione al Cliente [2%]</c:v>
                </c:pt>
                <c:pt idx="22">
                  <c:v>Workflow</c:v>
                </c:pt>
              </c:strCache>
            </c:strRef>
          </c:cat>
          <c:val>
            <c:numRef>
              <c:f>'Piano di progetto e Gantt'!$D$14:$D$36</c:f>
              <c:numCache>
                <c:formatCode>[$-410]d\-mmm;@</c:formatCode>
                <c:ptCount val="23"/>
                <c:pt idx="0">
                  <c:v>43977</c:v>
                </c:pt>
                <c:pt idx="1">
                  <c:v>43977</c:v>
                </c:pt>
                <c:pt idx="2">
                  <c:v>43978</c:v>
                </c:pt>
                <c:pt idx="3">
                  <c:v>43978</c:v>
                </c:pt>
                <c:pt idx="4">
                  <c:v>43979</c:v>
                </c:pt>
                <c:pt idx="5">
                  <c:v>43980</c:v>
                </c:pt>
                <c:pt idx="6">
                  <c:v>43981</c:v>
                </c:pt>
                <c:pt idx="7">
                  <c:v>43983</c:v>
                </c:pt>
                <c:pt idx="8">
                  <c:v>43984</c:v>
                </c:pt>
                <c:pt idx="9">
                  <c:v>43985</c:v>
                </c:pt>
                <c:pt idx="10">
                  <c:v>43986</c:v>
                </c:pt>
                <c:pt idx="11">
                  <c:v>43987</c:v>
                </c:pt>
                <c:pt idx="12">
                  <c:v>43988</c:v>
                </c:pt>
                <c:pt idx="13">
                  <c:v>43989</c:v>
                </c:pt>
                <c:pt idx="14">
                  <c:v>43990</c:v>
                </c:pt>
                <c:pt idx="15">
                  <c:v>43992</c:v>
                </c:pt>
                <c:pt idx="16">
                  <c:v>43992</c:v>
                </c:pt>
                <c:pt idx="17">
                  <c:v>43993</c:v>
                </c:pt>
                <c:pt idx="18">
                  <c:v>43993</c:v>
                </c:pt>
                <c:pt idx="19">
                  <c:v>43994</c:v>
                </c:pt>
                <c:pt idx="20">
                  <c:v>43996</c:v>
                </c:pt>
                <c:pt idx="22">
                  <c:v>43977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23-4AAD-80AE-AAA40764151F}"/>
            </c:ext>
          </c:extLst>
        </c:ser>
        <c:ser>
          <c:idx val="1"/>
          <c:order val="1"/>
          <c:tx>
            <c:strRef>
              <c:f>'Piano di progetto e Gantt'!$F$13</c:f>
              <c:strCache>
                <c:ptCount val="1"/>
                <c:pt idx="0">
                  <c:v>Giorni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1-5C23-4AAD-80AE-AAA40764151F}"/>
              </c:ext>
            </c:extLst>
          </c:dPt>
          <c:dPt>
            <c:idx val="1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2-5C23-4AAD-80AE-AAA40764151F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3-5C23-4AAD-80AE-AAA40764151F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4-5C23-4AAD-80AE-AAA40764151F}"/>
              </c:ext>
            </c:extLst>
          </c:dPt>
          <c:dPt>
            <c:idx val="4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5-5C23-4AAD-80AE-AAA40764151F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6-5C23-4AAD-80AE-AAA40764151F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7-5C23-4AAD-80AE-AAA40764151F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8-5C23-4AAD-80AE-AAA40764151F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9-5C23-4AAD-80AE-AAA40764151F}"/>
              </c:ext>
            </c:extLst>
          </c:dPt>
          <c:dPt>
            <c:idx val="9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A-5C23-4AAD-80AE-AAA40764151F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B-5C23-4AAD-80AE-AAA40764151F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C-5C23-4AAD-80AE-AAA40764151F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8-B412-4290-B054-38D95DE2818C}"/>
              </c:ext>
            </c:extLst>
          </c:dPt>
          <c:dPt>
            <c:idx val="19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9-B412-4290-B054-38D95DE2818C}"/>
              </c:ext>
            </c:extLst>
          </c:dPt>
          <c:dPt>
            <c:idx val="2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A-B412-4290-B054-38D95DE2818C}"/>
              </c:ext>
            </c:extLst>
          </c:dPt>
          <c:dPt>
            <c:idx val="22"/>
            <c:invertIfNegative val="0"/>
            <c:bubble3D val="0"/>
            <c:spPr>
              <a:solidFill>
                <a:schemeClr val="tx1"/>
              </a:solidFill>
            </c:spPr>
            <c:extLst>
              <c:ext xmlns:c16="http://schemas.microsoft.com/office/drawing/2014/chart" uri="{C3380CC4-5D6E-409C-BE32-E72D297353CC}">
                <c16:uniqueId val="{0000001B-B412-4290-B054-38D95DE2818C}"/>
              </c:ext>
            </c:extLst>
          </c:dPt>
          <c:cat>
            <c:strRef>
              <c:f>'Piano di progetto e Gantt'!$B$14:$B$36</c:f>
              <c:strCache>
                <c:ptCount val="23"/>
                <c:pt idx="0">
                  <c:v>Colloquio Obiettivi Cliente [3%]</c:v>
                </c:pt>
                <c:pt idx="1">
                  <c:v>Valutazioni di ambito e struttura [3%]</c:v>
                </c:pt>
                <c:pt idx="2">
                  <c:v>Stabilire Attività [3%]</c:v>
                </c:pt>
                <c:pt idx="3">
                  <c:v>Stabilire Tempi/Risorse/Costi [4%]</c:v>
                </c:pt>
                <c:pt idx="6">
                  <c:v>Indicazioni di avvio (Team Leader) [2%]</c:v>
                </c:pt>
                <c:pt idx="14">
                  <c:v>Test Architettura Raccolta Dati [6%]</c:v>
                </c:pt>
                <c:pt idx="17">
                  <c:v>Creazione Dashboard [5%]</c:v>
                </c:pt>
                <c:pt idx="20">
                  <c:v>Sviluppo Sistema di Clustering [4%]</c:v>
                </c:pt>
                <c:pt idx="21">
                  <c:v>Presentazione al Cliente [2%]</c:v>
                </c:pt>
                <c:pt idx="22">
                  <c:v>Workflow</c:v>
                </c:pt>
              </c:strCache>
            </c:strRef>
          </c:cat>
          <c:val>
            <c:numRef>
              <c:f>'Piano di progetto e Gantt'!$F$14:$F$36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C23-4AAD-80AE-AAA407641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24538880"/>
        <c:axId val="124540416"/>
      </c:barChart>
      <c:catAx>
        <c:axId val="124538880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124540416"/>
        <c:crosses val="autoZero"/>
        <c:auto val="1"/>
        <c:lblAlgn val="ctr"/>
        <c:lblOffset val="100"/>
        <c:noMultiLvlLbl val="0"/>
      </c:catAx>
      <c:valAx>
        <c:axId val="124540416"/>
        <c:scaling>
          <c:orientation val="minMax"/>
          <c:min val="43975"/>
        </c:scaling>
        <c:delete val="0"/>
        <c:axPos val="t"/>
        <c:majorGridlines/>
        <c:numFmt formatCode="[$-410]d\-mmm;@" sourceLinked="0"/>
        <c:majorTickMark val="none"/>
        <c:minorTickMark val="none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124538880"/>
        <c:crosses val="autoZero"/>
        <c:crossBetween val="between"/>
        <c:majorUnit val="5"/>
        <c:minorUnit val="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000000000000044" r="0.75000000000000044" t="1" header="0.5" footer="0.5"/>
    <c:pageSetup orientation="portrait" horizontalDpi="-4" verticalDpi="-4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190500</xdr:colOff>
      <xdr:row>6</xdr:row>
      <xdr:rowOff>285751</xdr:rowOff>
    </xdr:from>
    <xdr:to>
      <xdr:col>21</xdr:col>
      <xdr:colOff>677333</xdr:colOff>
      <xdr:row>29</xdr:row>
      <xdr:rowOff>53977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63501</xdr:colOff>
      <xdr:row>0</xdr:row>
      <xdr:rowOff>201083</xdr:rowOff>
    </xdr:from>
    <xdr:ext cx="6984999" cy="804334"/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A9210E49-FB56-4935-A48B-EEB739E7252E}"/>
            </a:ext>
          </a:extLst>
        </xdr:cNvPr>
        <xdr:cNvSpPr txBox="1"/>
      </xdr:nvSpPr>
      <xdr:spPr>
        <a:xfrm>
          <a:off x="9345084" y="201083"/>
          <a:ext cx="6984999" cy="8043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it-IT" sz="1600" b="1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0.46101</cdr:x>
      <cdr:y>0.37446</cdr:y>
    </cdr:from>
    <cdr:to>
      <cdr:x>0.53899</cdr:x>
      <cdr:y>0.62554</cdr:y>
    </cdr:to>
    <cdr:sp macro="" textlink="">
      <cdr:nvSpPr>
        <cdr:cNvPr id="2" name="CasellaDiTesto 1">
          <a:extLst xmlns:a="http://schemas.openxmlformats.org/drawingml/2006/main">
            <a:ext uri="{FF2B5EF4-FFF2-40B4-BE49-F238E27FC236}">
              <a16:creationId xmlns:a16="http://schemas.microsoft.com/office/drawing/2014/main" id="{E1275BE9-2FD0-4CD4-B441-0219802AF196}"/>
            </a:ext>
          </a:extLst>
        </cdr:cNvPr>
        <cdr:cNvSpPr txBox="1"/>
      </cdr:nvSpPr>
      <cdr:spPr>
        <a:xfrm xmlns:a="http://schemas.openxmlformats.org/drawingml/2006/main">
          <a:off x="5405967" y="13636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it-IT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7"/>
  <sheetViews>
    <sheetView tabSelected="1" zoomScale="87" zoomScaleNormal="87" workbookViewId="0">
      <selection activeCell="E7" sqref="E7"/>
    </sheetView>
  </sheetViews>
  <sheetFormatPr defaultColWidth="11" defaultRowHeight="15.6"/>
  <cols>
    <col min="1" max="1" width="4" customWidth="1"/>
    <col min="2" max="2" width="32.19921875" style="3" customWidth="1"/>
    <col min="3" max="3" width="14.5" style="3" customWidth="1"/>
    <col min="4" max="4" width="7" style="3" customWidth="1"/>
    <col min="5" max="5" width="8.5" style="3" customWidth="1"/>
    <col min="6" max="9" width="7.3984375" style="25" customWidth="1"/>
    <col min="10" max="11" width="8.59765625" style="3" customWidth="1"/>
    <col min="12" max="12" width="6.59765625" style="3" customWidth="1"/>
    <col min="13" max="13" width="23.59765625" style="3" customWidth="1"/>
    <col min="14" max="14" width="7.19921875" style="3" customWidth="1"/>
    <col min="15" max="15" width="3.3984375" style="3" customWidth="1"/>
    <col min="16" max="16" width="22.09765625" style="3" customWidth="1"/>
    <col min="17" max="32" width="11" style="3"/>
  </cols>
  <sheetData>
    <row r="1" spans="1:16" ht="16.2" thickBot="1">
      <c r="B1" s="8" t="s">
        <v>20</v>
      </c>
    </row>
    <row r="2" spans="1:16" ht="8.25" customHeight="1" thickBot="1">
      <c r="O2" s="14"/>
    </row>
    <row r="3" spans="1:16">
      <c r="B3" s="9" t="s">
        <v>35</v>
      </c>
      <c r="C3" s="10"/>
      <c r="D3" s="2"/>
      <c r="E3" s="15"/>
      <c r="F3" s="28"/>
      <c r="G3" s="28"/>
      <c r="H3" s="28"/>
      <c r="I3" s="28"/>
      <c r="J3" s="15"/>
      <c r="K3" s="15"/>
      <c r="L3" s="15"/>
      <c r="M3" s="15"/>
      <c r="N3" s="15"/>
      <c r="O3" s="15"/>
      <c r="P3" s="15"/>
    </row>
    <row r="4" spans="1:16" ht="32.25" customHeight="1">
      <c r="B4" s="11" t="s">
        <v>29</v>
      </c>
      <c r="C4" s="22" t="s">
        <v>25</v>
      </c>
      <c r="D4" s="2"/>
      <c r="E4" s="29"/>
      <c r="F4" s="30"/>
      <c r="G4" s="30"/>
      <c r="H4" s="30"/>
      <c r="I4" s="30"/>
      <c r="J4" s="29"/>
      <c r="K4" s="29"/>
      <c r="L4" s="16"/>
      <c r="M4" s="16"/>
      <c r="N4" s="16"/>
      <c r="O4" s="16"/>
      <c r="P4" s="16"/>
    </row>
    <row r="5" spans="1:16" ht="32.25" customHeight="1">
      <c r="B5" s="11" t="s">
        <v>30</v>
      </c>
      <c r="C5" s="22" t="s">
        <v>33</v>
      </c>
      <c r="D5" s="2"/>
      <c r="E5" s="29"/>
      <c r="F5" s="30"/>
      <c r="G5" s="30"/>
      <c r="H5" s="30"/>
      <c r="I5" s="30"/>
      <c r="J5" s="29"/>
      <c r="K5" s="29"/>
      <c r="L5" s="16"/>
      <c r="M5" s="16"/>
      <c r="N5" s="16"/>
      <c r="O5" s="16"/>
      <c r="P5" s="16"/>
    </row>
    <row r="6" spans="1:16" ht="32.25" customHeight="1">
      <c r="B6" s="11" t="s">
        <v>31</v>
      </c>
      <c r="C6" s="22" t="s">
        <v>34</v>
      </c>
      <c r="D6" s="2"/>
      <c r="E6" s="29"/>
      <c r="F6" s="30"/>
      <c r="G6" s="30"/>
      <c r="H6" s="30"/>
      <c r="I6" s="30"/>
      <c r="J6" s="29"/>
      <c r="K6" s="29"/>
      <c r="L6" s="16"/>
      <c r="M6" s="16"/>
      <c r="N6" s="16"/>
      <c r="O6" s="16"/>
      <c r="P6" s="16"/>
    </row>
    <row r="7" spans="1:16" ht="33.75" customHeight="1">
      <c r="B7" s="11" t="s">
        <v>32</v>
      </c>
      <c r="C7" s="23" t="s">
        <v>24</v>
      </c>
      <c r="D7" s="2"/>
      <c r="E7" s="29"/>
      <c r="F7" s="31"/>
      <c r="G7" s="31"/>
      <c r="H7" s="31"/>
      <c r="I7" s="31"/>
      <c r="J7" s="29"/>
      <c r="K7" s="29"/>
      <c r="L7" s="16"/>
      <c r="M7" s="16"/>
      <c r="N7" s="16"/>
      <c r="O7" s="16"/>
      <c r="P7" s="16"/>
    </row>
    <row r="8" spans="1:16" ht="33.75" customHeight="1">
      <c r="B8" s="55" t="s">
        <v>42</v>
      </c>
      <c r="C8" s="56" t="s">
        <v>44</v>
      </c>
      <c r="D8" s="2"/>
      <c r="E8" s="29"/>
      <c r="F8" s="31"/>
      <c r="G8" s="31"/>
      <c r="H8" s="31"/>
      <c r="I8" s="31"/>
      <c r="J8" s="29"/>
      <c r="K8" s="29"/>
      <c r="L8" s="16"/>
      <c r="M8" s="16"/>
      <c r="N8" s="16"/>
      <c r="O8" s="16"/>
      <c r="P8" s="16"/>
    </row>
    <row r="9" spans="1:16" ht="33" customHeight="1" thickBot="1">
      <c r="B9" s="12" t="s">
        <v>43</v>
      </c>
      <c r="C9" s="13" t="s">
        <v>45</v>
      </c>
      <c r="D9" s="2"/>
      <c r="E9" s="29"/>
      <c r="F9" s="30"/>
      <c r="G9" s="30"/>
      <c r="H9" s="30"/>
      <c r="I9" s="30"/>
      <c r="J9" s="29"/>
      <c r="K9" s="29"/>
      <c r="L9" s="16"/>
      <c r="M9" s="16"/>
      <c r="N9" s="16"/>
      <c r="O9" s="16"/>
      <c r="P9" s="16"/>
    </row>
    <row r="10" spans="1:16" ht="9.75" customHeight="1" thickBot="1">
      <c r="B10" s="1"/>
      <c r="C10" s="4"/>
      <c r="D10" s="2"/>
      <c r="E10" s="14"/>
      <c r="F10" s="32"/>
      <c r="G10" s="32"/>
      <c r="H10" s="32"/>
      <c r="I10" s="32"/>
      <c r="J10" s="14"/>
      <c r="K10" s="14"/>
      <c r="L10" s="14"/>
    </row>
    <row r="11" spans="1:16" ht="16.2" thickBot="1">
      <c r="B11" s="18" t="s">
        <v>4</v>
      </c>
      <c r="C11" s="17" t="s">
        <v>36</v>
      </c>
      <c r="D11" s="2"/>
      <c r="E11" s="33"/>
      <c r="F11" s="30"/>
      <c r="G11" s="61" t="s">
        <v>38</v>
      </c>
      <c r="H11" s="40"/>
      <c r="I11" s="40"/>
      <c r="J11" s="41"/>
      <c r="K11" s="41"/>
      <c r="L11" s="42"/>
    </row>
    <row r="12" spans="1:16" ht="8.25" customHeight="1" thickBot="1">
      <c r="B12" s="2"/>
      <c r="C12" s="2"/>
      <c r="D12" s="2"/>
      <c r="G12" s="43"/>
      <c r="H12" s="27"/>
      <c r="I12" s="27"/>
      <c r="J12" s="2"/>
      <c r="K12" s="2"/>
      <c r="L12" s="44"/>
    </row>
    <row r="13" spans="1:16" ht="30" customHeight="1" thickBot="1">
      <c r="B13" s="5" t="s">
        <v>3</v>
      </c>
      <c r="C13" s="5" t="s">
        <v>6</v>
      </c>
      <c r="D13" s="5" t="s">
        <v>0</v>
      </c>
      <c r="E13" s="5" t="s">
        <v>1</v>
      </c>
      <c r="F13" s="5" t="s">
        <v>2</v>
      </c>
      <c r="G13" s="37" t="s">
        <v>24</v>
      </c>
      <c r="H13" s="38" t="s">
        <v>25</v>
      </c>
      <c r="I13" s="38" t="s">
        <v>33</v>
      </c>
      <c r="J13" s="38" t="s">
        <v>34</v>
      </c>
      <c r="K13" s="38" t="s">
        <v>44</v>
      </c>
      <c r="L13" s="39" t="s">
        <v>45</v>
      </c>
    </row>
    <row r="14" spans="1:16" ht="36" customHeight="1" thickBot="1">
      <c r="A14" t="s">
        <v>7</v>
      </c>
      <c r="B14" s="26" t="s">
        <v>46</v>
      </c>
      <c r="C14" s="19" t="s">
        <v>24</v>
      </c>
      <c r="D14" s="20">
        <v>43977</v>
      </c>
      <c r="E14" s="20">
        <v>43978</v>
      </c>
      <c r="F14" s="34">
        <f t="shared" ref="F14:F17" si="0">E14-D14</f>
        <v>1</v>
      </c>
      <c r="G14" s="57" t="s">
        <v>37</v>
      </c>
      <c r="H14" s="58" t="s">
        <v>40</v>
      </c>
      <c r="I14" s="58" t="s">
        <v>40</v>
      </c>
      <c r="J14" s="58" t="s">
        <v>40</v>
      </c>
      <c r="K14" s="58" t="s">
        <v>40</v>
      </c>
      <c r="L14" s="59" t="s">
        <v>39</v>
      </c>
    </row>
    <row r="15" spans="1:16" ht="30" customHeight="1" thickBot="1">
      <c r="A15" t="s">
        <v>9</v>
      </c>
      <c r="B15" s="26" t="s">
        <v>47</v>
      </c>
      <c r="C15" s="19" t="s">
        <v>24</v>
      </c>
      <c r="D15" s="20">
        <v>43977</v>
      </c>
      <c r="E15" s="20">
        <v>43978</v>
      </c>
      <c r="F15" s="34">
        <f t="shared" si="0"/>
        <v>1</v>
      </c>
      <c r="G15" s="57" t="s">
        <v>37</v>
      </c>
      <c r="H15" s="58" t="s">
        <v>40</v>
      </c>
      <c r="I15" s="58" t="s">
        <v>40</v>
      </c>
      <c r="J15" s="58" t="s">
        <v>40</v>
      </c>
      <c r="K15" s="58" t="s">
        <v>41</v>
      </c>
      <c r="L15" s="59" t="s">
        <v>39</v>
      </c>
    </row>
    <row r="16" spans="1:16" ht="20.100000000000001" customHeight="1" thickBot="1">
      <c r="A16" t="s">
        <v>10</v>
      </c>
      <c r="B16" s="21" t="s">
        <v>48</v>
      </c>
      <c r="C16" s="19" t="s">
        <v>24</v>
      </c>
      <c r="D16" s="20">
        <v>43978</v>
      </c>
      <c r="E16" s="20">
        <v>43979</v>
      </c>
      <c r="F16" s="34">
        <f t="shared" si="0"/>
        <v>1</v>
      </c>
      <c r="G16" s="57" t="s">
        <v>37</v>
      </c>
      <c r="H16" s="58" t="s">
        <v>40</v>
      </c>
      <c r="I16" s="58" t="s">
        <v>40</v>
      </c>
      <c r="J16" s="58" t="s">
        <v>40</v>
      </c>
      <c r="K16" s="58" t="s">
        <v>41</v>
      </c>
      <c r="L16" s="59" t="s">
        <v>39</v>
      </c>
    </row>
    <row r="17" spans="1:12" ht="20.100000000000001" customHeight="1">
      <c r="A17" t="s">
        <v>28</v>
      </c>
      <c r="B17" s="21" t="s">
        <v>49</v>
      </c>
      <c r="C17" s="19" t="s">
        <v>24</v>
      </c>
      <c r="D17" s="20">
        <v>43978</v>
      </c>
      <c r="E17" s="20">
        <v>43979</v>
      </c>
      <c r="F17" s="34">
        <f t="shared" si="0"/>
        <v>1</v>
      </c>
      <c r="G17" s="57" t="s">
        <v>37</v>
      </c>
      <c r="H17" s="58" t="s">
        <v>40</v>
      </c>
      <c r="I17" s="58" t="s">
        <v>40</v>
      </c>
      <c r="J17" s="58" t="s">
        <v>40</v>
      </c>
      <c r="K17" s="58" t="s">
        <v>41</v>
      </c>
      <c r="L17" s="59" t="s">
        <v>39</v>
      </c>
    </row>
    <row r="18" spans="1:12" ht="20.100000000000001" customHeight="1">
      <c r="A18" t="s">
        <v>27</v>
      </c>
      <c r="B18" s="21"/>
      <c r="C18" s="19"/>
      <c r="D18" s="20">
        <v>43979</v>
      </c>
      <c r="E18" s="20">
        <v>43980</v>
      </c>
      <c r="F18" s="34">
        <f t="shared" ref="F18:F26" si="1">E18-D18</f>
        <v>1</v>
      </c>
      <c r="G18" s="46"/>
      <c r="H18" s="47"/>
      <c r="I18" s="47"/>
      <c r="J18" s="47"/>
      <c r="K18" s="47"/>
      <c r="L18" s="45"/>
    </row>
    <row r="19" spans="1:12" ht="33" customHeight="1" thickBot="1">
      <c r="A19" t="s">
        <v>26</v>
      </c>
      <c r="B19" s="26"/>
      <c r="C19" s="19"/>
      <c r="D19" s="20">
        <v>43980</v>
      </c>
      <c r="E19" s="20">
        <v>43981</v>
      </c>
      <c r="F19" s="34">
        <f t="shared" si="1"/>
        <v>1</v>
      </c>
      <c r="G19" s="46"/>
      <c r="H19" s="47"/>
      <c r="I19" s="47"/>
      <c r="J19" s="47"/>
      <c r="K19" s="47"/>
      <c r="L19" s="45"/>
    </row>
    <row r="20" spans="1:12" ht="20.100000000000001" customHeight="1">
      <c r="A20" t="s">
        <v>11</v>
      </c>
      <c r="B20" s="21" t="s">
        <v>50</v>
      </c>
      <c r="C20" s="19"/>
      <c r="D20" s="20">
        <v>43981</v>
      </c>
      <c r="E20" s="20">
        <v>43983</v>
      </c>
      <c r="F20" s="34">
        <f t="shared" si="1"/>
        <v>2</v>
      </c>
      <c r="G20" s="46" t="s">
        <v>39</v>
      </c>
      <c r="H20" s="58" t="s">
        <v>41</v>
      </c>
      <c r="I20" s="58" t="s">
        <v>40</v>
      </c>
      <c r="J20" s="58" t="s">
        <v>40</v>
      </c>
      <c r="K20" s="47" t="s">
        <v>37</v>
      </c>
      <c r="L20" s="45" t="s">
        <v>40</v>
      </c>
    </row>
    <row r="21" spans="1:12" ht="20.100000000000001" customHeight="1">
      <c r="A21" t="s">
        <v>12</v>
      </c>
      <c r="B21" s="21"/>
      <c r="C21" s="19"/>
      <c r="D21" s="20">
        <v>43983</v>
      </c>
      <c r="E21" s="20">
        <v>43984</v>
      </c>
      <c r="F21" s="34">
        <f t="shared" si="1"/>
        <v>1</v>
      </c>
      <c r="G21" s="46"/>
      <c r="H21" s="47"/>
      <c r="I21" s="47"/>
      <c r="J21" s="47"/>
      <c r="K21" s="47"/>
      <c r="L21" s="45"/>
    </row>
    <row r="22" spans="1:12" ht="29.25" customHeight="1">
      <c r="A22" t="s">
        <v>13</v>
      </c>
      <c r="B22" s="26"/>
      <c r="C22" s="19"/>
      <c r="D22" s="20">
        <v>43984</v>
      </c>
      <c r="E22" s="20">
        <v>43985</v>
      </c>
      <c r="F22" s="34">
        <f t="shared" si="1"/>
        <v>1</v>
      </c>
      <c r="G22" s="46"/>
      <c r="H22" s="47"/>
      <c r="I22" s="47"/>
      <c r="J22" s="47"/>
      <c r="K22" s="47"/>
      <c r="L22" s="45"/>
    </row>
    <row r="23" spans="1:12" ht="20.100000000000001" customHeight="1">
      <c r="A23" t="s">
        <v>14</v>
      </c>
      <c r="B23" s="21"/>
      <c r="C23" s="19"/>
      <c r="D23" s="20">
        <v>43985</v>
      </c>
      <c r="E23" s="20">
        <v>43986</v>
      </c>
      <c r="F23" s="34">
        <f t="shared" si="1"/>
        <v>1</v>
      </c>
      <c r="G23" s="46"/>
      <c r="H23" s="47"/>
      <c r="I23" s="47"/>
      <c r="J23" s="47"/>
      <c r="K23" s="47"/>
      <c r="L23" s="45"/>
    </row>
    <row r="24" spans="1:12" ht="20.100000000000001" customHeight="1">
      <c r="A24" t="s">
        <v>15</v>
      </c>
      <c r="B24" s="21"/>
      <c r="C24" s="19"/>
      <c r="D24" s="20">
        <v>43986</v>
      </c>
      <c r="E24" s="20">
        <v>43987</v>
      </c>
      <c r="F24" s="34">
        <f t="shared" si="1"/>
        <v>1</v>
      </c>
      <c r="G24" s="46"/>
      <c r="H24" s="47"/>
      <c r="I24" s="47"/>
      <c r="J24" s="47"/>
      <c r="K24" s="47"/>
      <c r="L24" s="45"/>
    </row>
    <row r="25" spans="1:12" ht="20.100000000000001" customHeight="1">
      <c r="A25" t="s">
        <v>16</v>
      </c>
      <c r="B25" s="21"/>
      <c r="C25" s="19"/>
      <c r="D25" s="20">
        <v>43987</v>
      </c>
      <c r="E25" s="20">
        <v>43988</v>
      </c>
      <c r="F25" s="34">
        <f t="shared" si="1"/>
        <v>1</v>
      </c>
      <c r="G25" s="46"/>
      <c r="H25" s="47"/>
      <c r="I25" s="47"/>
      <c r="J25" s="47"/>
      <c r="K25" s="47"/>
      <c r="L25" s="45"/>
    </row>
    <row r="26" spans="1:12" ht="20.100000000000001" customHeight="1">
      <c r="A26" t="s">
        <v>17</v>
      </c>
      <c r="B26" s="21"/>
      <c r="C26" s="19"/>
      <c r="D26" s="20">
        <v>43988</v>
      </c>
      <c r="E26" s="20">
        <v>43989</v>
      </c>
      <c r="F26" s="34">
        <f t="shared" si="1"/>
        <v>1</v>
      </c>
      <c r="G26" s="46"/>
      <c r="H26" s="47"/>
      <c r="I26" s="47"/>
      <c r="J26" s="47"/>
      <c r="K26" s="47"/>
      <c r="L26" s="45"/>
    </row>
    <row r="27" spans="1:12" ht="20.100000000000001" customHeight="1">
      <c r="A27" t="s">
        <v>18</v>
      </c>
      <c r="B27" s="21"/>
      <c r="C27" s="19"/>
      <c r="D27" s="20">
        <v>43989</v>
      </c>
      <c r="E27" s="20">
        <v>43990</v>
      </c>
      <c r="F27" s="34">
        <f t="shared" ref="F27:F34" si="2">E27-D27</f>
        <v>1</v>
      </c>
      <c r="G27" s="46"/>
      <c r="H27" s="47"/>
      <c r="I27" s="47"/>
      <c r="J27" s="47"/>
      <c r="K27" s="47"/>
      <c r="L27" s="45"/>
    </row>
    <row r="28" spans="1:12" ht="20.100000000000001" customHeight="1">
      <c r="A28" t="s">
        <v>8</v>
      </c>
      <c r="B28" s="21" t="s">
        <v>51</v>
      </c>
      <c r="C28" s="19"/>
      <c r="D28" s="20">
        <v>43990</v>
      </c>
      <c r="E28" s="20">
        <v>43992</v>
      </c>
      <c r="F28" s="34">
        <f t="shared" si="2"/>
        <v>2</v>
      </c>
      <c r="G28" s="46" t="s">
        <v>40</v>
      </c>
      <c r="H28" s="47" t="s">
        <v>37</v>
      </c>
      <c r="I28" s="47" t="s">
        <v>40</v>
      </c>
      <c r="J28" s="47" t="s">
        <v>40</v>
      </c>
      <c r="K28" s="47" t="s">
        <v>39</v>
      </c>
      <c r="L28" s="45" t="s">
        <v>40</v>
      </c>
    </row>
    <row r="29" spans="1:12" ht="20.100000000000001" customHeight="1">
      <c r="A29" t="s">
        <v>19</v>
      </c>
      <c r="B29" s="21"/>
      <c r="C29" s="19"/>
      <c r="D29" s="20">
        <v>43992</v>
      </c>
      <c r="E29" s="20">
        <v>43993</v>
      </c>
      <c r="F29" s="34">
        <f t="shared" si="2"/>
        <v>1</v>
      </c>
      <c r="G29" s="46"/>
      <c r="H29" s="47"/>
      <c r="I29" s="47"/>
      <c r="J29" s="47"/>
      <c r="K29" s="47"/>
      <c r="L29" s="45"/>
    </row>
    <row r="30" spans="1:12" ht="20.100000000000001" customHeight="1">
      <c r="A30" t="s">
        <v>21</v>
      </c>
      <c r="B30" s="21"/>
      <c r="C30" s="19"/>
      <c r="D30" s="20">
        <v>43992</v>
      </c>
      <c r="E30" s="20">
        <v>43993</v>
      </c>
      <c r="F30" s="34">
        <f t="shared" si="2"/>
        <v>1</v>
      </c>
      <c r="G30" s="46"/>
      <c r="H30" s="47"/>
      <c r="I30" s="47"/>
      <c r="J30" s="47"/>
      <c r="K30" s="47"/>
      <c r="L30" s="45"/>
    </row>
    <row r="31" spans="1:12" ht="20.100000000000001" customHeight="1">
      <c r="A31" t="s">
        <v>53</v>
      </c>
      <c r="B31" s="60" t="s">
        <v>52</v>
      </c>
      <c r="C31" s="19"/>
      <c r="D31" s="20">
        <v>43993</v>
      </c>
      <c r="E31" s="20">
        <v>43994</v>
      </c>
      <c r="F31" s="34">
        <f t="shared" si="2"/>
        <v>1</v>
      </c>
      <c r="G31" s="46" t="s">
        <v>40</v>
      </c>
      <c r="H31" s="47" t="s">
        <v>41</v>
      </c>
      <c r="I31" s="47" t="s">
        <v>37</v>
      </c>
      <c r="J31" s="47" t="s">
        <v>41</v>
      </c>
      <c r="K31" s="47" t="s">
        <v>39</v>
      </c>
      <c r="L31" s="45" t="s">
        <v>40</v>
      </c>
    </row>
    <row r="32" spans="1:12" ht="20.100000000000001" customHeight="1">
      <c r="A32" t="s">
        <v>22</v>
      </c>
      <c r="B32" s="21"/>
      <c r="C32" s="19"/>
      <c r="D32" s="20">
        <v>43993</v>
      </c>
      <c r="E32" s="20">
        <v>43994</v>
      </c>
      <c r="F32" s="34">
        <f t="shared" si="2"/>
        <v>1</v>
      </c>
      <c r="G32" s="46"/>
      <c r="H32" s="47"/>
      <c r="I32" s="47"/>
      <c r="J32" s="47"/>
      <c r="K32" s="47"/>
      <c r="L32" s="45"/>
    </row>
    <row r="33" spans="1:12" ht="33" customHeight="1">
      <c r="A33" t="s">
        <v>23</v>
      </c>
      <c r="B33" s="26"/>
      <c r="C33" s="19"/>
      <c r="D33" s="20">
        <v>43994</v>
      </c>
      <c r="E33" s="20">
        <v>43996</v>
      </c>
      <c r="F33" s="34">
        <f t="shared" si="2"/>
        <v>2</v>
      </c>
      <c r="G33" s="46"/>
      <c r="H33" s="47"/>
      <c r="I33" s="47"/>
      <c r="J33" s="47"/>
      <c r="K33" s="47"/>
      <c r="L33" s="45"/>
    </row>
    <row r="34" spans="1:12" ht="20.100000000000001" customHeight="1">
      <c r="A34" t="s">
        <v>54</v>
      </c>
      <c r="B34" s="21" t="s">
        <v>55</v>
      </c>
      <c r="C34" s="19"/>
      <c r="D34" s="20">
        <v>43996</v>
      </c>
      <c r="E34" s="20">
        <v>43997</v>
      </c>
      <c r="F34" s="34">
        <f t="shared" si="2"/>
        <v>1</v>
      </c>
      <c r="G34" s="46" t="s">
        <v>40</v>
      </c>
      <c r="H34" s="47" t="s">
        <v>41</v>
      </c>
      <c r="I34" s="47" t="s">
        <v>41</v>
      </c>
      <c r="J34" s="47" t="s">
        <v>37</v>
      </c>
      <c r="K34" s="47" t="s">
        <v>39</v>
      </c>
      <c r="L34" s="45" t="s">
        <v>40</v>
      </c>
    </row>
    <row r="35" spans="1:12" ht="20.100000000000001" customHeight="1">
      <c r="A35" t="s">
        <v>57</v>
      </c>
      <c r="B35" s="21" t="s">
        <v>56</v>
      </c>
      <c r="C35" s="19"/>
      <c r="D35" s="20"/>
      <c r="E35" s="20"/>
      <c r="F35" s="34">
        <f>E35-D35</f>
        <v>0</v>
      </c>
      <c r="G35" s="46" t="s">
        <v>37</v>
      </c>
      <c r="H35" s="47" t="s">
        <v>40</v>
      </c>
      <c r="I35" s="47" t="s">
        <v>40</v>
      </c>
      <c r="J35" s="47" t="s">
        <v>40</v>
      </c>
      <c r="K35" s="47" t="s">
        <v>41</v>
      </c>
      <c r="L35" s="45" t="s">
        <v>39</v>
      </c>
    </row>
    <row r="36" spans="1:12" ht="22.2" customHeight="1">
      <c r="B36" s="6" t="s">
        <v>5</v>
      </c>
      <c r="C36" s="7"/>
      <c r="D36" s="20">
        <v>43977</v>
      </c>
      <c r="E36" s="20">
        <v>43998</v>
      </c>
      <c r="F36" s="35">
        <f>E36-D36</f>
        <v>21</v>
      </c>
      <c r="G36" s="48"/>
      <c r="H36" s="49"/>
      <c r="I36" s="49"/>
      <c r="J36" s="49"/>
      <c r="K36" s="49"/>
      <c r="L36" s="50"/>
    </row>
    <row r="37" spans="1:12" ht="28.95" customHeight="1" thickBot="1">
      <c r="B37" s="24"/>
      <c r="C37" s="24"/>
      <c r="D37" s="24"/>
      <c r="E37" s="24"/>
      <c r="F37" s="36"/>
      <c r="G37" s="51"/>
      <c r="H37" s="52"/>
      <c r="I37" s="52"/>
      <c r="J37" s="53"/>
      <c r="K37" s="53"/>
      <c r="L37" s="54"/>
    </row>
  </sheetData>
  <pageMargins left="0.25" right="0.25" top="0.75" bottom="0.75" header="0.3" footer="0.3"/>
  <pageSetup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Piano di progetto e Gantt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Leonel Mariano</cp:lastModifiedBy>
  <cp:lastPrinted>2020-05-26T17:53:22Z</cp:lastPrinted>
  <dcterms:created xsi:type="dcterms:W3CDTF">2015-07-29T21:33:10Z</dcterms:created>
  <dcterms:modified xsi:type="dcterms:W3CDTF">2022-12-07T19:33:29Z</dcterms:modified>
</cp:coreProperties>
</file>