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\dev\EPPlusSoftware\EPPlus.WebSamples\EPPlus.WebSampleMvc.NetCore\data\"/>
    </mc:Choice>
  </mc:AlternateContent>
  <xr:revisionPtr revIDLastSave="0" documentId="13_ncr:1_{865597EE-B505-408A-B720-1F4F7B27A8C8}" xr6:coauthVersionLast="47" xr6:coauthVersionMax="47" xr10:uidLastSave="{00000000-0000-0000-0000-000000000000}"/>
  <bookViews>
    <workbookView xWindow="95880" yWindow="-120" windowWidth="38640" windowHeight="21240" xr2:uid="{CC10EFD2-A4CF-4F7B-8E25-A2032FB84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6" i="1"/>
</calcChain>
</file>

<file path=xl/sharedStrings.xml><?xml version="1.0" encoding="utf-8"?>
<sst xmlns="http://schemas.openxmlformats.org/spreadsheetml/2006/main" count="44" uniqueCount="31">
  <si>
    <t>IF Elfsborg</t>
  </si>
  <si>
    <t>Malmö FF</t>
  </si>
  <si>
    <t>BK Häcken</t>
  </si>
  <si>
    <t>IFK Norrköping</t>
  </si>
  <si>
    <t>AIK</t>
  </si>
  <si>
    <t>IFK Göteborg</t>
  </si>
  <si>
    <t>Helsingborgs IF</t>
  </si>
  <si>
    <t>-</t>
  </si>
  <si>
    <t>D</t>
  </si>
  <si>
    <t>Lag</t>
  </si>
  <si>
    <t>Allsvenskan 2001</t>
  </si>
  <si>
    <t>Hammarby IF</t>
  </si>
  <si>
    <t>Djurgårdens IF</t>
  </si>
  <si>
    <t>Örgryte IF</t>
  </si>
  <si>
    <t>Halmstads BK</t>
  </si>
  <si>
    <t>Örebro SK</t>
  </si>
  <si>
    <t>GIF Sundsvall</t>
  </si>
  <si>
    <t>Trelleborgs FF</t>
  </si>
  <si>
    <t>Qualification or relegation</t>
  </si>
  <si>
    <t>Pts</t>
  </si>
  <si>
    <t>GD</t>
  </si>
  <si>
    <t>Pld</t>
  </si>
  <si>
    <t>W</t>
  </si>
  <si>
    <t>L</t>
  </si>
  <si>
    <t>GF-GA</t>
  </si>
  <si>
    <t>Qualification to Champions League second qualifying round</t>
  </si>
  <si>
    <t>Qualification to UEFA Cup qualifying round</t>
  </si>
  <si>
    <t>Qualification to Intertoto Cup first round</t>
  </si>
  <si>
    <t>Qualification to Relegation play-offs</t>
  </si>
  <si>
    <t>Relegation to Superettan</t>
  </si>
  <si>
    <t>Gradient fill on the row 1 and pattern fill on row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</si>
</sst>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3300"/>
        <bgColor indexed="64"/>
      </patternFill>
    </fill>
    <fill>
      <gradientFill degree="90">
        <stop position="0">
          <color theme="9"/>
        </stop>
        <stop position="1">
          <color theme="0"/>
        </stop>
      </gradientFill>
    </fill>
    <fill>
      <patternFill patternType="darkTrellis">
        <fgColor theme="0"/>
        <bgColor rgb="FFFF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0" borderId="11" xfId="0" applyBorder="1" applyAlignment="1">
      <alignment horizontal="left" vertical="center"/>
    </xf>
    <xf numFmtId="0" fontId="0" fillId="2" borderId="11" xfId="0" applyFill="1" applyBorder="1" applyAlignment="1">
      <alignment horizontal="left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right" vertical="center"/>
    </xf>
    <xf numFmtId="0" fontId="6" fillId="5" borderId="15" xfId="0" quotePrefix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/>
    </xf>
    <xf numFmtId="0" fontId="7" fillId="5" borderId="1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right" vertical="center"/>
    </xf>
    <xf numFmtId="0" fontId="3" fillId="3" borderId="15" xfId="0" quotePrefix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right" vertical="center"/>
    </xf>
    <xf numFmtId="0" fontId="3" fillId="3" borderId="19" xfId="0" quotePrefix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right" vertical="center"/>
    </xf>
    <xf numFmtId="0" fontId="3" fillId="2" borderId="19" xfId="0" quotePrefix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horizontal="right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vertical="center"/>
    </xf>
    <xf numFmtId="0" fontId="6" fillId="5" borderId="23" xfId="0" applyFont="1" applyFill="1" applyBorder="1" applyAlignment="1">
      <alignment horizontal="right" vertical="center"/>
    </xf>
    <xf numFmtId="0" fontId="6" fillId="5" borderId="22" xfId="0" quotePrefix="1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left" vertical="center"/>
    </xf>
    <xf numFmtId="0" fontId="7" fillId="5" borderId="24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vertical="center"/>
    </xf>
    <xf numFmtId="0" fontId="3" fillId="6" borderId="20" xfId="0" applyFont="1" applyFill="1" applyBorder="1" applyAlignment="1">
      <alignment horizontal="right" vertical="center"/>
    </xf>
    <xf numFmtId="0" fontId="3" fillId="6" borderId="19" xfId="0" quotePrefix="1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left" vertical="center"/>
    </xf>
    <xf numFmtId="0" fontId="4" fillId="6" borderId="21" xfId="0" applyFon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7" borderId="7" xfId="0" applyFont="1" applyFill="1" applyBorder="1" applyAlignment="1">
      <alignment horizontal="right" vertical="center"/>
    </xf>
    <xf numFmtId="0" fontId="3" fillId="7" borderId="8" xfId="0" quotePrefix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4B99"/>
      <color rgb="FFFF3399"/>
      <color rgb="FFFF3300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5</xdr:row>
      <xdr:rowOff>352425</xdr:rowOff>
    </xdr:from>
    <xdr:to>
      <xdr:col>2</xdr:col>
      <xdr:colOff>304800</xdr:colOff>
      <xdr:row>5</xdr:row>
      <xdr:rowOff>609600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74E74B-40F8-480A-BDB2-C973073F7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165735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66676</xdr:colOff>
      <xdr:row>6</xdr:row>
      <xdr:rowOff>38101</xdr:rowOff>
    </xdr:from>
    <xdr:to>
      <xdr:col>2</xdr:col>
      <xdr:colOff>295276</xdr:colOff>
      <xdr:row>7</xdr:row>
      <xdr:rowOff>9526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5320DD-2012-4752-AB98-1A73338E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6" y="227647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57151</xdr:colOff>
      <xdr:row>7</xdr:row>
      <xdr:rowOff>38101</xdr:rowOff>
    </xdr:from>
    <xdr:to>
      <xdr:col>2</xdr:col>
      <xdr:colOff>304801</xdr:colOff>
      <xdr:row>8</xdr:row>
      <xdr:rowOff>28576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90777C-67E5-4BC6-A743-DE90339D0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2533651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8</xdr:row>
      <xdr:rowOff>47625</xdr:rowOff>
    </xdr:from>
    <xdr:to>
      <xdr:col>2</xdr:col>
      <xdr:colOff>295275</xdr:colOff>
      <xdr:row>9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9EA950-972F-4E04-8855-5AA5BE8A3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8003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9</xdr:row>
      <xdr:rowOff>323850</xdr:rowOff>
    </xdr:from>
    <xdr:to>
      <xdr:col>2</xdr:col>
      <xdr:colOff>295275</xdr:colOff>
      <xdr:row>9</xdr:row>
      <xdr:rowOff>533400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19B6688-58AA-4A75-8544-C5F5F4F4D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33337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85726</xdr:colOff>
      <xdr:row>11</xdr:row>
      <xdr:rowOff>19051</xdr:rowOff>
    </xdr:from>
    <xdr:to>
      <xdr:col>2</xdr:col>
      <xdr:colOff>314326</xdr:colOff>
      <xdr:row>11</xdr:row>
      <xdr:rowOff>247651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A34F0F-D8CC-4C50-A783-B084A897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6" y="410527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12</xdr:row>
      <xdr:rowOff>38100</xdr:rowOff>
    </xdr:from>
    <xdr:to>
      <xdr:col>2</xdr:col>
      <xdr:colOff>314325</xdr:colOff>
      <xdr:row>13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063D6F-D000-43C3-97EF-A5E3E88AE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3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13</xdr:row>
      <xdr:rowOff>57150</xdr:rowOff>
    </xdr:from>
    <xdr:to>
      <xdr:col>2</xdr:col>
      <xdr:colOff>314325</xdr:colOff>
      <xdr:row>14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DFADCF-FBFE-4A98-BE14-FE420E625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4657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14</xdr:row>
      <xdr:rowOff>47625</xdr:rowOff>
    </xdr:from>
    <xdr:to>
      <xdr:col>2</xdr:col>
      <xdr:colOff>314325</xdr:colOff>
      <xdr:row>15</xdr:row>
      <xdr:rowOff>19050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BC702A6-2941-47ED-9916-19C2CEA18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905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15</xdr:row>
      <xdr:rowOff>28575</xdr:rowOff>
    </xdr:from>
    <xdr:to>
      <xdr:col>2</xdr:col>
      <xdr:colOff>304800</xdr:colOff>
      <xdr:row>15</xdr:row>
      <xdr:rowOff>247650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D51C384-F21C-46F9-8BD9-E125D8974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51435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16</xdr:row>
      <xdr:rowOff>180975</xdr:rowOff>
    </xdr:from>
    <xdr:to>
      <xdr:col>2</xdr:col>
      <xdr:colOff>323850</xdr:colOff>
      <xdr:row>16</xdr:row>
      <xdr:rowOff>419100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54F14BB-3B5E-4B6C-A733-40664626B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5553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17</xdr:row>
      <xdr:rowOff>28575</xdr:rowOff>
    </xdr:from>
    <xdr:to>
      <xdr:col>2</xdr:col>
      <xdr:colOff>333375</xdr:colOff>
      <xdr:row>18</xdr:row>
      <xdr:rowOff>28575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824AA7C-31F2-4BDB-9F21-F478E9D4C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59721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18</xdr:row>
      <xdr:rowOff>38100</xdr:rowOff>
    </xdr:from>
    <xdr:to>
      <xdr:col>2</xdr:col>
      <xdr:colOff>314325</xdr:colOff>
      <xdr:row>19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E45C00-86C8-433F-8473-019B6793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6238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10</xdr:row>
      <xdr:rowOff>57150</xdr:rowOff>
    </xdr:from>
    <xdr:to>
      <xdr:col>2</xdr:col>
      <xdr:colOff>285750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769677-7E2B-4606-AA34-B2812F9E5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3886200"/>
          <a:ext cx="20002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5EC2-D577-486C-8E0D-C6229686D238}">
  <dimension ref="B1:V21"/>
  <sheetViews>
    <sheetView tabSelected="1" workbookViewId="0">
      <selection activeCell="U8" sqref="U8"/>
    </sheetView>
  </sheetViews>
  <sheetFormatPr defaultRowHeight="14.75" x14ac:dyDescent="0.75"/>
  <cols>
    <col min="1" max="1" width="6.54296875" customWidth="1"/>
    <col min="2" max="3" width="5.2265625" customWidth="1"/>
    <col min="4" max="4" width="18.453125" customWidth="1"/>
    <col min="5" max="7" width="5.6796875" customWidth="1"/>
    <col min="8" max="8" width="5.7265625" customWidth="1"/>
    <col min="9" max="9" width="3.86328125" customWidth="1"/>
    <col min="10" max="10" width="2.1796875" customWidth="1"/>
    <col min="11" max="11" width="3.86328125" customWidth="1"/>
    <col min="12" max="13" width="5.7265625" customWidth="1"/>
    <col min="14" max="14" width="13.08984375" customWidth="1"/>
  </cols>
  <sheetData>
    <row r="1" spans="2:22" ht="21" x14ac:dyDescent="1">
      <c r="B1" s="1" t="s">
        <v>10</v>
      </c>
      <c r="C1" s="1"/>
      <c r="D1" s="1"/>
    </row>
    <row r="3" spans="2:22" x14ac:dyDescent="0.75">
      <c r="B3" t="s">
        <v>30</v>
      </c>
    </row>
    <row r="4" spans="2:22" ht="21.75" thickBot="1" x14ac:dyDescent="1.1499999999999999">
      <c r="E4" s="1"/>
      <c r="F4" s="1"/>
      <c r="G4" s="1"/>
    </row>
    <row r="5" spans="2:22" s="2" customFormat="1" ht="30.25" thickBot="1" x14ac:dyDescent="0.9">
      <c r="B5" s="23"/>
      <c r="C5" s="70"/>
      <c r="D5" s="24" t="s">
        <v>9</v>
      </c>
      <c r="E5" s="25" t="s">
        <v>21</v>
      </c>
      <c r="F5" s="25" t="s">
        <v>22</v>
      </c>
      <c r="G5" s="25" t="s">
        <v>8</v>
      </c>
      <c r="H5" s="25" t="s">
        <v>23</v>
      </c>
      <c r="I5" s="80" t="s">
        <v>24</v>
      </c>
      <c r="J5" s="80"/>
      <c r="K5" s="80"/>
      <c r="L5" s="25" t="s">
        <v>20</v>
      </c>
      <c r="M5" s="24" t="s">
        <v>19</v>
      </c>
      <c r="N5" s="14" t="s">
        <v>18</v>
      </c>
      <c r="Q5"/>
    </row>
    <row r="6" spans="2:22" s="2" customFormat="1" ht="73.75" x14ac:dyDescent="0.75">
      <c r="B6" s="56">
        <v>1</v>
      </c>
      <c r="C6" s="71"/>
      <c r="D6" s="57" t="s">
        <v>11</v>
      </c>
      <c r="E6" s="56">
        <v>26</v>
      </c>
      <c r="F6" s="56">
        <v>14</v>
      </c>
      <c r="G6" s="56">
        <v>6</v>
      </c>
      <c r="H6" s="56">
        <v>6</v>
      </c>
      <c r="I6" s="58">
        <v>45</v>
      </c>
      <c r="J6" s="59" t="s">
        <v>7</v>
      </c>
      <c r="K6" s="60">
        <v>28</v>
      </c>
      <c r="L6" s="56">
        <f>I6-K6</f>
        <v>17</v>
      </c>
      <c r="M6" s="61">
        <f>F6*3+G6</f>
        <v>48</v>
      </c>
      <c r="N6" s="62" t="s">
        <v>25</v>
      </c>
      <c r="Q6"/>
      <c r="R6"/>
      <c r="S6"/>
    </row>
    <row r="7" spans="2:22" s="2" customFormat="1" ht="20" customHeight="1" x14ac:dyDescent="0.75">
      <c r="B7" s="26">
        <v>2</v>
      </c>
      <c r="C7" s="72"/>
      <c r="D7" s="27" t="s">
        <v>12</v>
      </c>
      <c r="E7" s="26">
        <v>26</v>
      </c>
      <c r="F7" s="26">
        <v>13</v>
      </c>
      <c r="G7" s="26">
        <v>8</v>
      </c>
      <c r="H7" s="26">
        <v>5</v>
      </c>
      <c r="I7" s="28">
        <v>36</v>
      </c>
      <c r="J7" s="29" t="s">
        <v>7</v>
      </c>
      <c r="K7" s="30">
        <v>24</v>
      </c>
      <c r="L7" s="26">
        <f t="shared" ref="L7:L19" si="0">I7-K7</f>
        <v>12</v>
      </c>
      <c r="M7" s="31">
        <f t="shared" ref="M7:M19" si="1">F7*3+G7</f>
        <v>47</v>
      </c>
      <c r="N7" s="81" t="s">
        <v>26</v>
      </c>
      <c r="S7"/>
      <c r="T7"/>
    </row>
    <row r="8" spans="2:22" s="2" customFormat="1" ht="20" customHeight="1" x14ac:dyDescent="0.75">
      <c r="B8" s="32">
        <v>3</v>
      </c>
      <c r="C8" s="73"/>
      <c r="D8" s="33" t="s">
        <v>4</v>
      </c>
      <c r="E8" s="32">
        <v>26</v>
      </c>
      <c r="F8" s="32">
        <v>12</v>
      </c>
      <c r="G8" s="32">
        <v>9</v>
      </c>
      <c r="H8" s="32">
        <v>5</v>
      </c>
      <c r="I8" s="34">
        <v>45</v>
      </c>
      <c r="J8" s="35" t="s">
        <v>7</v>
      </c>
      <c r="K8" s="36">
        <v>29</v>
      </c>
      <c r="L8" s="32">
        <f t="shared" si="0"/>
        <v>16</v>
      </c>
      <c r="M8" s="37">
        <f t="shared" si="1"/>
        <v>45</v>
      </c>
      <c r="N8" s="81"/>
    </row>
    <row r="9" spans="2:22" s="2" customFormat="1" ht="20" customHeight="1" x14ac:dyDescent="0.75">
      <c r="B9" s="32">
        <v>4</v>
      </c>
      <c r="C9" s="73"/>
      <c r="D9" s="33" t="s">
        <v>5</v>
      </c>
      <c r="E9" s="32">
        <v>26</v>
      </c>
      <c r="F9" s="32">
        <v>12</v>
      </c>
      <c r="G9" s="32">
        <v>8</v>
      </c>
      <c r="H9" s="32">
        <v>6</v>
      </c>
      <c r="I9" s="34">
        <v>41</v>
      </c>
      <c r="J9" s="35" t="s">
        <v>7</v>
      </c>
      <c r="K9" s="36">
        <v>31</v>
      </c>
      <c r="L9" s="32">
        <f t="shared" si="0"/>
        <v>10</v>
      </c>
      <c r="M9" s="37">
        <f t="shared" si="1"/>
        <v>44</v>
      </c>
      <c r="N9" s="81"/>
    </row>
    <row r="10" spans="2:22" s="2" customFormat="1" ht="64.5" customHeight="1" x14ac:dyDescent="0.75">
      <c r="B10" s="38">
        <v>5</v>
      </c>
      <c r="C10" s="74"/>
      <c r="D10" s="39" t="s">
        <v>6</v>
      </c>
      <c r="E10" s="38">
        <v>26</v>
      </c>
      <c r="F10" s="38">
        <v>11</v>
      </c>
      <c r="G10" s="38">
        <v>9</v>
      </c>
      <c r="H10" s="38">
        <v>6</v>
      </c>
      <c r="I10" s="40">
        <v>47</v>
      </c>
      <c r="J10" s="41" t="s">
        <v>7</v>
      </c>
      <c r="K10" s="42">
        <v>29</v>
      </c>
      <c r="L10" s="38">
        <f t="shared" si="0"/>
        <v>18</v>
      </c>
      <c r="M10" s="43">
        <f t="shared" si="1"/>
        <v>42</v>
      </c>
      <c r="N10" s="16" t="s">
        <v>27</v>
      </c>
      <c r="R10"/>
      <c r="V10"/>
    </row>
    <row r="11" spans="2:22" s="2" customFormat="1" ht="20" customHeight="1" x14ac:dyDescent="0.75">
      <c r="B11" s="44">
        <v>6</v>
      </c>
      <c r="C11" s="75"/>
      <c r="D11" s="45" t="s">
        <v>13</v>
      </c>
      <c r="E11" s="44">
        <v>26</v>
      </c>
      <c r="F11" s="44">
        <v>10</v>
      </c>
      <c r="G11" s="44">
        <v>9</v>
      </c>
      <c r="H11" s="44">
        <v>7</v>
      </c>
      <c r="I11" s="46">
        <v>36</v>
      </c>
      <c r="J11" s="47" t="s">
        <v>7</v>
      </c>
      <c r="K11" s="48">
        <v>33</v>
      </c>
      <c r="L11" s="44">
        <f t="shared" si="0"/>
        <v>3</v>
      </c>
      <c r="M11" s="49">
        <f t="shared" si="1"/>
        <v>39</v>
      </c>
      <c r="N11" s="15"/>
    </row>
    <row r="12" spans="2:22" s="2" customFormat="1" ht="20" customHeight="1" x14ac:dyDescent="0.75">
      <c r="B12" s="44">
        <v>7</v>
      </c>
      <c r="C12" s="75"/>
      <c r="D12" s="45" t="s">
        <v>14</v>
      </c>
      <c r="E12" s="44">
        <v>26</v>
      </c>
      <c r="F12" s="44">
        <v>10</v>
      </c>
      <c r="G12" s="44">
        <v>8</v>
      </c>
      <c r="H12" s="44">
        <v>8</v>
      </c>
      <c r="I12" s="46">
        <v>50</v>
      </c>
      <c r="J12" s="47" t="s">
        <v>7</v>
      </c>
      <c r="K12" s="48">
        <v>31</v>
      </c>
      <c r="L12" s="44">
        <f t="shared" si="0"/>
        <v>19</v>
      </c>
      <c r="M12" s="49">
        <f t="shared" si="1"/>
        <v>38</v>
      </c>
      <c r="N12" s="15"/>
    </row>
    <row r="13" spans="2:22" s="2" customFormat="1" ht="20" customHeight="1" x14ac:dyDescent="0.75">
      <c r="B13" s="44">
        <v>8</v>
      </c>
      <c r="C13" s="75"/>
      <c r="D13" s="45" t="s">
        <v>15</v>
      </c>
      <c r="E13" s="44">
        <v>26</v>
      </c>
      <c r="F13" s="44">
        <v>8</v>
      </c>
      <c r="G13" s="44">
        <v>9</v>
      </c>
      <c r="H13" s="44">
        <v>9</v>
      </c>
      <c r="I13" s="46">
        <v>48</v>
      </c>
      <c r="J13" s="47" t="s">
        <v>7</v>
      </c>
      <c r="K13" s="48">
        <v>44</v>
      </c>
      <c r="L13" s="44">
        <f t="shared" si="0"/>
        <v>4</v>
      </c>
      <c r="M13" s="49">
        <f t="shared" si="1"/>
        <v>33</v>
      </c>
      <c r="N13" s="15"/>
    </row>
    <row r="14" spans="2:22" s="2" customFormat="1" ht="20" customHeight="1" x14ac:dyDescent="0.75">
      <c r="B14" s="44">
        <v>9</v>
      </c>
      <c r="C14" s="75"/>
      <c r="D14" s="45" t="s">
        <v>1</v>
      </c>
      <c r="E14" s="44">
        <v>26</v>
      </c>
      <c r="F14" s="44">
        <v>9</v>
      </c>
      <c r="G14" s="44">
        <v>5</v>
      </c>
      <c r="H14" s="44">
        <v>12</v>
      </c>
      <c r="I14" s="46">
        <v>39</v>
      </c>
      <c r="J14" s="47" t="s">
        <v>7</v>
      </c>
      <c r="K14" s="48">
        <v>46</v>
      </c>
      <c r="L14" s="44">
        <f t="shared" si="0"/>
        <v>-7</v>
      </c>
      <c r="M14" s="49">
        <f t="shared" si="1"/>
        <v>32</v>
      </c>
      <c r="N14" s="15"/>
    </row>
    <row r="15" spans="2:22" s="2" customFormat="1" ht="20" customHeight="1" x14ac:dyDescent="0.75">
      <c r="B15" s="44">
        <v>10</v>
      </c>
      <c r="C15" s="75"/>
      <c r="D15" s="45" t="s">
        <v>0</v>
      </c>
      <c r="E15" s="44">
        <v>26</v>
      </c>
      <c r="F15" s="44">
        <v>9</v>
      </c>
      <c r="G15" s="44">
        <v>3</v>
      </c>
      <c r="H15" s="44">
        <v>14</v>
      </c>
      <c r="I15" s="46">
        <v>31</v>
      </c>
      <c r="J15" s="47" t="s">
        <v>7</v>
      </c>
      <c r="K15" s="48">
        <v>51</v>
      </c>
      <c r="L15" s="44">
        <f t="shared" si="0"/>
        <v>-20</v>
      </c>
      <c r="M15" s="49">
        <f t="shared" si="1"/>
        <v>30</v>
      </c>
      <c r="N15" s="15"/>
    </row>
    <row r="16" spans="2:22" s="2" customFormat="1" ht="20" customHeight="1" thickBot="1" x14ac:dyDescent="0.9">
      <c r="B16" s="3">
        <v>11</v>
      </c>
      <c r="C16" s="76"/>
      <c r="D16" s="4" t="s">
        <v>16</v>
      </c>
      <c r="E16" s="3">
        <v>26</v>
      </c>
      <c r="F16" s="3">
        <v>7</v>
      </c>
      <c r="G16" s="3">
        <v>8</v>
      </c>
      <c r="H16" s="3">
        <v>11</v>
      </c>
      <c r="I16" s="11">
        <v>28</v>
      </c>
      <c r="J16" s="5" t="s">
        <v>7</v>
      </c>
      <c r="K16" s="12">
        <v>37</v>
      </c>
      <c r="L16" s="3">
        <f t="shared" si="0"/>
        <v>-9</v>
      </c>
      <c r="M16" s="13">
        <f t="shared" si="1"/>
        <v>29</v>
      </c>
      <c r="N16" s="15"/>
    </row>
    <row r="17" spans="2:14" s="2" customFormat="1" ht="45" thickBot="1" x14ac:dyDescent="0.9">
      <c r="B17" s="63">
        <v>12</v>
      </c>
      <c r="C17" s="77"/>
      <c r="D17" s="64" t="s">
        <v>3</v>
      </c>
      <c r="E17" s="63">
        <v>26</v>
      </c>
      <c r="F17" s="63">
        <v>7</v>
      </c>
      <c r="G17" s="63">
        <v>8</v>
      </c>
      <c r="H17" s="63">
        <v>11</v>
      </c>
      <c r="I17" s="65">
        <v>29</v>
      </c>
      <c r="J17" s="66" t="s">
        <v>7</v>
      </c>
      <c r="K17" s="67">
        <v>40</v>
      </c>
      <c r="L17" s="63">
        <f t="shared" si="0"/>
        <v>-11</v>
      </c>
      <c r="M17" s="68">
        <f t="shared" si="1"/>
        <v>29</v>
      </c>
      <c r="N17" s="69" t="s">
        <v>28</v>
      </c>
    </row>
    <row r="18" spans="2:14" s="2" customFormat="1" ht="20" customHeight="1" x14ac:dyDescent="0.75">
      <c r="B18" s="50">
        <v>13</v>
      </c>
      <c r="C18" s="78"/>
      <c r="D18" s="51" t="s">
        <v>2</v>
      </c>
      <c r="E18" s="50">
        <v>26</v>
      </c>
      <c r="F18" s="50">
        <v>5</v>
      </c>
      <c r="G18" s="50">
        <v>9</v>
      </c>
      <c r="H18" s="50">
        <v>12</v>
      </c>
      <c r="I18" s="52">
        <v>35</v>
      </c>
      <c r="J18" s="53" t="s">
        <v>7</v>
      </c>
      <c r="K18" s="54">
        <v>50</v>
      </c>
      <c r="L18" s="50">
        <f t="shared" si="0"/>
        <v>-15</v>
      </c>
      <c r="M18" s="55">
        <f t="shared" si="1"/>
        <v>24</v>
      </c>
      <c r="N18" s="82" t="s">
        <v>29</v>
      </c>
    </row>
    <row r="19" spans="2:14" s="2" customFormat="1" ht="20" customHeight="1" thickBot="1" x14ac:dyDescent="0.9">
      <c r="B19" s="17">
        <v>14</v>
      </c>
      <c r="C19" s="79"/>
      <c r="D19" s="18" t="s">
        <v>17</v>
      </c>
      <c r="E19" s="17">
        <v>26</v>
      </c>
      <c r="F19" s="17">
        <v>3</v>
      </c>
      <c r="G19" s="17">
        <v>5</v>
      </c>
      <c r="H19" s="17">
        <v>18</v>
      </c>
      <c r="I19" s="19">
        <v>25</v>
      </c>
      <c r="J19" s="20" t="s">
        <v>7</v>
      </c>
      <c r="K19" s="21">
        <v>62</v>
      </c>
      <c r="L19" s="17">
        <f t="shared" si="0"/>
        <v>-37</v>
      </c>
      <c r="M19" s="22">
        <f t="shared" si="1"/>
        <v>14</v>
      </c>
      <c r="N19" s="83"/>
    </row>
    <row r="20" spans="2:14" s="2" customFormat="1" ht="20" customHeight="1" x14ac:dyDescent="0.75">
      <c r="B20" s="10"/>
      <c r="C20" s="10"/>
      <c r="D20" s="6"/>
      <c r="E20" s="10"/>
      <c r="F20" s="10"/>
      <c r="G20" s="10"/>
      <c r="H20" s="10"/>
      <c r="I20" s="7"/>
      <c r="J20" s="8"/>
      <c r="K20" s="9"/>
      <c r="L20" s="10"/>
      <c r="M20" s="10"/>
    </row>
    <row r="21" spans="2:14" s="2" customFormat="1" ht="20" customHeight="1" x14ac:dyDescent="0.75">
      <c r="B21" s="10"/>
      <c r="C21" s="10"/>
      <c r="D21" s="6"/>
      <c r="E21" s="10"/>
      <c r="F21" s="10"/>
      <c r="G21" s="10"/>
      <c r="H21" s="10"/>
      <c r="I21" s="7"/>
      <c r="J21" s="8"/>
      <c r="K21" s="9"/>
      <c r="L21" s="10"/>
      <c r="M21" s="10"/>
    </row>
  </sheetData>
  <mergeCells count="3">
    <mergeCell ref="I5:K5"/>
    <mergeCell ref="N7:N9"/>
    <mergeCell ref="N18:N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2022-02-14T14:26:55Z</dcterms:created>
  <dcterms:modified xsi:type="dcterms:W3CDTF">2022-03-03T15:14:19Z</dcterms:modified>
</cp:coreProperties>
</file>