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EPPlus\EPPlus010818\EPPlusTest\Resources\"/>
    </mc:Choice>
  </mc:AlternateContent>
  <xr:revisionPtr revIDLastSave="0" documentId="10_ncr:100000_{C997DD21-A2AE-413D-994B-09F7EC7E247F}" xr6:coauthVersionLast="31" xr6:coauthVersionMax="31" xr10:uidLastSave="{00000000-0000-0000-0000-000000000000}"/>
  <bookViews>
    <workbookView xWindow="0" yWindow="0" windowWidth="28800" windowHeight="13410" xr2:uid="{00000000-000D-0000-FFFF-FFFF00000000}"/>
  </bookViews>
  <sheets>
    <sheet name="Tabelle1" sheetId="1" r:id="rId1"/>
  </sheets>
  <definedNames>
    <definedName name="AGAIN">Tabelle1!$A$2:$A$5</definedName>
    <definedName name="IB_Q1_AJ">Tabelle1!$C$2:$C$5</definedName>
    <definedName name="IB_Q2_AJ">Tabelle1!$B$2:$B$5</definedName>
    <definedName name="IB_Q3_AJ">Tabelle1!$B$2:$B$5</definedName>
    <definedName name="IF_AGAIN">Tabelle1!$H$2:$H$6</definedName>
    <definedName name="range1">Tabelle1!$A$1:$A$15</definedName>
    <definedName name="range2">Tabelle1!$B$1:$B$15</definedName>
    <definedName name="range3">Tabelle1!$F$19:$R$19</definedName>
    <definedName name="range4">Tabelle1!$F$20:$R$20</definedName>
    <definedName name="sn_duedate">Tabelle1!$E$2</definedName>
    <definedName name="sn_duedate1">Tabelle1!$E$3</definedName>
    <definedName name="sn_duedate2">Tabelle1!$E$4</definedName>
    <definedName name="sn_duedate3">Tabelle1!$E$5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M2" i="1" l="1"/>
  <c r="M3" i="1"/>
  <c r="M4" i="1"/>
  <c r="M5" i="1"/>
  <c r="M6" i="1"/>
  <c r="F12" i="1" l="1"/>
  <c r="F11" i="1"/>
  <c r="C16" i="1" l="1"/>
  <c r="S21" i="1"/>
  <c r="E21" i="1"/>
  <c r="K1" i="1"/>
  <c r="J1" i="1"/>
  <c r="I1" i="1"/>
  <c r="H1" i="1"/>
  <c r="K6" i="1"/>
  <c r="J6" i="1"/>
  <c r="I6" i="1"/>
  <c r="H6" i="1"/>
  <c r="K3" i="1" l="1"/>
  <c r="K4" i="1"/>
  <c r="K5" i="1"/>
  <c r="K2" i="1"/>
  <c r="J3" i="1"/>
  <c r="J4" i="1"/>
  <c r="J5" i="1"/>
  <c r="J2" i="1"/>
  <c r="I3" i="1"/>
  <c r="I4" i="1"/>
  <c r="I5" i="1"/>
  <c r="I2" i="1"/>
  <c r="H3" i="1"/>
  <c r="H4" i="1"/>
  <c r="H5" i="1"/>
  <c r="H2" i="1"/>
  <c r="C20" i="1" l="1"/>
  <c r="C19" i="1" l="1"/>
  <c r="G21" i="1" l="1"/>
  <c r="A2" i="1" s="1"/>
  <c r="H21" i="1"/>
  <c r="I21" i="1"/>
  <c r="J21" i="1"/>
  <c r="K21" i="1"/>
  <c r="L21" i="1"/>
  <c r="M21" i="1"/>
  <c r="N21" i="1"/>
  <c r="O21" i="1"/>
  <c r="A1" i="1" s="1"/>
  <c r="P21" i="1"/>
  <c r="Q21" i="1"/>
  <c r="R21" i="1"/>
  <c r="F21" i="1"/>
  <c r="C18" i="1"/>
  <c r="C13" i="1" l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" i="1"/>
</calcChain>
</file>

<file path=xl/sharedStrings.xml><?xml version="1.0" encoding="utf-8"?>
<sst xmlns="http://schemas.openxmlformats.org/spreadsheetml/2006/main" count="6" uniqueCount="5">
  <si>
    <t>string</t>
  </si>
  <si>
    <t>31.3.</t>
  </si>
  <si>
    <t>30.6.</t>
  </si>
  <si>
    <t>30.9.</t>
  </si>
  <si>
    <t>20.1.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</si>
</sst>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F2" sqref="F2"/>
    </sheetView>
  </sheetViews>
  <sheetFormatPr baseColWidth="10" defaultRowHeight="15" x14ac:dyDescent="0.25"/>
  <cols>
    <col min="3" max="3" width="11.28515625" customWidth="1"/>
    <col min="11" max="11" width="11.140625" customWidth="1"/>
  </cols>
  <sheetData>
    <row r="1" spans="1:13" x14ac:dyDescent="0.25">
      <c r="A1">
        <f>I20+1+O21</f>
        <v>211</v>
      </c>
      <c r="B1">
        <v>100</v>
      </c>
      <c r="C1">
        <f t="shared" ref="C1:C16" si="0">range1 + range2</f>
        <v>311</v>
      </c>
      <c r="H1" t="e">
        <f t="shared" ref="H1:H6" si="1">IF(sn_duedate="31.3.",IB_Q1_AJ,IF(sn_duedate="30.6.",IB_Q2_AJ,IF(sn_duedate="30.9.",IB_Q3_AJ,"Falsche Auswahl")))</f>
        <v>#VALUE!</v>
      </c>
      <c r="I1" t="e">
        <f t="shared" ref="I1:I6" si="2">IF(sn_duedate1="31.3.",IB_Q1_AJ,IF(sn_duedate1="30.6.",IB_Q2_AJ,IF(sn_duedate1="30.9.",IB_Q3_AJ,"Falsche Auswahl")))</f>
        <v>#VALUE!</v>
      </c>
      <c r="J1" t="e">
        <f t="shared" ref="J1:J6" si="3">IF(sn_duedate2="31.3.",IB_Q1_AJ,IF(sn_duedate2="30.6.",IB_Q2_AJ,IF(sn_duedate2="30.9.",IB_Q3_AJ,"Falsche Auswahl")))</f>
        <v>#VALUE!</v>
      </c>
      <c r="K1" t="str">
        <f t="shared" ref="K1:K6" si="4">IF(sn_duedate3="31.3.",IB_Q1_AJ,IF(sn_duedate3="30.6.",IB_Q2_AJ,IF(sn_duedate3="30.9.",IB_Q3_AJ,"Falsche Auswahl")))</f>
        <v>Falsche Auswahl</v>
      </c>
    </row>
    <row r="2" spans="1:13" x14ac:dyDescent="0.25">
      <c r="A2">
        <f>G21+I19+range2</f>
        <v>206</v>
      </c>
      <c r="B2">
        <v>100</v>
      </c>
      <c r="C2">
        <f t="shared" si="0"/>
        <v>306</v>
      </c>
      <c r="E2" s="1" t="s">
        <v>1</v>
      </c>
      <c r="F2">
        <f>AGAIN</f>
        <v>206</v>
      </c>
      <c r="H2">
        <f t="shared" si="1"/>
        <v>306</v>
      </c>
      <c r="I2">
        <f t="shared" si="2"/>
        <v>100</v>
      </c>
      <c r="J2">
        <f t="shared" si="3"/>
        <v>100</v>
      </c>
      <c r="K2" t="str">
        <f t="shared" si="4"/>
        <v>Falsche Auswahl</v>
      </c>
      <c r="M2">
        <f t="shared" ref="M1:M6" si="5">IF_AGAIN</f>
        <v>306</v>
      </c>
    </row>
    <row r="3" spans="1:13" x14ac:dyDescent="0.25">
      <c r="A3">
        <v>3</v>
      </c>
      <c r="B3">
        <v>100</v>
      </c>
      <c r="C3">
        <f t="shared" si="0"/>
        <v>103</v>
      </c>
      <c r="E3" s="1" t="s">
        <v>2</v>
      </c>
      <c r="F3">
        <f>AGAIN</f>
        <v>3</v>
      </c>
      <c r="H3">
        <f t="shared" si="1"/>
        <v>103</v>
      </c>
      <c r="I3">
        <f t="shared" si="2"/>
        <v>100</v>
      </c>
      <c r="J3">
        <f t="shared" si="3"/>
        <v>100</v>
      </c>
      <c r="K3" t="str">
        <f t="shared" si="4"/>
        <v>Falsche Auswahl</v>
      </c>
      <c r="M3">
        <f t="shared" si="5"/>
        <v>103</v>
      </c>
    </row>
    <row r="4" spans="1:13" x14ac:dyDescent="0.25">
      <c r="A4">
        <v>4</v>
      </c>
      <c r="B4">
        <v>100</v>
      </c>
      <c r="C4">
        <f t="shared" si="0"/>
        <v>104</v>
      </c>
      <c r="E4" s="1" t="s">
        <v>3</v>
      </c>
      <c r="F4">
        <f>AGAIN</f>
        <v>4</v>
      </c>
      <c r="H4">
        <f t="shared" si="1"/>
        <v>104</v>
      </c>
      <c r="I4">
        <f t="shared" si="2"/>
        <v>100</v>
      </c>
      <c r="J4">
        <f t="shared" si="3"/>
        <v>100</v>
      </c>
      <c r="K4" t="str">
        <f t="shared" si="4"/>
        <v>Falsche Auswahl</v>
      </c>
      <c r="M4">
        <f t="shared" si="5"/>
        <v>104</v>
      </c>
    </row>
    <row r="5" spans="1:13" x14ac:dyDescent="0.25">
      <c r="A5">
        <v>5</v>
      </c>
      <c r="B5">
        <v>100</v>
      </c>
      <c r="C5">
        <f t="shared" si="0"/>
        <v>105</v>
      </c>
      <c r="E5" s="1" t="s">
        <v>4</v>
      </c>
      <c r="F5">
        <f>AGAIN</f>
        <v>5</v>
      </c>
      <c r="H5">
        <f t="shared" si="1"/>
        <v>105</v>
      </c>
      <c r="I5">
        <f t="shared" si="2"/>
        <v>100</v>
      </c>
      <c r="J5">
        <f t="shared" si="3"/>
        <v>100</v>
      </c>
      <c r="K5" t="str">
        <f t="shared" si="4"/>
        <v>Falsche Auswahl</v>
      </c>
      <c r="M5">
        <f t="shared" si="5"/>
        <v>105</v>
      </c>
    </row>
    <row r="6" spans="1:13" x14ac:dyDescent="0.25">
      <c r="A6">
        <v>6</v>
      </c>
      <c r="B6">
        <v>100</v>
      </c>
      <c r="C6">
        <f t="shared" si="0"/>
        <v>106</v>
      </c>
      <c r="H6" t="e">
        <f t="shared" si="1"/>
        <v>#VALUE!</v>
      </c>
      <c r="I6" t="e">
        <f t="shared" si="2"/>
        <v>#VALUE!</v>
      </c>
      <c r="J6" t="e">
        <f t="shared" si="3"/>
        <v>#VALUE!</v>
      </c>
      <c r="K6" t="str">
        <f t="shared" si="4"/>
        <v>Falsche Auswahl</v>
      </c>
      <c r="M6" t="e">
        <f t="shared" si="5"/>
        <v>#VALUE!</v>
      </c>
    </row>
    <row r="7" spans="1:13" x14ac:dyDescent="0.25">
      <c r="A7">
        <v>7</v>
      </c>
      <c r="B7">
        <v>100</v>
      </c>
      <c r="C7">
        <f t="shared" si="0"/>
        <v>107</v>
      </c>
    </row>
    <row r="8" spans="1:13" x14ac:dyDescent="0.25">
      <c r="A8">
        <v>8</v>
      </c>
      <c r="B8">
        <v>100</v>
      </c>
      <c r="C8">
        <f t="shared" si="0"/>
        <v>108</v>
      </c>
    </row>
    <row r="9" spans="1:13" x14ac:dyDescent="0.25">
      <c r="A9">
        <v>9</v>
      </c>
      <c r="B9">
        <v>100</v>
      </c>
      <c r="C9">
        <f t="shared" si="0"/>
        <v>109</v>
      </c>
    </row>
    <row r="10" spans="1:13" x14ac:dyDescent="0.25">
      <c r="A10">
        <v>10</v>
      </c>
      <c r="B10">
        <v>100</v>
      </c>
      <c r="C10">
        <f t="shared" si="0"/>
        <v>110</v>
      </c>
    </row>
    <row r="11" spans="1:13" x14ac:dyDescent="0.25">
      <c r="B11">
        <v>100</v>
      </c>
      <c r="C11">
        <f t="shared" si="0"/>
        <v>100</v>
      </c>
      <c r="F11">
        <f>IF(0=1,1,2)</f>
        <v>2</v>
      </c>
    </row>
    <row r="12" spans="1:13" x14ac:dyDescent="0.25">
      <c r="A12">
        <v>12</v>
      </c>
      <c r="B12">
        <v>100</v>
      </c>
      <c r="C12">
        <f t="shared" si="0"/>
        <v>112</v>
      </c>
      <c r="F12">
        <f>IF(0=0,1,2)</f>
        <v>1</v>
      </c>
    </row>
    <row r="13" spans="1:13" x14ac:dyDescent="0.25">
      <c r="A13">
        <v>13</v>
      </c>
      <c r="B13">
        <v>100</v>
      </c>
      <c r="C13">
        <f t="shared" si="0"/>
        <v>113</v>
      </c>
    </row>
    <row r="14" spans="1:13" x14ac:dyDescent="0.25">
      <c r="A14">
        <v>14</v>
      </c>
      <c r="B14">
        <v>100</v>
      </c>
      <c r="C14">
        <f t="shared" si="0"/>
        <v>114</v>
      </c>
    </row>
    <row r="15" spans="1:13" x14ac:dyDescent="0.25">
      <c r="A15" t="s">
        <v>0</v>
      </c>
      <c r="B15">
        <v>100</v>
      </c>
      <c r="C15" t="e">
        <f t="shared" si="0"/>
        <v>#VALUE!</v>
      </c>
    </row>
    <row r="16" spans="1:13" x14ac:dyDescent="0.25">
      <c r="A16">
        <v>1</v>
      </c>
      <c r="B16">
        <v>20</v>
      </c>
      <c r="C16" t="e">
        <f t="shared" si="0"/>
        <v>#VALUE!</v>
      </c>
    </row>
    <row r="18" spans="1:19" x14ac:dyDescent="0.25">
      <c r="A18">
        <v>99</v>
      </c>
      <c r="B18">
        <v>99</v>
      </c>
      <c r="C18">
        <f>A18+B18</f>
        <v>198</v>
      </c>
    </row>
    <row r="19" spans="1:19" x14ac:dyDescent="0.25">
      <c r="A19" t="s">
        <v>0</v>
      </c>
      <c r="B19">
        <v>20</v>
      </c>
      <c r="C19" t="e">
        <f>A19+B19</f>
        <v>#VALUE!</v>
      </c>
      <c r="F19">
        <v>1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  <c r="P19">
        <v>11</v>
      </c>
      <c r="Q19">
        <v>12</v>
      </c>
      <c r="R19">
        <v>13</v>
      </c>
    </row>
    <row r="20" spans="1:19" x14ac:dyDescent="0.25">
      <c r="B20">
        <v>20</v>
      </c>
      <c r="C20">
        <f>A20+B20</f>
        <v>20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9" x14ac:dyDescent="0.25">
      <c r="E21" t="e">
        <f t="shared" ref="E21:S21" si="6">range3+range4</f>
        <v>#VALUE!</v>
      </c>
      <c r="F21">
        <f t="shared" si="6"/>
        <v>101</v>
      </c>
      <c r="G21">
        <f t="shared" si="6"/>
        <v>102</v>
      </c>
      <c r="H21">
        <f t="shared" si="6"/>
        <v>103</v>
      </c>
      <c r="I21">
        <f t="shared" si="6"/>
        <v>104</v>
      </c>
      <c r="J21">
        <f t="shared" si="6"/>
        <v>105</v>
      </c>
      <c r="K21">
        <f t="shared" si="6"/>
        <v>106</v>
      </c>
      <c r="L21">
        <f t="shared" si="6"/>
        <v>107</v>
      </c>
      <c r="M21">
        <f t="shared" si="6"/>
        <v>108</v>
      </c>
      <c r="N21">
        <f t="shared" si="6"/>
        <v>109</v>
      </c>
      <c r="O21">
        <f t="shared" si="6"/>
        <v>110</v>
      </c>
      <c r="P21">
        <f t="shared" si="6"/>
        <v>111</v>
      </c>
      <c r="Q21">
        <f t="shared" si="6"/>
        <v>112</v>
      </c>
      <c r="R21">
        <f t="shared" si="6"/>
        <v>113</v>
      </c>
      <c r="S21" t="e">
        <f t="shared" si="6"/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13</vt:i4>
      </vt:variant>
    </vt:vector>
  </HeadingPairs>
  <TitlesOfParts>
    <vt:vector size="14" baseType="lpstr">
      <vt:lpstr>Tabelle1</vt:lpstr>
      <vt:lpstr>AGAIN</vt:lpstr>
      <vt:lpstr>IB_Q1_AJ</vt:lpstr>
      <vt:lpstr>IB_Q2_AJ</vt:lpstr>
      <vt:lpstr>IB_Q3_AJ</vt:lpstr>
      <vt:lpstr>IF_AGAIN</vt:lpstr>
      <vt:lpstr>range1</vt:lpstr>
      <vt:lpstr>range2</vt:lpstr>
      <vt:lpstr>range3</vt:lpstr>
      <vt:lpstr>range4</vt:lpstr>
      <vt:lpstr>sn_duedate</vt:lpstr>
      <vt:lpstr>sn_duedate1</vt:lpstr>
      <vt:lpstr>sn_duedate2</vt:lpstr>
      <vt:lpstr>sn_duedate3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2018-08-01T07:06:01Z</dcterms:created>
  <dcterms:modified xsi:type="dcterms:W3CDTF">2018-09-07T09:59:58Z</dcterms:modified>
</cp:coreProperties>
</file>