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25"/>
  <workbookPr filterPrivacy="1"/>
  <xr:revisionPtr revIDLastSave="0" documentId="8_{DEDF8293-F21A-43E1-B2DF-999D490F65E0}" xr6:coauthVersionLast="47" xr6:coauthVersionMax="47" xr10:uidLastSave="{00000000-0000-0000-0000-000000000000}"/>
  <bookViews>
    <workbookView xWindow="0" yWindow="0" windowWidth="28800" windowHeight="12225" xr2:uid="{00000000-000D-0000-FFFF-FFFF00000000}"/>
  </bookViews>
  <sheets>
    <sheet name="Fauna" sheetId="72" r:id="rId1"/>
    <sheet name="All_Dates" sheetId="71" r:id="rId2"/>
    <sheet name="Date-Tier_1" sheetId="73" r:id="rId3"/>
    <sheet name="Date-Tier_2" sheetId="74" r:id="rId4"/>
  </sheets>
  <definedNames>
    <definedName name="_xlnm._FilterDatabase" localSheetId="1" hidden="1">All_Dates!$A$1:$P$1549</definedName>
    <definedName name="_xlnm._FilterDatabase" localSheetId="2" hidden="1">'Date-Tier_1'!$A$1:$O$969</definedName>
    <definedName name="_xlnm._FilterDatabase" localSheetId="3" hidden="1">'Date-Tier_2'!$A$1:$O$627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73" i="71" l="1"/>
  <c r="K689" i="73" l="1"/>
  <c r="K688" i="73"/>
  <c r="K687" i="73"/>
  <c r="K251" i="73"/>
  <c r="K250" i="73"/>
  <c r="K42" i="73"/>
  <c r="K142" i="73"/>
  <c r="K41" i="73"/>
  <c r="K249" i="73"/>
  <c r="K464" i="73"/>
  <c r="K117" i="73"/>
  <c r="K886" i="73"/>
  <c r="K191" i="73"/>
  <c r="K893" i="73"/>
  <c r="K794" i="73"/>
  <c r="K463" i="73"/>
  <c r="K462" i="73"/>
  <c r="K885" i="73"/>
  <c r="K940" i="73"/>
  <c r="K939" i="73"/>
  <c r="K132" i="73"/>
  <c r="K131" i="73"/>
  <c r="K130" i="73"/>
  <c r="K938" i="73"/>
  <c r="K959" i="73"/>
  <c r="K129" i="73"/>
  <c r="K793" i="73"/>
  <c r="K461" i="73"/>
  <c r="K48" i="73"/>
  <c r="K133" i="73"/>
  <c r="K326" i="73"/>
  <c r="K841" i="73"/>
  <c r="K568" i="73"/>
  <c r="K509" i="73"/>
  <c r="K944" i="73"/>
  <c r="K892" i="73"/>
  <c r="K792" i="73"/>
  <c r="K958" i="73"/>
  <c r="K957" i="73"/>
  <c r="K956" i="73"/>
  <c r="K907" i="73"/>
  <c r="K891" i="73"/>
  <c r="K890" i="73"/>
  <c r="K190" i="73"/>
  <c r="K503" i="73"/>
  <c r="K932" i="73"/>
  <c r="K931" i="73"/>
  <c r="K252" i="73"/>
  <c r="K930" i="73"/>
  <c r="K711" i="73"/>
  <c r="K710" i="73"/>
  <c r="K766" i="73"/>
  <c r="K520" i="73"/>
  <c r="K859" i="73"/>
  <c r="K404" i="73"/>
  <c r="K257" i="73"/>
  <c r="K849" i="73"/>
  <c r="K744" i="73"/>
  <c r="K403" i="73"/>
  <c r="K470" i="73"/>
  <c r="K858" i="73"/>
  <c r="K857" i="73"/>
  <c r="K856" i="73"/>
  <c r="K900" i="73"/>
  <c r="K67" i="73"/>
  <c r="K502" i="73"/>
  <c r="K884" i="73"/>
  <c r="K501" i="73"/>
  <c r="K889" i="73"/>
  <c r="K937" i="73"/>
  <c r="K911" i="73"/>
  <c r="K114" i="73"/>
  <c r="K868" i="73"/>
  <c r="K540" i="73"/>
  <c r="K113" i="73"/>
  <c r="K867" i="73"/>
  <c r="K594" i="73"/>
  <c r="K120" i="73"/>
  <c r="K593" i="73"/>
  <c r="K500" i="73"/>
  <c r="K499" i="73"/>
  <c r="K116" i="73"/>
  <c r="K460" i="73"/>
  <c r="K498" i="73"/>
  <c r="K497" i="73"/>
  <c r="K883" i="73"/>
  <c r="K496" i="73"/>
  <c r="K495" i="73"/>
  <c r="K494" i="73"/>
  <c r="K47" i="73"/>
  <c r="K936" i="73"/>
  <c r="K493" i="73"/>
  <c r="K492" i="73"/>
  <c r="K910" i="73"/>
  <c r="K491" i="73"/>
  <c r="K692" i="73"/>
  <c r="K899" i="73"/>
  <c r="K378" i="73"/>
  <c r="K177" i="73"/>
  <c r="K136" i="73"/>
  <c r="K164" i="73"/>
  <c r="K319" i="73"/>
  <c r="K873" i="73"/>
  <c r="K872" i="73"/>
  <c r="K194" i="73"/>
  <c r="K387" i="73"/>
  <c r="K490" i="73"/>
  <c r="K377" i="73"/>
  <c r="K376" i="73"/>
  <c r="K375" i="73"/>
  <c r="K862" i="73"/>
  <c r="K318" i="73"/>
  <c r="K317" i="73"/>
  <c r="K40" i="73"/>
  <c r="K111" i="73"/>
  <c r="K110" i="73"/>
  <c r="K109" i="73"/>
  <c r="K108" i="73"/>
  <c r="K256" i="73"/>
  <c r="K394" i="73"/>
  <c r="K743" i="73"/>
  <c r="K255" i="73"/>
  <c r="K268" i="73"/>
  <c r="K840" i="73"/>
  <c r="K469" i="73"/>
  <c r="K626" i="73"/>
  <c r="K843" i="73"/>
  <c r="K458" i="73"/>
  <c r="K852" i="73"/>
  <c r="K457" i="73"/>
  <c r="K851" i="73"/>
  <c r="K248" i="73"/>
  <c r="K306" i="73"/>
  <c r="K305" i="73"/>
  <c r="K316" i="73"/>
  <c r="K315" i="73"/>
  <c r="K304" i="73"/>
  <c r="K303" i="73"/>
  <c r="K302" i="73"/>
  <c r="K301" i="73"/>
  <c r="K107" i="73"/>
  <c r="K489" i="73"/>
  <c r="K707" i="73"/>
  <c r="K898" i="73"/>
  <c r="K828" i="73"/>
  <c r="K842" i="73"/>
  <c r="K135" i="73"/>
  <c r="K730" i="73"/>
  <c r="K729" i="73"/>
  <c r="K728" i="73"/>
  <c r="K827" i="73"/>
  <c r="K727" i="73"/>
  <c r="K826" i="73"/>
  <c r="K726" i="73"/>
  <c r="K725" i="73"/>
  <c r="K724" i="73"/>
  <c r="K825" i="73"/>
  <c r="K824" i="73"/>
  <c r="K723" i="73"/>
  <c r="K823" i="73"/>
  <c r="K822" i="73"/>
  <c r="K722" i="73"/>
  <c r="K379" i="73"/>
  <c r="K203" i="73"/>
  <c r="K358" i="73"/>
  <c r="K357" i="73"/>
  <c r="K356" i="73"/>
  <c r="K355" i="73"/>
  <c r="K354" i="73"/>
  <c r="K353" i="73"/>
  <c r="K234" i="73"/>
  <c r="K211" i="73"/>
  <c r="K233" i="73"/>
  <c r="K210" i="73"/>
  <c r="K232" i="73"/>
  <c r="K300" i="73"/>
  <c r="K459" i="73"/>
  <c r="K247" i="73"/>
  <c r="K246" i="73"/>
  <c r="K189" i="73"/>
  <c r="K935" i="73"/>
  <c r="K266" i="73"/>
  <c r="K51" i="73"/>
  <c r="K789" i="73"/>
  <c r="K352" i="73"/>
  <c r="K788" i="73"/>
  <c r="K787" i="73"/>
  <c r="K786" i="73"/>
  <c r="K785" i="73"/>
  <c r="K508" i="73"/>
  <c r="K515" i="73"/>
  <c r="K782" i="73"/>
  <c r="K781" i="73"/>
  <c r="K780" i="73"/>
  <c r="K779" i="73"/>
  <c r="K778" i="73"/>
  <c r="K193" i="73"/>
  <c r="K748" i="73"/>
  <c r="K299" i="73"/>
  <c r="K682" i="73"/>
  <c r="K625" i="73"/>
  <c r="K240" i="73"/>
  <c r="K624" i="73"/>
  <c r="K580" i="73"/>
  <c r="K106" i="73"/>
  <c r="K855" i="73"/>
  <c r="K105" i="73"/>
  <c r="K104" i="73"/>
  <c r="K519" i="73"/>
  <c r="K760" i="73"/>
  <c r="K39" i="73"/>
  <c r="K759" i="73"/>
  <c r="K209" i="73"/>
  <c r="K208" i="73"/>
  <c r="K758" i="73"/>
  <c r="K567" i="73"/>
  <c r="K386" i="73"/>
  <c r="K207" i="73"/>
  <c r="K272" i="73"/>
  <c r="K271" i="73"/>
  <c r="K623" i="73"/>
  <c r="K366" i="73"/>
  <c r="K750" i="73"/>
  <c r="K749" i="73"/>
  <c r="K488" i="73"/>
  <c r="K776" i="73"/>
  <c r="K747" i="73"/>
  <c r="K874" i="73"/>
  <c r="K746" i="73"/>
  <c r="K737" i="73"/>
  <c r="K821" i="73"/>
  <c r="K325" i="73"/>
  <c r="K393" i="73"/>
  <c r="K706" i="73"/>
  <c r="K487" i="73"/>
  <c r="K820" i="73"/>
  <c r="K198" i="73"/>
  <c r="K548" i="73"/>
  <c r="K736" i="73"/>
  <c r="K735" i="73"/>
  <c r="K734" i="73"/>
  <c r="K66" i="73"/>
  <c r="K784" i="73"/>
  <c r="K351" i="73"/>
  <c r="K374" i="73"/>
  <c r="K742" i="73"/>
  <c r="K901" i="73"/>
  <c r="K819" i="73"/>
  <c r="K818" i="73"/>
  <c r="K817" i="73"/>
  <c r="K721" i="73"/>
  <c r="K816" i="73"/>
  <c r="K815" i="73"/>
  <c r="K814" i="73"/>
  <c r="K813" i="73"/>
  <c r="K720" i="73"/>
  <c r="K812" i="73"/>
  <c r="K719" i="73"/>
  <c r="K718" i="73"/>
  <c r="K811" i="73"/>
  <c r="K717" i="73"/>
  <c r="K716" i="73"/>
  <c r="K715" i="73"/>
  <c r="K928" i="73"/>
  <c r="K518" i="73"/>
  <c r="K764" i="73"/>
  <c r="K517" i="73"/>
  <c r="K402" i="73"/>
  <c r="K172" i="73"/>
  <c r="K197" i="73"/>
  <c r="K373" i="73"/>
  <c r="K456" i="73"/>
  <c r="K65" i="73"/>
  <c r="K188" i="73"/>
  <c r="K187" i="73"/>
  <c r="K705" i="73"/>
  <c r="K245" i="73"/>
  <c r="K186" i="73"/>
  <c r="K185" i="73"/>
  <c r="K745" i="73"/>
  <c r="K775" i="73"/>
  <c r="K909" i="73"/>
  <c r="K882" i="73"/>
  <c r="K455" i="73"/>
  <c r="K628" i="73"/>
  <c r="K314" i="73"/>
  <c r="K241" i="73"/>
  <c r="K686" i="73"/>
  <c r="K774" i="73"/>
  <c r="K579" i="73"/>
  <c r="K313" i="73"/>
  <c r="K50" i="73"/>
  <c r="K298" i="73"/>
  <c r="K297" i="73"/>
  <c r="K622" i="73"/>
  <c r="K296" i="73"/>
  <c r="K680" i="73"/>
  <c r="K679" i="73"/>
  <c r="K295" i="73"/>
  <c r="K294" i="73"/>
  <c r="K68" i="73"/>
  <c r="K312" i="73"/>
  <c r="K838" i="73"/>
  <c r="K468" i="73"/>
  <c r="K176" i="73"/>
  <c r="K837" i="73"/>
  <c r="K311" i="73"/>
  <c r="K685" i="73"/>
  <c r="K310" i="73"/>
  <c r="K836" i="73"/>
  <c r="K681" i="73"/>
  <c r="K467" i="73"/>
  <c r="K466" i="73"/>
  <c r="K309" i="73"/>
  <c r="K678" i="73"/>
  <c r="K684" i="73"/>
  <c r="K683" i="73"/>
  <c r="K33" i="73"/>
  <c r="K32" i="73"/>
  <c r="K31" i="73"/>
  <c r="K30" i="73"/>
  <c r="K677" i="73"/>
  <c r="K676" i="73"/>
  <c r="K675" i="73"/>
  <c r="K29" i="73"/>
  <c r="K160" i="73"/>
  <c r="K835" i="73"/>
  <c r="K159" i="73"/>
  <c r="K308" i="73"/>
  <c r="K158" i="73"/>
  <c r="K569" i="73"/>
  <c r="K674" i="73"/>
  <c r="K28" i="73"/>
  <c r="K7" i="73"/>
  <c r="K157" i="73"/>
  <c r="K27" i="73"/>
  <c r="K293" i="73"/>
  <c r="K156" i="73"/>
  <c r="K155" i="73"/>
  <c r="K154" i="73"/>
  <c r="K292" i="73"/>
  <c r="K291" i="73"/>
  <c r="K673" i="73"/>
  <c r="K672" i="73"/>
  <c r="K128" i="73"/>
  <c r="K671" i="73"/>
  <c r="K621" i="73"/>
  <c r="K290" i="73"/>
  <c r="K773" i="73"/>
  <c r="K127" i="73"/>
  <c r="K289" i="73"/>
  <c r="K587" i="73"/>
  <c r="K586" i="73"/>
  <c r="K897" i="73"/>
  <c r="K64" i="73"/>
  <c r="K63" i="73"/>
  <c r="K62" i="73"/>
  <c r="K611" i="73"/>
  <c r="K610" i="73"/>
  <c r="K254" i="73"/>
  <c r="K609" i="73"/>
  <c r="K578" i="73"/>
  <c r="K119" i="73"/>
  <c r="K592" i="73"/>
  <c r="K591" i="73"/>
  <c r="K118" i="73"/>
  <c r="K608" i="73"/>
  <c r="K46" i="73"/>
  <c r="K261" i="73"/>
  <c r="K45" i="73"/>
  <c r="K260" i="73"/>
  <c r="K590" i="73"/>
  <c r="K539" i="73"/>
  <c r="K589" i="73"/>
  <c r="K253" i="73"/>
  <c r="K588" i="73"/>
  <c r="K223" i="73"/>
  <c r="K607" i="73"/>
  <c r="K606" i="73"/>
  <c r="K605" i="73"/>
  <c r="K604" i="73"/>
  <c r="K288" i="73"/>
  <c r="K670" i="73"/>
  <c r="K287" i="73"/>
  <c r="K669" i="73"/>
  <c r="K668" i="73"/>
  <c r="K585" i="73"/>
  <c r="K620" i="73"/>
  <c r="K603" i="73"/>
  <c r="K602" i="73"/>
  <c r="K577" i="73"/>
  <c r="K365" i="73"/>
  <c r="K576" i="73"/>
  <c r="K896" i="73"/>
  <c r="K575" i="73"/>
  <c r="K574" i="73"/>
  <c r="K364" i="73"/>
  <c r="K772" i="73"/>
  <c r="K619" i="73"/>
  <c r="K401" i="73"/>
  <c r="K265" i="73"/>
  <c r="K26" i="73"/>
  <c r="K945" i="73"/>
  <c r="K385" i="73"/>
  <c r="K566" i="73"/>
  <c r="K231" i="73"/>
  <c r="K206" i="73"/>
  <c r="K222" i="73"/>
  <c r="K384" i="73"/>
  <c r="K757" i="73"/>
  <c r="K565" i="73"/>
  <c r="K221" i="73"/>
  <c r="K850" i="73"/>
  <c r="K765" i="73"/>
  <c r="K516" i="73"/>
  <c r="K916" i="73"/>
  <c r="K552" i="73"/>
  <c r="K694" i="73"/>
  <c r="K454" i="73"/>
  <c r="K372" i="73"/>
  <c r="K544" i="73"/>
  <c r="K543" i="73"/>
  <c r="K542" i="73"/>
  <c r="K541" i="73"/>
  <c r="K323" i="73"/>
  <c r="K693" i="73"/>
  <c r="K239" i="73"/>
  <c r="K573" i="73"/>
  <c r="K363" i="73"/>
  <c r="K538" i="73"/>
  <c r="K895" i="73"/>
  <c r="K572" i="73"/>
  <c r="K601" i="73"/>
  <c r="K537" i="73"/>
  <c r="K600" i="73"/>
  <c r="K571" i="73"/>
  <c r="K536" i="73"/>
  <c r="K238" i="73"/>
  <c r="K44" i="73"/>
  <c r="K535" i="73"/>
  <c r="K534" i="73"/>
  <c r="K533" i="73"/>
  <c r="K264" i="73"/>
  <c r="K599" i="73"/>
  <c r="K532" i="73"/>
  <c r="K237" i="73"/>
  <c r="K763" i="73"/>
  <c r="K927" i="73"/>
  <c r="K551" i="73"/>
  <c r="K762" i="73"/>
  <c r="K103" i="73"/>
  <c r="K943" i="73"/>
  <c r="K514" i="73"/>
  <c r="K513" i="73"/>
  <c r="K512" i="73"/>
  <c r="K511" i="73"/>
  <c r="K510" i="73"/>
  <c r="K777" i="73"/>
  <c r="K968" i="73"/>
  <c r="K486" i="73"/>
  <c r="K485" i="73"/>
  <c r="K115" i="73"/>
  <c r="K507" i="73"/>
  <c r="K324" i="73"/>
  <c r="K235" i="73"/>
  <c r="K741" i="73"/>
  <c r="K740" i="73"/>
  <c r="K810" i="73"/>
  <c r="K739" i="73"/>
  <c r="K484" i="73"/>
  <c r="K483" i="73"/>
  <c r="K184" i="73"/>
  <c r="K482" i="73"/>
  <c r="K506" i="73"/>
  <c r="K967" i="73"/>
  <c r="K481" i="73"/>
  <c r="K951" i="73"/>
  <c r="K691" i="73"/>
  <c r="K480" i="73"/>
  <c r="K908" i="73"/>
  <c r="K866" i="73"/>
  <c r="K966" i="73"/>
  <c r="K183" i="73"/>
  <c r="K906" i="73"/>
  <c r="K950" i="73"/>
  <c r="K881" i="73"/>
  <c r="K479" i="73"/>
  <c r="K783" i="73"/>
  <c r="K244" i="73"/>
  <c r="K965" i="73"/>
  <c r="K182" i="73"/>
  <c r="K505" i="73"/>
  <c r="K405" i="73"/>
  <c r="K942" i="73"/>
  <c r="K791" i="73"/>
  <c r="K478" i="73"/>
  <c r="K839" i="73"/>
  <c r="K181" i="73"/>
  <c r="K180" i="73"/>
  <c r="K477" i="73"/>
  <c r="K179" i="73"/>
  <c r="K790" i="73"/>
  <c r="K476" i="73"/>
  <c r="K453" i="73"/>
  <c r="K134" i="73"/>
  <c r="K475" i="73"/>
  <c r="K205" i="73"/>
  <c r="K371" i="73"/>
  <c r="K452" i="73"/>
  <c r="K451" i="73"/>
  <c r="K450" i="73"/>
  <c r="K449" i="73"/>
  <c r="K448" i="73"/>
  <c r="K447" i="73"/>
  <c r="K446" i="73"/>
  <c r="K445" i="73"/>
  <c r="K444" i="73"/>
  <c r="K443" i="73"/>
  <c r="K442" i="73"/>
  <c r="K441" i="73"/>
  <c r="K440" i="73"/>
  <c r="K439" i="73"/>
  <c r="K438" i="73"/>
  <c r="K437" i="73"/>
  <c r="K436" i="73"/>
  <c r="K435" i="73"/>
  <c r="K410" i="73"/>
  <c r="K434" i="73"/>
  <c r="K409" i="73"/>
  <c r="K433" i="73"/>
  <c r="K432" i="73"/>
  <c r="K431" i="73"/>
  <c r="K430" i="73"/>
  <c r="K429" i="73"/>
  <c r="K428" i="73"/>
  <c r="K427" i="73"/>
  <c r="K426" i="73"/>
  <c r="K425" i="73"/>
  <c r="K408" i="73"/>
  <c r="K178" i="73"/>
  <c r="K880" i="73"/>
  <c r="K704" i="73"/>
  <c r="K424" i="73"/>
  <c r="K3" i="73"/>
  <c r="K474" i="73"/>
  <c r="K949" i="73"/>
  <c r="K964" i="73"/>
  <c r="K934" i="73"/>
  <c r="K504" i="73"/>
  <c r="K963" i="73"/>
  <c r="K962" i="73"/>
  <c r="K690" i="73"/>
  <c r="K423" i="73"/>
  <c r="K422" i="73"/>
  <c r="K421" i="73"/>
  <c r="K6" i="73"/>
  <c r="K5" i="73"/>
  <c r="K175" i="73"/>
  <c r="K465" i="73"/>
  <c r="K200" i="73"/>
  <c r="K961" i="73"/>
  <c r="K738" i="73"/>
  <c r="K61" i="73"/>
  <c r="K243" i="73"/>
  <c r="K141" i="73"/>
  <c r="K420" i="73"/>
  <c r="K140" i="73"/>
  <c r="K370" i="73"/>
  <c r="K196" i="73"/>
  <c r="K400" i="73"/>
  <c r="K399" i="73"/>
  <c r="K398" i="73"/>
  <c r="K392" i="73"/>
  <c r="K391" i="73"/>
  <c r="K153" i="73"/>
  <c r="K547" i="73"/>
  <c r="K383" i="73"/>
  <c r="K564" i="73"/>
  <c r="K382" i="73"/>
  <c r="K756" i="73"/>
  <c r="K230" i="73"/>
  <c r="K563" i="73"/>
  <c r="K220" i="73"/>
  <c r="K202" i="73"/>
  <c r="K350" i="73"/>
  <c r="K349" i="73"/>
  <c r="K348" i="73"/>
  <c r="K347" i="73"/>
  <c r="K369" i="73"/>
  <c r="K473" i="73"/>
  <c r="K809" i="73"/>
  <c r="K267" i="73"/>
  <c r="K854" i="73"/>
  <c r="K879" i="73"/>
  <c r="K397" i="73"/>
  <c r="K808" i="73"/>
  <c r="K714" i="73"/>
  <c r="K922" i="73"/>
  <c r="K472" i="73"/>
  <c r="K703" i="73"/>
  <c r="K195" i="73"/>
  <c r="K598" i="73"/>
  <c r="K531" i="73"/>
  <c r="K368" i="73"/>
  <c r="K530" i="73"/>
  <c r="K929" i="73"/>
  <c r="K346" i="73"/>
  <c r="K345" i="73"/>
  <c r="K732" i="73"/>
  <c r="K807" i="73"/>
  <c r="K344" i="73"/>
  <c r="K343" i="73"/>
  <c r="K342" i="73"/>
  <c r="K201" i="73"/>
  <c r="K806" i="73"/>
  <c r="K805" i="73"/>
  <c r="K804" i="73"/>
  <c r="K803" i="73"/>
  <c r="K802" i="73"/>
  <c r="K801" i="73"/>
  <c r="K800" i="73"/>
  <c r="K171" i="73"/>
  <c r="K170" i="73"/>
  <c r="K161" i="73"/>
  <c r="K341" i="73"/>
  <c r="K340" i="73"/>
  <c r="K339" i="73"/>
  <c r="K338" i="73"/>
  <c r="K731" i="73"/>
  <c r="K337" i="73"/>
  <c r="K336" i="73"/>
  <c r="K335" i="73"/>
  <c r="K334" i="73"/>
  <c r="K333" i="73"/>
  <c r="K332" i="73"/>
  <c r="K853" i="73"/>
  <c r="K921" i="73"/>
  <c r="K920" i="73"/>
  <c r="K322" i="73"/>
  <c r="K321" i="73"/>
  <c r="K545" i="73"/>
  <c r="K320" i="73"/>
  <c r="K871" i="73"/>
  <c r="K861" i="73"/>
  <c r="K546" i="73"/>
  <c r="K152" i="73"/>
  <c r="K286" i="73"/>
  <c r="K667" i="73"/>
  <c r="K151" i="73"/>
  <c r="K150" i="73"/>
  <c r="K666" i="73"/>
  <c r="K149" i="73"/>
  <c r="K285" i="73"/>
  <c r="K174" i="73"/>
  <c r="K584" i="73"/>
  <c r="K665" i="73"/>
  <c r="K284" i="73"/>
  <c r="K283" i="73"/>
  <c r="K664" i="73"/>
  <c r="K771" i="73"/>
  <c r="K663" i="73"/>
  <c r="K263" i="73"/>
  <c r="K662" i="73"/>
  <c r="K770" i="73"/>
  <c r="K282" i="73"/>
  <c r="K661" i="73"/>
  <c r="K660" i="73"/>
  <c r="K659" i="73"/>
  <c r="K658" i="73"/>
  <c r="K657" i="73"/>
  <c r="K656" i="73"/>
  <c r="K655" i="73"/>
  <c r="K281" i="73"/>
  <c r="K148" i="73"/>
  <c r="K627" i="73"/>
  <c r="K147" i="73"/>
  <c r="K280" i="73"/>
  <c r="K25" i="73"/>
  <c r="K654" i="73"/>
  <c r="K146" i="73"/>
  <c r="K145" i="73"/>
  <c r="K279" i="73"/>
  <c r="K24" i="73"/>
  <c r="K653" i="73"/>
  <c r="K278" i="73"/>
  <c r="K277" i="73"/>
  <c r="K752" i="73"/>
  <c r="K112" i="73"/>
  <c r="K652" i="73"/>
  <c r="K769" i="73"/>
  <c r="K583" i="73"/>
  <c r="K768" i="73"/>
  <c r="K848" i="73"/>
  <c r="K2" i="73"/>
  <c r="K888" i="73"/>
  <c r="K860" i="73"/>
  <c r="K919" i="73"/>
  <c r="K918" i="73"/>
  <c r="K60" i="73"/>
  <c r="K236" i="73"/>
  <c r="K751" i="73"/>
  <c r="K582" i="73"/>
  <c r="K597" i="73"/>
  <c r="K362" i="73"/>
  <c r="K596" i="73"/>
  <c r="K259" i="73"/>
  <c r="K390" i="73"/>
  <c r="K865" i="73"/>
  <c r="K702" i="73"/>
  <c r="K960" i="73"/>
  <c r="K570" i="73"/>
  <c r="K529" i="73"/>
  <c r="K331" i="73"/>
  <c r="K562" i="73"/>
  <c r="K381" i="73"/>
  <c r="K561" i="73"/>
  <c r="K560" i="73"/>
  <c r="K969" i="73"/>
  <c r="K380" i="73"/>
  <c r="K713" i="73"/>
  <c r="K367" i="73"/>
  <c r="K712" i="73"/>
  <c r="K389" i="73"/>
  <c r="K887" i="73"/>
  <c r="K419" i="73"/>
  <c r="K412" i="73"/>
  <c r="K411" i="73"/>
  <c r="K144" i="73"/>
  <c r="K864" i="73"/>
  <c r="K595" i="73"/>
  <c r="K528" i="73"/>
  <c r="K527" i="73"/>
  <c r="K526" i="73"/>
  <c r="K418" i="73"/>
  <c r="K59" i="73"/>
  <c r="K733" i="73"/>
  <c r="K616" i="73"/>
  <c r="K58" i="73"/>
  <c r="K229" i="73"/>
  <c r="K559" i="73"/>
  <c r="K219" i="73"/>
  <c r="K218" i="73"/>
  <c r="K228" i="73"/>
  <c r="K227" i="73"/>
  <c r="K226" i="73"/>
  <c r="K225" i="73"/>
  <c r="K217" i="73"/>
  <c r="K558" i="73"/>
  <c r="K216" i="73"/>
  <c r="K525" i="73"/>
  <c r="K215" i="73"/>
  <c r="K214" i="73"/>
  <c r="K557" i="73"/>
  <c r="K556" i="73"/>
  <c r="K224" i="73"/>
  <c r="K555" i="73"/>
  <c r="K554" i="73"/>
  <c r="K213" i="73"/>
  <c r="K212" i="73"/>
  <c r="K799" i="73"/>
  <c r="K798" i="73"/>
  <c r="K797" i="73"/>
  <c r="K796" i="73"/>
  <c r="K755" i="73"/>
  <c r="K795" i="73"/>
  <c r="K754" i="73"/>
  <c r="K753" i="73"/>
  <c r="K43" i="73"/>
  <c r="K615" i="73"/>
  <c r="K834" i="73"/>
  <c r="K126" i="73"/>
  <c r="K948" i="73"/>
  <c r="K242" i="73"/>
  <c r="K524" i="73"/>
  <c r="K905" i="73"/>
  <c r="K904" i="73"/>
  <c r="K847" i="73"/>
  <c r="K846" i="73"/>
  <c r="K276" i="73"/>
  <c r="K192" i="73"/>
  <c r="K845" i="73"/>
  <c r="K651" i="73"/>
  <c r="K417" i="73"/>
  <c r="K416" i="73"/>
  <c r="K941" i="73"/>
  <c r="K415" i="73"/>
  <c r="K414" i="73"/>
  <c r="K701" i="73"/>
  <c r="K700" i="73"/>
  <c r="K933" i="73"/>
  <c r="K407" i="73"/>
  <c r="K270" i="73"/>
  <c r="K413" i="73"/>
  <c r="K269" i="73"/>
  <c r="K49" i="73"/>
  <c r="K699" i="73"/>
  <c r="K23" i="73"/>
  <c r="K22" i="73"/>
  <c r="K21" i="73"/>
  <c r="K20" i="73"/>
  <c r="K396" i="73"/>
  <c r="K169" i="73"/>
  <c r="K168" i="73"/>
  <c r="K330" i="73"/>
  <c r="K167" i="73"/>
  <c r="K829" i="73"/>
  <c r="K388" i="73"/>
  <c r="K329" i="73"/>
  <c r="K166" i="73"/>
  <c r="K328" i="73"/>
  <c r="K165" i="73"/>
  <c r="K870" i="73"/>
  <c r="K869" i="73"/>
  <c r="K163" i="73"/>
  <c r="K327" i="73"/>
  <c r="K19" i="73"/>
  <c r="K173" i="73"/>
  <c r="K18" i="73"/>
  <c r="K650" i="73"/>
  <c r="K4" i="73"/>
  <c r="K275" i="73"/>
  <c r="K649" i="73"/>
  <c r="K199" i="73"/>
  <c r="K648" i="73"/>
  <c r="K17" i="73"/>
  <c r="K647" i="73"/>
  <c r="K646" i="73"/>
  <c r="K139" i="73"/>
  <c r="K16" i="73"/>
  <c r="K15" i="73"/>
  <c r="K645" i="73"/>
  <c r="K644" i="73"/>
  <c r="K307" i="73"/>
  <c r="K878" i="73"/>
  <c r="K917" i="73"/>
  <c r="K14" i="73"/>
  <c r="K143" i="73"/>
  <c r="K643" i="73"/>
  <c r="K162" i="73"/>
  <c r="K767" i="73"/>
  <c r="K947" i="73"/>
  <c r="K395" i="73"/>
  <c r="K955" i="73"/>
  <c r="K954" i="73"/>
  <c r="K953" i="73"/>
  <c r="K952" i="73"/>
  <c r="K581" i="73"/>
  <c r="K833" i="73"/>
  <c r="K832" i="73"/>
  <c r="K844" i="73"/>
  <c r="K642" i="73"/>
  <c r="K641" i="73"/>
  <c r="K640" i="73"/>
  <c r="K523" i="73"/>
  <c r="K522" i="73"/>
  <c r="K521" i="73"/>
  <c r="K877" i="73"/>
  <c r="K698" i="73"/>
  <c r="K471" i="73"/>
  <c r="K903" i="73"/>
  <c r="K902" i="73"/>
  <c r="K13" i="73"/>
  <c r="K926" i="73"/>
  <c r="K925" i="73"/>
  <c r="K761" i="73"/>
  <c r="K550" i="73"/>
  <c r="K102" i="73"/>
  <c r="K924" i="73"/>
  <c r="K101" i="73"/>
  <c r="K100" i="73"/>
  <c r="K923" i="73"/>
  <c r="K549" i="73"/>
  <c r="K99" i="73"/>
  <c r="K98" i="73"/>
  <c r="K97" i="73"/>
  <c r="K915" i="73"/>
  <c r="K96" i="73"/>
  <c r="K95" i="73"/>
  <c r="K94" i="73"/>
  <c r="K93" i="73"/>
  <c r="K92" i="73"/>
  <c r="K914" i="73"/>
  <c r="K91" i="73"/>
  <c r="K90" i="73"/>
  <c r="K89" i="73"/>
  <c r="K88" i="73"/>
  <c r="K87" i="73"/>
  <c r="K86" i="73"/>
  <c r="K85" i="73"/>
  <c r="K84" i="73"/>
  <c r="K83" i="73"/>
  <c r="K82" i="73"/>
  <c r="K81" i="73"/>
  <c r="K80" i="73"/>
  <c r="K79" i="73"/>
  <c r="K78" i="73"/>
  <c r="K77" i="73"/>
  <c r="K76" i="73"/>
  <c r="K75" i="73"/>
  <c r="K74" i="73"/>
  <c r="K73" i="73"/>
  <c r="K72" i="73"/>
  <c r="K71" i="73"/>
  <c r="K70" i="73"/>
  <c r="K69" i="73"/>
  <c r="K204" i="73"/>
  <c r="K863" i="73"/>
  <c r="K614" i="73"/>
  <c r="K946" i="73"/>
  <c r="K38" i="73"/>
  <c r="K913" i="73"/>
  <c r="K37" i="73"/>
  <c r="K912" i="73"/>
  <c r="K57" i="73"/>
  <c r="K56" i="73"/>
  <c r="K55" i="73"/>
  <c r="K54" i="73"/>
  <c r="K36" i="73"/>
  <c r="K53" i="73"/>
  <c r="K697" i="73"/>
  <c r="K553" i="73"/>
  <c r="K406" i="73"/>
  <c r="K876" i="73"/>
  <c r="K875" i="73"/>
  <c r="K894" i="73"/>
  <c r="K262" i="73"/>
  <c r="K361" i="73"/>
  <c r="K360" i="73"/>
  <c r="K359" i="73"/>
  <c r="K613" i="73"/>
  <c r="K35" i="73"/>
  <c r="K612" i="73"/>
  <c r="K34" i="73"/>
  <c r="K52" i="73"/>
  <c r="K125" i="73"/>
  <c r="K639" i="73"/>
  <c r="K12" i="73"/>
  <c r="K831" i="73"/>
  <c r="K11" i="73"/>
  <c r="K638" i="73"/>
  <c r="K10" i="73"/>
  <c r="K9" i="73"/>
  <c r="K637" i="73"/>
  <c r="K636" i="73"/>
  <c r="K635" i="73"/>
  <c r="K138" i="73"/>
  <c r="K8" i="73"/>
  <c r="K124" i="73"/>
  <c r="K634" i="73"/>
  <c r="K633" i="73"/>
  <c r="K632" i="73"/>
  <c r="K137" i="73"/>
  <c r="K618" i="73"/>
  <c r="K123" i="73"/>
  <c r="K617" i="73"/>
  <c r="K274" i="73"/>
  <c r="K273" i="73"/>
  <c r="K122" i="73"/>
  <c r="K121" i="73"/>
  <c r="K631" i="73"/>
  <c r="K630" i="73"/>
  <c r="K629" i="73"/>
  <c r="K696" i="73"/>
  <c r="K695" i="73"/>
  <c r="I1549" i="71" l="1"/>
  <c r="I1548" i="71"/>
  <c r="I1547" i="71"/>
  <c r="I1544" i="71" l="1"/>
  <c r="I1546" i="71"/>
  <c r="I1545" i="71"/>
  <c r="I1543" i="71" l="1"/>
  <c r="I1542" i="71"/>
  <c r="I1541" i="71"/>
  <c r="I1540" i="71"/>
  <c r="I1539" i="71"/>
  <c r="I1538" i="71"/>
  <c r="I1537" i="71"/>
  <c r="I1536" i="71"/>
  <c r="I1535" i="71"/>
  <c r="I1534" i="71"/>
  <c r="I1533" i="71"/>
  <c r="I1532" i="71"/>
  <c r="I1531" i="71"/>
  <c r="I1530" i="71"/>
  <c r="I1529" i="71"/>
  <c r="I1528" i="71"/>
  <c r="I1527" i="71"/>
  <c r="I1526" i="71"/>
  <c r="I1525" i="71"/>
  <c r="I1524" i="71"/>
  <c r="I1523" i="71"/>
  <c r="I1522" i="71"/>
  <c r="I1521" i="71"/>
  <c r="I1520" i="71"/>
  <c r="I1519" i="71"/>
  <c r="I1518" i="71"/>
  <c r="I1517" i="71"/>
  <c r="I1516" i="71"/>
  <c r="I1515" i="71"/>
  <c r="I1514" i="71"/>
  <c r="I1513" i="71"/>
  <c r="I1512" i="71"/>
  <c r="I1511" i="71"/>
  <c r="I1510" i="71"/>
  <c r="I1509" i="71"/>
  <c r="I1508" i="71"/>
  <c r="I1507" i="71"/>
  <c r="I1506" i="71"/>
  <c r="I1505" i="71"/>
  <c r="I1504" i="71"/>
  <c r="I1503" i="71"/>
  <c r="I1502" i="71"/>
  <c r="I1501" i="71"/>
  <c r="I1500" i="71"/>
  <c r="I1499" i="71"/>
  <c r="I1498" i="71"/>
  <c r="I1497" i="71"/>
  <c r="I1496" i="71"/>
  <c r="I1495" i="71"/>
  <c r="I1494" i="71"/>
  <c r="I1493" i="71"/>
  <c r="I1492" i="71"/>
  <c r="I1491" i="71"/>
  <c r="I1490" i="71"/>
  <c r="I1489" i="71"/>
  <c r="I1488" i="71"/>
  <c r="I1487" i="71"/>
  <c r="I1486" i="71"/>
  <c r="I1485" i="71"/>
  <c r="I1484" i="71"/>
  <c r="I1483" i="71"/>
  <c r="I1482" i="71"/>
  <c r="I1481" i="71"/>
  <c r="I1480" i="71"/>
  <c r="I1479" i="71"/>
  <c r="I1478" i="71"/>
  <c r="I1477" i="71"/>
  <c r="I1476" i="71"/>
  <c r="I1475" i="71"/>
  <c r="I1474" i="71"/>
  <c r="I1473" i="71"/>
  <c r="I1472" i="71"/>
  <c r="I1471" i="71"/>
  <c r="I1470" i="71"/>
  <c r="I526" i="71"/>
  <c r="I1468" i="71"/>
  <c r="I1467" i="71"/>
  <c r="I1466" i="71"/>
  <c r="I1465" i="71"/>
  <c r="I1464" i="71"/>
  <c r="I1463" i="71"/>
  <c r="I1462" i="71"/>
  <c r="I1461" i="71"/>
  <c r="I1460" i="71"/>
  <c r="I1459" i="71"/>
  <c r="I1458" i="71"/>
  <c r="I1457" i="71"/>
  <c r="I1456" i="71"/>
  <c r="I1455" i="71"/>
  <c r="I1454" i="71"/>
  <c r="I1453" i="71"/>
  <c r="I1452" i="71"/>
  <c r="I1451" i="71"/>
  <c r="I1450" i="71"/>
  <c r="I1449" i="71"/>
  <c r="I1448" i="71"/>
  <c r="I1447" i="71"/>
  <c r="I1446" i="71"/>
  <c r="I1445" i="71"/>
  <c r="I1444" i="71"/>
  <c r="I1443" i="71"/>
  <c r="I1442" i="71"/>
  <c r="I1441" i="71"/>
  <c r="I1440" i="71"/>
  <c r="I1439" i="71"/>
  <c r="I1438" i="71"/>
  <c r="I1437" i="71"/>
  <c r="I1436" i="71"/>
  <c r="I1435" i="71"/>
  <c r="I1433" i="71"/>
  <c r="I1432" i="71"/>
  <c r="I1431" i="71"/>
  <c r="I1430" i="71"/>
  <c r="I1429" i="71"/>
  <c r="I1428" i="71"/>
  <c r="I1427" i="71"/>
  <c r="I1426" i="71"/>
  <c r="I1425" i="71"/>
  <c r="I1424" i="71"/>
  <c r="I1423" i="71"/>
  <c r="I1422" i="71"/>
  <c r="I1421" i="71"/>
  <c r="I1420" i="71"/>
  <c r="I1419" i="71"/>
  <c r="I1418" i="71"/>
  <c r="I1417" i="71"/>
  <c r="I1416" i="71"/>
  <c r="I1415" i="71"/>
  <c r="I1413" i="71"/>
  <c r="I1412" i="71"/>
  <c r="I1411" i="71"/>
  <c r="I1410" i="71"/>
  <c r="I1409" i="71"/>
  <c r="I1408" i="71"/>
  <c r="I1407" i="71"/>
  <c r="I1406" i="71"/>
  <c r="I1405" i="71"/>
  <c r="I1404" i="71"/>
  <c r="I1403" i="71"/>
  <c r="I1402" i="71"/>
  <c r="I1401" i="71"/>
  <c r="I1400" i="71"/>
  <c r="I1399" i="71"/>
  <c r="I1398" i="71"/>
  <c r="I1397" i="71"/>
  <c r="I1396" i="71"/>
  <c r="I1395" i="71"/>
  <c r="I1394" i="71"/>
  <c r="I1393" i="71"/>
  <c r="I1392" i="71"/>
  <c r="I1391" i="71"/>
  <c r="I1390" i="71"/>
  <c r="I1389" i="71"/>
  <c r="I1388" i="71"/>
  <c r="I1387" i="71"/>
  <c r="I1386" i="71"/>
  <c r="I1385" i="71"/>
  <c r="I1384" i="71"/>
  <c r="I1383" i="71"/>
  <c r="I1382" i="71"/>
  <c r="I1381" i="71"/>
  <c r="I1380" i="71"/>
  <c r="I1379" i="71"/>
  <c r="I1378" i="71"/>
  <c r="I1377" i="71"/>
  <c r="I1376" i="71"/>
  <c r="I1375" i="71"/>
  <c r="I1374" i="71"/>
  <c r="I1373" i="71"/>
  <c r="I1372" i="71"/>
  <c r="I1371" i="71"/>
  <c r="I1370" i="71"/>
  <c r="I1369" i="71"/>
  <c r="I1368" i="71"/>
  <c r="I1367" i="71"/>
  <c r="I1366" i="71"/>
  <c r="I1365" i="71"/>
  <c r="I1364" i="71"/>
  <c r="I1363" i="71"/>
  <c r="I1362" i="71"/>
  <c r="I1361" i="71"/>
  <c r="I1360" i="71"/>
  <c r="I1359" i="71"/>
  <c r="I1358" i="71"/>
  <c r="I1357" i="71"/>
  <c r="I1356" i="71"/>
  <c r="I1355" i="71"/>
  <c r="I1354" i="71"/>
  <c r="I1353" i="71"/>
  <c r="I1352" i="71"/>
  <c r="I1351" i="71"/>
  <c r="I1350" i="71"/>
  <c r="I1349" i="71"/>
  <c r="I1348" i="71"/>
  <c r="I1347" i="71"/>
  <c r="I1346" i="71"/>
  <c r="I1345" i="71"/>
  <c r="I1344" i="71"/>
  <c r="I1343" i="71"/>
  <c r="I1342" i="71"/>
  <c r="I1341" i="71"/>
  <c r="I1340" i="71"/>
  <c r="I1339" i="71"/>
  <c r="I1338" i="71"/>
  <c r="I1337" i="71"/>
  <c r="I1336" i="71"/>
  <c r="I1335" i="71"/>
  <c r="I1334" i="71"/>
  <c r="I1333" i="71"/>
  <c r="I1332" i="71"/>
  <c r="I1331" i="71"/>
  <c r="I1330" i="71"/>
  <c r="I1329" i="71"/>
  <c r="I1328" i="71"/>
  <c r="I1327" i="71"/>
  <c r="I1326" i="71"/>
  <c r="I1325" i="71"/>
  <c r="I1324" i="71"/>
  <c r="I1323" i="71"/>
  <c r="I1322" i="71"/>
  <c r="I1321" i="71"/>
  <c r="I1320" i="71"/>
  <c r="I1319" i="71"/>
  <c r="I1318" i="71"/>
  <c r="I1317" i="71"/>
  <c r="I1316" i="71"/>
  <c r="I1315" i="71"/>
  <c r="I1314" i="71"/>
  <c r="I1312" i="71"/>
  <c r="I1311" i="71"/>
  <c r="I1310" i="71"/>
  <c r="I1309" i="71"/>
  <c r="I1308" i="71"/>
  <c r="I1307" i="71"/>
  <c r="I1306" i="71"/>
  <c r="I1305" i="71"/>
  <c r="I1304" i="71"/>
  <c r="I1303" i="71"/>
  <c r="I1302" i="71"/>
  <c r="I1301" i="71"/>
  <c r="I1300" i="71"/>
  <c r="I1299" i="71"/>
  <c r="I1298" i="71"/>
  <c r="I1297" i="71"/>
  <c r="I1296" i="71"/>
  <c r="I1295" i="71"/>
  <c r="I1294" i="71"/>
  <c r="I1293" i="71"/>
  <c r="I1292" i="71"/>
  <c r="I1291" i="71"/>
  <c r="I1290" i="71"/>
  <c r="I1289" i="71"/>
  <c r="I1288" i="71"/>
  <c r="I1287" i="71"/>
  <c r="I1286" i="71"/>
  <c r="I1285" i="71"/>
  <c r="I1284" i="71"/>
  <c r="I1283" i="71"/>
  <c r="I1282" i="71"/>
  <c r="I1281" i="71"/>
  <c r="I1280" i="71"/>
  <c r="I1279" i="71"/>
  <c r="I1278" i="71"/>
  <c r="I1277" i="71"/>
  <c r="I1276" i="71"/>
  <c r="I1275" i="71"/>
  <c r="I1272" i="71"/>
  <c r="I1271" i="71"/>
  <c r="I1270" i="71"/>
  <c r="I1266" i="71"/>
  <c r="I1265" i="71"/>
  <c r="I236" i="71"/>
  <c r="I1267" i="71"/>
  <c r="I1469" i="71"/>
  <c r="I1264" i="71"/>
  <c r="I1263" i="71"/>
  <c r="I1262" i="71"/>
  <c r="I1261" i="71"/>
  <c r="I1260" i="71"/>
  <c r="I1259" i="71"/>
  <c r="I1258" i="71"/>
  <c r="I1257" i="71"/>
  <c r="I1256" i="71"/>
  <c r="I1255" i="71"/>
  <c r="I1254" i="71"/>
  <c r="I1253" i="71"/>
  <c r="I1252" i="71"/>
  <c r="I1251" i="71"/>
  <c r="I1250" i="71"/>
  <c r="I1249" i="71"/>
  <c r="I1248" i="71"/>
  <c r="I1247" i="71"/>
  <c r="I1246" i="71"/>
  <c r="I1245" i="71"/>
  <c r="I1244" i="71"/>
  <c r="I1243" i="71"/>
  <c r="I1242" i="71"/>
  <c r="I1241" i="71"/>
  <c r="I1240" i="71"/>
  <c r="I1239" i="71"/>
  <c r="I1238" i="71"/>
  <c r="I1237" i="71"/>
  <c r="I1236" i="71"/>
  <c r="I1235" i="71"/>
  <c r="I1234" i="71"/>
  <c r="I1233" i="71"/>
  <c r="I1232" i="71"/>
  <c r="I1231" i="71"/>
  <c r="I1230" i="71"/>
  <c r="I1229" i="71"/>
  <c r="I1228" i="71"/>
  <c r="I1227" i="71"/>
  <c r="I1226" i="71"/>
  <c r="I1225" i="71"/>
  <c r="I1224" i="71"/>
  <c r="I1223" i="71"/>
  <c r="I1222" i="71"/>
  <c r="I1221" i="71"/>
  <c r="I1220" i="71"/>
  <c r="I1219" i="71"/>
  <c r="I1218" i="71"/>
  <c r="I1217" i="71"/>
  <c r="I1216" i="71"/>
  <c r="I1215" i="71"/>
  <c r="I1214" i="71"/>
  <c r="I1213" i="71"/>
  <c r="I1212" i="71"/>
  <c r="I1211" i="71"/>
  <c r="I1210" i="71"/>
  <c r="I1209" i="71"/>
  <c r="I1208" i="71"/>
  <c r="I1207" i="71"/>
  <c r="I1206" i="71"/>
  <c r="I1205" i="71"/>
  <c r="I1204" i="71"/>
  <c r="I1203" i="71"/>
  <c r="I1202" i="71"/>
  <c r="I1201" i="71"/>
  <c r="I1200" i="71"/>
  <c r="I1199" i="71"/>
  <c r="I1198" i="71"/>
  <c r="I1197" i="71"/>
  <c r="I1196" i="71"/>
  <c r="I1195" i="71"/>
  <c r="I1194" i="71"/>
  <c r="I1193" i="71"/>
  <c r="I1192" i="71"/>
  <c r="I1191" i="71"/>
  <c r="I1190" i="71"/>
  <c r="I1189" i="71"/>
  <c r="I1188" i="71"/>
  <c r="I1187" i="71"/>
  <c r="I1186" i="71"/>
  <c r="I1185" i="71"/>
  <c r="I1184" i="71"/>
  <c r="I1183" i="71"/>
  <c r="I1182" i="71"/>
  <c r="I1181" i="71"/>
  <c r="I1180" i="71"/>
  <c r="I1179" i="71"/>
  <c r="I1178" i="71"/>
  <c r="I1177" i="71"/>
  <c r="I1176" i="71"/>
  <c r="I1175" i="71"/>
  <c r="I1174" i="71"/>
  <c r="I1172" i="71"/>
  <c r="I1171" i="71"/>
  <c r="I1170" i="71"/>
  <c r="I1169" i="71"/>
  <c r="I1168" i="71"/>
  <c r="I1167" i="71"/>
  <c r="I1166" i="71"/>
  <c r="I1165" i="71"/>
  <c r="I1164" i="71"/>
  <c r="I1163" i="71"/>
  <c r="I1162" i="71"/>
  <c r="I1161" i="71"/>
  <c r="I1160" i="71"/>
  <c r="I1159" i="71"/>
  <c r="I1158" i="71"/>
  <c r="I1157" i="71"/>
  <c r="I1156" i="71"/>
  <c r="I1155" i="71"/>
  <c r="I1153" i="71"/>
  <c r="I1152" i="71"/>
  <c r="I1151" i="71"/>
  <c r="I1150" i="71"/>
  <c r="I1149" i="71"/>
  <c r="I1148" i="71"/>
  <c r="I1147" i="71"/>
  <c r="I1146" i="71"/>
  <c r="I1145" i="71"/>
  <c r="I1144" i="71"/>
  <c r="I1143" i="71"/>
  <c r="I1142" i="71"/>
  <c r="I1141" i="71"/>
  <c r="I1140" i="71"/>
  <c r="I1139" i="71"/>
  <c r="I1138" i="71"/>
  <c r="I1137" i="71"/>
  <c r="I1136" i="71"/>
  <c r="I1135" i="71"/>
  <c r="I1134" i="71"/>
  <c r="I1133" i="71"/>
  <c r="I1132" i="71"/>
  <c r="I1131" i="71"/>
  <c r="I1130" i="71"/>
  <c r="I1129" i="71"/>
  <c r="I1128" i="71"/>
  <c r="I1127" i="71"/>
  <c r="I1126" i="71"/>
  <c r="I1125" i="71"/>
  <c r="I1124" i="71"/>
  <c r="I1123" i="71"/>
  <c r="I1122" i="71"/>
  <c r="I1121" i="71"/>
  <c r="I1120" i="71"/>
  <c r="I1119" i="71"/>
  <c r="I1118" i="71"/>
  <c r="I1117" i="71"/>
  <c r="I1116" i="71"/>
  <c r="I1115" i="71"/>
  <c r="I1114" i="71"/>
  <c r="I1113" i="71"/>
  <c r="I1112" i="71"/>
  <c r="I1111" i="71"/>
  <c r="I1110" i="71"/>
  <c r="I1109" i="71"/>
  <c r="I1108" i="71"/>
  <c r="I1107" i="71"/>
  <c r="I1106" i="71"/>
  <c r="I1105" i="71"/>
  <c r="I1104" i="71"/>
  <c r="I1103" i="71"/>
  <c r="I1102" i="71"/>
  <c r="I1101" i="71"/>
  <c r="I1100" i="71"/>
  <c r="I1099" i="71"/>
  <c r="I1098" i="71"/>
  <c r="I1097" i="71"/>
  <c r="I1096" i="71"/>
  <c r="I1095" i="71"/>
  <c r="I1094" i="71"/>
  <c r="I1093" i="71"/>
  <c r="I1092" i="71"/>
  <c r="I1091" i="71"/>
  <c r="I1090" i="71"/>
  <c r="I1089" i="71"/>
  <c r="I1088" i="71"/>
  <c r="I1087" i="71"/>
  <c r="I1086" i="71"/>
  <c r="I1085" i="71"/>
  <c r="I1084" i="71"/>
  <c r="I1083" i="71"/>
  <c r="I1082" i="71"/>
  <c r="I1081" i="71"/>
  <c r="I1080" i="71"/>
  <c r="I1079" i="71"/>
  <c r="I1078" i="71"/>
  <c r="I1077" i="71"/>
  <c r="I1076" i="71"/>
  <c r="I1075" i="71"/>
  <c r="I1074" i="71"/>
  <c r="I1073" i="71"/>
  <c r="I1072" i="71"/>
  <c r="I1071" i="71"/>
  <c r="I1070" i="71"/>
  <c r="I1069" i="71"/>
  <c r="I1068" i="71"/>
  <c r="I1067" i="71"/>
  <c r="I1066" i="71"/>
  <c r="I1065" i="71"/>
  <c r="I1064" i="71"/>
  <c r="I1063" i="71"/>
  <c r="I1062" i="71"/>
  <c r="I1061" i="71"/>
  <c r="I1060" i="71"/>
  <c r="I1059" i="71"/>
  <c r="I1058" i="71"/>
  <c r="I1057" i="71"/>
  <c r="I1056" i="71"/>
  <c r="I1055" i="71"/>
  <c r="I1054" i="71"/>
  <c r="I1053" i="71"/>
  <c r="I1052" i="71"/>
  <c r="I1051" i="71"/>
  <c r="I1050" i="71"/>
  <c r="I1049" i="71"/>
  <c r="I1048" i="71"/>
  <c r="I1047" i="71"/>
  <c r="I1046" i="71"/>
  <c r="I1045" i="71"/>
  <c r="I1044" i="71"/>
  <c r="I1043" i="71"/>
  <c r="I1042" i="71"/>
  <c r="I1041" i="71"/>
  <c r="I1040" i="71"/>
  <c r="I1039" i="71"/>
  <c r="I1038" i="71"/>
  <c r="I1037" i="71"/>
  <c r="I1036" i="71"/>
  <c r="I1035" i="71"/>
  <c r="I1034" i="71"/>
  <c r="I1033" i="71"/>
  <c r="I1032" i="71"/>
  <c r="I1031" i="71"/>
  <c r="I1030" i="71"/>
  <c r="I1029" i="71"/>
  <c r="I1028" i="71"/>
  <c r="I1027" i="71"/>
  <c r="I1026" i="71"/>
  <c r="I1025" i="71"/>
  <c r="I1024" i="71"/>
  <c r="I1023" i="71"/>
  <c r="I1022" i="71"/>
  <c r="I1021" i="71"/>
  <c r="I1020" i="71"/>
  <c r="I1019" i="71"/>
  <c r="I1018" i="71"/>
  <c r="I1017" i="71"/>
  <c r="I1016" i="71"/>
  <c r="I1015" i="71"/>
  <c r="I1014" i="71"/>
  <c r="I1013" i="71"/>
  <c r="I1012" i="71"/>
  <c r="I1011" i="71"/>
  <c r="I1010" i="71"/>
  <c r="I1009" i="71"/>
  <c r="I1008" i="71"/>
  <c r="I1007" i="71"/>
  <c r="I1006" i="71"/>
  <c r="I1005" i="71"/>
  <c r="I1004" i="71"/>
  <c r="I1003" i="71"/>
  <c r="I1002" i="71"/>
  <c r="I1001" i="71"/>
  <c r="I1000" i="71"/>
  <c r="I999" i="71"/>
  <c r="I998" i="71"/>
  <c r="I997" i="71"/>
  <c r="I996" i="71"/>
  <c r="I995" i="71"/>
  <c r="I994" i="71"/>
  <c r="I993" i="71"/>
  <c r="I992" i="71"/>
  <c r="I991" i="71"/>
  <c r="I990" i="71"/>
  <c r="I989" i="71"/>
  <c r="I988" i="71"/>
  <c r="I987" i="71"/>
  <c r="I986" i="71"/>
  <c r="I985" i="71"/>
  <c r="I984" i="71"/>
  <c r="I983" i="71"/>
  <c r="I982" i="71"/>
  <c r="I981" i="71"/>
  <c r="I980" i="71"/>
  <c r="I979" i="71"/>
  <c r="I978" i="71"/>
  <c r="I977" i="71"/>
  <c r="I976" i="71"/>
  <c r="I975" i="71"/>
  <c r="I974" i="71"/>
  <c r="I973" i="71"/>
  <c r="I972" i="71"/>
  <c r="I971" i="71"/>
  <c r="I970" i="71"/>
  <c r="I969" i="71"/>
  <c r="I968" i="71"/>
  <c r="I967" i="71"/>
  <c r="I966" i="71"/>
  <c r="I965" i="71"/>
  <c r="I964" i="71"/>
  <c r="I963" i="71"/>
  <c r="I962" i="71"/>
  <c r="I961" i="71"/>
  <c r="I960" i="71"/>
  <c r="I959" i="71"/>
  <c r="I958" i="71"/>
  <c r="I957" i="71"/>
  <c r="I956" i="71"/>
  <c r="I955" i="71"/>
  <c r="I954" i="71"/>
  <c r="I953" i="71"/>
  <c r="I952" i="71"/>
  <c r="I951" i="71"/>
  <c r="I950" i="71"/>
  <c r="I949" i="71"/>
  <c r="I948" i="71"/>
  <c r="I947" i="71"/>
  <c r="I946" i="71"/>
  <c r="I945" i="71"/>
  <c r="I944" i="71"/>
  <c r="I943" i="71"/>
  <c r="I942" i="71"/>
  <c r="I941" i="71"/>
  <c r="I940" i="71"/>
  <c r="I939" i="71"/>
  <c r="I938" i="71"/>
  <c r="I937" i="71"/>
  <c r="I936" i="71"/>
  <c r="I935" i="71"/>
  <c r="I934" i="71"/>
  <c r="I933" i="71"/>
  <c r="I932" i="71"/>
  <c r="I931" i="71"/>
  <c r="I930" i="71"/>
  <c r="I929" i="71"/>
  <c r="I928" i="71"/>
  <c r="I927" i="71"/>
  <c r="I926" i="71"/>
  <c r="I925" i="71"/>
  <c r="I924" i="71"/>
  <c r="I923" i="71"/>
  <c r="I922" i="71"/>
  <c r="I921" i="71"/>
  <c r="I920" i="71"/>
  <c r="I919" i="71"/>
  <c r="I918" i="71"/>
  <c r="I917" i="71"/>
  <c r="I916" i="71"/>
  <c r="I915" i="71"/>
  <c r="I914" i="71"/>
  <c r="I913" i="71"/>
  <c r="I912" i="71"/>
  <c r="I911" i="71"/>
  <c r="I910" i="71"/>
  <c r="I909" i="71"/>
  <c r="I908" i="71"/>
  <c r="I907" i="71"/>
  <c r="I906" i="71"/>
  <c r="I905" i="71"/>
  <c r="I904" i="71"/>
  <c r="I903" i="71"/>
  <c r="I902" i="71"/>
  <c r="I901" i="71"/>
  <c r="I900" i="71"/>
  <c r="I899" i="71"/>
  <c r="I898" i="71"/>
  <c r="I897" i="71"/>
  <c r="I896" i="71"/>
  <c r="I895" i="71"/>
  <c r="I894" i="71"/>
  <c r="I893" i="71"/>
  <c r="I892" i="71"/>
  <c r="I891" i="71"/>
  <c r="I890" i="71"/>
  <c r="I889" i="71"/>
  <c r="I888" i="71"/>
  <c r="I887" i="71"/>
  <c r="I886" i="71"/>
  <c r="I885" i="71"/>
  <c r="I884" i="71"/>
  <c r="I883" i="71"/>
  <c r="I882" i="71"/>
  <c r="I881" i="71"/>
  <c r="I880" i="71"/>
  <c r="I879" i="71"/>
  <c r="I878" i="71"/>
  <c r="I877" i="71"/>
  <c r="I876" i="71"/>
  <c r="I875" i="71"/>
  <c r="I874" i="71"/>
  <c r="I873" i="71"/>
  <c r="I872" i="71"/>
  <c r="I871" i="71"/>
  <c r="I870" i="71"/>
  <c r="I869" i="71"/>
  <c r="I868" i="71"/>
  <c r="I867" i="71"/>
  <c r="I866" i="71"/>
  <c r="I865" i="71"/>
  <c r="I864" i="71"/>
  <c r="I863" i="71"/>
  <c r="I862" i="71"/>
  <c r="I861" i="71"/>
  <c r="I860" i="71"/>
  <c r="I859" i="71"/>
  <c r="I525" i="71"/>
  <c r="I857" i="71"/>
  <c r="I856" i="71"/>
  <c r="I855" i="71"/>
  <c r="I854" i="71"/>
  <c r="I853" i="71"/>
  <c r="I852" i="71"/>
  <c r="I851" i="71"/>
  <c r="I850" i="71"/>
  <c r="I849" i="71"/>
  <c r="I848" i="71"/>
  <c r="I847" i="71"/>
  <c r="I846" i="71"/>
  <c r="I845" i="71"/>
  <c r="I844" i="71"/>
  <c r="I843" i="71"/>
  <c r="I842" i="71"/>
  <c r="I841" i="71"/>
  <c r="I840" i="71"/>
  <c r="I839" i="71"/>
  <c r="I838" i="71"/>
  <c r="I837" i="71"/>
  <c r="I836" i="71"/>
  <c r="I835" i="71"/>
  <c r="I834" i="71"/>
  <c r="I833" i="71"/>
  <c r="I832" i="71"/>
  <c r="I831" i="71"/>
  <c r="I830" i="71"/>
  <c r="I829" i="71"/>
  <c r="I828" i="71"/>
  <c r="I827" i="71"/>
  <c r="I826" i="71"/>
  <c r="I825" i="71"/>
  <c r="I1269" i="71"/>
  <c r="I823" i="71"/>
  <c r="I822" i="71"/>
  <c r="I821" i="71"/>
  <c r="I820" i="71"/>
  <c r="I819" i="71"/>
  <c r="I818" i="71"/>
  <c r="I817" i="71"/>
  <c r="I816" i="71"/>
  <c r="I815" i="71"/>
  <c r="I814" i="71"/>
  <c r="I813" i="71"/>
  <c r="I812" i="71"/>
  <c r="I811" i="71"/>
  <c r="I810" i="71"/>
  <c r="I809" i="71"/>
  <c r="I808" i="71"/>
  <c r="I807" i="71"/>
  <c r="I806" i="71"/>
  <c r="I805" i="71"/>
  <c r="I804" i="71"/>
  <c r="I803" i="71"/>
  <c r="I802" i="71"/>
  <c r="I801" i="71"/>
  <c r="I800" i="71"/>
  <c r="I799" i="71"/>
  <c r="I798" i="71"/>
  <c r="I797" i="71"/>
  <c r="I796" i="71"/>
  <c r="I795" i="71"/>
  <c r="I794" i="71"/>
  <c r="I793" i="71"/>
  <c r="I792" i="71"/>
  <c r="I791" i="71"/>
  <c r="I790" i="71"/>
  <c r="I789" i="71"/>
  <c r="I788" i="71"/>
  <c r="I787" i="71"/>
  <c r="I786" i="71"/>
  <c r="I785" i="71"/>
  <c r="I784" i="71"/>
  <c r="I783" i="71"/>
  <c r="I782" i="71"/>
  <c r="I781" i="71"/>
  <c r="I780" i="71"/>
  <c r="I779" i="71"/>
  <c r="I778" i="71"/>
  <c r="I777" i="71"/>
  <c r="I776" i="71"/>
  <c r="I775" i="71"/>
  <c r="I774" i="71"/>
  <c r="I773" i="71"/>
  <c r="I772" i="71"/>
  <c r="I771" i="71"/>
  <c r="I770" i="71"/>
  <c r="I769" i="71"/>
  <c r="I768" i="71"/>
  <c r="I767" i="71"/>
  <c r="I766" i="71"/>
  <c r="I765" i="71"/>
  <c r="I764" i="71"/>
  <c r="I763" i="71"/>
  <c r="I762" i="71"/>
  <c r="I761" i="71"/>
  <c r="I760" i="71"/>
  <c r="I759" i="71"/>
  <c r="I758" i="71"/>
  <c r="I757" i="71"/>
  <c r="I756" i="71"/>
  <c r="I755" i="71"/>
  <c r="I754" i="71"/>
  <c r="I753" i="71"/>
  <c r="I752" i="71"/>
  <c r="I751" i="71"/>
  <c r="I750" i="71"/>
  <c r="I749" i="71"/>
  <c r="I748" i="71"/>
  <c r="I747" i="71"/>
  <c r="I746" i="71"/>
  <c r="I745" i="71"/>
  <c r="I744" i="71"/>
  <c r="I743" i="71"/>
  <c r="I742" i="71"/>
  <c r="I741" i="71"/>
  <c r="I740" i="71"/>
  <c r="I739" i="71"/>
  <c r="I738" i="71"/>
  <c r="I737" i="71"/>
  <c r="I736" i="71"/>
  <c r="I735" i="71"/>
  <c r="I734" i="71"/>
  <c r="I733" i="71"/>
  <c r="I732" i="71"/>
  <c r="I731" i="71"/>
  <c r="I730" i="71"/>
  <c r="I729" i="71"/>
  <c r="I728" i="71"/>
  <c r="I727" i="71"/>
  <c r="I726" i="71"/>
  <c r="I725" i="71"/>
  <c r="I724" i="71"/>
  <c r="I723" i="71"/>
  <c r="I722" i="71"/>
  <c r="I721" i="71"/>
  <c r="I720" i="71"/>
  <c r="I719" i="71"/>
  <c r="I718" i="71"/>
  <c r="I717" i="71"/>
  <c r="I716" i="71"/>
  <c r="I715" i="71"/>
  <c r="I714" i="71"/>
  <c r="I713" i="71"/>
  <c r="I712" i="71"/>
  <c r="I711" i="71"/>
  <c r="I710" i="71"/>
  <c r="I709" i="71"/>
  <c r="I708" i="71"/>
  <c r="I707" i="71"/>
  <c r="I706" i="71"/>
  <c r="I705" i="71"/>
  <c r="I704" i="71"/>
  <c r="I703" i="71"/>
  <c r="I702" i="71"/>
  <c r="I701" i="71"/>
  <c r="I700" i="71"/>
  <c r="I699" i="71"/>
  <c r="I698" i="71"/>
  <c r="I697" i="71"/>
  <c r="I696" i="71"/>
  <c r="I695" i="71"/>
  <c r="I694" i="71"/>
  <c r="I693" i="71"/>
  <c r="I692" i="71"/>
  <c r="I691" i="71"/>
  <c r="I690" i="71"/>
  <c r="I689" i="71"/>
  <c r="I688" i="71"/>
  <c r="I687" i="71"/>
  <c r="I686" i="71"/>
  <c r="I685" i="71"/>
  <c r="I684" i="71"/>
  <c r="I683" i="71"/>
  <c r="I682" i="71"/>
  <c r="I681" i="71"/>
  <c r="I680" i="71"/>
  <c r="I679" i="71"/>
  <c r="I678" i="71"/>
  <c r="I677" i="71"/>
  <c r="I676" i="71"/>
  <c r="I675" i="71"/>
  <c r="I674" i="71"/>
  <c r="I673" i="71"/>
  <c r="I672" i="71"/>
  <c r="I671" i="71"/>
  <c r="I670" i="71"/>
  <c r="I669" i="71"/>
  <c r="I668" i="71"/>
  <c r="I667" i="71"/>
  <c r="I666" i="71"/>
  <c r="I664" i="71"/>
  <c r="I663" i="71"/>
  <c r="I662" i="71"/>
  <c r="I661" i="71"/>
  <c r="I660" i="71"/>
  <c r="I659" i="71"/>
  <c r="I658" i="71"/>
  <c r="I657" i="71"/>
  <c r="I656" i="71"/>
  <c r="I655" i="71"/>
  <c r="I654" i="71"/>
  <c r="I653" i="71"/>
  <c r="I652" i="71"/>
  <c r="I651" i="71"/>
  <c r="I650" i="71"/>
  <c r="I649" i="71"/>
  <c r="I648" i="71"/>
  <c r="I647" i="71"/>
  <c r="I646" i="71"/>
  <c r="I645" i="71"/>
  <c r="I644" i="71"/>
  <c r="I643" i="71"/>
  <c r="I642" i="71"/>
  <c r="I641" i="71"/>
  <c r="I640" i="71"/>
  <c r="I639" i="71"/>
  <c r="I638" i="71"/>
  <c r="I637" i="71"/>
  <c r="I636" i="71"/>
  <c r="I635" i="71"/>
  <c r="I634" i="71"/>
  <c r="I633" i="71"/>
  <c r="I632" i="71"/>
  <c r="I631" i="71"/>
  <c r="I630" i="71"/>
  <c r="I629" i="71"/>
  <c r="I628" i="71"/>
  <c r="I627" i="71"/>
  <c r="I626" i="71"/>
  <c r="I625" i="71"/>
  <c r="I624" i="71"/>
  <c r="I623" i="71"/>
  <c r="I622" i="71"/>
  <c r="I621" i="71"/>
  <c r="I620" i="71"/>
  <c r="I619" i="71"/>
  <c r="I618" i="71"/>
  <c r="I617" i="71"/>
  <c r="I616" i="71"/>
  <c r="I615" i="71"/>
  <c r="I614" i="71"/>
  <c r="I613" i="71"/>
  <c r="I612" i="71"/>
  <c r="I611" i="71"/>
  <c r="I610" i="71"/>
  <c r="I609" i="71"/>
  <c r="I608" i="71"/>
  <c r="I607" i="71"/>
  <c r="I606" i="71"/>
  <c r="I605" i="71"/>
  <c r="I604" i="71"/>
  <c r="I603" i="71"/>
  <c r="I602" i="71"/>
  <c r="I601" i="71"/>
  <c r="I600" i="71"/>
  <c r="I599" i="71"/>
  <c r="I598" i="71"/>
  <c r="I597" i="71"/>
  <c r="I596" i="71"/>
  <c r="I595" i="71"/>
  <c r="I594" i="71"/>
  <c r="I593" i="71"/>
  <c r="I592" i="71"/>
  <c r="I591" i="71"/>
  <c r="I590" i="71"/>
  <c r="I589" i="71"/>
  <c r="I588" i="71"/>
  <c r="I587" i="71"/>
  <c r="I586" i="71"/>
  <c r="I585" i="71"/>
  <c r="I584" i="71"/>
  <c r="I583" i="71"/>
  <c r="I582" i="71"/>
  <c r="I581" i="71"/>
  <c r="I580" i="71"/>
  <c r="I579" i="71"/>
  <c r="I578" i="71"/>
  <c r="I577" i="71"/>
  <c r="I576" i="71"/>
  <c r="I575" i="71"/>
  <c r="I574" i="71"/>
  <c r="I573" i="71"/>
  <c r="I572" i="71"/>
  <c r="I571" i="71"/>
  <c r="I570" i="71"/>
  <c r="I569" i="71"/>
  <c r="I568" i="71"/>
  <c r="I567" i="71"/>
  <c r="I566" i="71"/>
  <c r="I565" i="71"/>
  <c r="I564" i="71"/>
  <c r="I563" i="71"/>
  <c r="I562" i="71"/>
  <c r="I561" i="71"/>
  <c r="I560" i="71"/>
  <c r="I559" i="71"/>
  <c r="I558" i="71"/>
  <c r="I557" i="71"/>
  <c r="I556" i="71"/>
  <c r="I555" i="71"/>
  <c r="I554" i="71"/>
  <c r="I553" i="71"/>
  <c r="I552" i="71"/>
  <c r="I551" i="71"/>
  <c r="I550" i="71"/>
  <c r="I549" i="71"/>
  <c r="I548" i="71"/>
  <c r="I547" i="71"/>
  <c r="I546" i="71"/>
  <c r="I545" i="71"/>
  <c r="I544" i="71"/>
  <c r="I543" i="71"/>
  <c r="I542" i="71"/>
  <c r="I541" i="71"/>
  <c r="I540" i="71"/>
  <c r="I539" i="71"/>
  <c r="I538" i="71"/>
  <c r="I537" i="71"/>
  <c r="I536" i="71"/>
  <c r="I535" i="71"/>
  <c r="I534" i="71"/>
  <c r="I533" i="71"/>
  <c r="I532" i="71"/>
  <c r="I531" i="71"/>
  <c r="I530" i="71"/>
  <c r="I529" i="71"/>
  <c r="I528" i="71"/>
  <c r="I238" i="71"/>
  <c r="I234" i="71"/>
  <c r="I232" i="71"/>
  <c r="I220" i="71"/>
  <c r="I523" i="71"/>
  <c r="I522" i="71"/>
  <c r="I521" i="71"/>
  <c r="I520" i="71"/>
  <c r="I519" i="71"/>
  <c r="I518" i="71"/>
  <c r="I517" i="71"/>
  <c r="I516" i="71"/>
  <c r="I515" i="71"/>
  <c r="I514" i="71"/>
  <c r="I513" i="71"/>
  <c r="I512" i="71"/>
  <c r="I511" i="71"/>
  <c r="I510" i="71"/>
  <c r="I509" i="71"/>
  <c r="I508" i="71"/>
  <c r="I507" i="71"/>
  <c r="I506" i="71"/>
  <c r="I505" i="71"/>
  <c r="I504" i="71"/>
  <c r="I503" i="71"/>
  <c r="I502" i="71"/>
  <c r="I501" i="71"/>
  <c r="I500" i="71"/>
  <c r="I499" i="71"/>
  <c r="I498" i="71"/>
  <c r="I497" i="71"/>
  <c r="I496" i="71"/>
  <c r="I495" i="71"/>
  <c r="I494" i="71"/>
  <c r="I493" i="71"/>
  <c r="I492" i="71"/>
  <c r="I491" i="71"/>
  <c r="I490" i="71"/>
  <c r="I489" i="71"/>
  <c r="I488" i="71"/>
  <c r="I487" i="71"/>
  <c r="I486" i="71"/>
  <c r="I485" i="71"/>
  <c r="I484" i="71"/>
  <c r="I483" i="71"/>
  <c r="I482" i="71"/>
  <c r="I481" i="71"/>
  <c r="I480" i="71"/>
  <c r="I479" i="71"/>
  <c r="I478" i="71"/>
  <c r="I477" i="71"/>
  <c r="I476" i="71"/>
  <c r="I475" i="71"/>
  <c r="I474" i="71"/>
  <c r="I473" i="71"/>
  <c r="I472" i="71"/>
  <c r="I471" i="71"/>
  <c r="I470" i="71"/>
  <c r="I469" i="71"/>
  <c r="I468" i="71"/>
  <c r="I467" i="71"/>
  <c r="I466" i="71"/>
  <c r="I465" i="71"/>
  <c r="I464" i="71"/>
  <c r="I463" i="71"/>
  <c r="I462" i="71"/>
  <c r="I461" i="71"/>
  <c r="I460" i="71"/>
  <c r="I459" i="71"/>
  <c r="I458" i="71"/>
  <c r="I457" i="71"/>
  <c r="I456" i="71"/>
  <c r="I455" i="71"/>
  <c r="I454" i="71"/>
  <c r="I453" i="71"/>
  <c r="I452" i="71"/>
  <c r="I451" i="71"/>
  <c r="I450" i="71"/>
  <c r="I449" i="71"/>
  <c r="I448" i="71"/>
  <c r="I447" i="71"/>
  <c r="I446" i="71"/>
  <c r="I445" i="71"/>
  <c r="I444" i="71"/>
  <c r="I443" i="71"/>
  <c r="I442" i="71"/>
  <c r="I441" i="71"/>
  <c r="I440" i="71"/>
  <c r="I439" i="71"/>
  <c r="I438" i="71"/>
  <c r="I437" i="71"/>
  <c r="I436" i="71"/>
  <c r="I435" i="71"/>
  <c r="I434" i="71"/>
  <c r="I433" i="71"/>
  <c r="I432" i="71"/>
  <c r="I431" i="71"/>
  <c r="I430" i="71"/>
  <c r="I429" i="71"/>
  <c r="I428" i="71"/>
  <c r="I427" i="71"/>
  <c r="I426" i="71"/>
  <c r="I425" i="71"/>
  <c r="I424" i="71"/>
  <c r="I423" i="71"/>
  <c r="I422" i="71"/>
  <c r="I421" i="71"/>
  <c r="I420" i="71"/>
  <c r="I419" i="71"/>
  <c r="I418" i="71"/>
  <c r="I417" i="71"/>
  <c r="I416" i="71"/>
  <c r="I415" i="71"/>
  <c r="I414" i="71"/>
  <c r="I413" i="71"/>
  <c r="I412" i="71"/>
  <c r="I411" i="71"/>
  <c r="I410" i="71"/>
  <c r="I409" i="71"/>
  <c r="I408" i="71"/>
  <c r="I405" i="71"/>
  <c r="I404" i="71"/>
  <c r="I403" i="71"/>
  <c r="I402" i="71"/>
  <c r="I401" i="71"/>
  <c r="I400" i="71"/>
  <c r="I399" i="71"/>
  <c r="I398" i="71"/>
  <c r="I397" i="71"/>
  <c r="I396" i="71"/>
  <c r="I395" i="71"/>
  <c r="I394" i="71"/>
  <c r="I393" i="71"/>
  <c r="I392" i="71"/>
  <c r="I391" i="71"/>
  <c r="I390" i="71"/>
  <c r="I389" i="71"/>
  <c r="I388" i="71"/>
  <c r="I387" i="71"/>
  <c r="I386" i="71"/>
  <c r="I385" i="71"/>
  <c r="I384" i="71"/>
  <c r="I383" i="71"/>
  <c r="I382" i="71"/>
  <c r="I381" i="71"/>
  <c r="I380" i="71"/>
  <c r="I379" i="71"/>
  <c r="I378" i="71"/>
  <c r="I377" i="71"/>
  <c r="I376" i="71"/>
  <c r="I375" i="71"/>
  <c r="I374" i="71"/>
  <c r="I373" i="71"/>
  <c r="I372" i="71"/>
  <c r="I371" i="71"/>
  <c r="I370" i="71"/>
  <c r="I369" i="71"/>
  <c r="I368" i="71"/>
  <c r="I367" i="71"/>
  <c r="I366" i="71"/>
  <c r="I365" i="71"/>
  <c r="I364" i="71"/>
  <c r="I363" i="71"/>
  <c r="I362" i="71"/>
  <c r="I361" i="71"/>
  <c r="I360" i="71"/>
  <c r="I359" i="71"/>
  <c r="I358" i="71"/>
  <c r="I357" i="71"/>
  <c r="I356" i="71"/>
  <c r="I355" i="71"/>
  <c r="I354" i="71"/>
  <c r="I353" i="71"/>
  <c r="I352" i="71"/>
  <c r="I351" i="71"/>
  <c r="I350" i="71"/>
  <c r="I349" i="71"/>
  <c r="I348" i="71"/>
  <c r="I347" i="71"/>
  <c r="I346" i="71"/>
  <c r="I345" i="71"/>
  <c r="I344" i="71"/>
  <c r="I343" i="71"/>
  <c r="I342" i="71"/>
  <c r="I341" i="71"/>
  <c r="I340" i="71"/>
  <c r="I339" i="71"/>
  <c r="I338" i="71"/>
  <c r="I337" i="71"/>
  <c r="I336" i="71"/>
  <c r="I335" i="71"/>
  <c r="I334" i="71"/>
  <c r="I333" i="71"/>
  <c r="I332" i="71"/>
  <c r="I331" i="71"/>
  <c r="I330" i="71"/>
  <c r="I329" i="71"/>
  <c r="I328" i="71"/>
  <c r="I327" i="71"/>
  <c r="I326" i="71"/>
  <c r="I325" i="71"/>
  <c r="I324" i="71"/>
  <c r="I323" i="71"/>
  <c r="I322" i="71"/>
  <c r="I321" i="71"/>
  <c r="I320" i="71"/>
  <c r="I319" i="71"/>
  <c r="I318" i="71"/>
  <c r="I317" i="71"/>
  <c r="I316" i="71"/>
  <c r="I315" i="71"/>
  <c r="I314" i="71"/>
  <c r="I313" i="71"/>
  <c r="I312" i="71"/>
  <c r="I311" i="71"/>
  <c r="I310" i="71"/>
  <c r="I309" i="71"/>
  <c r="I308" i="71"/>
  <c r="I307" i="71"/>
  <c r="I306" i="71"/>
  <c r="I305" i="71"/>
  <c r="I304" i="71"/>
  <c r="I303" i="71"/>
  <c r="I302" i="71"/>
  <c r="I301" i="71"/>
  <c r="I300" i="71"/>
  <c r="I299" i="71"/>
  <c r="I298" i="71"/>
  <c r="I297" i="71"/>
  <c r="I296" i="71"/>
  <c r="I295" i="71"/>
  <c r="I294" i="71"/>
  <c r="I293" i="71"/>
  <c r="I292" i="71"/>
  <c r="I291" i="71"/>
  <c r="I290" i="71"/>
  <c r="I289" i="71"/>
  <c r="I288" i="71"/>
  <c r="I287" i="71"/>
  <c r="I286" i="71"/>
  <c r="I285" i="71"/>
  <c r="I284" i="71"/>
  <c r="I283" i="71"/>
  <c r="I282" i="71"/>
  <c r="I281" i="71"/>
  <c r="I280" i="71"/>
  <c r="I279" i="71"/>
  <c r="I278" i="71"/>
  <c r="I277" i="71"/>
  <c r="I276" i="71"/>
  <c r="I275" i="71"/>
  <c r="I274" i="71"/>
  <c r="I273" i="71"/>
  <c r="I272" i="71"/>
  <c r="I271" i="71"/>
  <c r="I270" i="71"/>
  <c r="I269" i="71"/>
  <c r="I268" i="71"/>
  <c r="I267" i="71"/>
  <c r="I266" i="71"/>
  <c r="I265" i="71"/>
  <c r="I264" i="71"/>
  <c r="I263" i="71"/>
  <c r="I262" i="71"/>
  <c r="I261" i="71"/>
  <c r="I260" i="71"/>
  <c r="I259" i="71"/>
  <c r="I258" i="71"/>
  <c r="I257" i="71"/>
  <c r="I256" i="71"/>
  <c r="I255" i="71"/>
  <c r="I254" i="71"/>
  <c r="I253" i="71"/>
  <c r="I252" i="71"/>
  <c r="I251" i="71"/>
  <c r="I250" i="71"/>
  <c r="I249" i="71"/>
  <c r="I248" i="71"/>
  <c r="I247" i="71"/>
  <c r="I246" i="71"/>
  <c r="I245" i="71"/>
  <c r="I244" i="71"/>
  <c r="I243" i="71"/>
  <c r="I524" i="71"/>
  <c r="I242" i="71"/>
  <c r="I239" i="71"/>
  <c r="I237" i="71"/>
  <c r="I233" i="71"/>
  <c r="I231" i="71"/>
  <c r="I230" i="71"/>
  <c r="I235" i="71"/>
  <c r="I229" i="71"/>
  <c r="I240" i="71"/>
  <c r="I241" i="71"/>
  <c r="I858" i="71"/>
  <c r="I824" i="71"/>
  <c r="I527" i="71"/>
  <c r="I228" i="71"/>
  <c r="I227" i="71"/>
  <c r="I226" i="71"/>
  <c r="I225" i="71"/>
  <c r="I224" i="71"/>
  <c r="I223" i="71"/>
  <c r="I222" i="71"/>
  <c r="I221" i="71"/>
  <c r="I178" i="71"/>
  <c r="I219" i="71"/>
  <c r="I218" i="71"/>
  <c r="I217" i="71"/>
  <c r="I216" i="71"/>
  <c r="I215" i="71"/>
  <c r="I214" i="71"/>
  <c r="I213" i="71"/>
  <c r="I212" i="71"/>
  <c r="I211" i="71"/>
  <c r="I210" i="71"/>
  <c r="I209" i="71"/>
  <c r="I208" i="71"/>
  <c r="I207" i="71"/>
  <c r="I206" i="71"/>
  <c r="I205" i="71"/>
  <c r="I204" i="71"/>
  <c r="I203" i="71"/>
  <c r="I202" i="71"/>
  <c r="I201" i="71"/>
  <c r="I200" i="71"/>
  <c r="I199" i="71"/>
  <c r="I198" i="71"/>
  <c r="I197" i="71"/>
  <c r="I196" i="71"/>
  <c r="I195" i="71"/>
  <c r="I194" i="71"/>
  <c r="I193" i="71"/>
  <c r="I192" i="71"/>
  <c r="I191" i="71"/>
  <c r="I190" i="71"/>
  <c r="I189" i="71"/>
  <c r="I188" i="71"/>
  <c r="I187" i="71"/>
  <c r="I186" i="71"/>
  <c r="I185" i="71"/>
  <c r="I184" i="71"/>
  <c r="I183" i="71"/>
  <c r="I182" i="71"/>
  <c r="I181" i="71"/>
  <c r="I180" i="71"/>
  <c r="I179" i="71"/>
  <c r="I1268" i="71"/>
  <c r="I177" i="71"/>
  <c r="I176" i="71"/>
  <c r="I175" i="71"/>
  <c r="I174" i="71"/>
  <c r="I173" i="71"/>
  <c r="I172" i="71"/>
  <c r="I171" i="71"/>
  <c r="I170" i="71"/>
  <c r="I169" i="71"/>
  <c r="I168" i="71"/>
  <c r="I167" i="71"/>
  <c r="I166" i="71"/>
  <c r="I165" i="71"/>
  <c r="I164" i="71"/>
  <c r="I163" i="71"/>
  <c r="I162" i="71"/>
  <c r="I161" i="71"/>
  <c r="I160" i="71"/>
  <c r="I159" i="71"/>
  <c r="I158" i="71"/>
  <c r="I157" i="71"/>
  <c r="I156" i="71"/>
  <c r="I155" i="71"/>
  <c r="I154" i="71"/>
  <c r="I153" i="71"/>
  <c r="I152" i="71"/>
  <c r="I151" i="71"/>
  <c r="I150" i="71"/>
  <c r="I149" i="71"/>
  <c r="I148" i="71"/>
  <c r="I147" i="71"/>
  <c r="I146" i="71"/>
  <c r="I145" i="71"/>
  <c r="I144" i="71"/>
  <c r="I143" i="71"/>
  <c r="I142" i="71"/>
  <c r="I141" i="71"/>
  <c r="I140" i="71"/>
  <c r="I139" i="71"/>
  <c r="I138" i="71"/>
  <c r="I137" i="71"/>
  <c r="I136" i="71"/>
  <c r="I135" i="71"/>
  <c r="I134" i="71"/>
  <c r="I133" i="71"/>
  <c r="I132" i="71"/>
  <c r="I131" i="71"/>
  <c r="I130" i="71"/>
  <c r="I129" i="71"/>
  <c r="I128" i="71"/>
  <c r="I127" i="71"/>
  <c r="I126" i="71"/>
  <c r="I125" i="71"/>
  <c r="I124" i="71"/>
  <c r="I123" i="71"/>
  <c r="I122" i="71"/>
  <c r="I121" i="71"/>
  <c r="I120" i="71"/>
  <c r="I119" i="71"/>
  <c r="I118" i="71"/>
  <c r="I117" i="71"/>
  <c r="I116" i="71"/>
  <c r="I115" i="71"/>
  <c r="I114" i="71"/>
  <c r="I113" i="71"/>
  <c r="I112" i="71"/>
  <c r="I111" i="71"/>
  <c r="I110" i="71"/>
  <c r="I109" i="71"/>
  <c r="I108" i="71"/>
  <c r="I107" i="71"/>
  <c r="I106" i="71"/>
  <c r="I105" i="71"/>
  <c r="I104" i="71"/>
  <c r="I103" i="71"/>
  <c r="I102" i="71"/>
  <c r="I101" i="71"/>
  <c r="I100" i="71"/>
  <c r="I99" i="71"/>
  <c r="I98" i="71"/>
  <c r="I97" i="71"/>
  <c r="I96" i="71"/>
  <c r="I95" i="71"/>
  <c r="I94" i="71"/>
  <c r="I93" i="71"/>
  <c r="I92" i="71"/>
  <c r="I91" i="71"/>
  <c r="I90" i="71"/>
  <c r="I89" i="71"/>
  <c r="I88" i="71"/>
  <c r="I87" i="71"/>
  <c r="I86" i="71"/>
  <c r="I85" i="71"/>
  <c r="I84" i="71"/>
  <c r="I83" i="71"/>
  <c r="I82" i="71"/>
  <c r="I81" i="71"/>
  <c r="I80" i="71"/>
  <c r="I79" i="71"/>
  <c r="I78" i="71"/>
  <c r="I77" i="71"/>
  <c r="I76" i="71"/>
  <c r="I75" i="71"/>
  <c r="I74" i="71"/>
  <c r="I73" i="71"/>
  <c r="I72" i="71"/>
  <c r="I71" i="71"/>
  <c r="I70" i="71"/>
  <c r="I69" i="71"/>
  <c r="I68" i="71"/>
  <c r="I67" i="71"/>
  <c r="I66" i="71"/>
  <c r="I65" i="71"/>
  <c r="I64" i="71"/>
  <c r="I63" i="71"/>
  <c r="I62" i="71"/>
  <c r="I61" i="71"/>
  <c r="I60" i="71"/>
  <c r="I59" i="71"/>
  <c r="I58" i="71"/>
  <c r="I57" i="71"/>
  <c r="I56" i="71"/>
  <c r="I55" i="71"/>
  <c r="I54" i="71"/>
  <c r="I53" i="71"/>
  <c r="I52" i="71"/>
  <c r="I51" i="71"/>
  <c r="I50" i="71"/>
  <c r="I49" i="71"/>
  <c r="I48" i="71"/>
  <c r="I47" i="71"/>
  <c r="I46" i="71"/>
  <c r="I45" i="71"/>
  <c r="I44" i="71"/>
  <c r="I43" i="71"/>
  <c r="I42" i="71"/>
  <c r="I41" i="71"/>
  <c r="I40" i="71"/>
  <c r="I39" i="71"/>
  <c r="I38" i="71"/>
  <c r="I37" i="71"/>
  <c r="I36" i="71"/>
  <c r="I35" i="71"/>
  <c r="I34" i="71"/>
  <c r="I33" i="71"/>
  <c r="I32" i="71"/>
  <c r="I31" i="71"/>
  <c r="I30" i="71"/>
  <c r="I29" i="71"/>
  <c r="I28" i="71"/>
  <c r="I27" i="71"/>
  <c r="I26" i="71"/>
  <c r="I25" i="71"/>
  <c r="I24" i="71"/>
  <c r="I23" i="71"/>
  <c r="I22" i="71"/>
  <c r="I21" i="71"/>
  <c r="I20" i="71"/>
  <c r="I19" i="71"/>
  <c r="I18" i="71"/>
  <c r="I17" i="71"/>
  <c r="I16" i="71"/>
  <c r="I15" i="71"/>
  <c r="I14" i="71"/>
  <c r="I13" i="71"/>
  <c r="I12" i="71"/>
  <c r="I11" i="71"/>
  <c r="I10" i="71"/>
  <c r="I9" i="71"/>
  <c r="I8" i="71"/>
  <c r="I7" i="71"/>
  <c r="I6" i="71"/>
  <c r="I5" i="71"/>
  <c r="I4" i="71"/>
  <c r="I3" i="71"/>
  <c r="I2" i="7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110" authorId="0" shapeId="0" xr:uid="{EF5FD2AD-B547-40CF-A335-3858AC397858}">
      <text>
        <r>
          <rPr>
            <sz val="11"/>
            <color theme="1"/>
            <rFont val="Calibri"/>
            <family val="2"/>
            <scheme val="minor"/>
          </rPr>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Faltan los otros nivels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96" authorId="0" shapeId="0" xr:uid="{129DF592-E332-4760-AD0F-D23B83B9B13A}">
      <text>
        <r>
          <rPr>
            <sz val="11"/>
            <color theme="1"/>
            <rFont val="Calibri"/>
            <family val="2"/>
            <scheme val="minor"/>
          </rPr>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Faltan los otros nivels </t>
        </r>
      </text>
    </comment>
  </commentList>
</comments>
</file>

<file path=xl/sharedStrings.xml><?xml version="1.0" encoding="utf-8"?>
<sst xmlns="http://schemas.openxmlformats.org/spreadsheetml/2006/main" count="36645" uniqueCount="3298">
  <si>
    <t>Area</t>
  </si>
  <si>
    <t>Region</t>
  </si>
  <si>
    <t>Site/Level</t>
  </si>
  <si>
    <t>Culture</t>
  </si>
  <si>
    <t>Long</t>
  </si>
  <si>
    <t>Lat</t>
  </si>
  <si>
    <t>Coelodonta antiquitatis</t>
  </si>
  <si>
    <t>Mammuthus primigenius</t>
  </si>
  <si>
    <t>Stephanorius hemitoechus</t>
  </si>
  <si>
    <t>Stephanorhinus kirchbergensis</t>
  </si>
  <si>
    <t>Ovibos Moschatus</t>
  </si>
  <si>
    <t>Equus hydruntinus</t>
  </si>
  <si>
    <t>Equus ferus</t>
  </si>
  <si>
    <t>Bison priscus</t>
  </si>
  <si>
    <t>Bos primigenius</t>
  </si>
  <si>
    <t>Saiga tatarica</t>
  </si>
  <si>
    <t>Megaloceros giganteus</t>
  </si>
  <si>
    <t>Alces alces</t>
  </si>
  <si>
    <t>Cervus elaphus</t>
  </si>
  <si>
    <t xml:space="preserve">Rangifer tarandus </t>
  </si>
  <si>
    <t>Capreolus capreolus</t>
  </si>
  <si>
    <t>Dama dama</t>
  </si>
  <si>
    <t>Capra ibex</t>
  </si>
  <si>
    <t>Capra pyrenaica</t>
  </si>
  <si>
    <t>Capra caucasica</t>
  </si>
  <si>
    <t>Rupicapra rupicapra</t>
  </si>
  <si>
    <t>Rupicapra pyrenaica</t>
  </si>
  <si>
    <t xml:space="preserve">Sus scrofa </t>
  </si>
  <si>
    <t>Lepus europaeus</t>
  </si>
  <si>
    <t>Lepus timidus</t>
  </si>
  <si>
    <t>Lepus granatensis</t>
  </si>
  <si>
    <t>Oryctolagus coniculus</t>
  </si>
  <si>
    <t>Castor fiber</t>
  </si>
  <si>
    <t>Marmota marmota</t>
  </si>
  <si>
    <t>Marmota bobak</t>
  </si>
  <si>
    <t>References</t>
  </si>
  <si>
    <t>Danube region</t>
  </si>
  <si>
    <t>R_1</t>
  </si>
  <si>
    <t>Bacho Kiro_I</t>
  </si>
  <si>
    <t>IUP</t>
  </si>
  <si>
    <t>Smith, G. M., Spasov, R., Martisius, N. L., Sinet-Mathiot, V., Aldeias, V., Rezek, Z., ... &amp; Hublin, J. J. (2021). Subsistence behavior during the Initial Upper Paleolithic in Europe: Site use, dietary practice, and carnivore exploitation at Bacho Kiro Cave (Bulgaria). Journal of human evolution, 161, 103074.</t>
  </si>
  <si>
    <t xml:space="preserve"> </t>
  </si>
  <si>
    <t>Bacho Kiro_I/J</t>
  </si>
  <si>
    <t>Bacho Kiro_J</t>
  </si>
  <si>
    <t>Temnata_4</t>
  </si>
  <si>
    <t>Aurignacian</t>
  </si>
  <si>
    <t>Guadelli, J. L., &amp; Delpech, F. (2000). Les Grands Mammifères du début du paléolithique supérieur à Temnata.</t>
  </si>
  <si>
    <t>Temnata_6</t>
  </si>
  <si>
    <t>Mousterian</t>
  </si>
  <si>
    <t>Istallosko_LL</t>
  </si>
  <si>
    <t>Patou-Mathis M. et al. 2017. New interpretation of the Upper Palaeolithic human occupations at Istállóskő Cave (Bükk Mountains, Hungary), Eurasian Prehistory, 13 (1–2): 77–90</t>
  </si>
  <si>
    <t>Istallosko_UL</t>
  </si>
  <si>
    <t>Patou-Mathis M. et al. 2017. New interpretation of the Upper Palaeolithic human occupations at Istállóskő Cave (Bükk Mountains, Hungary), Eurasian Prehistory, 13 (1–2): 77–91</t>
  </si>
  <si>
    <t>Salitrena Pecina_F</t>
  </si>
  <si>
    <t>--</t>
  </si>
  <si>
    <t>Marin-Arroyo, A. B., &amp; Mihailović, B. (2017). The chronometric dating and subsistence of late Neanderthals and early anatomically modern humans in the Central Balkans: Insights from Šalitrena Pećina (Mionica, Serbia). Journal of Anthropological Research, 73(3), 413-447.</t>
  </si>
  <si>
    <t>Salitrena Pecina_5a</t>
  </si>
  <si>
    <t>Salitrena Pecina_5b</t>
  </si>
  <si>
    <t>Salitrena Pecina_5c</t>
  </si>
  <si>
    <t>Salitrena Pecina_6</t>
  </si>
  <si>
    <t>Toplitsa_I-II</t>
  </si>
  <si>
    <t>Tsanova, T., Veres, D., Hambach, U., Spasov, R., Dimitrova, I., Popov, P., ... &amp; Sirakova, S. (2021). Upper Palaeolithic layers and Campanian Ignimbrite/Y-5 tephra in Toplitsa cave, Northern Bulgaria. Journal of Archaeological Science: Reports, 37, 102912.</t>
  </si>
  <si>
    <t>Duboka Ovcja</t>
  </si>
  <si>
    <t>Borić, D., Cristiani, E., Hopkins, R., Schwenninger, J. L., Gerometta, K., French, C. A., ... &amp; White, D. (2022). Neanderthals on the Lower Danube: Middle Palaeolithic evidence in the Danube Gorges of the Balkans. Journal of Quaternary Science, 37(2), 142-180.</t>
  </si>
  <si>
    <t>Risovača</t>
  </si>
  <si>
    <t>-</t>
  </si>
  <si>
    <t>Dimitrijević, V. (1997). Upper Pleistocene mammals from cave deposits of Serbia. Geološki anali Balkanskog poluostrva, 61(2), 179-370.; Cvetković, N. J., &amp; Dimitrijević, V. M. (2014). Cave bears (Carnivora, Ursidae) from the Middle and Late Pleistocene of Serbia: a revision. Quaternary International, 339, 197-208.</t>
  </si>
  <si>
    <t>Hotilor</t>
  </si>
  <si>
    <t>Cârciumaru, M. (1985). La relation homme-environnement, élément important de la dynamique de la société humaine au cours du Paléolithique et de l'Epipaléolithique sur le territoire de la Roumanie. Dacia. Revue d'Archéologie et d'Histoire Ancienne Bucuresti, 29(1-2), 7-34.; Doboş, A., &amp; Trinkaus, E. (2012). A new AMS radiocarbon date for Middle paleolithic layer 4 of Ripiceni-Izvor, Romania. Materiale şi cercetări arheologice, 8(1), 7-10.</t>
  </si>
  <si>
    <t>Pesturina</t>
  </si>
  <si>
    <t>Majkić, A., d’Errico, F., Milošević, S., Mihailović, D., &amp; Dimitrijević, V. (2018). Sequential incisions on a cave bear bone from the Middle Paleolithic of Pešturina Cave, Serbia. Journal of Archaeological Method and Theory, 25(1), 69-116.</t>
  </si>
  <si>
    <t>Tabula Traiana</t>
  </si>
  <si>
    <t>Erd</t>
  </si>
  <si>
    <t>Klein, R. G. (1969). Archeology: La Station du Paléolithique Moyen d ‘Érd—Hongrie. V. Gábori‐Czánk.</t>
  </si>
  <si>
    <t>Crvena Stijena_M5</t>
  </si>
  <si>
    <t>Morin, E., &amp; Soulier, M. C. (2017). The paleolithic faunal remains from Crvena Stijena.</t>
  </si>
  <si>
    <t>Crvena Stijena_M4</t>
  </si>
  <si>
    <t>Crvena Stijena_M3</t>
  </si>
  <si>
    <t>Crvena Stijena_M2</t>
  </si>
  <si>
    <t>Crvena Stijena_M1</t>
  </si>
  <si>
    <t>Vindija_G3</t>
  </si>
  <si>
    <t>Patou-Mathis, M., Karavanić, I., &amp; Smith, F. H. (2018). The evidence from Vindija Cave (Croatia) reveals diversity of Neandertal behaviour in Europe. Quaternary International, 494, 314-326.</t>
  </si>
  <si>
    <t>Vindija_G1</t>
  </si>
  <si>
    <t>Mousterian/Szeletian?</t>
  </si>
  <si>
    <t>Veternica_e</t>
  </si>
  <si>
    <t>Miracle, P. T., Lenardić, J. M., &amp; Brajković, D. (2010). Last glacial climates,“Refugia”, and faunal change in Southeastern Europe: Mammalian assemblages from Veternica, Velika pećina, and Vindija Caves (Croatia). Quaternary international, 212(2), 137-148.</t>
  </si>
  <si>
    <t>Veternica_f</t>
  </si>
  <si>
    <t>Velika Pecina_e</t>
  </si>
  <si>
    <t>Velika Pecina_f</t>
  </si>
  <si>
    <t>Velika Pecina_g</t>
  </si>
  <si>
    <t>Velika Pecina_h</t>
  </si>
  <si>
    <t>Velika Pecina_i</t>
  </si>
  <si>
    <t>Velika Pecina_j</t>
  </si>
  <si>
    <t>Velika Pecina_k</t>
  </si>
  <si>
    <t>Buzdujeni_6</t>
  </si>
  <si>
    <t>Allsworth-Jones, P., Borziac, I. A., Chetraru, N. A., French, C., Mihailescu, C. D., &amp; Medyanik, S. I. (2018). The Middle Palaeolithic site of Buzdujeni in Moldova: Establishing the archaeological and environmental record. Journal of Paleolithic Archaeology, 1(2), 139-177.</t>
  </si>
  <si>
    <t>Buzdujeni_8</t>
  </si>
  <si>
    <t>MitocMalul</t>
  </si>
  <si>
    <t>Chirica, V., &amp; Vornicu, D. M. (2015). The Palaeolithic Discoveries from Mitoc-Malu Galben (Romania). The Aurignacian I and I Inferior Layers. Arheologia Moldovei, 38, 201-224.; Chirica, V., &amp; Cojocaru, A. (2000). Multidimensional analysis of the archaeological discoveries from the multiphase Palaeolithic site at Mitoc-Malu Galben. BAR International Series, 845, 49-54.</t>
  </si>
  <si>
    <t>Ripiceni_Izvor</t>
  </si>
  <si>
    <t>Doboş, A., &amp; Trinkaus, E. (2012). A new AMS radiocarbon date for Middle Paleolithic Layer 4 of Ripiceni-Izvor, Romania. Materiale şi cercetări arheologice, 8(1), 7-10.</t>
  </si>
  <si>
    <t>Rhone_Basin</t>
  </si>
  <si>
    <t>R_10</t>
  </si>
  <si>
    <t>LaCrouzade_C5</t>
  </si>
  <si>
    <t>Saos, T., Grégoire, S., Bahain, J. J., Higham, T., Moigne, A. M., Testu, A., ... &amp; Shao, Q. (2020). The Middle and Upper Palaeolithic at La Crouzade cave (Gruissan, Aude, France): New excavations and a chronostratigraphic framework. Quaternary International, 551, 85-104.</t>
  </si>
  <si>
    <t>LaCrouzade_C6</t>
  </si>
  <si>
    <t>LaCrouzade_C7</t>
  </si>
  <si>
    <t>LaCrouzade_C8</t>
  </si>
  <si>
    <t>Abri Blanchard</t>
  </si>
  <si>
    <t>Bourrillon, R., White, R., Tartar, E., Chiotti, L., Mensan, R., Clark, A., ... &amp; Comeskey, D. J. (2018). A new Aurignacian engraving from Abri Blanchard, France: Implications for understanding Aurignacian graphic expression in Western and Central Europe. Quaternary International, 491, 46-64.</t>
  </si>
  <si>
    <t>Belvis_7</t>
  </si>
  <si>
    <t>Maroto, J., Ortega, D., &amp; Sacchi, D. (2002). Le Moustérien tardif des Pyrénées méditerranéennes. Préhistoires méditerranéennes, (10-11), 39-52.</t>
  </si>
  <si>
    <t>Esquicho-Grapaou_SLC1</t>
  </si>
  <si>
    <t>Barshay-Szmidt, C., Bazile, F., &amp; Brugal, J. P. (2020). First AMS 14C dates on the Protoaurignacian in Mediterranean France: the site of Esquicho-Grapaou (Russan-Ste-Anastasie, Gard). Journal of Archaeological Science: Reports, 33, 102474.</t>
  </si>
  <si>
    <t>Saint-Marcel d'Ardeche_g/h</t>
  </si>
  <si>
    <t>Vettese, D., Borel, A., Blasco, R., Chevillard, L., Stavrova, T., Thun Hohenstein, U., ... &amp; Daujeard, C. (2022). New evidence of Neandertal butchery traditions through the marrow extraction in southwestern Europe (MIS 5–3). PloS one, 17(8), e0271816.</t>
  </si>
  <si>
    <t>Ranc de l'Arc</t>
  </si>
  <si>
    <t>Defleur, A., Valladas, H., Radulescu, C., Combier, J., &amp; Arnold, M. (1990). Stratigraphie et datation carbone 14, en spectrométrie de masse par accélérateur, du Moustérien récent de l’abri du Ranc de l’Arc (Ardèche, France). Comptes Rendus de l’Académie des Sciences de Paris, 311, 719-724.</t>
  </si>
  <si>
    <t>Mandrin_E</t>
  </si>
  <si>
    <t>Neronian</t>
  </si>
  <si>
    <t>Ruebens, K., Sinet-Mathiot, V., Talamo, S., Smith, G. M., Welker, F., Hublin, J. J., &amp; McPherron, S. P. (2022). The Late Middle Palaeolithic Occupation of Abri du Maras (Layer 1, Neronian, Southeast France): Integrating Lithic Analyses, ZooMS and Radiocarbon Dating to Reconstruct Neanderthal Hunting Behaviour. Journal of Paleolithic Archaeology, 5(1), 1-39.</t>
  </si>
  <si>
    <t>Moula_IV</t>
  </si>
  <si>
    <t>Solutre_2</t>
  </si>
  <si>
    <t>Bemilli, C., &amp; Bayle, G. (2006, September). Aurignacian animal exploitation at Solutré (Saône-et-Loire, France). In In search of total animal exploitation by Upper Palaeolithic and Mesolithic hunter-gathered societies. Proceedings of the XVth UISPP congress, session C61, vol. 42, Lisbon, (pp. 37-47).</t>
  </si>
  <si>
    <t>Grotte_des_Fees_C</t>
  </si>
  <si>
    <t>Chatelperronian</t>
  </si>
  <si>
    <t>Zilhão, J., d’Errico, F., Bordes, J. G., Lenoble, A., Texier, J. P., &amp; Rigaud, J. P. (2006). Analysis of Aurignacian interstratification at the Châtelperronian-type site and implications for the behavioral modernity of Neandertals. Proceedings of the National Academy of Sciences, 103(33), 12643-12648.</t>
  </si>
  <si>
    <t>Grotte_des_Fees_B</t>
  </si>
  <si>
    <t>Grotte_des_Gorges_US4</t>
  </si>
  <si>
    <t>David, S. (2019). Amange–Grotte des Gorges. Sondage et fouille programmée (2008-2010). ADLFI. Archéologie de la France-Informations. une revue Gallia.</t>
  </si>
  <si>
    <t>Grotte_des_Gorges_US2</t>
  </si>
  <si>
    <t>Grotte_du_Renne_VII</t>
  </si>
  <si>
    <t>Enloe J.G., 2012. Neanderthals, Bears and Hyenas, oh my! Competition for exclusive use of space. Journal of Taphonomy 10(3-4), 185-195; Schmider B, ed (2002) L'Aurignacien de la Grotte du Renne: Les fouilles d'André Leroi-Gourhan à Arcy-sur-Cure (Yonne). XXXIVe supplément à Gallia Préhistoire (CNRS editions, Paris).</t>
  </si>
  <si>
    <t>Grotte_du_Renne_I</t>
  </si>
  <si>
    <t>Rond-du-Bayry</t>
  </si>
  <si>
    <t>Aajane
Contribution à l’étude des faunes du Würm récent en Haute-Loire. Les niveaux magdaléniens du Rond-du-Barry. Thèse
Université Bordeaux-1, Bordeaux (1986); Raynal, J. P., Lafarge, A., Remy, D., Delvigne, V., Guadelli, J. L., Costamagno, S., ... &amp; Lefevre, D. (2014). Radiocarbon AMS ages and a reappraisal of the archeological sequence of the Rond-du-Barry Cave (Polignac, Haute-Loire). Comptes Rendus Palevol, 13(7), 623-636.</t>
  </si>
  <si>
    <t>Baume d'Oullins</t>
  </si>
  <si>
    <t>Moncel, M. H. (1996). Le Moustérien de la baume d'Oullins (Ardèche). Bulletin de la Société préhistorique française, 93(2), 169-172.</t>
  </si>
  <si>
    <t>Grotte Marie</t>
  </si>
  <si>
    <t>Crochet, J. Y., Gence, J., Boulbes, N., Boutié, P., Cretin, C., Crégut-Bonnoure, E., ... &amp; Thouand, E. (2007). Nouvelles données paléoenvironnementales dans le Sud de la France vers 30000 ans 14C BP: le cas de la grotte Marie (Hérault). Comptes Rendus Palevol, 6(4), 241-251.</t>
  </si>
  <si>
    <t>Abri du Maras_4.2</t>
  </si>
  <si>
    <t>Britton, K., Jimenez, E., Le Corre, M., Pederzani, S., Daujeard, C., Jaouen, K., ... &amp; Marie-Hélène, M. (2022). Multi-isotope zooarchaeological investigations at Abri du Maras: The paleoecological and paleoenvironmental context of Neanderthal subsistence strategies in the Rhône Valley during MIS 3. Journal of Human Evolution.</t>
  </si>
  <si>
    <t>Aquitane</t>
  </si>
  <si>
    <t>R_11</t>
  </si>
  <si>
    <t>GrotteXVI_Abb</t>
  </si>
  <si>
    <t>Grayson, D. K., Delpech, F., Rigaud, J. P., &amp; Simek, J. F. (2001). Explaining the development of dietary dominance by a single ungulate taxon at Grotte XVI, Dordogne, France. Journal of Archaeological Science, 28(2), 115-125.</t>
  </si>
  <si>
    <t>GrotteXVI_B</t>
  </si>
  <si>
    <t>Peyrony_3a</t>
  </si>
  <si>
    <t>Martisius, N. L., Dogandžić, T., Lenoir, M., Mcpherron, S. P., &amp; Steele, T. E. (2015). Neandertal Subsistence at the Late Mousterian Site of Abri Peyrony, France. Small, 50, 3B.</t>
  </si>
  <si>
    <t>Peyrony_3b</t>
  </si>
  <si>
    <t>Roc_de_Combe_5</t>
  </si>
  <si>
    <t>Grayson, D. K., &amp; Delpech, F. (2008). The large mammals of Roc de Combe (Lot, France): the Châtelperronian and Aurignacian assemblages. Journal of anthropological archaeology, 27(3), 338-362.</t>
  </si>
  <si>
    <t>Roc_de_Combe_6</t>
  </si>
  <si>
    <t>Roc_de_Combe_7</t>
  </si>
  <si>
    <t>Roc_de_Combe_8</t>
  </si>
  <si>
    <t>Pech-de-l'Aze_6</t>
  </si>
  <si>
    <t>Rendu, W. (2010). Hunting behavior and Neanderthal adaptability in the Late Pleistocene site of Pech-de-l'Azé I. Journal of Archaeological Science, 37(8), 1798-1810.</t>
  </si>
  <si>
    <t>Pech-de-l'Aze_7</t>
  </si>
  <si>
    <t>Flageolet_VIII</t>
  </si>
  <si>
    <t>Grayson, D. K., &amp; Delpech, F. (1998). Changing diet breadth in the early Upper Palaeolithic of southwestern France. Journal of Archaeological Science, 25(11), 1119-1129.</t>
  </si>
  <si>
    <t>Flageolet_IX</t>
  </si>
  <si>
    <t>Flageolet_XI</t>
  </si>
  <si>
    <t>Abri_Pataud_11</t>
  </si>
  <si>
    <t>Blades, B. (1999). Aurignacian settlement patterns in the Vézere valley. Current Anthropology, 40(5), 712-719.</t>
  </si>
  <si>
    <t>Abri_Pataud_12</t>
  </si>
  <si>
    <t>Abri_Pataud_13</t>
  </si>
  <si>
    <t>Abri_Pataud_14</t>
  </si>
  <si>
    <t>Abri_Pataud_7</t>
  </si>
  <si>
    <t>Ferrasie_k6_k4</t>
  </si>
  <si>
    <t>Ferrasie_k3_J</t>
  </si>
  <si>
    <t>Ferrasie_5</t>
  </si>
  <si>
    <t>Guérin, G., Frouin, M., Talamo, S., Aldeias, V., Bruxelles, L., Chiotti, L., ... &amp; Turq, A. (2015). A multi-method luminescence dating of the Palaeolithic sequence of La Ferrassie based on new excavations adjacent to the La Ferrassie 1 and 2 skeletons. Journal of Archaeological Science, 58, 147-166.</t>
  </si>
  <si>
    <t>Le_Piage_EA</t>
  </si>
  <si>
    <t>Laroulandie, V., Morin, E., Soulier, M. C., &amp; Castel, J. C. (2020). Bird procurement by humans during the Middle and early Upper Paleolithic of Europe: New data for the Aurignacian of southwestern France. Quaternary International, 543, 16-24.</t>
  </si>
  <si>
    <t>Le_Moustier_G</t>
  </si>
  <si>
    <t>Gravina, B., &amp; Discamps, E. (2015). MTA-B or not to be? Recycled bifaces and shifting hunting strategies at Le Moustier and their implication for the late Middle Palaeolithic in southwestern France. Journal of Human Evolution, 84, 83-98.</t>
  </si>
  <si>
    <t>Le_Moustier_H</t>
  </si>
  <si>
    <t>Le_Moustier_J</t>
  </si>
  <si>
    <t>Le_Moustier_K</t>
  </si>
  <si>
    <t>Castanet_I</t>
  </si>
  <si>
    <t>Armand, D., 2006. Abri Castanet (Dordogne, France): an aurignacian site with bear procurement. Bear exploitation in paleolithic time." Scientific Annals, School of Geology Aristotle University of Thessaloniki. , v.Special, p.263</t>
  </si>
  <si>
    <t>Souquette_11</t>
  </si>
  <si>
    <t>O’Hara, J. F., White, R., Garrett, Z. S., Higham, T., &amp; Roussot, A. (2015). The Aurignacian Site of the Abri de la Souquette (commune de Sergeac, Dordogne): A History of Archeology. Palethnologie. Archéologie et sciences humaines, (7).</t>
  </si>
  <si>
    <t>La_Chauverie_C2</t>
  </si>
  <si>
    <t>Discamps, E. (2012). Hommes et hyènes face aux recompositions des communautés d'Ongulés (MIS 5-3): éléments pour un cadre paléoécologique des sociétés du Paléolithique moyen et supérieur ancien d'Europe de l'Ouest. Bulletin de la Société préhistorique française, 109(2), 349-351.</t>
  </si>
  <si>
    <t>La_Quina_3</t>
  </si>
  <si>
    <t xml:space="preserve">Soulier, M.C., 2017. La Quina «aval» (Gardes-le-Pontaroux, Charente). Nouvelles données sur les comportements de subsistance à l’Aurignacien ancien. In: Bulletin de la Société préhistorique française, tome 114, n°2, pp. 215-235. </t>
  </si>
  <si>
    <t>La_Quina_2</t>
  </si>
  <si>
    <t>Debénath, A., Jelinek, A. J., Armand, D., Chase, P. G., Dibble, H. L., Mercier, N., ... &amp; Vandermeersch, B. (1998). Nouvelles fouilles à La Quina (Charente): résultats préliminaires. Gallia Préhistoire–Archéologie de la France préhistorique, 40, 29-74.</t>
  </si>
  <si>
    <t>La_Quina_4</t>
  </si>
  <si>
    <t>La_Quina_6</t>
  </si>
  <si>
    <t>La_Quina_8</t>
  </si>
  <si>
    <t>Les_Rois_a</t>
  </si>
  <si>
    <t>Michel, A., d'Errico, F., Lenoble, A., Vanhaeren, M., Grootes, P., Renou, S., ... &amp; Roger, G. (2006). Nouvelles fouilles sur le site aurignacien Chez les Rois (Mouthiers-sur-Boëme, Charente). In Nouvelles fouilles dans le site aurignacien des Rois, Mouthiers-sur-Boëme (Charente). (pp. 289-299).</t>
  </si>
  <si>
    <t>Chez_Pinaud_US06</t>
  </si>
  <si>
    <t>Jaubert, J. A., Hublin, J. J., Mcpherron, S. P., Soressi, M., Bordes, J. G., Claud, E., ... &amp; Thieébaut, C. (2008). Paléolithique moyen récent et Paléolithique supérieur ancien à Jonzac (Charente-Maritime): premiers résultats des campagnes 2004-2006. In Les sociétés du Paléolithique dans un grand Sud-Ouest de la France| nouveaux gisements, nouveaux résultats, nouvelles méthodes; journées SPF, Université Bordeaux 1, Talence, 24-25 novembre 2006 (pp. 203-243). Société préhistorique française.</t>
  </si>
  <si>
    <t>Saint-Cesaire_Moust10</t>
  </si>
  <si>
    <t>Morin, E. (2004). Late Pleistocene population interaction in western Europe and modern human origins: New insights based on the faunal remains from Saint-Césaire, southwestern France. Ann Arbor: University of Michigan.</t>
  </si>
  <si>
    <t>Saint-Cesaire_EJOP_8_9</t>
  </si>
  <si>
    <t>Saint-Cesaire_EJOP_Chalt</t>
  </si>
  <si>
    <t>Saint_Cesaire_EJO_6_7</t>
  </si>
  <si>
    <t>Pradelles_5_6</t>
  </si>
  <si>
    <t>Costamagno, S., Beauval, C., Lange-Badré, B., Mann, A., Maureille, B., &amp; Vandermeersch, B. (2009). Man or carnivores? Study protocol of mixed bone assemblages: the example of the Les Pradelles Mousterian site (Marillac-Le-Franc, Charente, France). Palethnologie. Archéologie et sciences humaines.</t>
  </si>
  <si>
    <t>Pradelles_7_8</t>
  </si>
  <si>
    <t>Les_Cottes_US08</t>
  </si>
  <si>
    <t>Welker, F., Soressi, M., Rendu, W., Hublin, J. J., &amp; Collins, M. (2015). Using ZooMS to identify fragmentary bone from the late Middle/Early Upper Palaeolithic sequence of Les Cottés, France. Journal of Archaeological Science, 54, 279-286.</t>
  </si>
  <si>
    <t>Les_Cottes_US06</t>
  </si>
  <si>
    <t>Les_Cottes_US04</t>
  </si>
  <si>
    <t>Les_Cottes_US02</t>
  </si>
  <si>
    <t>Cantabrian</t>
  </si>
  <si>
    <t>R_12</t>
  </si>
  <si>
    <t>Mainea</t>
  </si>
  <si>
    <t>Rodríguez‐Almagro, M., Sala, N., Wiβing, C., Arriolabengoa, M., Etxeberria, F., Rios‐Garaizar, J., &amp; Gómez‐Olivencia, A. (2021). Ecological conditions during the Middle to Upper Palaeolithic transition (MIS 3) in Iberia: the cold‐adapted faunal remains from Mainea, northern Iberian Peninsula. Boreas, 50(3), 686-708.</t>
  </si>
  <si>
    <t>Isturitz_ProtoAurig</t>
  </si>
  <si>
    <t>MarÍN‐Arroyo, A. B., &amp; Sanz‐Royo, A. (2022). What Neanderthals and AMH ate: reassessment of the subsistence across the Middle–Upper Palaeolithic transition in the Vasco‐Cantabrian region of SW Europe. Journal of Quaternary Science, 37(2), 320-334.</t>
  </si>
  <si>
    <t>Isturitz_AurgIntermediare</t>
  </si>
  <si>
    <t>Isturitz_AurigAncien</t>
  </si>
  <si>
    <t>Cowshead cave</t>
  </si>
  <si>
    <t>Álvarez-Lao, D. J. (2014). The Jou Puerta cave (Asturias, NW Spain): a MIS 3 large mammal assemblage with mixture of cold and temperate elements. Palaeogeography, Palaeoclimatology, Palaeoecology, 393, 1-19.</t>
  </si>
  <si>
    <t>Jou puerta</t>
  </si>
  <si>
    <t>Álvarez-Lao, D. J., Ballesteros, D., Rivals, F., Álvarez-Vena, A., Valenzuela, P., &amp; Jiménez-Sánchez, M. (2020). First occurrence of musk ox Ovibos moschatus in the Late Pleistocene (MIS 3) record from NW Iberia: Paleobiogeographic and paleoenvironmental implications. Quaternary Science Reviews, 238, 106336.</t>
  </si>
  <si>
    <t>PradoVargas-N4</t>
  </si>
  <si>
    <t>Ruiz, M. N., Benito-Calvo, A., Alonso-Alcalde, R., Alonso, P., de la Fuente, H., Santamaría, M., ... &amp; Torres, T. (2021). Late Neanderthal subsistence strategies and cultural traditions in the northern Iberia Peninsula: Insights from Prado Vargas, Burgos, Spain. Quaternary Science Reviews, 254, 106795.</t>
  </si>
  <si>
    <t>CuevaMorin-10</t>
  </si>
  <si>
    <t>Yravedra Sainz De Los Terreros, J., &amp; Gómez Castanedo, A. (2011). Análisis de los procesos tafonómicos de Cueva Morín. Primeros resultados de un estudio necesario. Zephyrvs, 67, 69–90</t>
  </si>
  <si>
    <t>CovaEiros_2</t>
  </si>
  <si>
    <t>Valverde, I. (2019). Patrones de aprovechamiento faunístico y estrategias de subsistencia durante la transición paleolítico medio-superior en el NO peninsular (Doctoral dissertation, Universidade de Santiago de Compostela).</t>
  </si>
  <si>
    <t>A Valina-IV</t>
  </si>
  <si>
    <t>Chatelperronian?</t>
  </si>
  <si>
    <t>Rodríguez, C. F. (2006). De humanos y carnívoros: la fauna de macromamíferos de la cueva de A Valiña (Castroverde, Lugo). Zona arqueológica, (7), 291-302.</t>
  </si>
  <si>
    <t>A Valina-V</t>
  </si>
  <si>
    <t>Labeko koba-IX</t>
  </si>
  <si>
    <t>Marín‐Arroyo, A. B., &amp; Sanz‐Royo, A. (2021). What Neanderthals and AMH ate: reassessment of the subsistence across the Middle–Upper Palaeolithic transition in the Vasco‐Cantabrian region of SW Europe. Journal of Quaternary Science.</t>
  </si>
  <si>
    <t>La Viña-XIII</t>
  </si>
  <si>
    <t>Cueva Morín-8</t>
  </si>
  <si>
    <t>Yravedra Sainz de Los Terreros, J., &amp; Gómez Castanedo, A. (2011). Análisis de los procesos tafonómicos de Cueva Morín. Primeros resultados de un estudio necesario.</t>
  </si>
  <si>
    <t>Labeko koba-VI</t>
  </si>
  <si>
    <t>Covalejos-B</t>
  </si>
  <si>
    <t>Labeko koba-VII</t>
  </si>
  <si>
    <t>Covalejos-C</t>
  </si>
  <si>
    <t>Labeko koba-V</t>
  </si>
  <si>
    <t>Labeko koba-IV</t>
  </si>
  <si>
    <t>El Castillo-16</t>
  </si>
  <si>
    <t>El Cuco-III</t>
  </si>
  <si>
    <t>La Viña-XII</t>
  </si>
  <si>
    <t>Ekain-IXB</t>
  </si>
  <si>
    <t>El Castillo-18B</t>
  </si>
  <si>
    <t>Aurignacian?</t>
  </si>
  <si>
    <t>Aitzbitarte III-VB</t>
  </si>
  <si>
    <t>Aitzibarte III-IV-Va</t>
  </si>
  <si>
    <t>Gravettian</t>
  </si>
  <si>
    <t>Marín-Arroyo, A. B., Rios-Garaizar, J., Straus, L. G., Jones, J. R., De la Rasilla, M., González Morales, M. R., ... &amp; Ocio, D. (2018). Chronological reassessment of the Middle to Upper Paleolithic transition and Early Upper paleolithic cultures in cantabrian Spain. PloS one, 13(4), e0194708.</t>
  </si>
  <si>
    <t>La Viña-XI</t>
  </si>
  <si>
    <t>Ekain-IXA</t>
  </si>
  <si>
    <t>Cueva Morín-7</t>
  </si>
  <si>
    <t>Cueva Morín-8A</t>
  </si>
  <si>
    <t>Llonin-ConoPost</t>
  </si>
  <si>
    <t>Arrillor-lmc</t>
  </si>
  <si>
    <t>Gatzarria-Cj</t>
  </si>
  <si>
    <t>Ekain-Xa-Xb</t>
  </si>
  <si>
    <t>Altuna, J., &amp; Mariezkurrena, K. (1984). Bases de subsistencia, de origen animal, de los pobladores de Ekain. El Yacimiento Prehistórico de la cueva de Ekain (Deba, Gipuzkoa). Sociedad de Estudios Vascos, San Sebastián, 211-280.</t>
  </si>
  <si>
    <t>Axlor-IV</t>
  </si>
  <si>
    <t>Mirón-130</t>
  </si>
  <si>
    <t>El Castillo-20C</t>
  </si>
  <si>
    <t>El Cuco-Vb</t>
  </si>
  <si>
    <t>Lezetxiki-IIIa</t>
  </si>
  <si>
    <t>Baldeón, A. (1993). El yacimiento de Lezetxiki (Gipuzkoa, País Vasco). Los niveles musterienses. Munibe Antropologia-Arkeologia, 45(1), 3-97.</t>
  </si>
  <si>
    <t>Amalda-VII</t>
  </si>
  <si>
    <t>Amalda-VI</t>
  </si>
  <si>
    <t>Yravedra, J. (2010). A taphonomic perspective on the origins of the faunal remains from Amalda Cave (Spain). Journal of Taphonomy, 8(4), 301-334.; Marín Arroyo et al.,(2018)</t>
  </si>
  <si>
    <t>El Cuco-X</t>
  </si>
  <si>
    <t>Esquilleu-VI</t>
  </si>
  <si>
    <t>El Cuco-XIII</t>
  </si>
  <si>
    <t>Covalejos-D</t>
  </si>
  <si>
    <t>Hornos de la Peña_E</t>
  </si>
  <si>
    <t>Auriñacian?</t>
  </si>
  <si>
    <t>Yravedra. S. (2010). Zooarqueología y tafonomía del yacimiento de Hornos de la Peña (San Felices de Buelna, Cantabria). Complutum, 69-87.</t>
  </si>
  <si>
    <t>Hornos de la Peña_D</t>
  </si>
  <si>
    <t>Hornos de la Peña_F</t>
  </si>
  <si>
    <t>Mousterian?</t>
  </si>
  <si>
    <t>El Castillo-18c</t>
  </si>
  <si>
    <t>Supra-mediterranean</t>
  </si>
  <si>
    <t>R_13</t>
  </si>
  <si>
    <t>LaErmita</t>
  </si>
  <si>
    <t>Romanillo, J. A. M., &amp; Mateos, E. G. S. (1983). Cueva Millán y la ermita: dos yacimientos musterienses en el valle medio de Arlanza. Boletín del Seminario de Estudios de Arte y Arqueología: BSAA, (49), 5-30.</t>
  </si>
  <si>
    <t>PortalondelaTejadilla-CAM2A</t>
  </si>
  <si>
    <t>Sala, N., Pablos, A., Gómez-Olivencia, A., Sanz, A., Villalba, M., Pantoja-Pérez, A., ... &amp; Algaba, M. (2020). Central Iberia in the middle MIS 3. Paleoecological inferences during the period 34–40 cal kyr BP. Quaternary Science Reviews, 228, 106027.</t>
  </si>
  <si>
    <t>PortalondelaTejadilla-CAM1</t>
  </si>
  <si>
    <t>CuevadelaZarzamoraII</t>
  </si>
  <si>
    <t>Sala Burgos, M., Arsuaga, J. L., Laplana Conesa, C., Ruiz Zapata, M. B., Gil García, M. J., García García, N., ... &amp; Algaba, M. (2011). Un paisaje de la Meseta durante el Pleistoceno Superior. Aspectos paleontológicos de la Cueva de la Zarzamora (Segovia, España). Boletín de la Real Sociedad Española de Historia Natural. Sección Geológica, 105(1-4), 67-85.</t>
  </si>
  <si>
    <t>Casares-C</t>
  </si>
  <si>
    <t>Alcaraz-Castaño, M., Alcolea-González, J., Kehl, M., Albert, R. M., Baena-Preysler, J., de Balbín-Behrmann, R., ... &amp; Weniger, G. C. (2017). A context for the last Neandertals of interior Iberia: Los Casares cave revisited. PloS one, 12(7), e0180823.</t>
  </si>
  <si>
    <t>JaramaVI-2</t>
  </si>
  <si>
    <t>Romero, A. J., Díez, J. C., Arceredillo, D., García-Solano, J., &amp; Jordá-Pardo, J. F. (2019). Neanderthal communities in the heart of the Iberian Peninsula: taphonomic and zooarchaeological study of the Mousterian site of Jarama VI (Guadalajara, Spain). Archaeological and Anthropological Sciences, 11(5), 1713-1725.</t>
  </si>
  <si>
    <t>Torrejones</t>
  </si>
  <si>
    <t>Sala, N., Pablos, A., Rodríguez-Hidalgo, A., Arriolabengoa, M., Alcaraz-Castaño, M., Cubas, M., ... &amp; Gómez-Olivencia, A. (2021). Cueva de los Torrejones revisited. New insights on the paleoecology of inland Iberia during the Late Pleistocene. Quaternary Science Reviews, 253, 106765.</t>
  </si>
  <si>
    <t>CuevaMillan-1ab</t>
  </si>
  <si>
    <t>Álvarez, M. T., Morales, A., &amp; Sesé, C. (1992). Mamíferos del yacimiento del Pleistoceno Superior de Cueva Millán (Burgos, España). Estudios geológicos, 48(3-4), 193-204.</t>
  </si>
  <si>
    <t>PeñaMiel-G</t>
  </si>
  <si>
    <t>Yravedra Sainz de Los Terreros, J. (2003). Estado de la cuestión sobre la subsistencia del Musteriense en el interior y la fachada de la Península Ibérica.</t>
  </si>
  <si>
    <t>AbrigodelMolino-II</t>
  </si>
  <si>
    <t>Alonso, D. Á., de Andrés Herrero, M., Herrero, A. D., &amp; Hernández, J. A. R. (2014). El abrigo del molino (Segovia, España): un nuevo yacimiento musteriense en el interior de la península ibérica. In Investigaciones Arqueológicas en el valle del Duero. Del Paleolítico a la Antigüedad Tardía: actas de las III Jornadas de Jóvenes Investigadores del Valle del Duero Salamanca 20, 21 y 22 de noviembre de 2013 (pp. 17-29). Glyphos.</t>
  </si>
  <si>
    <t>PeñaMiel-E</t>
  </si>
  <si>
    <t>Zafarraya</t>
  </si>
  <si>
    <t>Bohórquez, A. M., Ruiz, C. B., Caparrós, M., &amp; Moigne, A. M. (2012). Una aproximación a la comprensión de la fauna de macromamíferos de la cueva de Zafarraya:(Alcaucín, Málaga). Menga: Revista de prehistoria de Andalucía, (3), 83-105.</t>
  </si>
  <si>
    <t>Valdegoba</t>
  </si>
  <si>
    <t>Meso-mediterranean</t>
  </si>
  <si>
    <t>R_14</t>
  </si>
  <si>
    <t>Aguilón P5</t>
  </si>
  <si>
    <t>Mazo, C., &amp; Alcolea, M. (2020). New data concerning Neanderthal occupation in the Iberian System: First results from the late Pleistocene (MIS 3) Aguilón P5 cave site (NE Iberia). Quaternary International, 551, 105-122.</t>
  </si>
  <si>
    <t>Arbreda-G</t>
  </si>
  <si>
    <t>Lloveras, L., Maroto, J., Soler, J., Thomas, R., Moreno‐García, M., Nadal, J., &amp; Soler, N. (2016). The role of small prey in human subsistence strategies from Early Upper Palaeolithic sites in Iberia: the rabbits from the Evolved Aurignacian level of Arbreda Cave. Journal of Quaternary Science, 31(5), 458-471.</t>
  </si>
  <si>
    <t>Arbreda-H</t>
  </si>
  <si>
    <t>Maroto, J., Soler, N., &amp; Fullola, J. M. (1996). Cultural change between middle and upper palaeolithic in Catalonia. The last Neandertals, the First Anatomically Modern Humans: a Tale about the Human Diversity, edited by: Carbonell, E. and Vaquero, M., Universitat Rovira i Virgili, Tarragona, 219-250.</t>
  </si>
  <si>
    <t>Arbreda-E/F</t>
  </si>
  <si>
    <t>Escalera, J. E. (1987). La fauna de l'Arbreda (sector Alfa) en el conjunt de faunes del Plistocè Superior. Cypsela: revista de prehistòria i protohistòria, (6), 73-87.</t>
  </si>
  <si>
    <t>CovaGran-497D</t>
  </si>
  <si>
    <t>Carro, S. C. S., Martínez-Moreno, J., &amp; Mora, R. (2020). Wind of change: zooarchaeological approach to the Middle–Upper Palaeolithic transition in Cova Gran of Santa Linya (Lleida, south-eastern Pre-Pyrenees). Journal of Paleolithic Archaeology, 3(4), 989-1031.</t>
  </si>
  <si>
    <t>Canyars</t>
  </si>
  <si>
    <t>Daura, J., Sanz, M., García, N., Allué, E., Vaquero, M., Fierro, E., ... &amp; Zilhão, J. (2013). Terrasses de la Riera dels Canyars (Gavà, Barcelona): the landscape of Heinrich Stadial 4 north of the “Ebro frontier” and implications for modern human dispersal into Iberia. Quaternary Science Reviews, 60, 26-48.</t>
  </si>
  <si>
    <t>CollVerdaguer-1</t>
  </si>
  <si>
    <t>Daura, J., Sanz, M., Allué, E., Vaquero, M., López-García, J. M., Sánchez-Marco, A., ... &amp; Julià, R. (2017). Palaeoenvironments of the last Neanderthals in SW Europe (MIS 3): Cova del Coll Verdaguer (Barcelona, NE of Iberian Peninsula). Quaternary Science Reviews, 177, 34-56.</t>
  </si>
  <si>
    <t>CollVerdaguer-2</t>
  </si>
  <si>
    <t>Fuente de San Cristobal-G</t>
  </si>
  <si>
    <t>García-Antón, M. D., Granda, L. M., &amp; Navarro, M. G. C. (2011). Level G of Las Fuentes de San Cristóbal (Southern Pyrenees, Spain). In Neanderthal lifeways, subsistence and technology (pp. 203-219). Springer, Dordrecht.</t>
  </si>
  <si>
    <t>LosMorosI-e</t>
  </si>
  <si>
    <t>Blasco, M. F. (1997). In the pursuit of game: The Mousterian cave site of Gabasa 1 in the Spanish Pyrenees. Journal of Anthropological Research, 53(2), 177-217.</t>
  </si>
  <si>
    <t>Teixoners-II</t>
  </si>
  <si>
    <t>Álvarez-Lao, D. J., Rivals, F., Sánchez-Hernández, C., Blasco, R., &amp; Rosell, J. (2017). Ungulates from Teixoneres Cave (Moià, Barcelona, Spain): Presence of cold-adapted elements in NE Iberia during the MIS 3. Palaeogeography, Palaeoclimatology, Palaeoecology, 466, 287-302.;Rosell, J., López, R. B., Rivals, F., i Escuer, A. C., Hidalgo, J. I. M., Rodríguez, A., &amp; Serrat, D. (2010). Los ocupaciones en la Cova de les Teixoneres (Moià, Barcelona): relaciones espaciales y grado de competencia entre hienas, osos y neandertales durante el Pleistoceno Superior. In Actas de la 1ª Reunión de Científicos sobre Cubiles de Hiena (y Otros Grandes Carnívoros) en los Yacimientos Arqueológicos de la Península Ibérica (pp. 392-402). Museo Arqueológico Regional.</t>
  </si>
  <si>
    <t>Teixoners-III</t>
  </si>
  <si>
    <t>Álvarez-Lao, D. J., Rivals, F., Sánchez-Hernández, C., Blasco, R., &amp; Rosell, J. (2017). Ungulates from Teixoneres Cave (Moià, Barcelona, Spain): Presence of cold-adapted elements in NE Iberia during the MIS 3. Palaeogeography, Palaeoclimatology, Palaeoecology, 466, 287-302.</t>
  </si>
  <si>
    <t>AbricRomani-O</t>
  </si>
  <si>
    <t>Gabucio, M. J., Cáceres, I., Rodríguez-Hidalgo, A., Rosell, J., &amp; Saladié, P. (2014). A wildcat (Felis silvestris) butchered by Neanderthals in Level O of the Abric Romaní site (Capellades, Barcelona, Spain). Quaternary International, 326, 307-318.</t>
  </si>
  <si>
    <t>AbricRomani-J</t>
  </si>
  <si>
    <t>Rosell, J., Cáceres, I., Blasco, R., Bennàsar, M., Bravo, P., Campeny, G., ... &amp; Saladié, P. (2012). A zooarchaeological contribution to establish occupational patterns at Level J of Abric Romaní (Barcelona, Spain). Quaternary International, 247, 69-84.</t>
  </si>
  <si>
    <t>AbricRomani-I</t>
  </si>
  <si>
    <t>Modolo, M., &amp; Rosell, J. (2017). Reconstructing occupational models: Bone refits in Level I of Abric Romaní. Quaternary International, 435, 180-194.</t>
  </si>
  <si>
    <t>AbricRomani-H</t>
  </si>
  <si>
    <t>Rosell, J., Blasco, R., Fernández-Laso, M. C., Vaquero, M., &amp; Carbonell, E. (2012). Connecting areas: faunal refits as a diagnostic element to identify synchronicity in the Abric Romaní archaeological assemblages. Quaternary International, 252, 56-67.</t>
  </si>
  <si>
    <t>AbricRomani-P</t>
  </si>
  <si>
    <t>Marín, J., Rodríguez-Hidalgo, A., Vallverdú, J., de Soler, B. G., Rivals, F., Rabuñal, J. R., ... &amp; Saladié, P. (2019). Neanderthal logistic mobility during MIS3: Zooarchaeological perspective of Abric Romaní level P (Spain). Quaternary Science Reviews, 225, 106033.</t>
  </si>
  <si>
    <t>Mollet I</t>
  </si>
  <si>
    <t>Rueda i Torres, J. M. (1993). L'acció antròpica sobre les matèries dures animals durant el Plistocè del Nord-Est de Catalunya.</t>
  </si>
  <si>
    <t>ElsErmitons-IV</t>
  </si>
  <si>
    <t>Straus, L. G. (2013). Iberian archaeofaunas and hominin subsistence during Marine Isotope Stages 4 and 3. In Zooarchaeology and Modern Human Origins (pp. 97-128). Springer, Dordrecht.</t>
  </si>
  <si>
    <t>Foz do Enxarrique</t>
  </si>
  <si>
    <t>Cunha, P. P., Martins, A. A., Buylaert, J. P., Murray, A. S., Gouveia, M. P., Font, E., ... &amp; Mota, R. (2019). The lowermost Tejo River terrace at Foz do Enxarrique, Portugal: A palaeoenvironmental archive from c. 60–35 ka and its implications for the last Neanderthals in westernmost Iberia. Quaternary, 2(1), 3.; Yravedra Sainz de Los Terreros, J. (2003). Estado de la cuestión sobre la subsistencia del Musteriense en el interior y la fachada de la Península Ibérica.</t>
  </si>
  <si>
    <t>ElNiño-IV</t>
  </si>
  <si>
    <t>García Moreno, A., Ríos Garaizar, J., Marín Arroyo, A. B., Ortiz Menéndez, J. E., Torres, T. D., &amp; López Dóriga, I. (2014). La secuencia musteriense de la Cueva del Niño (Aýna, Albacete) y el poblamiento neandertal en el sureste de la Península Ibérica.</t>
  </si>
  <si>
    <t>GrutadaOliveira-8</t>
  </si>
  <si>
    <t>Zilhão, J., Angelucci, D., Argant, J., Brugal, J. P., Carrión, J. S., Carvalho, R., ... &amp; Nabais, M. (2010). Humans and hyenas in the middle Paleolithic of Gruta da Oliveira (Almonda karstic system, Torres Novas, Portugal). 1a Reunión de científicos sobre cubiles de hiena (y otros grandes carnívoros) en los yacimientos arqueológicos de la Península, 299-308.</t>
  </si>
  <si>
    <t>GrutadaOliveira-9</t>
  </si>
  <si>
    <t>GrutadaOliveira-11</t>
  </si>
  <si>
    <t>LapadoPicareiro-DD</t>
  </si>
  <si>
    <t>Jonathan A. Haws, Michael M. Benedetti, Sahra Talamo, Nuno Bicho, João Cascalheira, M. Grace Ellis, Milena M. Carvalho, Lukas Friedl, Telmo Pereira, Brandon K. Zinsious 2020. The early Aurignacian dispersal of modern humans into westernmost Eurasia. PNAS, 117 (41) 25414-25422;</t>
  </si>
  <si>
    <t>LapadoPicareiro-GGII</t>
  </si>
  <si>
    <t>Thermo-mediterranean</t>
  </si>
  <si>
    <t>R_15</t>
  </si>
  <si>
    <t>El Salt-V</t>
  </si>
  <si>
    <t>Garralda, M. D., Galván, B., Hernández, C. M., Mallol, C., Gómez, J. A., &amp; Maureille, B. (2014). Neanderthals from El Salt (Alcoy, Spain) in the context of the latest Middle Palaeolithic populations from the southeast of the Iberian Peninsula. Journal of human evolution, 75, 1-15.</t>
  </si>
  <si>
    <t>Cova-Foradada-Callafel-IV</t>
  </si>
  <si>
    <t>Rodríguez-Hidalgo, A., Morales, J. I., Cebrià, A., Courtenay, L. A., Fernández-Marchena, J. L., García-Argudo, G., ... &amp; Fullola, J. M. (2019). The Châtelperronian Neanderthals of Cova Foradada (Calafell, Spain) used imperial eagle phalanges for symbolic purposes. Science advances, 5(11), eaax1984.</t>
  </si>
  <si>
    <t>Cova-Foradada-Callafel-IIIC</t>
  </si>
  <si>
    <t>CovadelesMalladetes-XIVA</t>
  </si>
  <si>
    <t>Villaverde, V., Sanchis, A., Badal, E., Bel, M. Á., Bergadà, M. M., Eixea, A., ... &amp; Wild, E. M. (2021). Cova de les Malladetes (Valencia, Spain): New Insights About the Early Upper Palaeolithic in the Mediterranean Basin of the Iberian Peninsula. Journal of Paleolithic Archaeology, 4(1), 1-65.</t>
  </si>
  <si>
    <t>Cova Beneito-B8</t>
  </si>
  <si>
    <t>Iturbe, G., García, M. P. F., Carrión, J. S., Pérez, E. C., Valle, R. M., Calatayud, P. M. G., ... &amp; Vandermeersch, B. (1993). Cova Beneito (Muro, Alicante): una perspectiva interdisciplinar. Recerques del Museu d'Alcoi, 23-88.</t>
  </si>
  <si>
    <t>Cova Beneito-D1</t>
  </si>
  <si>
    <t>CovaForadada-Xabia-VI</t>
  </si>
  <si>
    <t>Pantoja Pérez, A., Sala Burgos, M., García García, N., Ruiz Zapata, M. B., Gil García, M. J., Aranburu, A., ... &amp; Casabó i Bernard, J. (2011). Análisis paleontológico del yacimiento del Pleistoceno superior de Cova Foradada (Xàbia, Alicante, España). Boletín de la Real Sociedad Española de Historia Natural. Sección geológica, 105(1-4), 53-66.</t>
  </si>
  <si>
    <t>CovaForadada-Xabia-VII</t>
  </si>
  <si>
    <t>CuevaAnton-IK</t>
  </si>
  <si>
    <t>Zilhao, J., Ajas, A., Badal, E., Burow, C., Kehl, M., López-Sáez, J. A., ... &amp; Zapata, J. (2016). Cueva Antón: A multi-proxy MIS 3 to MIS 5a paleoenvironmental record for SE Iberia. Quaternary Science Reviews, 146, 251-273.</t>
  </si>
  <si>
    <t>CuevaHigueraldelValleja-VI</t>
  </si>
  <si>
    <t>Jennings, R. P., Pacheco, F. G., Barton, R. N. E., Collcutt, S. N., Gale, R., Gleed-Owen, C. P., ... &amp; Turner, E. (2009). New dates and palaeoenvironmental evidence for the Middle to Upper Palaeolithic occupation of Higueral de Valleja Cave, southern Spain. Quaternary Science Reviews, 28(9-10), 830-839.</t>
  </si>
  <si>
    <t>Gorham's cave-IV</t>
  </si>
  <si>
    <t>Brown, K., Fa, D. A., Finlayson, G., &amp; Finlayson, C. (2011). Small game and marine resource exploitation by Neanderthals: the evidence from Gibraltar. In Trekking the Shore (pp. 247-272). Springer, New York, NY.</t>
  </si>
  <si>
    <t>Vanguard-CD</t>
  </si>
  <si>
    <t>Stringer, C. B., Finlayson, J. C., Barton, R. N. E., Fernández-Jalvo, Y., Cáceres, I., Sabin, R. C., ... &amp; Riquelme-Cantal, J. A. (2008). Neanderthal exploitation of marine mammals in Gibraltar. Proceedings of the National Academy of Sciences, 105(38), 14319-14324.</t>
  </si>
  <si>
    <t>Pego do Diablo-II</t>
  </si>
  <si>
    <t>Valente, M. J. (2004). Humans and carnivores in the early upper Paleolithic in Portugal: data from Pego do Diabo cave. Revue de Paléobiologie, 23(2), 611-626.</t>
  </si>
  <si>
    <t>FigueiraBrava-FB4</t>
  </si>
  <si>
    <t>Zilhão, J., Angelucci, D. E., Igreja, M. A., Arnold, L. J., Badal, E., Callapez, P., ... &amp; Souto, P. (2020). Last Interglacial Iberian Neandertals as fisher-hunter-gatherers. Science, 367(6485).</t>
  </si>
  <si>
    <t>FigueiraBrava-FB3</t>
  </si>
  <si>
    <t>Northwest_Europe</t>
  </si>
  <si>
    <t>R_16</t>
  </si>
  <si>
    <t>Kents_Cavern</t>
  </si>
  <si>
    <t>Sykes, R. W. (2010). Neanderthals in Britain: Late Mousterian Archaeology in Landscape Context (Doctoral dissertation, University of Sheffield, Department of Archaeology).</t>
  </si>
  <si>
    <t>Uphill</t>
  </si>
  <si>
    <t>Hyaena_Den</t>
  </si>
  <si>
    <t>Rhinoceros_Hole</t>
  </si>
  <si>
    <t>Proctor, C. J., Collcutt, S. N., Currant, A. P., Hawkes, C. J., Rowe, D. A., &amp; Smart, P. L. (1996). A report on the excavations at Rhinoceros Hole, Wookey. In Proceedings of the University of Bristol Speleological Society (Vol. 20, pp. 237-262).</t>
  </si>
  <si>
    <t>Paviland</t>
  </si>
  <si>
    <t>Coygan_Cave</t>
  </si>
  <si>
    <t>Pin_Hole</t>
  </si>
  <si>
    <t>Ash_Tree_Cave</t>
  </si>
  <si>
    <t>Carpathian</t>
  </si>
  <si>
    <t>R_2</t>
  </si>
  <si>
    <t>Pestera Mueiri_Moust</t>
  </si>
  <si>
    <t>Doboş, A., Soficaru, A., &amp; Trinkaus, E. (2012). The prehistory and paleontology of the Peştera Muierii (Romania). Université de Liège, Service de Préhistoire.</t>
  </si>
  <si>
    <t>Pestera Mueiri_Aurig</t>
  </si>
  <si>
    <t>Pest Mueiri_Galeria Ursilor</t>
  </si>
  <si>
    <t>Pest Mueiri_GaleriaMusteriana</t>
  </si>
  <si>
    <t>Pest Mueiri_Galeria Secundaria</t>
  </si>
  <si>
    <t>Pest Mueiri_Galeria Principala inf</t>
  </si>
  <si>
    <t>Pest Mueiri_Galeria Principala sup</t>
  </si>
  <si>
    <t>Cioarei Borosteni</t>
  </si>
  <si>
    <t>Cârciumaru, M., Moncel, M. H., Anghelinu, M., &amp; Cârciumaru, R. (2002). The Cioarei-Borosteni Cave (Carpathian Mountains, Romania): Middle Palaeolithic finds and technological analysis of the lithic assemblages. Antiquity, 76(293), 681-690.</t>
  </si>
  <si>
    <t>Curata Nandru_II</t>
  </si>
  <si>
    <t>Bordul Mare</t>
  </si>
  <si>
    <t>Gura Cheii de Rasnov</t>
  </si>
  <si>
    <t>Ciclovina</t>
  </si>
  <si>
    <t>Soficaru, A., Petrea, C., Doboş, A., &amp; Trinkaus, E. (2007). The human cranium from the Peştera Cioclovina Uscată, Romania: context, age, taphonomy, morphology, and paleopathology. Current Anthropology, 48(4), 611-619.</t>
  </si>
  <si>
    <t>Oblazowa_XVII</t>
  </si>
  <si>
    <t>Micoquian</t>
  </si>
  <si>
    <t>Valde-Nowak, P., &amp; Nadachowski, A. (2014). Micoquian assemblage and environmental conditions for the Neanderthals in Obłazowa Cave, Western Carpathians, Poland. Quaternary International, 326, 146-156.</t>
  </si>
  <si>
    <t>Groapa Lupului</t>
  </si>
  <si>
    <t>Paunesco, A. C. (2008). Les rongeurs et les insectivores (Rodentia, Insectivora, Mammalia) de la grotte «Gaura Lupului»(Hunedoara, Roumanie): paléontologie et paléoclimat. Bulletin du Musée d'anthropologie préhistorique de Monaco, (48), 31-58.</t>
  </si>
  <si>
    <t>Oblazowa_XVIII</t>
  </si>
  <si>
    <t>Mamutowa</t>
  </si>
  <si>
    <t>Nadachowski, A. (1976). Fossil fauna of the deposits of Mamutowa Cave in Wierzchowie near Kraków–Poland. Folia Quaternaria, 48, 17-36.</t>
  </si>
  <si>
    <t>Nietoperzowa</t>
  </si>
  <si>
    <t>Krajcarz, M., Pacher, M., Krajcarz, M. T., Laughlan, L., Rabeder, G., Sabol, M., ... &amp; Bocherens, H. (2016). Isotopic variability of cave bears (δ15N, δ13C) across Europe during MIS 3. Quaternary Science Reviews, 131, 51-72.</t>
  </si>
  <si>
    <t>Perspektywiczna</t>
  </si>
  <si>
    <t>Medvedia_Cave_3</t>
  </si>
  <si>
    <t>Stajnia_Cave_C</t>
  </si>
  <si>
    <t>Żarski, M., Winter, H., Nadachowski, A., Urbanowski, M., Socha, P., Kenig, K., ... &amp; Marciszak, A. (2017). Stratigraphy and palaeoenvironment of Stajna Cave (southern Poland) with regard to habitation of the site by Neanderthals. Geological Quarterly, 61(2), 350-369.</t>
  </si>
  <si>
    <t>Stajnia_Cave_D</t>
  </si>
  <si>
    <t>Biśnik_cave_3</t>
  </si>
  <si>
    <t>Mazza, P. P., Stefaniak, K., Capalbo, C., Cyrek, K., Czyżewski, Ł., Kotowski, A., ... &amp; Sudoł-Procyk, M. (2022). Taphonomic analysis of the MIS 4–3 (Late Pleistocene) faunal assemblage of Biśnik Cave, Southern Poland: Signs of a human-generated depot of naturally shed cervid antlers?. Quaternary International, 633, 52-79.</t>
  </si>
  <si>
    <t>Biśnik_cave_4</t>
  </si>
  <si>
    <t>Biśnik_cave_5</t>
  </si>
  <si>
    <t>Biśnik_cave_6</t>
  </si>
  <si>
    <t>Ionian</t>
  </si>
  <si>
    <t>R_3</t>
  </si>
  <si>
    <t>Franchiti_208</t>
  </si>
  <si>
    <t>Stiner, M. C., &amp; Munro, N. D. (2011). On the evolution of diet and landscape during the Upper Paleolithic through Mesolithic at Franchthi Cave (Peloponnese, Greece). Journal of Human Evolution, 60(5), 618-636.</t>
  </si>
  <si>
    <t>Franchiti_209</t>
  </si>
  <si>
    <t>Franchiti_210</t>
  </si>
  <si>
    <t>Franchiti_211</t>
  </si>
  <si>
    <t>Franchiti_212</t>
  </si>
  <si>
    <t>Klissoura_IIIb-d</t>
  </si>
  <si>
    <t>Starkovich, B. M. (2011). Trends in Subsistence from the Middle Paleolithic through Mesolithic at Klissoura Cave 1 (Peloponnese, Greece). The University of Arizona.</t>
  </si>
  <si>
    <t>Klissoura_IIIe-g</t>
  </si>
  <si>
    <t>Klissoura_IV</t>
  </si>
  <si>
    <t>Klissoura_V</t>
  </si>
  <si>
    <t>Uluzzian</t>
  </si>
  <si>
    <t>Lakonis_IV</t>
  </si>
  <si>
    <t>Panagopoulou, E., Karkanas, P., Tsartsidou, G., Kotjabopoulou, E., Harvati, K., &amp; Ntinou, M. (2004). Late Pleistocene archaeological and fossil human evidence from Lakonis cave, southern Greece. Journal of Field Archaeology, 29(3-4), 323-349.; Starkovich, B. M., Elefanti, P., Karkanas, P., &amp; Panagopoulou, E. (2020). Site use and maintenance in the middle Palaeolithic at Lakonis I (Peloponnese, Greece). Journal of Paleolithic Archaeology, 3(2), 157-186.</t>
  </si>
  <si>
    <t>Kolomitsa</t>
  </si>
  <si>
    <t>Darlas, A., &amp; Psathi, E. (2016). The Middle and Upper Paleolithic on the western coast of the Mani Peninsula (southern Greece). In Paleoanthropology of the Balkans and Anatolia (pp. 95-117). Springer, Dordrecht.</t>
  </si>
  <si>
    <t>Skini Cave</t>
  </si>
  <si>
    <t>Tripsana Cave</t>
  </si>
  <si>
    <t>Asprochaliko</t>
  </si>
  <si>
    <t>Bailey, G. N., Carter, P. L., Gamble, C. S., &amp; Higgs, H. P. (1983). Asprochaliko and Kastritsa: further investigations of Palaeolithic settlement and economy in Epirus (North-West Greece). In Proceedings of the Prehistoric Society (Vol. 49, No. 1, pp. 15-42). Cambridge University Press.</t>
  </si>
  <si>
    <t>Eurosiberian_UpperDanube</t>
  </si>
  <si>
    <t>R_4</t>
  </si>
  <si>
    <t>Schafstall</t>
  </si>
  <si>
    <t>Toniato, G. (2021). Late Pleistocene Environments and Hominin Ecology at Schafstall Rock Shelter in Southwestern Germany. An Archaeological Study based on E. Peters’ Excavations (1934-1948) and New Fieldwork (Doctoral dissertation, Universität Tübingen).</t>
  </si>
  <si>
    <t>Hohle_Fels_III_V</t>
  </si>
  <si>
    <t>Conard, N.J., Kitagawa, K., Krönneck, P., Böhme, M., Münzel, S. C., 2013. The importance of fish, fowl and small mammals in the Paleolithic diet of the Swabian Jura, southwestern Germany. Zooarchaeology and Modern Human Origins. Vertebrate Paleobiology and Paleoanthropology, 173–190.</t>
  </si>
  <si>
    <t>Geibenklosterle_AHII_UA</t>
  </si>
  <si>
    <t>Münzel, S. C., &amp; Conard, N. J. (2004). Change and continuity in subsistence during the Middle and Upper Palaeolithic in the Ach Valley of Swabia (south‐west Germany). International Journal of Osteoarchaeology, 14(3‐4), 225-243.</t>
  </si>
  <si>
    <t>Geibenklosterle_AHII_LA</t>
  </si>
  <si>
    <t>Geibenklosterle_GH17</t>
  </si>
  <si>
    <t>Geibenklosterle_AH_IV_VIII</t>
  </si>
  <si>
    <t>Sirgenstein_VIII_VII</t>
  </si>
  <si>
    <t>Bockstein-Törle_VII</t>
  </si>
  <si>
    <t>Krönneck, P. (2012). Die pleistozäne Makrofauna des Bocksteins (Lonetal-Schwäbische Alb). Ein neuer ansatz zur rekonstruktion der paläoumwelt (Doctoral dissertation, Universitätsbibliothek Tübingen).</t>
  </si>
  <si>
    <t>Hohlenstein-Stadel_R</t>
  </si>
  <si>
    <t>Kitagawa, K. (2014). Exploring hominins and animals in the Swabian Jura: study of the Paleolithic fauna from Hohlenstein-Stadel (Doctoral dissertation, Universitätsbibliothek Tübingen).</t>
  </si>
  <si>
    <t>Hohlenstein-Stadel_U</t>
  </si>
  <si>
    <t>Hohlenstein-Stadel_A</t>
  </si>
  <si>
    <t>Vogelherd</t>
  </si>
  <si>
    <t>Niven, L. (2007). From carcass to cave: Large mammal exploitation during the Aurignacian at Vogelherd, Germany. Journal of Human Evolution, 53(4), 362-382.</t>
  </si>
  <si>
    <t>Nussdorf</t>
  </si>
  <si>
    <t>Schmitsberger, O., Fladerer, F. A., Händel, M., Saliari, K., Göhlich, U., Hopkins, R., ... &amp; Neugebauer-Maresch, C. Hunting horse at the Danube–A Late Pleistocene cannon bone with cut-marks from Vienna-Nussdorf and its (re) discovery.</t>
  </si>
  <si>
    <t>Niedźwiedzia</t>
  </si>
  <si>
    <t>Bieroński, J., Stefaniak, K., Hercman, H., Socha, P., &amp; Nadachowski, A. (2009). Palaeogeographic and palaeoecological analysis of sediments of the Niedźwiedzia Cave in Kletno. Karst of the Częstochowa Upland and of the Eastern Sudetes: palaeoenvironments and protection. Studies of the Faculty of Earth Sciences, University of Silesia, (56), 401-422.</t>
  </si>
  <si>
    <t>Dzeravá skala</t>
  </si>
  <si>
    <t>Kaminska, Ľ., et al. (2004). The 2002–2003 excavation in the Dzeravá skala cave, West Slovakia. Anthropologie (1962-), 42(3), 311-322.</t>
  </si>
  <si>
    <t>Central-NorthernEurope</t>
  </si>
  <si>
    <t>R_5</t>
  </si>
  <si>
    <t>Grotte_de_la_Princesse_Pauline</t>
  </si>
  <si>
    <t>Cordy, J M (1974): La Faune Aurignacienne de la Grotte Princesse Pauline a Marche-les-Dames. Bulletin de la Societe Royale Belge d'Anthropologie et de Prehistoire, 85, 243-252</t>
  </si>
  <si>
    <t>Trou_du_Renard</t>
  </si>
  <si>
    <t>Cordy, J. M. (1976). La faune aurignacienne du Trou du Renard à Furfooz (Province de Namur). Bulletin de la Société Royale d’Anthropologie et de Préhistoire, 87, 141-146.</t>
  </si>
  <si>
    <t>Goyet_FBL2</t>
  </si>
  <si>
    <t>Rougier, H., Crevecoeur, I., Beauval, C., Posth, C., Flas, D., Wißing, C., ... &amp; Krause, J. (2016). Neandertal cannibalism and Neandertal bones used as tools in Northern Europe. Scientific reports, 6(1), 1-11.</t>
  </si>
  <si>
    <t>Goyet_FBL3</t>
  </si>
  <si>
    <t>Trou_Magrite_2</t>
  </si>
  <si>
    <t>Gautier, A., Cordy, J. M., Straus, L. G., &amp; Otte, M. (1997). Taphonomic, chronostratigraphic, paleoenvironmental and anthropogenic implications of the Upper Pleistocene faunas from Le Trou Magrite, Belgium. Anthropozoologica, 25, 26, 343-354.</t>
  </si>
  <si>
    <t>Trou_Magrite_3</t>
  </si>
  <si>
    <t>Trou_Magrite_4</t>
  </si>
  <si>
    <t>Walou_C6_C1</t>
  </si>
  <si>
    <t>Moreau, L., Draily, C., Cordy, J. M., Boyle, K., Buckley, M., Gjesfjeld, E., ... &amp; Pirson, S. (2021). Adaptive trade-offs towards the last glacial maximum in north-western Europe: a multidisciplinary view from Walou Cave. Journal of Paleolithic Archaeology, 4(2), 1-41.</t>
  </si>
  <si>
    <t>Tiene_des_Maulins</t>
  </si>
  <si>
    <t>Maree, B. (1983). La grotte du Tienne des Maulins à Éprave (Rochefort).</t>
  </si>
  <si>
    <t>Wildscheuer_III</t>
  </si>
  <si>
    <t>Turner, E., Street, M., Henke, W., &amp; Terberger, T. (2000). Neanderthaler or cave-bear? A re-appraisal of the cranium fragments from the Wildscheuer Cave in Hessen, Germany. Notae Praehistoricae, 20, 21-33.</t>
  </si>
  <si>
    <t>Volkringhauser_Hohle</t>
  </si>
  <si>
    <t>Tafelmaier, Y. (2011). Revisiting the Middle Palaeolithic site Volkringhauser Höhle (North Rhine-Westphalia, Germany): Eine Neubetrachtung des mittelpaläolithischen Fundplatzes Volkringhauser Höhle (Nordrhein-Westfalen, Deutschland). Quartär–Internationales Jahrbuch zur Erforschung des Eiszeitalters und der Steinzeit, 58, 153-182.</t>
  </si>
  <si>
    <t>Einhornhöhle</t>
  </si>
  <si>
    <t>Leder, D., Hermann, R., Hüls, M., Russo, G., Hoelzmann, P., Nielbock, R., ... &amp; Terberger, T. (2021). A 51,000-year-old engraved bone reveals Neanderthals’ capacity for symbolic behaviour. Nature Ecology &amp; Evolution, 5(9), 1273-1282.</t>
  </si>
  <si>
    <t>Salzgitter-Lebenstedt</t>
  </si>
  <si>
    <t>Gaudzinski, S., &amp; Roebroeks, W. (2000). Adults only. Reindeer hunting at the middle palaeolithic site salzgitter lebenstedt, northern Germany. Journal of human evolution, 38(4), 497-521.</t>
  </si>
  <si>
    <t>Konigsaue_B</t>
  </si>
  <si>
    <t>Picin, A. (2016). Short-term occupations at the lakeshore: a technological reassessment of the open–air site Königsaue (Germany): Kurze Aufenthalte am Seeufer: eine technologische Neubetrachtung der Freilandfundstelle Königsaue (Deutschland). Quartär–Internationales Jahrbuch zur Erforschung des Eiszeitalters und der Steinzeit, 63, 7-32.</t>
  </si>
  <si>
    <t>Konigsaue_A</t>
  </si>
  <si>
    <t>Adriatic</t>
  </si>
  <si>
    <t>R_6</t>
  </si>
  <si>
    <t>San Bernardino II</t>
  </si>
  <si>
    <t>Terlato, G., Lubrano, V., Romandini, M., Marín Arroyo, A. B., Benazzi, S., &amp; Peresani, M. (2021). Late Neanderthal subsistence at San Bernardino Cave (Berici Hills-Northeastern Italy) inferred from zooarchaeological data.</t>
  </si>
  <si>
    <t>Riparo Broion1efg</t>
  </si>
  <si>
    <t>Peresani, M., Bertola, S., Delpiano, D., Benazzi, S., &amp; Romandini, M. (2019). The Uluzzian in the north of Italy: insights around the new evidence at Riparo Broion. Archaeological and Anthropological Sciences, 11(7), 3503-3536.</t>
  </si>
  <si>
    <t>Paina9</t>
  </si>
  <si>
    <t>Gurioli F, Parere V, Sala B. 2006. La fauna del Pleistocene Superiore nella Grotta di Paina (Colli Berici, Vicenza) [Late Pleistocene fauna from Paina Cave (Berici Hills, Vicenza)] Atti del 5° Convegno Nazionale di Archeozoologia; Nov 10–12, Rovereto. Edizioni Osiride. Italian.</t>
  </si>
  <si>
    <t>Ingaranoc/d/e</t>
  </si>
  <si>
    <t>PETRONIO, C., &amp; SARDELLA, R. (1998). Remarks on the stratigraphy and biochronology of the Late Pleistocene deposit of Ingarano (Apulia, Southern Italy). Rivista Italiana di Paleontologia e Stratigrafia (Research In Paleontology and Stratigraphy), 104(2).; Farina, S. (2011). Late Pleistocene mammals from Grotta Cucigliana (Monte Pisano, Italy). Atti Soc. Tosc. Sci. Nat., Mem, 67-74.; Mondanaro, A., Di Febbraro, M., Melchionna, M., Maiorano, L., Di Marco, M., Edwards, N. R., ... &amp; Raia, P. (2021). The role of habitat fragmentation in Pleistocene megafauna extinction in Eurasia. Ecography.</t>
  </si>
  <si>
    <t>Settepolesiniwm</t>
  </si>
  <si>
    <t>Gallini, V., &amp; Sala, B. (2001, October). Settepolesini di Bondeno (Ferrara–Eastern Po Valley): the first example of mammoth steppe in Italy. In The World of Elephants. Proceedings of the First International Congress (pp. 272-275).</t>
  </si>
  <si>
    <t>Buso doppio del Broion1</t>
  </si>
  <si>
    <t>Romandini, M., Bertola, S., &amp; Nannini, N. (2015). Nuovi dati sul Paleolitico dei Colli Berici: risultati preliminari dello studio archeozoologico e delle materie prime litiche della Grotta del Buso Doppio del Broion (Lumignano, Longare, Vicenza). Nuovi dati sul Paleolitico dei Colli Berici: risultati preliminari dello studio archeozoologico e delle materie prime litiche della Grotta del Buso Doppio del Broion (Lumignano, Longare, Vicenza), 53-59.</t>
  </si>
  <si>
    <t>Romualdova</t>
  </si>
  <si>
    <t>Lenardić, J. M., Sršen, A. O., &amp; Radović, S. (2018). Quaternary fauna of the Eastern Adriatic (Croatia) with the special review on the Late Pleistocene sites. Quaternary international, 494, 130-151.</t>
  </si>
  <si>
    <t>Mujina pecina_B</t>
  </si>
  <si>
    <t>Miracle, P. (2005). Late Mousterian subsistence and cave use in Dalmatia: the zooarchaeology of Mujina Pećina, Croatia. International Journal of Osteoarchaeology, 15(2), 84-105.</t>
  </si>
  <si>
    <t>Mujina pecina_C</t>
  </si>
  <si>
    <t>Mujina pecina_D1</t>
  </si>
  <si>
    <t>Mujina pecina_D2</t>
  </si>
  <si>
    <t>Prealps</t>
  </si>
  <si>
    <t>R_7</t>
  </si>
  <si>
    <t>FumaneD3</t>
  </si>
  <si>
    <t>Arroyo et al. 2023 Subsistence of early anatomically modern humans in Europe as evidenced in the Protoaurignacian occupations of Fumane Cave, Italy. Scie Reports</t>
  </si>
  <si>
    <t>FumaneA1+A2</t>
  </si>
  <si>
    <t>FumaneA3</t>
  </si>
  <si>
    <t>Tagliacozzo, A., Romandini, M., Fiore, I., Gala, M., &amp; Peresani, M. (2013). Animal exploitation strategies during the Uluzzian at Grotta di Fumane (Verona, Italy). In Zooarchaeology and modern human origins (pp. 129-150). Springer, Dordrecht.</t>
  </si>
  <si>
    <t>FumaneA4</t>
  </si>
  <si>
    <t>FumaneA5/A5+A6</t>
  </si>
  <si>
    <t>Peresani, M., Fiore, I., Gala, M., Romandini, M., &amp; Tagliacozzo, A. (2011). Late Neandertals and the intentional removal of feathers as evidenced from bird bone taphonomy at Fumane Cave 44 ky BP, Italy. Proceedings of the National Academy of Sciences, 108(10), 3888-3893.; Romandini, M., Fiore, I., Tagliacozzo, A., Perez, A., Lubrano, V., Terlato, G., &amp; Peresani, M. (2018). Late Neandertals and the exploitation of small mammals in northern Italy: fortuity, necessity or hunting variability?. Quaternaire. Revue de l'Association française pour l'étude du Quaternaire, 29(1), 61-67.</t>
  </si>
  <si>
    <t>FumaneA6</t>
  </si>
  <si>
    <t>FumaneA9</t>
  </si>
  <si>
    <t>Romandini, M., Nannini, N., Tagliacozzo, A., &amp; Peresani, M. (2014). The ungulate assemblage from layer A9 at Grotta di Fumane, Italy: A zooarchaeological contribution to the reconstruction of Neanderthal ecology. Quaternary International, 337, 11-27.</t>
  </si>
  <si>
    <t>Rio Secco5top7</t>
  </si>
  <si>
    <t>Talamo, S., Peresani, M., Romandini, M., Duches, R., Jéquier, C., Nannini, N., ... &amp; Hublin, J. J. (2014). Detecting human presence at the border of the northeastern Italian Pre-Alps. 14C dating at Rio Secco Cave as expression of the first Gravettian and the late Mousterian in the northern Adriatic region. PLoS One, 9(4), e95376.; Romandini, M., Terlato, G., Nannini, N., Tagliacozzo, A., Benazzi, S., &amp; Peresani, M. (2018). Bears and humans, a Neanderthal tale. Reconstructing uncommon behaviors from zooarchaeological evidence in southern Europe. Journal of Archaeological Science, 90, 71-91.; Peresani, M., Romandini, M., Duches, R., Jéquier, C., Nannini, N., Pastoors, A., ... &amp; Weniger, G. C. (2014). New evidence for the mousterian and gravettian at Rio Secco cave, Italy. Journal of Field Archaeology, 39(4), 401-416.; Peresani, M., Romandini, M., Duches, R., Jéquier, C., Nannini, N., Pastoors, A., ... &amp; Weniger, G. C. (2014). New evidence for the mousterian and gravettian at Rio Secco cave, Italy. Journal of Field Archaeology, 39(4), 401-416.</t>
  </si>
  <si>
    <t>Rio Secco5+8</t>
  </si>
  <si>
    <t>Generosa6</t>
  </si>
  <si>
    <t>Bona, F., Peresani, M., Tintori, A., 2007. Indices de frequentation humaine dans les grottes à ours au Paléolithique moyen final. L’exemple de la Caverna Generosa dans les Préalpes lombardes, Italie. L’Anthropologie 111 (3), 290-320.</t>
  </si>
  <si>
    <t>Generosa4</t>
  </si>
  <si>
    <t>Generosa2</t>
  </si>
  <si>
    <t>Mezzena_II_III</t>
  </si>
  <si>
    <t>Fiore, I., Gala, M., &amp; Tagliacozzo, A. (2004). Ecology and subsistence strategies in the Eastern Italian Alps during the Middle Palaeolithic. International Journal of Osteoarchaeology, 14(3‐4), 273-286.</t>
  </si>
  <si>
    <t>Covoli di VeloZ2</t>
  </si>
  <si>
    <t>Rossi, M., Santi, G., Zorzin, R., Döppes, D., Friedrich, R., Lindauer, S., &amp; Rosendahl, W. (2018). THE FIRST DIRECTLY DATED CAVE BEAR FROM THE COVOLI DI VELO CAVE (VERONA PROVINCE, VENETO, NORTHERN ITALY) WITH SOME DISCUSSION OF ITALIAN ALPS CAVE BEARS. Journal of Cave &amp; Karst Studies, 80(3).</t>
  </si>
  <si>
    <t>Tagliente41_35</t>
  </si>
  <si>
    <t>Berruti, G. L., Bianchi, E., Daffara, S., Gomes, M., Genet, A. J. C., Fontana, F., ... &amp; Peretto, C. (2020). The use of blades and pointed tools during middle palaeolithic, the example of Riparo Tagliente (VR). Quaternary International, 554, 45-59.</t>
  </si>
  <si>
    <t>Potocka Zijalka</t>
  </si>
  <si>
    <t>Pacher, M. (2001). New excavation campaigns in the Upper Pleistocene cave bear site Potocka zijalka, Slovenia-state of investigation.</t>
  </si>
  <si>
    <t>Cotencher_L.12</t>
  </si>
  <si>
    <t>Deák, J., Preusser, F., Cattin, M. I., Castel, J. C., &amp; Chauvière, F. X. (2019). New data from the Middle Palaeolithic Cotencher cave (Swiss Jura): site formation, environment, and chronology. E&amp;G Quaternary Science Journal, 67(2), 41-72.</t>
  </si>
  <si>
    <t>Cotencher_V</t>
  </si>
  <si>
    <t>Bernard-Guelle, S. (2004). un site moustérien dans le Jura suisse: la grotte de Cotencher (rochefort, Neuchâtel) revisitée. Bulletin de la Société préhistorique française, 741-769.</t>
  </si>
  <si>
    <t>Salzofenhohle</t>
  </si>
  <si>
    <t>Pacher, M.  (2003). Upper Pleistocene cave assemblages at alpine sites inAustria and adjacent regions. Preistoria Alpina, 39, 115-127.</t>
  </si>
  <si>
    <t>Tyrrhenian</t>
  </si>
  <si>
    <t>R_8</t>
  </si>
  <si>
    <t>Castelcivita10--8</t>
  </si>
  <si>
    <t>Romandini, M., Crezzini, J., Bortolini, E., Boscato, P., Boschin, F., Carrera, L., ... &amp; Benazzi, S. (2020). Macromammal and bird assemblages across the Late Middle to Upper Palaeolithic transition in Italy: an extended zooarchaeological review. Quaternary International, 551, 188-223.</t>
  </si>
  <si>
    <t>Castelcivita12---10</t>
  </si>
  <si>
    <t>Castelcivita25---29</t>
  </si>
  <si>
    <t>Castelcivita30---33</t>
  </si>
  <si>
    <t>Cala13</t>
  </si>
  <si>
    <t>Cala14</t>
  </si>
  <si>
    <t>CavalloEIII-5</t>
  </si>
  <si>
    <t>CavalloFII</t>
  </si>
  <si>
    <t>UluzzoC</t>
  </si>
  <si>
    <t>Silvestrini, S., Romandini, M., Marciani, G., Arrighi, S., Carrera, L., Fiorini, A., ... &amp; Spinapolice, E. E. (2021). Integrated multidisciplinary ecological analysis from the Uluzzian settlement at the Uluzzo C Rock Shelter, south‐eastern Italy. Journal of Quaternary Science.</t>
  </si>
  <si>
    <t>Oscurusciuto1</t>
  </si>
  <si>
    <t>Paglicci24a1</t>
  </si>
  <si>
    <t>Boscato, P., &amp; Grenzi, C. (2004). I macromammiferi dell’Aurignaziano e del Gravettiano antico di Grotta Paglicci. Paglicci-L’Aurignaziano e il Gravettiano antico. Claudio Grenzi Ed., Foggia, 49-62.; Romandini, M., Crezzini, J., Bortolini, E., Boscato, P., Boschin, F., Carrera, L., ... &amp; Benazzi, S. (2020). Macromammal and bird assemblages across the Late Middle to Upper Palaeolithic transition in Italy: an extended zooarchaeological review. Quaternary International, 551, 188-223.</t>
  </si>
  <si>
    <t>Paglicci24b1</t>
  </si>
  <si>
    <t>Grotta RealiSU2</t>
  </si>
  <si>
    <t>Peretto, C., Arzarello, M., Coltorti, M., Bertolini, M., Cui, Q. Y., De Curtis, O., ... &amp; Thun Hohenstein, U. (2020). Grotta Reali, the first multilayered mousterian evidences in the Upper Volturno Basin (Rocchetta a Volturno, Molise, Italy). Archaeological and Anthropological Sciences, 12(3), 1-30.; Romandini, M., Crezzini, J., Bortolini, E., Boscato, P., Boschin, F., Carrera, L., ... &amp; Benazzi, S. (2020). Macromammal and bird assemblages across the Late Middle to Upper Palaeolithic transition in Italy: an extended zooarchaeological review. Quaternary International, 551, 188-223.</t>
  </si>
  <si>
    <t>Grotta RealiSU5</t>
  </si>
  <si>
    <t>La Fabbrica1</t>
  </si>
  <si>
    <t>Pitti, C., Tozzi, C., &amp; Sorrentino, C. (1977). L'industria di tipo paleolitico superiore arcaico della Grotta la Fabbrica (Grosseto): nota preliminare. editore non identificato.</t>
  </si>
  <si>
    <t>La Fabbrica2</t>
  </si>
  <si>
    <t>Breuil7</t>
  </si>
  <si>
    <t>Grimaldi, S. T. E. F. A. N. O., &amp; Spinapolice, E. N. Z. A. (2010). The late mousterian of Grotta Breuil (Monte Circeo, Lazio, Italy): interpreting new and ancient data. In Proceedings of the International Conference “Middle Palaeolithic Human Activity and Paleoecology: New Discoveries and Ideas”,(Wroclaw, 22e24 June 2006, Poland).</t>
  </si>
  <si>
    <t>Cava MuracciA3</t>
  </si>
  <si>
    <t>Gatta, M., &amp; Rolfo, M. F. (2017). CAVA MURACCI: A NEW MIDDLE-UPPER PALAEOLITHIC SITE IN WEST-CENTRAL ITALY. Mediterranean Archaeology &amp; Archaeometry, 17(2).</t>
  </si>
  <si>
    <t>Grotta dei Santi20.2-1004</t>
  </si>
  <si>
    <t>Moroni, A., Boschian, G., Crezzini, J., Montanari-Canini, G., Marciani, G., Capecchi, G., ... &amp; Spagnolo, V. (2019). Late Neandertals in central Italy. High-resolution chronicles from Grotta dei Santi (Monte Argentario-Tuscany). Quaternary Science Reviews</t>
  </si>
  <si>
    <t>Grotta dei Santi20.3.2-110</t>
  </si>
  <si>
    <t>Groatta Cuciglianab</t>
  </si>
  <si>
    <t>Farina, S. (2011). Late Pleistocene mammals from Grotta Cucigliana (Monte Pisano, Italy). Atti Soc. Tosc. Sci. Nat., Mem, 67-74.; Mondanaro, A., Di Febbraro, M., Melchionna, M., Maiorano, L., Di Marco, M., Edwards, N. R., ... &amp; Raia, P. (2021). The role of habitat fragmentation in Pleistocene megafauna extinction in Eurasia. Ecography.</t>
  </si>
  <si>
    <t>Grotta San Agostino_A1</t>
  </si>
  <si>
    <t>Tozzi C. 1970. La Grotta di S. Agostino (Gaeta). Rivista di Scienze Preistoriche, 25: 3–87</t>
  </si>
  <si>
    <t>Grotta dell'Onda</t>
  </si>
  <si>
    <t>Palma di Cesnola, A. (1970). Cenni sui più antichi insediamenti umani nelle Alpi Apuane. Biogeographia – The Journal of Integrative Biogeography, 1. https://doi.org/10.21426/B61110539</t>
  </si>
  <si>
    <t>Ligurian</t>
  </si>
  <si>
    <t>R_9</t>
  </si>
  <si>
    <t>Riparo MochiF</t>
  </si>
  <si>
    <t>Riparo MochiG</t>
  </si>
  <si>
    <t>Riparo MochiI_Top</t>
  </si>
  <si>
    <t>Perez, A., Santaniello, F., Hohenstein, U. T., &amp; Grimaldi, S. (2022). The Faunal assemblage from the Riparo Mochi site (Balzi Rossi): new insights on the Mousterian-Aurignacian human-environment relationship. Alpine and Mediterranean Quaternary, 35(2), 135-155.</t>
  </si>
  <si>
    <t>BombriniA1</t>
  </si>
  <si>
    <t>Riel‐Salvatore, J., Negrino, F., Pothier Bouchard, G., Vallerand, A., Costa, S., &amp; Benazzi, S. (2022). The ‘Semi‐Sterile Mousterian’of Riparo Bombrini: evidence of a late‐lasting Neanderthal refugium in Liguria. Journal of Quaternary Science, 37(2), 268-282.; Arroyo et al. 2023; Romandini, M., Crezzini, J., Bortolini, E., Boscato, P., Boschin, F., Carrera, L., ... &amp; Benazzi, S. (2020). Macromammal and bird assemblages across the Late Middle to Upper Palaeolithic transition in Italy: an extended zooarchaeological review. Quaternary International, 551, 188-223.</t>
  </si>
  <si>
    <t>BombriniA2</t>
  </si>
  <si>
    <t>Santa Lucia Superior</t>
  </si>
  <si>
    <t>Valensi, P., &amp; Psathi, E. (2004). Faunal exploitation during the Middle Palaeolithic in south‐eastern France and north‐western Italy. International Journal of Osteoarchaeology, 14(3‐4), 256-272.</t>
  </si>
  <si>
    <t>Arma delle ManieII_IV</t>
  </si>
  <si>
    <t>San Francesco_MIS3</t>
  </si>
  <si>
    <t>Observatoire_Ch</t>
  </si>
  <si>
    <t>Brugal, J. P., Fourvel, J. B., &amp; Fosse, P. (2017). Premières observations sur les guildes de carnivores de la grotte de l’Observatoire (Principauté de Monaco). Bulletin du Musée d'Anthropologie préhistorique de Monaco, 57, 35-49.</t>
  </si>
  <si>
    <t>Observatoire_Cr</t>
  </si>
  <si>
    <t>Site</t>
  </si>
  <si>
    <t>Level</t>
  </si>
  <si>
    <t>Code/Repeated?</t>
  </si>
  <si>
    <t>Age</t>
  </si>
  <si>
    <t>s.dev.</t>
  </si>
  <si>
    <t>Coef. Var</t>
  </si>
  <si>
    <t>Material/Modified?</t>
  </si>
  <si>
    <t>Method</t>
  </si>
  <si>
    <t>Ref</t>
  </si>
  <si>
    <t>CalCruve</t>
  </si>
  <si>
    <t>Included_FC_1</t>
  </si>
  <si>
    <t>Reason</t>
  </si>
  <si>
    <t>Included_FC_2</t>
  </si>
  <si>
    <t>CantabrianRegion</t>
  </si>
  <si>
    <t>A Valina</t>
  </si>
  <si>
    <t>IV</t>
  </si>
  <si>
    <t>GrN-17729</t>
  </si>
  <si>
    <t>Bone</t>
  </si>
  <si>
    <t>AMS</t>
  </si>
  <si>
    <t>Fortea Perez, J. 1996 (UISPP, Forli 1996, Commission Paleolithique Superieur, bilan 1991-1996; ERAUL 76; ed. M. Otte: 329-44, esp. 329). Grajera, P. J. M. (1998). Yacimientos chatelperronienses en el norte de España. Espacio Tiempo y Forma. Serie I, Prehistoria y Arqueología, (11).</t>
  </si>
  <si>
    <t>N</t>
  </si>
  <si>
    <t>Problematic cultural attribution; see Fernández, J. M. M. (2008). El Chatelperroniense del Noroeste de la Península Ibérica. Férvedes: Revista de investigación, (5), 127-136.</t>
  </si>
  <si>
    <t>GrN-20833</t>
  </si>
  <si>
    <t>Medit_France</t>
  </si>
  <si>
    <t>s4/5</t>
  </si>
  <si>
    <t>OxA-X-2494-15</t>
  </si>
  <si>
    <t>More recent dates were performed on the same bones with hydroxyproline to assess the collagen, results obtained are older, "suggesting that the initial determinations were affected by an exogenous contamination" for details, see Bourrillon et al 2018</t>
  </si>
  <si>
    <t>OxA-27176</t>
  </si>
  <si>
    <t>OxA-27177</t>
  </si>
  <si>
    <t>OxA-27178</t>
  </si>
  <si>
    <t>Mandrin</t>
  </si>
  <si>
    <t>B2_PN2</t>
  </si>
  <si>
    <t>OxA-22120</t>
  </si>
  <si>
    <t>Modified bone</t>
  </si>
  <si>
    <t>Slimak, L., Zanolli, C., Higham, T., Frouin, M., Schwenninger, J. L., Arnold, L. J., ... &amp; Metz, L. (2022). Modern human incursion into Neanderthal territories 54,000 years ago at Mandrin, France. Science Advances, 8(6), eabj9496.</t>
  </si>
  <si>
    <t>Intcal20</t>
  </si>
  <si>
    <t>Y</t>
  </si>
  <si>
    <t>OxA-21690</t>
  </si>
  <si>
    <t>Aquitaine</t>
  </si>
  <si>
    <t>Les Cottes</t>
  </si>
  <si>
    <t>Châtelperronian</t>
  </si>
  <si>
    <t>EVA-5</t>
  </si>
  <si>
    <t>Talamo, S., Soressi, M., Roussel, M., Richards, M., &amp; Hublin, J. J. (2012). A radiocarbon chronology for the complete Middle to Upper Palaeolithic transitional sequence of Les Cottés (France). Journal of Archaeological Science, 39(1), 175-183.</t>
  </si>
  <si>
    <t>OxA-V-2381-51</t>
  </si>
  <si>
    <t>Abri de la Souquette</t>
  </si>
  <si>
    <t>GifA-10054</t>
  </si>
  <si>
    <t>Ivory</t>
  </si>
  <si>
    <t>Contaminated sample by a consolidant applied to the material in the field, for details see O'Hara et al. 2015</t>
  </si>
  <si>
    <t>EVA-21</t>
  </si>
  <si>
    <t>Bordes-Fitte</t>
  </si>
  <si>
    <t>GC3</t>
  </si>
  <si>
    <t>OxA-22316</t>
  </si>
  <si>
    <t>Aubry, T., Dimuccio, L. A., Buylaert, J. P., Liard, M., Murray, A. S., Thomsen, K. J., &amp; Walter, B. (2014). Middle-to-Upper Palaeolithic site formation processes at the Bordes-Fitte rockshelter (Central France). Journal of archaeological science, 52, 436-457.</t>
  </si>
  <si>
    <t>GFUD</t>
  </si>
  <si>
    <t>OxA-26471</t>
  </si>
  <si>
    <t>Aubry, T., Dimuccio, L. A., Almeida, M., Buylaert, J. P., Fontana, L., Higham, T., ... &amp; Walter, B. (2012). Stratigraphic and technological evidence from the middle palaeolithic-Châtelperronian-Aurignacian record at the Bordes-Fitte rockshelter (Roches d’Abilly site, Central France). Journal of Human Evolution, 62(1), 116-137.</t>
  </si>
  <si>
    <t>Ferrasie</t>
  </si>
  <si>
    <t>MAMS-21206</t>
  </si>
  <si>
    <t>Talamo, S., Aldeias, V., Goldberg, P., Chiotti, L., Dibble, H. L., Guérin, G., ... &amp; Mcpherron, S. J. P. (2020). The new 14C chronology for the Palaeolithic site of La Ferrassie, France: the disappearance of Neanderthals and the arrival of Homo sapiens in France. Journal of Quaternary Science, 35(7), 961-973.</t>
  </si>
  <si>
    <t>MAMS-25524</t>
  </si>
  <si>
    <t>Le Moustier</t>
  </si>
  <si>
    <t>K</t>
  </si>
  <si>
    <t>OxA-X-2300-21</t>
  </si>
  <si>
    <t>Higham, T., Douka, K., Wood, R., Ramsey, C. B., Brock, F., Basell, L., ... &amp; Jacobi, R. (2014). The timing and spatiotemporal patterning of Neanderthal disappearance. Nature, 512(7514), 306-309.</t>
  </si>
  <si>
    <t>OxA-26472</t>
  </si>
  <si>
    <t>OxA-21765</t>
  </si>
  <si>
    <t>Caminade</t>
  </si>
  <si>
    <t>G</t>
  </si>
  <si>
    <t>GifA-97185</t>
  </si>
  <si>
    <t>Bordes, J. G. (2000). La séquence aurignacienne de Caminade revisitée: l'apport des raccords d'intérêt stratigraphique. The Aurignacian sequence at Caminade Est revisited: contribution of the refittings to stratigraphie study. Paléo, Revue d'Archéologie Préhistorique, 12(1), 387-407.</t>
  </si>
  <si>
    <t>EVA-12</t>
  </si>
  <si>
    <t>OxA-V-2381-53</t>
  </si>
  <si>
    <t>EVA-11</t>
  </si>
  <si>
    <t>Graulet VI</t>
  </si>
  <si>
    <t>TL-</t>
  </si>
  <si>
    <t>Quartz grains</t>
  </si>
  <si>
    <t>TL</t>
  </si>
  <si>
    <t xml:space="preserve">Vieillevigne E., Bourguignon L., Ortega I. and Guibert, P., 2008. Analyse croisée des données chronologiques et des industries lithiques dans le grand sud-ouest de la France (OIS 10 à 3). Paleo 20, 145-165. </t>
  </si>
  <si>
    <t>none</t>
  </si>
  <si>
    <t>GC4</t>
  </si>
  <si>
    <t>Beta-249596</t>
  </si>
  <si>
    <t>Abri Pataud</t>
  </si>
  <si>
    <t>OxA-21578</t>
  </si>
  <si>
    <t>Higham, T.F.G., Jacobi, R.M., Bassell, L., Bronk Ramsey, C., Chiotti, L., Nespoulet, R., 2011. Precision dating of the Palaeolithic: a new radiocarbon chronology for the Abri Pataud (France), a key Aurignacian sequence. J. Hum. Evol. 61, 549e563.</t>
  </si>
  <si>
    <t>F</t>
  </si>
  <si>
    <t>GifA-97186</t>
  </si>
  <si>
    <t>MAMS-10816</t>
  </si>
  <si>
    <t>MAMS-17584</t>
  </si>
  <si>
    <t>Outlier sample due to the wall effect, for details see Talamo et al. 2021</t>
  </si>
  <si>
    <t>04.1r</t>
  </si>
  <si>
    <t>MAMS-10805*</t>
  </si>
  <si>
    <t>04.4b</t>
  </si>
  <si>
    <t>MAMS-10808</t>
  </si>
  <si>
    <t>OxA-21579</t>
  </si>
  <si>
    <t>OxA-21597</t>
  </si>
  <si>
    <t>OxA-V-2382-47</t>
  </si>
  <si>
    <t>OxA-21599</t>
  </si>
  <si>
    <t>Roc de Combe</t>
  </si>
  <si>
    <t>OxA-1263</t>
  </si>
  <si>
    <t>OxA-21598</t>
  </si>
  <si>
    <t>OxA-V-2381-45 * repeated measure</t>
  </si>
  <si>
    <t>Lyon-6920 (SacA-18936)</t>
  </si>
  <si>
    <t>Mesomed.Iberia</t>
  </si>
  <si>
    <t>Arbreda</t>
  </si>
  <si>
    <t>H</t>
  </si>
  <si>
    <t>AA-3379</t>
  </si>
  <si>
    <t>Charcoal</t>
  </si>
  <si>
    <t>AMS+UF</t>
  </si>
  <si>
    <t>Wood, R. E., Arrizabalaga, A., Camps, M., Fallon, S., Iriarte-Chiapusso, M. J., Jones, R., ... &amp; Higham, T. F. (2014). The chronology of the earliest Upper Palaeolithic in northern Iberia: new insights from L'Arbreda, Labeko Koba and La Viña. Journal of human evolution, 69, 91-109.</t>
  </si>
  <si>
    <t>Abric Romaní</t>
  </si>
  <si>
    <t>A</t>
  </si>
  <si>
    <t>AA-6608</t>
  </si>
  <si>
    <t>Bischoff, J. L., Ludwig, K., Garcia, J. F., Carbonell, E., Vaquero, M., Stafford Jr, T. W., &amp; Jull, A. J. T. (1994). Dating of the basal Aurignacian sandwich at Abric Romanı (Catalunya, Spain) by radiocarbon and uranium-series. Journal of archaeological Science, 21(4), 541-551.</t>
  </si>
  <si>
    <t>Lapa do Picareiro</t>
  </si>
  <si>
    <t>GG-II (II)</t>
  </si>
  <si>
    <t>MAMS-42282</t>
  </si>
  <si>
    <t>Ultrafiltration</t>
  </si>
  <si>
    <t>Haws, J. A., Benedetti, M. M., Talamo, S., Bicho, N., Cascalheira, J., Ellis, M. G., ... &amp; Zinsious, B. K. (2020). The early Aurignacian dispersal of modern humans into westernmost Eurasia. Proceedings of the National Academy of Sciences, 117(41), 25414-25422.</t>
  </si>
  <si>
    <t>NzA-2311</t>
  </si>
  <si>
    <t>MAMS-42278</t>
  </si>
  <si>
    <t>Supramed.Iberia</t>
  </si>
  <si>
    <t>OxA-21970</t>
  </si>
  <si>
    <t>Hominin bone</t>
  </si>
  <si>
    <t>Arsuaga, J. L., Gómez-Olivencia, A., Sala, N., Martínez-Pillado, V., Pablos, A., Bonmatí, A., ... &amp; Mosquera, M. (2017). Evidence of paleoecological changes and Mousterian occupations at the Galería de las Estatuas site, Sierra de Atapuerca, northern Iberian plateau, Spain. Quaternary Research, 88(2), 345-367.</t>
  </si>
  <si>
    <t>Large margin error (coef. Var. &gt;0.05)</t>
  </si>
  <si>
    <t>Galería de las Estatuas</t>
  </si>
  <si>
    <t>GE-II</t>
  </si>
  <si>
    <t>OxA-24563</t>
  </si>
  <si>
    <t>Abrigo del Molino</t>
  </si>
  <si>
    <t>COL4018.1.1</t>
  </si>
  <si>
    <t>Kehl, M., Álvarez-Alonso, D., de Andrés-Herrero, M., Díez-Herrero, A., Klasen, N., Rethemeyer, J., &amp; Weniger, G. C. (2018). The rock shelter Abrigo del Molino (Segovia, Spain) and the timing of the late Middle Paleolithic in Central Iberia. Quaternary Research, 90(1), 180-200.</t>
  </si>
  <si>
    <t>Low collagen yield</t>
  </si>
  <si>
    <t>COL4019.1.1</t>
  </si>
  <si>
    <t>COL4020,1,1</t>
  </si>
  <si>
    <t>GE-1</t>
  </si>
  <si>
    <t>OxA-21525</t>
  </si>
  <si>
    <t>OxA-21523</t>
  </si>
  <si>
    <t>Geissenklösterle</t>
  </si>
  <si>
    <t>VII</t>
  </si>
  <si>
    <t>KIA-19557</t>
  </si>
  <si>
    <t>Conard, N. J., &amp; Bolus, M. (2008). Radiocarbon dating the late Middle Paleolithic and the Aurignacian of the Swabian Jura. Journal of Human Evolution, 55(5), 886-897.</t>
  </si>
  <si>
    <t>Despite the bone dated is well preserved, the chronology obtained falls in the range of the Aurignacian (and this layer is underlying the lower Aurignacian by more than 1 m). This could be due to the margin errrors of the dates obtained, but the the authors conclude that "the radiocarbon ages for the Middle Paleolithic horizons are much younger than their actual age"; for details see Conard et al. 2008</t>
  </si>
  <si>
    <t>Isturitz</t>
  </si>
  <si>
    <t>C 4d1c</t>
  </si>
  <si>
    <t>AA-69187</t>
  </si>
  <si>
    <t>AMS +UF</t>
  </si>
  <si>
    <t>Barshay-Szmidt, C. C., Eizenberg, L., &amp; Deschamps, M. (2012). Radiocarbon (AMS) dating the classic aurignacian, Proto-Aurignacian and vasconian mousterian at gatzarria cave (Pyrénées-atlantiques, France). PALEO. Revue d'archéologie préhistorique, (23), 11-38.</t>
  </si>
  <si>
    <t>Large margin error (coef. Var &gt;0.05)</t>
  </si>
  <si>
    <t xml:space="preserve">El Castillo </t>
  </si>
  <si>
    <t>OxA-22200</t>
  </si>
  <si>
    <t>ABOx-SC</t>
  </si>
  <si>
    <t>Wood, R., de Quirós, F. B., Maíllo-Fernández, J. M., Tejero, J. M., Neira, A., &amp; Higham, T. (2018). El Castillo (Cantabria, northern Iberia) and the Transitional Aurignacian: Using radiocarbon dating to assess site taphonomy. Quaternary International, 474, 56-70.</t>
  </si>
  <si>
    <t>Sopeña</t>
  </si>
  <si>
    <t>XI</t>
  </si>
  <si>
    <t>EUP</t>
  </si>
  <si>
    <t>Beta-470467</t>
  </si>
  <si>
    <t>Pinto-Llona, A. C., &amp; Grandal-d'Anglade, A. (2022). Sorting the riddle of the Neanderthal to anatomically modern human boundary in Sopeña (Asturias, Spain): New dates and a preliminar Bayesian analysis. Journal of Archaeological Science: Reports, 45, 103607.</t>
  </si>
  <si>
    <t>"Adscription to the Aurignacian is prevented for the lack of diagnostic tools in the limited materials recovered in the test trench. However, those four EUP levels show a predominance of blades over flakes, believed to be diagnostic of the presence of modern humans, and net differences with both earlier Mousterian and late Gravettian levels". For details see Pinto-Llona et al. 2022</t>
  </si>
  <si>
    <t>Sirgenstein</t>
  </si>
  <si>
    <t>VI</t>
  </si>
  <si>
    <t>ETH-80951</t>
  </si>
  <si>
    <t>Tooth</t>
  </si>
  <si>
    <t>Bertacchi, A., Starkovich, B. M., &amp; Conard, N. J. (2021). The Zooarchaeology of Sirgenstein Cave: A Middle and Upper Paleolithic site in the Swabian Jura, SW Germany. Journal of Paleolithic Archaeology, 4(2), 1-44.</t>
  </si>
  <si>
    <t>ETH-80949</t>
  </si>
  <si>
    <t xml:space="preserve">Grotte des Fees </t>
  </si>
  <si>
    <t>B4</t>
  </si>
  <si>
    <t>OxA-14319</t>
  </si>
  <si>
    <t>Gravina, B., Mellars, P., &amp; Ramsey, C. B. (2005). Radiocarbon dating of interstratified Neanderthal and early modern human occupations at the Chatelperronian type-site. Nature, 438(7064), 51-56.</t>
  </si>
  <si>
    <t>Kulna</t>
  </si>
  <si>
    <t>6a</t>
  </si>
  <si>
    <t>OxA-18567</t>
  </si>
  <si>
    <t>Neruda, P., &amp; Nerudová, Z. (2013). The Middle-Upper Palaeolithic transition in Moravia in the context of the Middle Danube region. Quaternary International, 294, 3-19.</t>
  </si>
  <si>
    <t>C1_PN2</t>
  </si>
  <si>
    <t>OxA-21691</t>
  </si>
  <si>
    <t>Arantbaltxa</t>
  </si>
  <si>
    <t>_-TL</t>
  </si>
  <si>
    <t>Rios-Garaizar, J., Iriarte, E., Arnold, L. J., Sánchez-Romero, L., Marín-Arroyo, A. B., San Emeterio, A., ... &amp; Ortega, I. (2022). The intrusive nature of the Châtelperronian in the Iberian Peninsula. Plos one, 17(3), e0265219.</t>
  </si>
  <si>
    <t>Large standard error (coef. Var &gt;0.05)</t>
  </si>
  <si>
    <t>OxA-21784</t>
  </si>
  <si>
    <t>OxA-11967</t>
  </si>
  <si>
    <t>Camps, M., &amp; Higham, T. (2012). Chronology of the Middle to upper Palaeolithic transition at Abric Romaní, Catalunya. Journal of Human Evolution, 62(1), 89-103.</t>
  </si>
  <si>
    <t>OxA-21664</t>
  </si>
  <si>
    <t>SANU-29019</t>
  </si>
  <si>
    <t>OxA-21665</t>
  </si>
  <si>
    <t>SANU-29016</t>
  </si>
  <si>
    <t>DanubeRegion</t>
  </si>
  <si>
    <t>Szleta</t>
  </si>
  <si>
    <t>Col-1997.1.1</t>
  </si>
  <si>
    <t>bone</t>
  </si>
  <si>
    <t>Hauck, T., Rethemeyer, J., Rentzel, P., Schulte, P., Heinze, S., Ringer, A., ... &amp; Vogels, O. (2016). Neanderthals or early modern humans? A revised 14C chronology and geoarchaeological study of the Szeletian sequence in Szeleta Cave (Kom. Borsod-Abaúj-Zemplén) in Hungary. Archäologisches Korrespondezblatt, 46(3), 271-290.</t>
  </si>
  <si>
    <t>AA-8037A</t>
  </si>
  <si>
    <t>Col-1989.1.1</t>
  </si>
  <si>
    <t>2 base</t>
  </si>
  <si>
    <t>USGS-2840</t>
  </si>
  <si>
    <t>Cova Gran</t>
  </si>
  <si>
    <t>497D</t>
  </si>
  <si>
    <t>Aurignacian-Chatelperronian?</t>
  </si>
  <si>
    <t>AA-68834-ABOX</t>
  </si>
  <si>
    <t>Mora, R., Martinez-Moreno, J., Roy Sunyer, M., Benito-Calvo, A., Polo-Díaz, A., &amp; Samper Carro, S. C. (2018). Contextual, technological and chronometric data from Cova Gran: Their contribution to discussion of the Middle-to-Upper Paleolithic transition in northeastern Iberia. Quaternary International, 474, 30–43.</t>
  </si>
  <si>
    <t>Uncertainty in cultural attribution; for details, see Martínez-Moreno, J., Mora, R., &amp; de la Torre, I. (2010). The Middle-to-upper Palaeolithic transition in Cova Gran (Catalunya, Spain) and the extinction of Neanderthals in the Iberian peninsula. Journal of Human Evolution, 58(3), 211-226.</t>
  </si>
  <si>
    <t>Vindija</t>
  </si>
  <si>
    <t>G1</t>
  </si>
  <si>
    <t>X-2689-10</t>
  </si>
  <si>
    <t>Devièse, T., Karavanić, I., Comeskey, D., Kubiak, C., Korlević, P., Hajdinjak, M., ... &amp; Higham, T. (2017). Direct dating of Neanderthal remains from the site of Vindija Cave and implications for the Middle to Upper Paleolithic transition. Proceedings of the National Academy of Sciences, 114(40), 10606-10611.</t>
  </si>
  <si>
    <t>AA68834c</t>
  </si>
  <si>
    <t>GG-II (GG)</t>
  </si>
  <si>
    <t>MAMS-42277</t>
  </si>
  <si>
    <t>ETH95112</t>
  </si>
  <si>
    <t>Cova Beneito</t>
  </si>
  <si>
    <t>C4</t>
  </si>
  <si>
    <t>AA-1388</t>
  </si>
  <si>
    <t>ITURBE, G., FUMANAL, M. P., CARRION, J. S., CORTELL, E., MARTÍNEZ, R., GUILLEM, M., GARRALDA, M. D. &amp; VANDERMEERSCH, B., 1993, Cova Beneito (Muro, Alicante): uma perspectiva interdisciplinar, Recerques del Museu d’Alcoi 2, 23-88.</t>
  </si>
  <si>
    <t>Belvis</t>
  </si>
  <si>
    <t>AA-7391</t>
  </si>
  <si>
    <t>Bischoff, J. L., &amp; Long, A. (2002). Datation au radiocarbone d’ossements de l’horizon tardomoustérien de la grotte de Belvis (Aude). Annexe de l’article «Le Moustérien tardif des Pyrénées méditerranéennes» de Julià Maroto, David Ortega et Dominique Sacchi. Préhistoires méditerranéennes, (10-11), 50-51.</t>
  </si>
  <si>
    <t>Preservation issues</t>
  </si>
  <si>
    <t>AA-7392</t>
  </si>
  <si>
    <t>I-1958</t>
  </si>
  <si>
    <t>C14</t>
  </si>
  <si>
    <t>Conventional C14 date</t>
  </si>
  <si>
    <t>Bacho Kiro</t>
  </si>
  <si>
    <t>I</t>
  </si>
  <si>
    <t>ETH-86772</t>
  </si>
  <si>
    <t>Fewlass, H., Talamo, S., Wacker, L., Kromer, B., Tuna, T., Fagault, Y., ... &amp; Hublin, J. J. (2020). A 14C chronology for the Middle to Upper Palaeolithic transition at Bacho Kiro cave, Bulgaria. Nature ecology &amp; evolution, 4(6), 794-801.</t>
  </si>
  <si>
    <t>ETH-71330</t>
  </si>
  <si>
    <t>ETH-71323/MAMS-28680</t>
  </si>
  <si>
    <t>ETH-86770</t>
  </si>
  <si>
    <t>ETH-71328</t>
  </si>
  <si>
    <t>ETH-71324/MAMS-28681</t>
  </si>
  <si>
    <t>ETH-71314</t>
  </si>
  <si>
    <t>ETH-71329</t>
  </si>
  <si>
    <t>ETH-86784</t>
  </si>
  <si>
    <t>ETH-71325</t>
  </si>
  <si>
    <t>ETH-71320</t>
  </si>
  <si>
    <t>ETH-86808</t>
  </si>
  <si>
    <t>ETH-71315/MAMS-28677</t>
  </si>
  <si>
    <t>ETH-71322/MAMS-29483</t>
  </si>
  <si>
    <t>ETH-71331</t>
  </si>
  <si>
    <t>ETH-71327</t>
  </si>
  <si>
    <t>ETH-71318</t>
  </si>
  <si>
    <t>ETH-86810</t>
  </si>
  <si>
    <t>ETH-71316</t>
  </si>
  <si>
    <t>ETH-86780</t>
  </si>
  <si>
    <t>ETH-86809</t>
  </si>
  <si>
    <t>ETH-86807</t>
  </si>
  <si>
    <t>ETH-86771</t>
  </si>
  <si>
    <t>OxA-16419</t>
  </si>
  <si>
    <t>horn</t>
  </si>
  <si>
    <t>Borić et al., 2013</t>
  </si>
  <si>
    <t>ETH-86783</t>
  </si>
  <si>
    <t>ETH-86800</t>
  </si>
  <si>
    <t>ETH-71312/MAMS-28676</t>
  </si>
  <si>
    <t>ETH-71311</t>
  </si>
  <si>
    <t>ETH-86769</t>
  </si>
  <si>
    <t>OxA-23651</t>
  </si>
  <si>
    <t>Borić et al., 2014</t>
  </si>
  <si>
    <t>E</t>
  </si>
  <si>
    <t>ETH-71306/MAMS-28675</t>
  </si>
  <si>
    <t>ETH-86801</t>
  </si>
  <si>
    <t>ETH-71309</t>
  </si>
  <si>
    <t>Kozarnika</t>
  </si>
  <si>
    <t>UP</t>
  </si>
  <si>
    <t>GifA-99662</t>
  </si>
  <si>
    <t>Mihailović, D. (2020). Push-and-pull factors of the Middle to Upper Paleolithic transition in the Balkans. Quaternary International, 551, 47-62.</t>
  </si>
  <si>
    <t>It is included since, although this lithic assemblage is not aurignacian, the authors claim that "The Proto-Aurignacian character is most pronounced in the industry of Kozarnika's Layer VII, which also shows Ahmarian elements ", both techno-complexes associated with H. sapiens. For details see Mihailović, D. (2020). Push-and-pull factors of the Middle to Upper Paleolithic transition in the Balkans. Quaternary International, 551, 47-62.</t>
  </si>
  <si>
    <t>Temnata</t>
  </si>
  <si>
    <t>TD-I, 4b</t>
  </si>
  <si>
    <t>OxA-5169</t>
  </si>
  <si>
    <t>Ginter et al., 1998; Ginter et al., 2000; Tsanova, 2008; Tsanova et al., 2023</t>
  </si>
  <si>
    <t>ETH-86799</t>
  </si>
  <si>
    <t>ETH-71310</t>
  </si>
  <si>
    <t>OxA-5170</t>
  </si>
  <si>
    <t>Ginter et al., 1998; Ginter et al., 2000; Tsanova, 2008; Tsanova et al., 2022</t>
  </si>
  <si>
    <t>ETH-71308</t>
  </si>
  <si>
    <t>GifLSM-10994</t>
  </si>
  <si>
    <t>Peskő</t>
  </si>
  <si>
    <t>OxA-17967</t>
  </si>
  <si>
    <t>Davies, W., &amp; Hedges, R. E. M. (2008). Dating a type site: Fitting Szeleta cave into its regional chronometric context. Praehistoria, 9, 35-45.</t>
  </si>
  <si>
    <t>TD-V, 4b</t>
  </si>
  <si>
    <t>OxA-5172</t>
  </si>
  <si>
    <t>Ginter et al., 1998; Ginter et al., 2000; Tsanova, 2008; Tsanova et al., 2026</t>
  </si>
  <si>
    <t>OxA-5171</t>
  </si>
  <si>
    <t>Ginter et al., 1998; Ginter et al., 2000; Tsanova, 2008; Tsanova et al., 2021</t>
  </si>
  <si>
    <t>Thermomed.Iberia</t>
  </si>
  <si>
    <t>Bajondillo</t>
  </si>
  <si>
    <t>Bj14</t>
  </si>
  <si>
    <t>CNA-3822.1.1</t>
  </si>
  <si>
    <t>Mytilidae sp.</t>
  </si>
  <si>
    <t>Cortés-Sánchez, M., Simón-Vallejo, M. D., Jiménez-Espejo, F. J., Francisco, M. D. C. L., Vera-Peláez, J. L., González, A. M., &amp; Morales-Muñiz, A. (2019). Shellfish collection on the westernmost Mediterranean, Bajondillo cave (∼ 160-35 cal kyr BP): A case of behavioral convergence?. Quaternary Science Reviews, 217, 284-296.</t>
  </si>
  <si>
    <t>Cultural attribution issues, probably due to stratigraphic mixing, for details see Anderson, L., Reynolds, N., &amp; Teyssandier, N. (2019). No reliable evidence for a very early Aurignacian in Southern Iberia. Nature ecology &amp; evolution, 3(5), 713-713</t>
  </si>
  <si>
    <t>CNA-4168.1.1</t>
  </si>
  <si>
    <t>CNA-3880.1.1</t>
  </si>
  <si>
    <t>Bibalvia sp.</t>
  </si>
  <si>
    <t>Bj/13</t>
  </si>
  <si>
    <t>CNA-3218.1.2</t>
  </si>
  <si>
    <t>CNA3882.1.2</t>
  </si>
  <si>
    <t>CNA3213.3.2</t>
  </si>
  <si>
    <t>CNA-3216.3.1</t>
  </si>
  <si>
    <t>cf. Otala sp.</t>
  </si>
  <si>
    <t>CNA3873.1.1</t>
  </si>
  <si>
    <t>Bj/11</t>
  </si>
  <si>
    <t>CNA-3876.1.1</t>
  </si>
  <si>
    <t>CNA-3875.1.1</t>
  </si>
  <si>
    <t>CNA-3211.1.1</t>
  </si>
  <si>
    <t>CNA-3881.1.1</t>
  </si>
  <si>
    <t>CNA-3883 1.1</t>
  </si>
  <si>
    <t>cf Otala sp.</t>
  </si>
  <si>
    <t>CNA-3817.1</t>
  </si>
  <si>
    <t>Mytillidae sp.</t>
  </si>
  <si>
    <t>CNA-3878.1.1</t>
  </si>
  <si>
    <t>Mytiliddae sp.</t>
  </si>
  <si>
    <t>CNA-3820.1.1</t>
  </si>
  <si>
    <t>Mytilus edulis</t>
  </si>
  <si>
    <t>CNA-3821.1.1</t>
  </si>
  <si>
    <t>Mytillus edulis</t>
  </si>
  <si>
    <t>Pradelles</t>
  </si>
  <si>
    <t>7/8</t>
  </si>
  <si>
    <t>Beta-191680</t>
  </si>
  <si>
    <t>Frouin, M., Lahaye, C., Mercier, N., Guibert, P., Couchoud, I., Texier, J. P., ... &amp; Maureille, B. (2017). Chronologie du site moustérien de type Quina des Pradelles (Marillac-le-Franc, Charente, France). PALEO. Revue d'archéologie préhistorique, (28), 117-136.</t>
  </si>
  <si>
    <t>Dates obtained from ESR provide older chronologies; moreover, it has been suggested the possibility of stratigraphic mixing, for details see Chase et al. 2007</t>
  </si>
  <si>
    <t>OxA-21596</t>
  </si>
  <si>
    <t>Regourdou</t>
  </si>
  <si>
    <t>Beta – 417290</t>
  </si>
  <si>
    <t>Rabbit bone</t>
  </si>
  <si>
    <t>Pelletier, M., Royer, A., Holliday, T. W., Discamps, E., Madelaine, S., &amp; Maureille, B. (2017). Rabbits in the grave! Consequences of bioturbation on the Neandertal “burial” at Regourdou (Montignac-sur-Vézère, Dordogne). Journal of human evolution, 110, 1-17.</t>
  </si>
  <si>
    <t>Dates performed from rabbit bones associated with their burrows, so these dates confirm that these laYers (4 and 3) were accumulated during MIS3, but cannot inform about the human occupations/burials, for details see Pelletier et al. 2017</t>
  </si>
  <si>
    <t>EVA-16</t>
  </si>
  <si>
    <t>This date is considered an outlier by the authors because it is extremely young, which is apparently inconsistent with the strarigraphic location, for details see Talamo et al. 2012</t>
  </si>
  <si>
    <t>Beta – 417289</t>
  </si>
  <si>
    <t>Biśnik cave</t>
  </si>
  <si>
    <t>5_6</t>
  </si>
  <si>
    <t>Poz-46809</t>
  </si>
  <si>
    <t>Cyrek, K., Sudoł, M., Czyżewski, Ł., Osipowicz, G., &amp; Grelowska, M. (2014). Middle palaeolithic cultural levels from Middle and late pleistocene sediments of biśnik cave, Poland. Quaternary International, 326, 20-63.</t>
  </si>
  <si>
    <t>Date not consistent with TL dates obtained from the same layer (67 +-15) and with TL dates obtained from flint artefacts in the layer 3-4. For details, see Cyrek, K., Socha, P., Stefaniak, K., Madeyska, T., Mirosław-Grabowska, J., Sudoł, M., &amp; Czyżewski, Ł. (2010). Palaeolithic of Biśnik Cave (Southern Poland) within the environmental background. Quaternary International, 220(1-2), 5-30.</t>
  </si>
  <si>
    <t>Poz-46807</t>
  </si>
  <si>
    <t>Stajnia Cave</t>
  </si>
  <si>
    <t>D1</t>
  </si>
  <si>
    <t>ETH-99042.1.1 * repeated MAMS-35152</t>
  </si>
  <si>
    <t>Talamo, S., Nowaczewska, W., Picin, A., Vazzana, A., Binkowski, M., Bosch, M. D., ... &amp; Hublin, J. J. (2021). A 41,500 year-old decorated ivory pendant from Stajnia Cave (Poland). Scientific reports, 11(1), 1-11.</t>
  </si>
  <si>
    <t>The lithics collected in layer D1 are associated with the Central and Eastern European Micoquian and very few are classified as Upper Paleolithic; however, analyses of an ivory pendant recovered from this layer led to attribution of this unit to H sapiens. That is why we only used these dated decorated objects</t>
  </si>
  <si>
    <t>MAMS-35152* repeated ETH-99042.1.1</t>
  </si>
  <si>
    <t>Hohle Fels</t>
  </si>
  <si>
    <t>V b</t>
  </si>
  <si>
    <t>OxA-19781</t>
  </si>
  <si>
    <t>B1</t>
  </si>
  <si>
    <t>OxA-X-2286-9</t>
  </si>
  <si>
    <t>V</t>
  </si>
  <si>
    <t>ETH-80950</t>
  </si>
  <si>
    <t>C 4c4</t>
  </si>
  <si>
    <t>AA69183</t>
  </si>
  <si>
    <t>C 4d1j'</t>
  </si>
  <si>
    <t>OxA-23435</t>
  </si>
  <si>
    <t>C 4d1j''</t>
  </si>
  <si>
    <t>OxA-23436</t>
  </si>
  <si>
    <t>EVA-7</t>
  </si>
  <si>
    <t>EVA-10* repeated MAMS-10805</t>
  </si>
  <si>
    <t>OxA-V-2381-50</t>
  </si>
  <si>
    <t>Saint-Cesaire</t>
  </si>
  <si>
    <t>EJOP_inf</t>
  </si>
  <si>
    <t>OxA-21637</t>
  </si>
  <si>
    <t>Beta-249595</t>
  </si>
  <si>
    <t>This date is incoherent with its stratigraphic position; according to the authors, probably due to an incomplete decontamination of recent carbon during the pretreatment applying Langing protocol; for details see Aubry et al. 2014</t>
  </si>
  <si>
    <t>GifA-101266</t>
  </si>
  <si>
    <t>GifA-101264</t>
  </si>
  <si>
    <t>La Quina</t>
  </si>
  <si>
    <t>AA-3638* Repeated: OxA-21806</t>
  </si>
  <si>
    <t>Too young for its stratigraphic position, for details see Higham et al. 2014</t>
  </si>
  <si>
    <t>OxA-21706</t>
  </si>
  <si>
    <t>Bordul Mare d'Ohaba Ponor</t>
  </si>
  <si>
    <t>IIIa</t>
  </si>
  <si>
    <t>GrN-11618</t>
  </si>
  <si>
    <t>charcoal and ash from hearth at1.70-1.80 m</t>
  </si>
  <si>
    <t>Carciumaru M. 2004-2005. Annales d'universite "Valahia" Tagoviste VI-VII: 7-40.</t>
  </si>
  <si>
    <t>IIIc</t>
  </si>
  <si>
    <t>GrN-14626</t>
  </si>
  <si>
    <t>Bone from hearht at 1.32-1.47 m</t>
  </si>
  <si>
    <t>IIIb</t>
  </si>
  <si>
    <t>GrN-12676</t>
  </si>
  <si>
    <t>charcoal and bone</t>
  </si>
  <si>
    <t>GrN-11617</t>
  </si>
  <si>
    <t>Charcoal and ash</t>
  </si>
  <si>
    <t>Min age</t>
  </si>
  <si>
    <t>GrN-14627</t>
  </si>
  <si>
    <t>Bone from hearth at 0.20-0.50 m</t>
  </si>
  <si>
    <t>Central-North_Europe</t>
  </si>
  <si>
    <t>Wildscheuer</t>
  </si>
  <si>
    <t>III</t>
  </si>
  <si>
    <t>OxA-7394</t>
  </si>
  <si>
    <t>OxA-6920</t>
  </si>
  <si>
    <t>Modified ivory</t>
  </si>
  <si>
    <t>OxA-7393</t>
  </si>
  <si>
    <t>OxA-7390</t>
  </si>
  <si>
    <t>Grotta Reali</t>
  </si>
  <si>
    <t>SU2</t>
  </si>
  <si>
    <t>MAMS-15216</t>
  </si>
  <si>
    <t>Peretto, C., Arzarello, M., Coltorti, M., Bertolini, M., Cui, Q. Y., De Curtis, O., ... &amp; Thun Hohenstein, U. (2020). Grotta Reali, the first multilayered mousterian evidences in the Upper Volturno Basin (Rocchetta a Volturno, Molise, Italy). Archaeological and Anthropological Sciences, 12(3), 1-30.</t>
  </si>
  <si>
    <t>X-2689-09</t>
  </si>
  <si>
    <t>RTK-6449</t>
  </si>
  <si>
    <t>Cavallo</t>
  </si>
  <si>
    <t>EIII</t>
  </si>
  <si>
    <t>OxA-19257</t>
  </si>
  <si>
    <t>Marine shell Cyclope sp. From AA4b/185-190</t>
  </si>
  <si>
    <t>Benazzi. S. e.a. 2011. doi:10.1038/nature10617.</t>
  </si>
  <si>
    <t>Shell remains; Only OxA-19257 from horizon D II is too old for its context...Its preservation state was poor and the sample surface showed alteration and a chalky appearance</t>
  </si>
  <si>
    <t xml:space="preserve">Y/N </t>
  </si>
  <si>
    <t>Cala</t>
  </si>
  <si>
    <t>R</t>
  </si>
  <si>
    <t>OxA-7405</t>
  </si>
  <si>
    <t>Benini et al., 1997; Hedges et al., 1998</t>
  </si>
  <si>
    <t>Conventional C14 date and large margin error</t>
  </si>
  <si>
    <t>Cava Muracci</t>
  </si>
  <si>
    <t>A3</t>
  </si>
  <si>
    <t>LTL15757A</t>
  </si>
  <si>
    <t>Camiac</t>
  </si>
  <si>
    <t>D</t>
  </si>
  <si>
    <t>OxA-23087</t>
  </si>
  <si>
    <t>Discamps, E., Delagnes, A., Lenoir, M., &amp; Tournepiche, J. F. (2012). Human and hyena co-occurrences in Pleistocene sites: insights from spatial, faunal and lithic analyses at Camiac and La Chauverie (SW France). Journal of Taphonomy, 10(291), e316.</t>
  </si>
  <si>
    <t>Lithic remains are not directly associated with most of the bone material. Moreover, these remains could be the result of scavenging by hyenas. For details, see Discamps et al. 2012</t>
  </si>
  <si>
    <t>OxA-23088</t>
  </si>
  <si>
    <t>Ly-6983</t>
  </si>
  <si>
    <t>d13C unreported and conventional date, and conventional C14 date</t>
  </si>
  <si>
    <t>Ly-6982</t>
  </si>
  <si>
    <t>Ly-6981</t>
  </si>
  <si>
    <t>US02.1</t>
  </si>
  <si>
    <t>EVA-9</t>
  </si>
  <si>
    <t>Castanet</t>
  </si>
  <si>
    <t>GifA-99166</t>
  </si>
  <si>
    <t>White R., Mensan R., Bourrillon R., Cretin C., Higham T. F.G., Clark A.E. et al. 2012 Context and dating of Aurignacian vulvar representations from Abri Castanet, France. PNAS 109(22), 8450-8472</t>
  </si>
  <si>
    <t>OxA-21671</t>
  </si>
  <si>
    <t>Cariguela, Carihuela</t>
  </si>
  <si>
    <t>B6</t>
  </si>
  <si>
    <t>Poz-45199</t>
  </si>
  <si>
    <t>Bulk(Sediment+Bones)</t>
  </si>
  <si>
    <t>Carrión, J. S., Fernández, S., Jiménez-Arenas, J. M., Munuera, M., Ochando, J., Amorós, G., ... &amp; Walker, M. J. (2019). The sequence at Carihuela Cave and its potential for research into Neanderthal ecology and the Mousterian in southern Spain. Quaternary Science Reviews, 217, 194-216.</t>
  </si>
  <si>
    <t>Despite compelling evidence regarding the late Mousterian presence at Carihuela, C14 dates are not in agreement with U/th dates, for details see Carrion et al. 2019</t>
  </si>
  <si>
    <t>B5</t>
  </si>
  <si>
    <t>Poz-45204</t>
  </si>
  <si>
    <t>Poz-45197</t>
  </si>
  <si>
    <t>A5</t>
  </si>
  <si>
    <t>Poz-45193</t>
  </si>
  <si>
    <t>Bulk Bones</t>
  </si>
  <si>
    <t>Conventional date; moreover, despite compelling evidence regarding the late Mousterian presence at Carihuela, C14 dates are not in agreement with U/th dates, for details see Carrion et al. 2019</t>
  </si>
  <si>
    <t>Poz-45196</t>
  </si>
  <si>
    <t>Poz45195</t>
  </si>
  <si>
    <t>Sediment+Charcoal</t>
  </si>
  <si>
    <t>Teixoners</t>
  </si>
  <si>
    <t>S-EVA27838</t>
  </si>
  <si>
    <t>Talamo, S., Blasco, R., Rivals, F., Picin, A., Chacón, M. G., Iriarte, E., ... &amp; Hublin, J. J. (2016). The radiocarbon approach to neanderthals in a carnivore den site: a well-defined chronology for Teixoneres Cave (Moià, Barcelona, Spain). Radiocarbon, 58(2), 247-265.</t>
  </si>
  <si>
    <t>El Salt</t>
  </si>
  <si>
    <t>OSL2</t>
  </si>
  <si>
    <t>OSL</t>
  </si>
  <si>
    <t>Galván, B., Hernandez, C. M., Mallol, C., Mercier, N., Sistiaga, A., &amp; Soler, V. (2014). New evidence of early Neanderthal disappearance in the Iberian Peninsula. Journal of human evolution, 75, 16-27.</t>
  </si>
  <si>
    <t>Pta-8733</t>
  </si>
  <si>
    <t>Bulk sediment</t>
  </si>
  <si>
    <t>Poz-45203</t>
  </si>
  <si>
    <t>B3</t>
  </si>
  <si>
    <t>Pta-8746</t>
  </si>
  <si>
    <t>Poz-4205</t>
  </si>
  <si>
    <t>ETH-80953</t>
  </si>
  <si>
    <t>Flageolet</t>
  </si>
  <si>
    <t>GifA 95559*</t>
  </si>
  <si>
    <t>Rigaud, J. P., Simek, J., Delpech, F., &amp; Texier, J. P. (2016). L’Aurignacien et le Gravettien du nord de l’Aquitaine: la contribution du Flageolet I (Bézenac, Dordogne, France). PALEO. Revue d'archéologie préhistorique, (27), 265-295.</t>
  </si>
  <si>
    <t>EVA-14</t>
  </si>
  <si>
    <t>OxA-V-2381-52</t>
  </si>
  <si>
    <t>OxA-21600</t>
  </si>
  <si>
    <t>OxA-21601</t>
  </si>
  <si>
    <t>D21</t>
  </si>
  <si>
    <t>GifA-97187</t>
  </si>
  <si>
    <t>MAMS-10827</t>
  </si>
  <si>
    <t>MAMS-19827</t>
  </si>
  <si>
    <t>OxA-21672</t>
  </si>
  <si>
    <t>OxA-V-2381-44</t>
  </si>
  <si>
    <t>Combe Sauniere</t>
  </si>
  <si>
    <t>VIII</t>
  </si>
  <si>
    <t>OxA-6507</t>
  </si>
  <si>
    <t>Banks, W. E., d'Errico, F., &amp; Zilhão, J. (2013). Human–climate interaction during the Early Upper Paleolithic: testing the hypothesis of an adaptive shift between the Proto-Aurignacian and the Early Aurignacian. Journal of Human Evolution, 64(1), 39-55.</t>
  </si>
  <si>
    <t>MAMS-10812</t>
  </si>
  <si>
    <t>MAMS-25526</t>
  </si>
  <si>
    <t>GifA-09456</t>
  </si>
  <si>
    <t>MAMS-10826</t>
  </si>
  <si>
    <t>OxA-21679</t>
  </si>
  <si>
    <t>Cellier</t>
  </si>
  <si>
    <t>OxA-32204</t>
  </si>
  <si>
    <t>White, R., Bourrillon, R., Mensan, R., Clark, A., Chiotti, L., Higham, T., ... &amp; Soulier, M. C. (2018). Newly discovered Aurignacian engraved blocks from Abri Cellier: History, context and dating. Quaternary International, 498, 99-125.</t>
  </si>
  <si>
    <t>OxA-21580</t>
  </si>
  <si>
    <t>Fumane</t>
  </si>
  <si>
    <t>OxA-2295-52</t>
  </si>
  <si>
    <t>Douka, K., Higham, T. F., Wood, R., Boscato, P., Gambassini, P., Karkanas, P., ... &amp; Ronchitelli, A. M. (2014). On the chronology of the Uluzzian. Journal of human evolution, 68, 1-13.</t>
  </si>
  <si>
    <t>Castelcivita</t>
  </si>
  <si>
    <t>30.33/cgr</t>
  </si>
  <si>
    <t>GrN-13982</t>
  </si>
  <si>
    <t>c14</t>
  </si>
  <si>
    <t>Riel-Salvatore J. 2009. In Cqmps M. &amp; Szmidt C. Oxbow Books: 211-230.</t>
  </si>
  <si>
    <t>Conventional C14</t>
  </si>
  <si>
    <t>25.29/cgr</t>
  </si>
  <si>
    <t>GrN-13984</t>
  </si>
  <si>
    <t>F-72</t>
  </si>
  <si>
    <t>Djindjian F., J. Kozlowski &amp; M. Otte 1999. Le Paleolithique superieur en Europe. Armand Colin, Paris.</t>
  </si>
  <si>
    <t>Beta-58184/CAMS 4622</t>
  </si>
  <si>
    <t>Kuhn S., 2000, In: Bar-Yosef &amp; Pilbeam, The Geography of Neandertals and Modern Humans in Europe and the Greater Mediterranean, Peabody Museum Bulletin 8: 49-76,</t>
  </si>
  <si>
    <t>F-105</t>
  </si>
  <si>
    <t>LTL15758A</t>
  </si>
  <si>
    <t>Serino</t>
  </si>
  <si>
    <t>OxA-21869</t>
  </si>
  <si>
    <t>Kadowaki, S., Omori, T., &amp; Nishiaki, Y. (2015). Variability in Early Ahmarian lithic technology and its implications for the model of a Levantine origin of the Protoaurignacian. Journal of Human Evolution, 82, 67-87.</t>
  </si>
  <si>
    <t>OxA-22626</t>
  </si>
  <si>
    <t>Uluzzo</t>
  </si>
  <si>
    <t>C</t>
  </si>
  <si>
    <t>ULOC3-4-5</t>
  </si>
  <si>
    <t>N_OSL</t>
  </si>
  <si>
    <t>La Fabbrica</t>
  </si>
  <si>
    <t>GeGLF2</t>
  </si>
  <si>
    <t>Quartz</t>
  </si>
  <si>
    <t>Villa, P., Pollarolo, L., Conforti, J., Marra, F., Biagioni, C., Degano, I., ... &amp; Panzeri, L. (2018). From Neandertals to modern humans: New data on the Uluzzian. PloS one, 13(5), e0196786.</t>
  </si>
  <si>
    <t>OxA-19242</t>
  </si>
  <si>
    <t>marine20</t>
  </si>
  <si>
    <t>Shell remains</t>
  </si>
  <si>
    <t>Oxa-21736</t>
  </si>
  <si>
    <t>OxA-19256</t>
  </si>
  <si>
    <t>OxA-41150</t>
  </si>
  <si>
    <t>Marín-Arroyo et al., (in press)</t>
  </si>
  <si>
    <t>Grotta dei Santi</t>
  </si>
  <si>
    <t>20.2-1004b</t>
  </si>
  <si>
    <t>R-EVA926</t>
  </si>
  <si>
    <t>ABOX</t>
  </si>
  <si>
    <t>Riparo del Broion</t>
  </si>
  <si>
    <t>1g</t>
  </si>
  <si>
    <t>OxA-35527</t>
  </si>
  <si>
    <t>AMS, Ultrafiltration</t>
  </si>
  <si>
    <t>OxA-X-2280-16</t>
  </si>
  <si>
    <t>OxA-41151</t>
  </si>
  <si>
    <t>OxA-20631</t>
  </si>
  <si>
    <t>EIII5</t>
  </si>
  <si>
    <t>AA-66819</t>
  </si>
  <si>
    <t>Burnt bone</t>
  </si>
  <si>
    <t>Burnt bones provided not reliable ages, for details see Benazzi et al. 2011</t>
  </si>
  <si>
    <t>AA-66814</t>
  </si>
  <si>
    <t>OxA-19255</t>
  </si>
  <si>
    <t>SU5</t>
  </si>
  <si>
    <t>MAMS-15223</t>
  </si>
  <si>
    <t>Ceahlau-Cetatica II, Cetatica Cea</t>
  </si>
  <si>
    <t>II</t>
  </si>
  <si>
    <t>GrN-14633</t>
  </si>
  <si>
    <t>charcoal</t>
  </si>
  <si>
    <t>Anghelinu, M., Niţă, L., Sitlivy, V., Uthmeier, T., &amp; Băltean, I. (2012). Looking around Peştera Cu Oase: the beginnings of upper paleolithic in Romania. Quaternary International, 274, 136-157.</t>
  </si>
  <si>
    <t>OxA-X-2628-42</t>
  </si>
  <si>
    <t>OxA-21581</t>
  </si>
  <si>
    <t>OxA-21602</t>
  </si>
  <si>
    <t>OxA-21670</t>
  </si>
  <si>
    <t>OxA-21673</t>
  </si>
  <si>
    <t>Obłazowa</t>
  </si>
  <si>
    <t>XVII</t>
  </si>
  <si>
    <t>Middle Paleolithic</t>
  </si>
  <si>
    <t>RTD-7492</t>
  </si>
  <si>
    <t>ABA</t>
  </si>
  <si>
    <t>Alex, B., Valde-Nowak, P., Regev, L., &amp; Boaretto, E. (2017). Late Middle Paleolithic of southern Poland: radiocarbon dates from Ciemna and Obłazowa caves. Journal of Archaeological Science: Reports, 11, 370-380.</t>
  </si>
  <si>
    <t>Large margin error (coef, var. &gt;0.05)</t>
  </si>
  <si>
    <t>Certova dira Cave</t>
  </si>
  <si>
    <t>?</t>
  </si>
  <si>
    <t>OxA-22449</t>
  </si>
  <si>
    <t>Stratigraphic issues</t>
  </si>
  <si>
    <t>OxA-X-2286-10</t>
  </si>
  <si>
    <t>Aldene</t>
  </si>
  <si>
    <t>C4C5</t>
  </si>
  <si>
    <t>Beta-178446</t>
  </si>
  <si>
    <t>Ambert, P., Guendon, J. L., Galant, P., Quinif, Y., Gruneisen, A., Colomer, A., ... &amp; Requirand, C. (2005). Attribution des gravures paléolithiques de la grotte d'Aldène (Cesseras, Hérault) à l’Aurignacien par la datation des remplissages géologiques. Comptes Rendus Palevol, 4(3), 275-284.</t>
  </si>
  <si>
    <t>Esquicho-Grapaou</t>
  </si>
  <si>
    <t>SLC1</t>
  </si>
  <si>
    <t>OxA-21717</t>
  </si>
  <si>
    <t>Grotte du Renne</t>
  </si>
  <si>
    <t>OxA-21569</t>
  </si>
  <si>
    <t>Higham, T.F.G., Jacobi, R.M., Julien, M., David, F., Basell, L., Wood, R., Davies, S.W.G., Bronk Ramsey, C., 2010. The chronology of the Grotte du Renne (France) and implications for the association of ornaments and human remains within the Châtelperronian. Proc. Natl. Acad. Sci. 107, 20234e20239.; Schmider B, ed (2002) L'Aurignacien de la Grotte du Renne: Les fouilles d'André Leroi-Gourhan à Arcy-sur-Cure (Yonne). XXXIVe supplément à Gallia Préhistoire (CNRS editions, Paris).</t>
  </si>
  <si>
    <t>OxA-21716-21732</t>
  </si>
  <si>
    <t>OxA-14318</t>
  </si>
  <si>
    <t>Trou de la Mere Clochette</t>
  </si>
  <si>
    <t>B</t>
  </si>
  <si>
    <t>OxA-19622</t>
  </si>
  <si>
    <t>Szmidt, C. C., Brou, L., &amp; Jaccottey, L. (2010). Direct radiocarbon (AMS) dating of split-based points from the (Proto) Aurignacian of Trou de la Mère Clochette, Northeastern France. Implications for the characterization of the Aurignacian and the timing of technical innovations in Europe. Journal of Archaeological Science, 37(12), 3320-3337.</t>
  </si>
  <si>
    <t>OxA-X-2283-11</t>
  </si>
  <si>
    <t>OxA-2283-11</t>
  </si>
  <si>
    <t>OxA-21682</t>
  </si>
  <si>
    <t>Modified tooth</t>
  </si>
  <si>
    <t>EVA-95</t>
  </si>
  <si>
    <t>Hublin, J. J., Talamo, S., Julien, M., David, F., Connet, N., Bodu, P., ... &amp; Richards, M. P. (2012). Radiocarbon dates from the Grotte du Renne and Saint-Césaire support a Neandertal origin for the Châtelperronian. Proceedings of the National Academy of Sciences, 109(46), 18743-18748.</t>
  </si>
  <si>
    <t>Tuto de Camalhot</t>
  </si>
  <si>
    <t>70-80</t>
  </si>
  <si>
    <t>GifA-99093</t>
  </si>
  <si>
    <t>Bon, F. L'Aurignacien entre mer et océan: réflexion sur l'unité des phases anciennes de l'Aurignacien dans le Sud de la France. Vol. 29 (Société préhistorique française, 2002).</t>
  </si>
  <si>
    <t>OxA-21570</t>
  </si>
  <si>
    <t>OxA-21572</t>
  </si>
  <si>
    <t>Chez-Pinaud</t>
  </si>
  <si>
    <t>US 05.2</t>
  </si>
  <si>
    <t>KIA-29229</t>
  </si>
  <si>
    <t>Inconsistent with different from TL ages, for details see Richter et al. 2013</t>
  </si>
  <si>
    <t>OxA-V-2384-12</t>
  </si>
  <si>
    <t>EVA-LUM-05/20</t>
  </si>
  <si>
    <t>Flint</t>
  </si>
  <si>
    <t>Richter, D., Hublin, J. J., Jaubert, J., McPherron, S. P., Soressi, M., &amp; Texier, J. P. (2013). Thermoluminescence dates for the middle palaeolithic site of Chez-Pinaud Jonzac (France). Journal of Archaeological Science, 40(2), 1176-1185.</t>
  </si>
  <si>
    <t>These dates show that human occupations occured during MIS 3, but they also show a high uncertainty to date the occupation, particularly when radiocarbon dates are also considered, for details see Richter et al. 2013</t>
  </si>
  <si>
    <t>EVA-LUM-06/30</t>
  </si>
  <si>
    <t>AA-7390</t>
  </si>
  <si>
    <t>Beta-417294</t>
  </si>
  <si>
    <t>EJOP_sup</t>
  </si>
  <si>
    <t>OxA-21699</t>
  </si>
  <si>
    <t>US 06</t>
  </si>
  <si>
    <t>KIA-29227</t>
  </si>
  <si>
    <t>Large error margins (coef. Var. &gt;0.05)</t>
  </si>
  <si>
    <t>Ciemna</t>
  </si>
  <si>
    <t>RTD-7494</t>
  </si>
  <si>
    <t>RTD-7386</t>
  </si>
  <si>
    <t>Large margin error (coef. Var. &gt; 0.05)</t>
  </si>
  <si>
    <t>IV 11</t>
  </si>
  <si>
    <t>RTF-7353-B*:repeated RDT-7353-A</t>
  </si>
  <si>
    <t>In this layer charcoal dates underestimates the real age, so dates obtained from bone remains in these layers are considered more reliable, for details see Alex et al. 2017</t>
  </si>
  <si>
    <t>RDT-7353-A * Repeated RTF-7353-B</t>
  </si>
  <si>
    <t>RDT-7387</t>
  </si>
  <si>
    <t>F8</t>
  </si>
  <si>
    <t>ETH-99102</t>
  </si>
  <si>
    <t>Balzeau, A., Turq, A., Talamo, S., Daujeard, C., Guérin, G., Welker, F., ... &amp; Gómez-Olivencia, A. (2020). Pluridisciplinary evidence for burial for the La Ferrassie 8 Neandertal child. Scientific reports, 10(1), 1-10.</t>
  </si>
  <si>
    <t>OxA-18099</t>
  </si>
  <si>
    <t>_-TL_SC</t>
  </si>
  <si>
    <t>Burnt flint</t>
  </si>
  <si>
    <t xml:space="preserve">Mercier, N., Valladas, H., Joron, J-, Reyss, J.-., Lèvêque, F. and Vandermeersch, B. 1991. Thermoluminescence dating of the late Neanderthal remains from Saint-Césaire. Nature, 351 (6329), pp. 737-739.  </t>
  </si>
  <si>
    <t>OxA-21700</t>
  </si>
  <si>
    <t>MAMS-35153 * repeated ETH-99043.1.1</t>
  </si>
  <si>
    <t>ETH-99043.1.1 * repeated MAMS-35153</t>
  </si>
  <si>
    <t>AA69180</t>
  </si>
  <si>
    <t>Crouzade</t>
  </si>
  <si>
    <t>C8</t>
  </si>
  <si>
    <t>Poz-37967</t>
  </si>
  <si>
    <t>G 3</t>
  </si>
  <si>
    <t>Ua-19009</t>
  </si>
  <si>
    <t>Serre, D., Langaney, A., Chech, M., Teschler-Nicola, M., Paunovic, M., Mennecier, P., ... &amp; Pääbo, S. (2006). No evidence of Neandertal mtDNA contribution to early modern humans. In Early modern humans at the Moravian gate (pp. 491-503). Springer, Vienna.</t>
  </si>
  <si>
    <t>OSL1</t>
  </si>
  <si>
    <t>OxA-26470</t>
  </si>
  <si>
    <t>OxA-1262</t>
  </si>
  <si>
    <t>Cotencher</t>
  </si>
  <si>
    <t>L.12</t>
  </si>
  <si>
    <t>Conventional C1,4 date significantlu different from dates obtained with ESR, for details see Deak et al. 2019</t>
  </si>
  <si>
    <t>Generosa</t>
  </si>
  <si>
    <t>L-B5MGGD</t>
  </si>
  <si>
    <t>Large margin error (coev. Var. &gt;0.05)</t>
  </si>
  <si>
    <t>L-D2MGAA3</t>
  </si>
  <si>
    <t>L-E3MGAA3</t>
  </si>
  <si>
    <t>MAMS-44445</t>
  </si>
  <si>
    <t>e</t>
  </si>
  <si>
    <t>MAMS-28122</t>
  </si>
  <si>
    <t>Pego do Diabo</t>
  </si>
  <si>
    <t>II/III</t>
  </si>
  <si>
    <t>OxA-15004</t>
  </si>
  <si>
    <t>Zilhão J, Davis SJM, Duarte C, Soares AMM, Steier P, et al. (2010) Pego do Diabo (Loures, Portugal): Dating the Emergence of Anatomical Modernity in Westernmost Eurasia. PLoS ONE 5(1): e8886</t>
  </si>
  <si>
    <t>OxA-X-2272-25</t>
  </si>
  <si>
    <t>Zilhão J, Davis SJM, Duarte C, Soares AMM, Steier P, et al. (2010) Pego do Diabo (Loures, Portugal): Dating the Emergence of Anatomical Modernity in Westernmost Eurasia. PLoS ONE 5(1): e8885</t>
  </si>
  <si>
    <t>RieradelsCanyars</t>
  </si>
  <si>
    <t>OxA-2416-44</t>
  </si>
  <si>
    <t>OxA-15499</t>
  </si>
  <si>
    <t>Zilhão J, Davis SJM, Duarte C, Soares AMM, Steier P, et al. (2010) Pego do Diabo (Loures, Portugal): Dating the Emergence of Anatomical Modernity in Westernmost Eurasia. PLoS ONE 5(1): e8884</t>
  </si>
  <si>
    <t>OxA-24057</t>
  </si>
  <si>
    <t>OxA-23644</t>
  </si>
  <si>
    <t>OxA-23643</t>
  </si>
  <si>
    <t>Beta-273965</t>
  </si>
  <si>
    <t>Cova de les Malladetes</t>
  </si>
  <si>
    <t>XIVA</t>
  </si>
  <si>
    <t>VERA-6514ABOxSC</t>
  </si>
  <si>
    <t>Villaverde, V., Sanchis, A., Badal, E. et al. 2021. Cova de les Malladetes (Valencia, Spain): New Insights About the Early Upper Palaeolithic in the Mediterranean Basin of the Iberian Peninsula. J Paleo Arch 4, 5.</t>
  </si>
  <si>
    <t>VERA-6514</t>
  </si>
  <si>
    <t>La Boja</t>
  </si>
  <si>
    <t>OH19</t>
  </si>
  <si>
    <t>VERA-6157</t>
  </si>
  <si>
    <t>Zilhão, J., Anesin, D., Aubry, T., Badal, E., Cabanes, D., Kehl, M., ... &amp; Zapata, J. (2017). Precise dating of the Middle-to-Upper Paleolithic transition in Murcia (Spain) supports late Neandertal persistence in Iberia. Heliyon, 3(11), e00435.</t>
  </si>
  <si>
    <t>VERA-6157ABOxSC</t>
  </si>
  <si>
    <t>Cova Foradada (Calafell)</t>
  </si>
  <si>
    <t>OxA-34233</t>
  </si>
  <si>
    <t>Morales, J. I., Cebrià, A., Burguet-Coca, A., Fernández-Marchena, J. L., García-Argudo, G., Rodríguez-Hidalgo, A., ... &amp; Fullola, J. M. (2019). The Middle-to-Upper Paleolithic transition occupations from Cova Foradada (Calafell, NE Iberia). PloS one, 14(5), e0215832.</t>
  </si>
  <si>
    <t>OH20</t>
  </si>
  <si>
    <t>VERA-5855ABOxSC</t>
  </si>
  <si>
    <t>VERA-5855</t>
  </si>
  <si>
    <t>VERA-6513ABOxSC</t>
  </si>
  <si>
    <t>VERA-6513</t>
  </si>
  <si>
    <t>Cova Eirós</t>
  </si>
  <si>
    <t>MAD-5606BIN</t>
  </si>
  <si>
    <t>Sediment</t>
  </si>
  <si>
    <t>Lombera-hermida et al., (2021) Between two worlds: Cova Eirós
and the Middle-Upper Palaeolithic transition in NW Iberia, Comptes rendus paleoevol.</t>
  </si>
  <si>
    <t>AA69179</t>
  </si>
  <si>
    <t>MAD-5611BIN</t>
  </si>
  <si>
    <t>N:"dating of Level 3 is problematic due to the discrepancy observed between the first OSL dates and subsequent
results of the palaeoenvironmental and sedimentological
studies" Lombera-Hermida et al. 2021</t>
  </si>
  <si>
    <t>OxA-30471</t>
  </si>
  <si>
    <t>N:"dating of Level 3 is problematic due to the discrepancy observed between the first OSL dates and subsequent
results of the palaeoenvironmental and sedimentological
studies" Lombera-Hermida et al. 2022</t>
  </si>
  <si>
    <t>XIII</t>
  </si>
  <si>
    <t>VERA-6511ABOxSC</t>
  </si>
  <si>
    <t>VERA-6158HS</t>
  </si>
  <si>
    <t>VERA-6511</t>
  </si>
  <si>
    <t>Beta-435465</t>
  </si>
  <si>
    <t>AAA</t>
  </si>
  <si>
    <t>OxA-X-2649-9</t>
  </si>
  <si>
    <t>Aox-SC</t>
  </si>
  <si>
    <t>OxA-X-2650-9</t>
  </si>
  <si>
    <t>Beta-414539</t>
  </si>
  <si>
    <t>VERA-6510</t>
  </si>
  <si>
    <t>VERA-6510ABOxSC</t>
  </si>
  <si>
    <t>OH18</t>
  </si>
  <si>
    <t>VERA-5854</t>
  </si>
  <si>
    <t>OxA-34251</t>
  </si>
  <si>
    <t>Cova Foradada (Xabia)</t>
  </si>
  <si>
    <t>Sector II, II</t>
  </si>
  <si>
    <t>Beta-167653</t>
  </si>
  <si>
    <t>It is not within the chronology under study (55-30 ka)</t>
  </si>
  <si>
    <t>OxA-21674</t>
  </si>
  <si>
    <t>MAMS-42281</t>
  </si>
  <si>
    <t>OxA-3728</t>
  </si>
  <si>
    <t>Maroto, J., i Masferrer, N. S., &amp; Mir, A. (1987). La cueva de Mollet I (Serinyà, Gerona). Cypsela: revista de prehistòria i protohistòria, 101-110.</t>
  </si>
  <si>
    <t>AA68834b</t>
  </si>
  <si>
    <t>OxA-21666</t>
  </si>
  <si>
    <t>EVA-84</t>
  </si>
  <si>
    <t>SID</t>
  </si>
  <si>
    <t>Beta-195431</t>
  </si>
  <si>
    <t>Martínez-Moreno, J., Mora, R., &amp; De la Torre, I. (2010). The Middle-to-Upper Palaeolithic transition in Cova Gran (Catalunya, Spain) and the extinction of Neanderthals in the Iberian Peninsula. Journal of Human Evolution, 58, 16.</t>
  </si>
  <si>
    <t>Exluded dates because of the chronostratigraphic analysis and arguments provided by Martínez-Moderno et al. 2011</t>
  </si>
  <si>
    <t>Beta-207575</t>
  </si>
  <si>
    <t>Beta-187423</t>
  </si>
  <si>
    <t>OxA-23434</t>
  </si>
  <si>
    <t>C 4d1j</t>
  </si>
  <si>
    <t>OxA-23432</t>
  </si>
  <si>
    <t>AA69185</t>
  </si>
  <si>
    <t>Labeko Koba</t>
  </si>
  <si>
    <t>OxA-21766</t>
  </si>
  <si>
    <t>Wood, R. E., Arrizabalaga, A., Camps, M., Fallon, S., Iriarte-Chiapusso, M. J., Jones, R., ... &amp; Higham, T. F. (2014). The chronology of the earliest Upper Palaeolithic in northern Iberia: new insights from L'Arbreda, Labeko Koba and La Viña. Journal of human evolution, 69, 91-109.</t>
  </si>
  <si>
    <t>ETH95114</t>
  </si>
  <si>
    <t>Covoli di Velo</t>
  </si>
  <si>
    <t>Z2</t>
  </si>
  <si>
    <t>Paleontological site</t>
  </si>
  <si>
    <t>NorthwestEurope</t>
  </si>
  <si>
    <t>Coygan Cave</t>
  </si>
  <si>
    <t>OxA-14403</t>
  </si>
  <si>
    <t>Higham, T. F., Jacobi, R. M., &amp; Ramsey, C. B. (2006). AMS radiocarbon dating of ancient bone using ultrafiltration. Radiocarbon, 48(2), 179-195.</t>
  </si>
  <si>
    <t xml:space="preserve"> These 5 dates on hyaena bones directly date hyaena activity and, by association, date when the cave could have been open for human occupation, but human occupation could span during 60-40 ka, for details see Higham et al. 2006 and White, M. J., &amp; Pettitt, P. B. (2011). The British Late Middle Palaeolithic: an interpretative sYnthesis of Neanderthal occupation at the northwestern edge of the Pleistocene world. Journal of World PrehistorY, 24(1), 25-97.</t>
  </si>
  <si>
    <t>OxA-14402</t>
  </si>
  <si>
    <t>Oxa-14473</t>
  </si>
  <si>
    <t>OxA-14401</t>
  </si>
  <si>
    <t>OxA-14400</t>
  </si>
  <si>
    <t>Basal</t>
  </si>
  <si>
    <t>OxA-7736</t>
  </si>
  <si>
    <t>OxA-15003</t>
  </si>
  <si>
    <t>OxA-13800</t>
  </si>
  <si>
    <t>OxA-138001</t>
  </si>
  <si>
    <t>OxA-16802</t>
  </si>
  <si>
    <t>Age significantly different from OxA-16802; this laYer provides valuable information about the fauna composition during MIS3 but human occupation cannot be accurately dated; for details see Higham et al. 2006 and Sykes, R. M. W. (2010). Beyond bout coupés: the dynamic role of bifaces in the British Mousterian. Lithics, 31, 20-32.</t>
  </si>
  <si>
    <t>OxA-4103</t>
  </si>
  <si>
    <t>OxA-21559</t>
  </si>
  <si>
    <t>White R., Mensan R., Bourrillon R., Cretin C., Higham T. F.G., Clark A.E. et al. 2012 Context and dating of Aurignacian vulvar representations from Abri Castanet, France. PNAS 109(22), 8450-8471</t>
  </si>
  <si>
    <t>Grotte des Gorges</t>
  </si>
  <si>
    <t>US4</t>
  </si>
  <si>
    <t>OxA-22996</t>
  </si>
  <si>
    <t>OxA-22997</t>
  </si>
  <si>
    <t>OxA-21571</t>
  </si>
  <si>
    <t>Solutre</t>
  </si>
  <si>
    <t>Ly-9245</t>
  </si>
  <si>
    <t>Floss, H., Hoyer, C. T., Heckel, C., &amp; Tartar, É. (2015). The Aurignacian in Southern Burgundy. Palethnologie. Archéologie et sciences humaines, (7).</t>
  </si>
  <si>
    <t>C6</t>
  </si>
  <si>
    <t>CZ1401</t>
  </si>
  <si>
    <t>Horse teeth</t>
  </si>
  <si>
    <t>ESR-U-series</t>
  </si>
  <si>
    <t>20.2-1004A</t>
  </si>
  <si>
    <t>R-EVA1533</t>
  </si>
  <si>
    <t>Mochi</t>
  </si>
  <si>
    <t>Top I, tg</t>
  </si>
  <si>
    <t>OxA-30187</t>
  </si>
  <si>
    <t>Frouin, M., Douka, K., Dave, A. K., Schwenninger, J. L., Mercier, N., Murray, A. S., ... &amp; Higham, T. (2022). A refined chronology for the Middle and early Upper Paleolithic sequence of Riparo Mochi (Liguria, Italy). Journal of Human Evolution, 169, 103211.</t>
  </si>
  <si>
    <t>KIA-19560</t>
  </si>
  <si>
    <t>Modified bone?</t>
  </si>
  <si>
    <t>OxA-30201</t>
  </si>
  <si>
    <t>Crvena Stijena</t>
  </si>
  <si>
    <t>At I-3B</t>
  </si>
  <si>
    <t>Nett, J. J., Chu, W., Fischer, P., Hambach, U., Klasen, N., Zeeden, C., ... &amp; Lehmkuhl, F. (2021). The Early Upper Paleolithic Site Crvenka-At, Serbia–The First Aurignacian Lowland Occupation Site in the Southern Carpathian Basin. Frontiers in Earth Science, 56.</t>
  </si>
  <si>
    <t>PradoVargas</t>
  </si>
  <si>
    <t>N4</t>
  </si>
  <si>
    <t>Beta-548,572</t>
  </si>
  <si>
    <t>Radiocarbon dates are  are systematically younger by several millennia than that obtained with OSL, which is related with insuficient removal of contaminants from the sames, for details see see Navazo-Ruiz et al. 2021</t>
  </si>
  <si>
    <t>Gorham's Cave</t>
  </si>
  <si>
    <t>Context 19</t>
  </si>
  <si>
    <t>OxA-8526</t>
  </si>
  <si>
    <t>Pettitt, PB &amp; Bailey, RM 2000. AMS Radiocarbon and Luminescence Dating of Gorham’s and Vanguard Caves, Gibraltar, and Implications for the Middle to Upper Paleolithic Transition in Iberia, in Stringer, C, Barton, RNE &amp; Finlayson, C (eds) Neanderthals on the edge: 150th anniversary conference of the Forbes’ Quarry discovery, Gibraltar. Oxford: Oxbow Books:155–162.</t>
  </si>
  <si>
    <t>Zafarraya, Cueva del Boquete</t>
  </si>
  <si>
    <t>Sala Entrada</t>
  </si>
  <si>
    <t>OxA-21810</t>
  </si>
  <si>
    <t>OH23</t>
  </si>
  <si>
    <t>VERA-5901HS</t>
  </si>
  <si>
    <t>Zilhão, J., Anesin, D., Aubry, T., Badal, E., Cabanes, D., Kehl, M., ... &amp; Zapata, J. (2017). Precise dating of the Middle-to-Upper Paleolithic transition in Murcia (Spain) supports late Neandertal persistence in Iberia. Heliyon, 3(11), e00435.</t>
  </si>
  <si>
    <t>OH22</t>
  </si>
  <si>
    <t>VERA-5900HS</t>
  </si>
  <si>
    <t>OxA-8525</t>
  </si>
  <si>
    <t>VERA-5901</t>
  </si>
  <si>
    <t>Cueva de la Zarzamora</t>
  </si>
  <si>
    <t>I-II</t>
  </si>
  <si>
    <t>Paleontological site/level</t>
  </si>
  <si>
    <t>Beta252209</t>
  </si>
  <si>
    <t>Paleontological level</t>
  </si>
  <si>
    <t>(OxA24566</t>
  </si>
  <si>
    <t>Minimum age</t>
  </si>
  <si>
    <t>Cueva del Higueral de Valleja</t>
  </si>
  <si>
    <t>OxA-12362</t>
  </si>
  <si>
    <t>This date is significantly younger than thad obtained from OSL and TL dating (&gt;50ka)</t>
  </si>
  <si>
    <t>Cueva Morín</t>
  </si>
  <si>
    <t>SI951</t>
  </si>
  <si>
    <t>Maroto, J., Vaquero, M., Arrizabalaga, Á., Baena, J., Baquedano, E., Jordá, J., ... &amp; Wood, R. (2012). Current issues in late Middle Palaeolithic chronology: New assessments from Northern Iberia. Quaternary International, 247, 15-25.</t>
  </si>
  <si>
    <t>Stratigraphic issues and conventional C14 date</t>
  </si>
  <si>
    <t>951a</t>
  </si>
  <si>
    <t>GrA-33823</t>
  </si>
  <si>
    <t>CurataNandu</t>
  </si>
  <si>
    <t>Iic</t>
  </si>
  <si>
    <t>GrA-13948</t>
  </si>
  <si>
    <t>Iia</t>
  </si>
  <si>
    <t>GrN-24221</t>
  </si>
  <si>
    <t>Ib</t>
  </si>
  <si>
    <t>GrN-24222</t>
  </si>
  <si>
    <t>A1</t>
  </si>
  <si>
    <t>OxA-41161</t>
  </si>
  <si>
    <t>Marín-Arroyo et al. (in press)</t>
  </si>
  <si>
    <t>AA69181</t>
  </si>
  <si>
    <t xml:space="preserve">La Güelga </t>
  </si>
  <si>
    <t>D Interior 2</t>
  </si>
  <si>
    <t>OxA-27958</t>
  </si>
  <si>
    <t>AF</t>
  </si>
  <si>
    <t>Kehl, M. y Álvarez-Alonso, David y de Andrés-Herrero, M. y Carral González, P. y García Sánchez, E. y Jordá Pardo, J.F. y Menéndez, M. y Quesada, J.M. y Rethemeyer, J. y Rojo, J. y Tafelmaier, Y. y Weniger, Gerd-Christian (2018) Towards a revised stratigraphy for the Middle to Upper Palaeolithic boundary at La Güelga (Narciandi, Asturias, Spain). Soil micromorphology and new radiocarbon data. Boletín Geológico y Minero, 1129 (1-2). pp. 183-206. ISSN 0366-0176</t>
  </si>
  <si>
    <t>Willendorf</t>
  </si>
  <si>
    <t>OxA-23520* Reoeated 45012 and 35409</t>
  </si>
  <si>
    <t>ABOx</t>
  </si>
  <si>
    <t>Haesaerts, P., Damblon, F., Nigst, P., &amp; Hublin, J. J. (2013). ABA and ABOx radiocarbon cross-dating on charcoal from Middle Pleniglacial loess deposits in Austria, Moravia, and Western Ukraine. Radiocarbon, 55(2), 641-647.</t>
  </si>
  <si>
    <t>OxA-X-2286-13</t>
  </si>
  <si>
    <t>ETH95109</t>
  </si>
  <si>
    <t>20.3.2-110</t>
  </si>
  <si>
    <t>R-EVA928</t>
  </si>
  <si>
    <t>MAMS-45842</t>
  </si>
  <si>
    <t>This was found above the incised bone in layer 4.5, and this bone does not bear any sings of human modification; for details see Leder et al. 2021</t>
  </si>
  <si>
    <t>MAMS-45843</t>
  </si>
  <si>
    <t>KIA-55192</t>
  </si>
  <si>
    <t>GrM-22136</t>
  </si>
  <si>
    <t>GrM-22137</t>
  </si>
  <si>
    <t>Ekain</t>
  </si>
  <si>
    <t>Xa</t>
  </si>
  <si>
    <t>OxA-34930</t>
  </si>
  <si>
    <t>Marín-Arroyo, A. B., Rios-Garaizar, J., Straus, L. G., Jones, J. R., de la Rasilla, M., González Morales, M. R., ... &amp; Ocio, D. (2018). Chronological reassessment of the Middle to Upper Paleolithic transition and early Upper Paleolithic cultures in Cantabrian Spain. PloS one, 13(4), e0194708.</t>
  </si>
  <si>
    <t>Too young date, probably due to post-depositional processes affected by carnivore activities, for details see Marín-Arroyo et al. 2017</t>
  </si>
  <si>
    <t>OxA-X-2314-43</t>
  </si>
  <si>
    <t>Gatzarria</t>
  </si>
  <si>
    <t>Cjn2</t>
  </si>
  <si>
    <t>OxA-22554</t>
  </si>
  <si>
    <t>El Castillo</t>
  </si>
  <si>
    <t>20C</t>
  </si>
  <si>
    <t xml:space="preserve">OxA-22205   </t>
  </si>
  <si>
    <t xml:space="preserve"> 20C</t>
  </si>
  <si>
    <t xml:space="preserve">OxA-22204    </t>
  </si>
  <si>
    <t>OxA-21793</t>
  </si>
  <si>
    <t>18B</t>
  </si>
  <si>
    <t>Oxa-2474</t>
  </si>
  <si>
    <t>Recently discovered human teeth in this level attributed to H. neanderthalensis: Dolores-Garralda et al. (2022) &gt; 42 ka human teeth from El Castillo Cave (Cantabria, Spain) Mid-Upper Paleolithic transition</t>
  </si>
  <si>
    <t>AA-2407</t>
  </si>
  <si>
    <t>Oxa-2473</t>
  </si>
  <si>
    <t>Axlor</t>
  </si>
  <si>
    <t>OxA-32429</t>
  </si>
  <si>
    <t>Marín-Arroyo, A. B. et al. Chronological reassessment of the Middle to Upper Paleolithic transition and Early Upper paleolithic cultures in cantabrian Spain. PLoS ONE 13(4), e0194708 (2018).</t>
  </si>
  <si>
    <t>OxA-32428</t>
  </si>
  <si>
    <t>OxA-21806*</t>
  </si>
  <si>
    <t>Beta-417292</t>
  </si>
  <si>
    <t>2B</t>
  </si>
  <si>
    <t>OxA-X-2326-22</t>
  </si>
  <si>
    <t>Pech-de-l'Aze</t>
  </si>
  <si>
    <t>base7, top 6</t>
  </si>
  <si>
    <t>GrA-25633</t>
  </si>
  <si>
    <t>Soressi, M., Jones, H. L., Rink, W. J., Maureille, B., &amp; Tillier, A. M. (2007). The Pech-de-l'Azé I Neandertal child: ESR, uranium-series, and AMS 14C dating of its MTA type B context. Journal of Human Evolution, 52(4), 455-466.</t>
  </si>
  <si>
    <t>Covalejos</t>
  </si>
  <si>
    <t>C (3)</t>
  </si>
  <si>
    <t>OxA-32511</t>
  </si>
  <si>
    <t>Bone (indeterminate breakage)</t>
  </si>
  <si>
    <t>El Nino</t>
  </si>
  <si>
    <t>UGAMS-7739</t>
  </si>
  <si>
    <t xml:space="preserve">N </t>
  </si>
  <si>
    <t>Stratigraphic mixt.; see García Moreno, A., Ríos Garaizar, J., Marín Arroyo, A. B., Ortiz Menéndez, J. E., Torres, T. D., &amp; López Dóriga, I. (2014). La secuencia musteriense de la Cueva del Niño (Aýna, Albacete) y el poblamiento neandertal en el sureste de la Península Ibérica</t>
  </si>
  <si>
    <t>UGAMS-7737</t>
  </si>
  <si>
    <t>OxA-21702</t>
  </si>
  <si>
    <t>S-EVA26854</t>
  </si>
  <si>
    <t>S-EVA27839</t>
  </si>
  <si>
    <t>Els ermitons</t>
  </si>
  <si>
    <t>OxA-3725</t>
  </si>
  <si>
    <t>Dates differ significantly with more recent radiocarbon dates, see Maroto et al. 2013</t>
  </si>
  <si>
    <t>KIA-34483</t>
  </si>
  <si>
    <t>Pastoors, A. (2009). Blades?–Thanks, no interest!-Neanderthals in Salzgitter-Lebenstedt: Klingen?–Danke, kein Interesse!–Neanderthaler in Salzgitter-Lebenstedt. Quartär–Internationales Jahrbuch zur Erforschung des Eiszeitalters und der Steinzeit, 56, 105-118.</t>
  </si>
  <si>
    <t>d* -2.2 m</t>
  </si>
  <si>
    <t>GrN-4443</t>
  </si>
  <si>
    <t>Charcoal from hearth</t>
  </si>
  <si>
    <t>Gabori-Csank V. 1968.La station du paleolithique moyen d'Erd-Hongrie. Akademiai Kado, Budapest.</t>
  </si>
  <si>
    <t>GXO-200</t>
  </si>
  <si>
    <t>GrN-4711</t>
  </si>
  <si>
    <t>C* -2.4 m, niveau e</t>
  </si>
  <si>
    <t>GrN-4444</t>
  </si>
  <si>
    <t>SRLA-058</t>
  </si>
  <si>
    <t>OxA-X-2669-55* repeated (OxA-27177)</t>
  </si>
  <si>
    <t>OxA-21636</t>
  </si>
  <si>
    <t>Peyrony</t>
  </si>
  <si>
    <t>3A_3B</t>
  </si>
  <si>
    <t>MAMS-14111</t>
  </si>
  <si>
    <t>Soressi, M., McPherron, S. P., Lenoir, M., Dogandžić, T., Goldberg, P., Jacobs, Z., ... &amp; Texier, J. P. (2013). Neandertals made the first specialized bone tools in Europe. Proceedings of the National Academy of Sciences, 110(35), 14186-14190.</t>
  </si>
  <si>
    <t>4B</t>
  </si>
  <si>
    <t>OxA-22153</t>
  </si>
  <si>
    <t>MAMS-14588</t>
  </si>
  <si>
    <t>EVA-20</t>
  </si>
  <si>
    <t>L</t>
  </si>
  <si>
    <t>GrN-13005</t>
  </si>
  <si>
    <t>Carciumaru M. e.a. 2000. L'Anthropologie 104: 185-362.  Carciumaru M. e.a. 2002. Antiquity 293: 681-691. Carciumaru M. 2004-2005. Annales d'universite "Valahia" Tagoviste VI-VII: 7-40.</t>
  </si>
  <si>
    <t>MAMS-21205</t>
  </si>
  <si>
    <t>La Roche-Cotard</t>
  </si>
  <si>
    <t>LRC_I</t>
  </si>
  <si>
    <t>Lyon-7864/SacA-2335030</t>
  </si>
  <si>
    <t>Marquet, J. C. (2013). Les Manifestations à caractère symbolique du site de la Roche-Cotard à Langeais sont-elles dues à l’homme de Néandertal?. Mémoires de l’Académie des Sciences, Arts et Belles-Lettres de Touraine, 26, 1-21.</t>
  </si>
  <si>
    <t>Age significantly different from OSL date, for details see Marquet, J. C. (2013). Les Manifestations à caractère sYmbolique du site de la Roche-Cotard à Langeais sont-elles dues à l’homme de Néandertal?. Mémoires de l’Académie des Sciences, Arts et Belles-Lettres de Touraine, 26, 1-21.</t>
  </si>
  <si>
    <t>Barbas III</t>
  </si>
  <si>
    <t>Gif-9591LSN</t>
  </si>
  <si>
    <t>Ortega, I., Rios, J., Ibañez, J. J., Gonzalez, J., Boëda, E., &amp; Sellami, F. (2006). L’occupation de l’Aurignacien Ancien De Barbas III (Creysse, Dordogne). Résultats préliminaires sur la fonction du site. PALEO. Revue d'archéologie préhistorique, (18), 115-142.</t>
  </si>
  <si>
    <t>GrA-25632</t>
  </si>
  <si>
    <t>Beta-417291</t>
  </si>
  <si>
    <t>FER2</t>
  </si>
  <si>
    <t>FER1</t>
  </si>
  <si>
    <t>MAMS-25520</t>
  </si>
  <si>
    <t>MAMS-16376</t>
  </si>
  <si>
    <t>MAMS-10814</t>
  </si>
  <si>
    <t>OxA-2276;OxA-X-2219</t>
  </si>
  <si>
    <t>Higham, T.F.G., Jacobi, R.M., Bassell, L., Bronk Ramsey, C., Chiotti, L., Nespoulet, R., 2011. Precision dating of the Palaeolithic: a new radiocarbon chronology for the Abri Pataud (France), a key Aurignacian sequence. J. Hum. Evol. 61, 549e563; Dinnis, R., Bessudnov, A., Chiotti, L., Flas, D., &amp; Michel, A. (2019, December). Thoughts on the structure of the European Aurignacian, with particular focus on Hohle Fels IV. In Proceedings of the Prehistoric Society (Vol. 85, pp. 29-60). Cambridge University Press.</t>
  </si>
  <si>
    <t>MAMS-16377</t>
  </si>
  <si>
    <t>OxA-21564</t>
  </si>
  <si>
    <t>White R., Mensan R., Bourrillon R., Cretin C., Higham T. F.G., Clark A.E. et al. 2012 Context and dating of Aurignacian vulvar representations from Abri Castanet, France. PNAS 109(22), 8450-8469</t>
  </si>
  <si>
    <t>GifA-99180</t>
  </si>
  <si>
    <t>White R., Mensan R., Bourrillon R., Cretin C., Higham T. F.G., Clark A.E. et al. 2012 Context and dating of Aurignacian vulvar representations from Abri Castanet, France. PNAS 109(22), 8450-8470</t>
  </si>
  <si>
    <t>MAMS-10811</t>
  </si>
  <si>
    <t>OxA-21680</t>
  </si>
  <si>
    <t>MAMS-25525</t>
  </si>
  <si>
    <t>OxA-21560</t>
  </si>
  <si>
    <t>White R., Mensan R., Bourrillon R., Cretin C., Higham T. F.G., Clark A.E. et al. 2012 Context and dating of Aurignacian vulvar representations from Abri Castanet, France. PNAS 109(22), 8450-8468</t>
  </si>
  <si>
    <t>Le Piage</t>
  </si>
  <si>
    <t>GifA-101260</t>
  </si>
  <si>
    <t>BANDORA: https://www.arar.mom.fr/banadora/</t>
  </si>
  <si>
    <t>GifA-97313</t>
  </si>
  <si>
    <t>White R., Mensan R., Bourrillon R., Cretin C., Higham T. F.G., Clark A.E. et al. 2012 Context and dating of Aurignacian vulvar representations from Abri Castanet, France. PNAS 109(22), 8450-8467</t>
  </si>
  <si>
    <t>MAMS-25523</t>
  </si>
  <si>
    <t>MAMS-17585</t>
  </si>
  <si>
    <t>MAMS-21207</t>
  </si>
  <si>
    <t>MAMS-10803</t>
  </si>
  <si>
    <t>MAMS-10823</t>
  </si>
  <si>
    <t>MAMS-21208</t>
  </si>
  <si>
    <t>MAMS-10824</t>
  </si>
  <si>
    <t>EVA-13</t>
  </si>
  <si>
    <t>EVA-19</t>
  </si>
  <si>
    <t>Beta-548,573</t>
  </si>
  <si>
    <t>OxA-V-2384-13</t>
  </si>
  <si>
    <t>MAMS-10831</t>
  </si>
  <si>
    <t>MAMS-25519</t>
  </si>
  <si>
    <t>MAMS-14591</t>
  </si>
  <si>
    <t>US04</t>
  </si>
  <si>
    <t>MAMS-26196</t>
  </si>
  <si>
    <t>Jaouen, K., Richards, M. P., Le Cabec, A., Welker, F., Rendu, W., Hublin, J. J., ... &amp; Talamo, S. (2019). Exceptionally high δ15N values in collagen single amino acids confirm Neandertals as high-trophic level carnivores. Proceedings of the National Academy of Sciences, 116(11), 4928-4933.</t>
  </si>
  <si>
    <t>El Cuco</t>
  </si>
  <si>
    <t>OxA-30851</t>
  </si>
  <si>
    <t>P.vulgata</t>
  </si>
  <si>
    <t>Gutiérrez-Zugasti, I., Rios-Garaizar, J., Marín-Arroyo, A. B., del Río, P. R., Maroto, J., Jones, J. R., ... &amp; Richards, M. P. (2018). A chrono-cultural reassessment of the levels VI–XIV from El Cuco rock-shelter: A new sequence for the Late Middle Paleolithic in the Cantabrian region (northern Iberia). Quaternary International, 474, 44-55.</t>
  </si>
  <si>
    <t>Shell remain</t>
  </si>
  <si>
    <t>FER3</t>
  </si>
  <si>
    <t>ESR</t>
  </si>
  <si>
    <t>MAMS-21209</t>
  </si>
  <si>
    <t>OxA-V-2384-11</t>
  </si>
  <si>
    <t>MAMS-14589</t>
  </si>
  <si>
    <t>MAMS-10832</t>
  </si>
  <si>
    <t>MAMS-21198</t>
  </si>
  <si>
    <t>EU ESR 8B</t>
  </si>
  <si>
    <t>Enam</t>
  </si>
  <si>
    <t>EU age</t>
  </si>
  <si>
    <t>MAMS-25518</t>
  </si>
  <si>
    <t>OxA-V-2382-50</t>
  </si>
  <si>
    <t>Figueira Brava</t>
  </si>
  <si>
    <t>FB4</t>
  </si>
  <si>
    <t>OxA-19982</t>
  </si>
  <si>
    <t>Patella vulgata Area C, layer 2</t>
  </si>
  <si>
    <t>Radiocarbon dates underestimate the true age of the depoisit according to recent U-th dates. See Zilhao et al. 2028</t>
  </si>
  <si>
    <t>Phase FB3</t>
  </si>
  <si>
    <t>OxA-24051</t>
  </si>
  <si>
    <t>Patella sp. Entrance 3, Cut D, unit MC2, 6.705m</t>
  </si>
  <si>
    <t>Radiocarbon dates underestimate the true age of the depoisit according to recent U-th dates. See Zilhao et al. 2025</t>
  </si>
  <si>
    <t>OxA-24052</t>
  </si>
  <si>
    <t>Patella vulgata Entrance 3, Cut D, unit MC2, 6.576m</t>
  </si>
  <si>
    <t>Radiocarbon dates underestimate the true age of the depoisit according to recent U-th dates. See Zilhao et al. 2024</t>
  </si>
  <si>
    <t>OxA-19981</t>
  </si>
  <si>
    <t>Radiocarbon dates underestimate the true age of the depoisit according to recent U-th dates. See Zilhao et al. 2027</t>
  </si>
  <si>
    <t>OxA-19980</t>
  </si>
  <si>
    <t>Radiocarbon dates underestimate the true age of the depoisit according to recent U-th dates. See Zilhao et al. 2026</t>
  </si>
  <si>
    <t>OxA-24054</t>
  </si>
  <si>
    <t>Glycymaris sp. , Entrance 3, Cut F, unit MC2, 5.784m asl</t>
  </si>
  <si>
    <t>Radiocarbon dates underestimate the true age of the depoisit according to recent U-th dates. See Zilhao et al. 2023</t>
  </si>
  <si>
    <t>OxA-X-2446-7</t>
  </si>
  <si>
    <t>Mytilus sp. , Entrance 3, Cut F, unit MC2, 5784 masl</t>
  </si>
  <si>
    <t>Radiocarbon dates underestimate the true age of the depoisit according to recent U-th dates. See Zilhao et al. 2022</t>
  </si>
  <si>
    <t>OxA-6147</t>
  </si>
  <si>
    <t>Verna C., Dujardin V., Trinkaus E. (2012) – The Early Aurignacian Human Remains from La Quina-Aval (France), Journal of Human Evolution, 62, p. 605-617</t>
  </si>
  <si>
    <t>Structure 1 in bedrock</t>
  </si>
  <si>
    <t>OxA-32201</t>
  </si>
  <si>
    <t>MAMS-16374</t>
  </si>
  <si>
    <t>OxA-21563</t>
  </si>
  <si>
    <t>White R., Mensan R., Bourrillon R., Cretin C., Higham T. F.G., Clark A.E. et al. 2012 Context and dating of Aurignacian vulvar representations from Abri Castanet, France. PNAS 109(22), 8450-8466</t>
  </si>
  <si>
    <t>OxA-V-2381-48</t>
  </si>
  <si>
    <t>OxA-21562</t>
  </si>
  <si>
    <t>White R., Mensan R., Bourrillon R., Cretin C., Higham T. F.G., Clark A.E. et al. 2012 Context and dating of Aurignacian vulvar representations from Abri Castanet, France. PNAS 109(22), 8450-8464</t>
  </si>
  <si>
    <t>OxA-21566</t>
  </si>
  <si>
    <t>White R., Mensan R., Bourrillon R., Cretin C., Higham T. F.G., Clark A.E. et al. 2012 Context and dating of Aurignacian vulvar representations from Abri Castanet, France. PNAS 109(22), 8450-8465</t>
  </si>
  <si>
    <t>IX</t>
  </si>
  <si>
    <t>GifA 95541*</t>
  </si>
  <si>
    <t>EVA-3</t>
  </si>
  <si>
    <t>MAMS-25521</t>
  </si>
  <si>
    <t>OxA 598</t>
  </si>
  <si>
    <t xml:space="preserve">Purple </t>
  </si>
  <si>
    <t>OxA-21642</t>
  </si>
  <si>
    <t>White R., Mensan R., Bourrillon R., Cretin C., Higham T. F.G., Clark A.E. et al. 2012 Context and dating of Aurignacian vulvar representations from Abri Castanet, France. PNAS 109(22), 8450-8459</t>
  </si>
  <si>
    <t>Konigsaue</t>
  </si>
  <si>
    <t>OxA-7124</t>
  </si>
  <si>
    <t>Resin</t>
  </si>
  <si>
    <t>KIA-34484</t>
  </si>
  <si>
    <t>Fontechevade</t>
  </si>
  <si>
    <t>UCIAMS-11216</t>
  </si>
  <si>
    <t>Chase, P. G., Debénath, A., Dibble, H. L., McPherron, S. P., Schwarcz, H. P., Stafford Jr, T. W., &amp; Tournepiche, J. F. (2007). New dates for the fontechevade (Charente, France) homo remains. Journal of human evolution, 52(2), 217-221.</t>
  </si>
  <si>
    <t>UCIAMS-11217</t>
  </si>
  <si>
    <t>UCIAMS-11280</t>
  </si>
  <si>
    <t>OxA-21870</t>
  </si>
  <si>
    <t>Franchthi</t>
  </si>
  <si>
    <t>Q</t>
  </si>
  <si>
    <t>OxA-20253</t>
  </si>
  <si>
    <t>Shell</t>
  </si>
  <si>
    <t>Petillon J.-M. e.a. 2012. JHE 62: 435-465.</t>
  </si>
  <si>
    <t>OxA-21070</t>
  </si>
  <si>
    <t>Stratigraphic issues, see: Douka, K., Perlès, C., Valladas, H., Vanhaeren, M., &amp; Hedges, R. (2011). Franchthi Cave revisited: The age of the Aurignacian in south-eastern Europe. Antiquity, 85(330), 1131-1150. doi:10.1017/S0003598X00061962</t>
  </si>
  <si>
    <t>Kolominitsa</t>
  </si>
  <si>
    <t>Spit16</t>
  </si>
  <si>
    <t>Beta-193416</t>
  </si>
  <si>
    <t>GifA-09381/SacA-15334</t>
  </si>
  <si>
    <t>GifA80104/SacA-11206</t>
  </si>
  <si>
    <t>Djindjian F. e.a. 1999. Le Paleolithique superieur en Europe. Paris, Collin.</t>
  </si>
  <si>
    <t>OxA-22270</t>
  </si>
  <si>
    <t>OxA-2227</t>
  </si>
  <si>
    <t>S-EVA26774</t>
  </si>
  <si>
    <t>S-EVA26769</t>
  </si>
  <si>
    <t>Salitrena Pecina</t>
  </si>
  <si>
    <t>5b</t>
  </si>
  <si>
    <t>Beta-237690</t>
  </si>
  <si>
    <t>Mammal bone</t>
  </si>
  <si>
    <t>D3</t>
  </si>
  <si>
    <t>OxA-41160</t>
  </si>
  <si>
    <t>A2 str.18</t>
  </si>
  <si>
    <t>OxA-19584</t>
  </si>
  <si>
    <t>Higham, T., Brock, F., Peresani, M., Broglio, A., Wood, R., &amp; Douka, K. (2009). Problems with radiocarbon dating the Middle to Upper Palaeolithic transition in Italy. Quaternary Science Reviews, 28(13-14), 1257-1267.</t>
  </si>
  <si>
    <t>A2</t>
  </si>
  <si>
    <t>OxA-17569</t>
  </si>
  <si>
    <t>OxA-21796</t>
  </si>
  <si>
    <t>Uf</t>
  </si>
  <si>
    <t>Higham, 2011; Higham et al., 2009</t>
  </si>
  <si>
    <t>OxA-17570</t>
  </si>
  <si>
    <t>A2 str.17</t>
  </si>
  <si>
    <t>OxA-19412</t>
  </si>
  <si>
    <t>Mokriska Jama</t>
  </si>
  <si>
    <t>OxA2517-52</t>
  </si>
  <si>
    <t>Moreau, L., Odar, B., Higham, T., Horvat, A., Pirkmajer, D., &amp; Turk, P. (2015). Reassessing the Aurignacian of Slovenia: Techno-economic behaviour and direct dating of osseous projectile points. Journal of Human Evolution, 78, 158-180.</t>
  </si>
  <si>
    <t>A2 str.16 lev.B</t>
  </si>
  <si>
    <t>OxA-19414</t>
  </si>
  <si>
    <t>OxA-17981</t>
  </si>
  <si>
    <t>OxA-19525</t>
  </si>
  <si>
    <t>OxA-18200</t>
  </si>
  <si>
    <t>10.11/rsa’’</t>
  </si>
  <si>
    <t>OxA-22622</t>
  </si>
  <si>
    <t>OxA-19258</t>
  </si>
  <si>
    <t>OxA-19254</t>
  </si>
  <si>
    <t>AA-66812</t>
  </si>
  <si>
    <t>L-C1MGAA3</t>
  </si>
  <si>
    <t>Rio Secco</t>
  </si>
  <si>
    <t>7</t>
  </si>
  <si>
    <t>MAMS-15235</t>
  </si>
  <si>
    <t>Picin A. e.a. 2014,  DOI: 10.1371/journal.pone.0095376,</t>
  </si>
  <si>
    <t>5</t>
  </si>
  <si>
    <t>MAMS-15233</t>
  </si>
  <si>
    <t>Peresani M. e.a. 2014. JFA 39: 405-, Picin A. e.a. 204,     DOI: 10.1371/journal.pone.0095376, Peresani M. e.a. 2007. Eurasian Prehistory, 5 (1): 85- 94.</t>
  </si>
  <si>
    <t>MAMS-15231</t>
  </si>
  <si>
    <t>MAMS-15238</t>
  </si>
  <si>
    <t>MAMS-15237</t>
  </si>
  <si>
    <t>MAMS-15230</t>
  </si>
  <si>
    <t>Talamo et al., 2014 10.1371/journal.pone.0095376</t>
  </si>
  <si>
    <t>MAMS-15232</t>
  </si>
  <si>
    <t>ETH-4507</t>
  </si>
  <si>
    <t>A9</t>
  </si>
  <si>
    <t>LTL-376A</t>
  </si>
  <si>
    <t>Peresani et al., 2008</t>
  </si>
  <si>
    <t>A4</t>
  </si>
  <si>
    <t>OxA-21735</t>
  </si>
  <si>
    <t>OxA-21734</t>
  </si>
  <si>
    <t>8</t>
  </si>
  <si>
    <t>OxA-25359</t>
  </si>
  <si>
    <t>Peresani M. e.a. 2014. JFA 39: 405-</t>
  </si>
  <si>
    <t>OxA27855</t>
  </si>
  <si>
    <t>OxA-19411</t>
  </si>
  <si>
    <t>OxA-19413</t>
  </si>
  <si>
    <t>Tischoferhohle</t>
  </si>
  <si>
    <t>T</t>
  </si>
  <si>
    <t>KIA-19543</t>
  </si>
  <si>
    <t>Patzelt, G. (2014). Das Mammutzahn-Bruchstück von Fritzens (Inntal, Tirol) und seine Stellung in der Chronologie des ostalpinen Spätpleistozäns. Jahrb. Geol. Bundesanst., 154, 71-82.</t>
  </si>
  <si>
    <t>C 4b1</t>
  </si>
  <si>
    <t>OxA-34635</t>
  </si>
  <si>
    <t>KIA-19561</t>
  </si>
  <si>
    <t>OxA-34633</t>
  </si>
  <si>
    <t>OxA-21840</t>
  </si>
  <si>
    <t>Cobrante</t>
  </si>
  <si>
    <t xml:space="preserve">OxA-32505 </t>
  </si>
  <si>
    <t>OxA-X-21698</t>
  </si>
  <si>
    <t>Large margin error (coef. Var&gt;0.05)</t>
  </si>
  <si>
    <t>C2</t>
  </si>
  <si>
    <t>OxA-X-2286-14</t>
  </si>
  <si>
    <t>KIA-32052</t>
  </si>
  <si>
    <t>Possible modified bone</t>
  </si>
  <si>
    <t>S-EVA27840</t>
  </si>
  <si>
    <t>OxA-X-2586-21</t>
  </si>
  <si>
    <t>Riparo Bombrini</t>
  </si>
  <si>
    <t>OxA-19862</t>
  </si>
  <si>
    <t>Mytilus sp. Aragnite</t>
  </si>
  <si>
    <t>Higham et al. 2014</t>
  </si>
  <si>
    <t>MAMS-15221</t>
  </si>
  <si>
    <t>ETH-80948</t>
  </si>
  <si>
    <t>OxA-27948</t>
  </si>
  <si>
    <t>GrA-33813</t>
  </si>
  <si>
    <t>Beta-204029</t>
  </si>
  <si>
    <t>Arroba D., 1984. Rivista Ingauna e Intemelia, nuova serie, n°3-4. Higham T. e.a. 2014. Nature 512: 306-309. Holt S. e.a. 2019, QI xxx</t>
  </si>
  <si>
    <t>KIA-32053</t>
  </si>
  <si>
    <t>KIA-17301</t>
  </si>
  <si>
    <t>OxA-21741</t>
  </si>
  <si>
    <t>Münzel, S., Conard, N.J., 2004a. Change and continuity in subsistence during the Middle and Upper Palaeolithic in the Ach Valley of Swabia (South-west Germany). Int. J. Osteoarchaeol. 14, 225–243.</t>
  </si>
  <si>
    <t>OxA-X-2275-45</t>
  </si>
  <si>
    <t>A5+A6</t>
  </si>
  <si>
    <t>OxA-21757</t>
  </si>
  <si>
    <t>Higham, 2011</t>
  </si>
  <si>
    <t>OxA-21758</t>
  </si>
  <si>
    <t>OxA-21733</t>
  </si>
  <si>
    <t>ETH-4505</t>
  </si>
  <si>
    <t>OxA-205</t>
  </si>
  <si>
    <t>Wood, R. E. (2011). The contribution of new radiocarbon dating pre-treatment techniques to understanding the Middle to Upper Palaeolithic transition in Iberia (Doctoral dissertation, University of Oxford).</t>
  </si>
  <si>
    <t>Low starting weight, see Wood 2011</t>
  </si>
  <si>
    <t>OxA_x0002_8,542</t>
  </si>
  <si>
    <t>VERA-6512</t>
  </si>
  <si>
    <t>OH17</t>
  </si>
  <si>
    <t>VERA-6156</t>
  </si>
  <si>
    <t>MAMS-33909</t>
  </si>
  <si>
    <t>2 (spit 2a)</t>
  </si>
  <si>
    <t>VERA-4050</t>
  </si>
  <si>
    <t>Zilhão J, Davis SJM, Duarte C, Soares AMM, Steier P, et al. (2010) Pego do Diabo (Loures, Portugal): Dating the Emergence of Anatomical Modernity in Westernmost Eurasia. PLoS ONE 5(1): e8880</t>
  </si>
  <si>
    <t>CON9</t>
  </si>
  <si>
    <t>OxA-7076</t>
  </si>
  <si>
    <t>Carbonell e.a. 2000, In: Bar-Yosef &amp; Pilbeam, The Geography of Neandertals and Modern Humans in Europe and the Greater Mediterranean, Peabody Museum Bulletin 8: 5-34,</t>
  </si>
  <si>
    <t>VERA-5902HS</t>
  </si>
  <si>
    <t>OxA-7074</t>
  </si>
  <si>
    <t>Beta-196771</t>
  </si>
  <si>
    <t>Finlayson, C., Pacheco, F. G., Rodríguez-Vidal, J., Fa, D. A., López, J. M. G., Pérez, A. S., ... &amp; Sakamoto, T. (2006). Late survival of Neanderthals at the southernmost extreme of Europe. Nature, 443(7113), 850-853.</t>
  </si>
  <si>
    <t>It has been claimed that the series is stratigraphically inconsistent and includes questionable provenience and association; see Wood 2011; Zilhao and Petiite 2014</t>
  </si>
  <si>
    <t>OxA_x0002_10,230</t>
  </si>
  <si>
    <t>Wood, R. E. (2011). The contribution of new radiocarbon dating pre-treatment techniques to understanding the Middle to Upper Palaeolithic transition in Iberia (Doctoral dissertation, University of Oxford).; Zilhão, J., &amp; Pettitt, P. (2006). On the new dates for Gorham’s Cave and the late survival of Iberian Neanderthals. Before Farming, 3(3), 1-9.</t>
  </si>
  <si>
    <t>It has been claimed that the series is stratigraphically inconsistent and includes questionable provenience and association; see Wood 2011; Zilhao and Petiite 2006</t>
  </si>
  <si>
    <t>Beta-196789</t>
  </si>
  <si>
    <t>It has been claimed that the series is stratigraphically inconsistent and includes questionable provenience and association; see Wood 2011; Zilhao and Petiite 2008</t>
  </si>
  <si>
    <t>OxA-8541</t>
  </si>
  <si>
    <t>Beta-196769</t>
  </si>
  <si>
    <t>It has been claimed that the series is stratigraphically inconsistent and includes questionable provenience and association; see Wood 2011; Zilhao and Petiite 2009</t>
  </si>
  <si>
    <t>Beta-196772</t>
  </si>
  <si>
    <t>It has been claimed that the series is stratigraphically inconsistent and includes questionable provenience and association; see Wood 2011; Zilhao and Petiite 2024</t>
  </si>
  <si>
    <t>Beta-196787</t>
  </si>
  <si>
    <t>It has been claimed that the series is stratigraphically inconsistent and includes questionable provenience and association; see Wood 2011; Zilhao and Petiite 2026</t>
  </si>
  <si>
    <t>Beta-196768</t>
  </si>
  <si>
    <t>It has been claimed that the series is stratigraphically inconsistent and includes questionable provenience and association; see Wood 2011; Zilhao and Petiite 2025</t>
  </si>
  <si>
    <t>Beta-184045</t>
  </si>
  <si>
    <t>It has been claimed that the series is stratigraphically inconsistent and includes questionable provenience and association; see Wood 2011; Zilhao and Petiite 2023</t>
  </si>
  <si>
    <t>Beta-196776</t>
  </si>
  <si>
    <t>It has been claimed that the series is stratigraphically inconsistent and includes questionable provenience and association; see Wood 2011; Zilhao and Petiite 2022</t>
  </si>
  <si>
    <t>Beta-196792</t>
  </si>
  <si>
    <t>It has been claimed that the series is stratigraphically inconsistent and includes questionable provenience and association; see Wood 2011; Zilhao and Petiite 2019</t>
  </si>
  <si>
    <t>Beta-196786</t>
  </si>
  <si>
    <t>It has been claimed that the series is stratigraphically inconsistent and includes questionable provenience and association; see Wood 2011; Zilhao and Petiite 2010</t>
  </si>
  <si>
    <t>Beta-196778</t>
  </si>
  <si>
    <t>It has been claimed that the series is stratigraphically inconsistent and includes questionable provenience and association; see Wood 2011; Zilhao and Petiite 2021</t>
  </si>
  <si>
    <t>Beta-196779</t>
  </si>
  <si>
    <t>It has been claimed that the series is stratigraphically inconsistent and includes questionable provenience and association; see Wood 2011; Zilhao and Petiite 2017</t>
  </si>
  <si>
    <t>Beta-184048</t>
  </si>
  <si>
    <t>It has been claimed that the series is stratigraphically inconsistent and includes questionable provenience and association; see Wood 2011; Zilhao and Petiite 2013</t>
  </si>
  <si>
    <t>Beta-196791</t>
  </si>
  <si>
    <t>It has been claimed that the series is stratigraphically inconsistent and includes questionable provenience and association; see Wood 2011; Zilhao and Petiite 2028</t>
  </si>
  <si>
    <t>Beta-196784</t>
  </si>
  <si>
    <t>It has been claimed that the series is stratigraphically inconsistent and includes questionable provenience and association; see Wood 2011; Zilhao and Petiite 2007</t>
  </si>
  <si>
    <t>Beta-196770</t>
  </si>
  <si>
    <t>It has been claimed that the series is stratigraphically inconsistent and includes questionable provenience and association; see Wood 2011; Zilhao and Petiite 2012</t>
  </si>
  <si>
    <t>Beta-185344</t>
  </si>
  <si>
    <t>It has been claimed that the series is stratigraphically inconsistent and includes questionable provenience and association; see Wood 2011; Zilhao and Petiite 2015</t>
  </si>
  <si>
    <t>Beta-196773</t>
  </si>
  <si>
    <t>It has been claimed that the series is stratigraphically inconsistent and includes questionable provenience and association; see Wood 2011; Zilhao and Petiite 2027</t>
  </si>
  <si>
    <t>Beta-196785</t>
  </si>
  <si>
    <t>It has been claimed that the series is stratigraphically inconsistent and includes questionable provenience and association; see Wood 2011; Zilhao and Petiite 2011</t>
  </si>
  <si>
    <t>Beta-196775</t>
  </si>
  <si>
    <t>It has been claimed that the series is stratigraphically inconsistent and includes questionable provenience and association; see Wood 2011; Zilhao and Petiite 2016</t>
  </si>
  <si>
    <t>Context 18</t>
  </si>
  <si>
    <t>OxA_x0002_7,979</t>
  </si>
  <si>
    <t>low %C, see Wood 2011</t>
  </si>
  <si>
    <t>Beta-185345</t>
  </si>
  <si>
    <t>It has been claimed that the series is stratigraphically inconsistent and includes questionable provenience and association; see Wood 2011; Zilhao and Petiite 2020</t>
  </si>
  <si>
    <t>Beta-196782</t>
  </si>
  <si>
    <t>It has been claimed that the series is stratigraphically inconsistent and includes questionable provenience and association; see Wood 2011; Zilhao and Petiite 2018</t>
  </si>
  <si>
    <t>MAMS-24487</t>
  </si>
  <si>
    <t>Goyet</t>
  </si>
  <si>
    <t>Beta-239920</t>
  </si>
  <si>
    <t>Germonpré, M., Sablin, M. V., Stevens, R. E., Hedges, R. E., Hofreiter, M., Stiller, M., &amp; Després, V. R. (2009). Fossil dogs and wolves from Palaeolithic sites in Belgium, the Ukraine and Russia: osteometry, ancient DNA and stable isotopes. Journal of Archaeological Science, 36(2), 473-490.</t>
  </si>
  <si>
    <t>This is a canid bone obtained from an old excavation, for details see Germonpré et al. 2009</t>
  </si>
  <si>
    <t>GifA-97312</t>
  </si>
  <si>
    <t>White R., Mensan R., Bourrillon R., Cretin C., Higham T. F.G., Clark A.E. et al. 2012 Context and dating of Aurignacian vulvar representations from Abri Castanet, France. PNAS 109(22), 8450-8463</t>
  </si>
  <si>
    <t>GrN-25101</t>
  </si>
  <si>
    <t>R-EVA1531</t>
  </si>
  <si>
    <t>R-EVA927</t>
  </si>
  <si>
    <t>SU2abc</t>
  </si>
  <si>
    <t>MAMS-16213</t>
  </si>
  <si>
    <t>GeGLF1</t>
  </si>
  <si>
    <t>20.2-1004</t>
  </si>
  <si>
    <t>L-Eva1459</t>
  </si>
  <si>
    <t>L-Eva1454</t>
  </si>
  <si>
    <t>MAMS-15217</t>
  </si>
  <si>
    <t>FII</t>
  </si>
  <si>
    <t>Fi0824</t>
  </si>
  <si>
    <t>Fabbri, P. F., Panetta, D., Sarti, L., Martini, F., Salvadori, P. A., Caramella, D., ... &amp; Benazzi, S. (2016). Middle Paleolithic human deciduous incisor from Grotta del Cavallo, Italy. American journal of physical anthropology, 161(3), 506-512.</t>
  </si>
  <si>
    <t>MAMS-15220</t>
  </si>
  <si>
    <t>Oscurusciuto</t>
  </si>
  <si>
    <t>Beta-181165</t>
  </si>
  <si>
    <t>V. Spagnolo et al. / Quaternary Science Reviews 217 (2019) 169e19. . V. Spagnolo et al. Archaeol Anthropol Sci (2020) 12: 54</t>
  </si>
  <si>
    <t>Burnt material</t>
  </si>
  <si>
    <t>Coll Verdaguer</t>
  </si>
  <si>
    <t>OxA-23636</t>
  </si>
  <si>
    <t>AMS (ZR protocol)</t>
  </si>
  <si>
    <t>KIA-19559</t>
  </si>
  <si>
    <t>Poz-45194</t>
  </si>
  <si>
    <t>EVA-81</t>
  </si>
  <si>
    <t>Poz-45202</t>
  </si>
  <si>
    <t>Sediment+Bones</t>
  </si>
  <si>
    <t xml:space="preserve">Poz-37966 </t>
  </si>
  <si>
    <t>OxA-21704</t>
  </si>
  <si>
    <t>Mujina Pecina</t>
  </si>
  <si>
    <t>GrA-9633</t>
  </si>
  <si>
    <t>Boschian, G., Gerometta, K., Ellwood, B. B., &amp; Karavanić, I. (2017). Late Neandertals in Dalmatia: Site formation processes, chronology, climate change and human activity at Mujina Pećina, Croatia. Quaternary International, 450, 12-35.</t>
  </si>
  <si>
    <t>Salto do Boi</t>
  </si>
  <si>
    <t>C5d</t>
  </si>
  <si>
    <t>Sediments</t>
  </si>
  <si>
    <t>Aubry, T., Dimuccio, L. A., Barbosa, A. F., Luís, L., Santos, A. T., Silvestre, M., ... &amp; Murray, A. S. (2020). Timing of the Middle-to-Upper Palaeolithic transition in the Iberian inland (Cardina-Salto do Boi, Côa valley, Portugal). Quaternary Research, 98, 81-101.</t>
  </si>
  <si>
    <t>Grotta S. Agostino</t>
  </si>
  <si>
    <t>U/Th</t>
  </si>
  <si>
    <t>Tozzi et al., 1970; Schwarcz et al., 1991</t>
  </si>
  <si>
    <t>Grotte de la Princesse Pauline</t>
  </si>
  <si>
    <t>GrA-28204</t>
  </si>
  <si>
    <t>Flas, D. (2015). The chronocultural sequence of Belgian complexes in the European Aurignacian context. Palethnologie. Archéologie et sciences humaines, (7).</t>
  </si>
  <si>
    <t>Decorated bones were found, but these remains were obtained in the 30's and it has been claimed that the stratigraphic context is not reliable and it may represent different occupations from the Aurignacian to the Gravettian; for details, see Flas et al 2015 and Otte 1979</t>
  </si>
  <si>
    <t>Grotte de La Verpilliere</t>
  </si>
  <si>
    <t>6</t>
  </si>
  <si>
    <t>GrA-49122</t>
  </si>
  <si>
    <t>Floss, H., Hoyer, C., &amp; Würschem, H. (2016). Le Châtelperronien de Germolles (Grotte de La Verpillière I, commune de Mellecey, Saône-et-Loire, France). PALEO. Revue d'archéologie préhistorique, (27), 149-176.; Floss, H., Hoyer, C. T., Heckel, C., &amp; Tartar, É. (2015). The Aurignacian in Southern Burgundy. Palethnologie. Archéologie et sciences humaines, (7).</t>
  </si>
  <si>
    <t>Stratigraphic issues, not clear position of the dated material, for details see Floss et al. 2016</t>
  </si>
  <si>
    <t>GrA-49115</t>
  </si>
  <si>
    <t>GrA-49120</t>
  </si>
  <si>
    <t>GrA-49121</t>
  </si>
  <si>
    <t>GrA-45012* Repeated 3409 and 23520</t>
  </si>
  <si>
    <t>GrA-49127</t>
  </si>
  <si>
    <t>X</t>
  </si>
  <si>
    <t>OxA-6503</t>
  </si>
  <si>
    <t>Zilhão, J. (2011). Aliens from outer time? Why the “human revolution” is wrong, and where do we go from here?. In Continuity and discontinuity in the peopling of Europe (pp. 331-366). Springer, Dordrecht.</t>
  </si>
  <si>
    <t>Grotte XVI</t>
  </si>
  <si>
    <t>AA-2997</t>
  </si>
  <si>
    <t>Grayson, D. K., &amp; Delpech, F. (2003). Ungulates and the middle-to-upper Paleolithic transition at Grotte XVI (Dordogne, France). Journal of Archaeological Science, 30(12), 1633-1648.</t>
  </si>
  <si>
    <t>OxA-32203</t>
  </si>
  <si>
    <t>OxA--X-2627-47</t>
  </si>
  <si>
    <t>OxA-32198 * repeated</t>
  </si>
  <si>
    <t>IXb</t>
  </si>
  <si>
    <t>EVA-33</t>
  </si>
  <si>
    <t>Xb1</t>
  </si>
  <si>
    <t>EVA-28</t>
  </si>
  <si>
    <t>Xb2</t>
  </si>
  <si>
    <t>EVA-49</t>
  </si>
  <si>
    <t>Lisen</t>
  </si>
  <si>
    <t>Poz-37344</t>
  </si>
  <si>
    <t>Škrdla, P., Nejman, L., &amp; Rychtaříková, T. (2016). A method for finding stratified sites: Early Upper Palaeolithic sites in southern Moravia. Journal of Field Archaeology, 41(1), 57-67.</t>
  </si>
  <si>
    <t>GrA-35409* Reoeated 45012 and 23520</t>
  </si>
  <si>
    <t>B1 to B3</t>
  </si>
  <si>
    <t>Chatelperronian (carnivore den according to Zilhao 2008)</t>
  </si>
  <si>
    <t>OxA-13724</t>
  </si>
  <si>
    <t>Stratigraphic issues and dates from these layers are related to carnivore denning at the site, for details see Zilhão, J., d'Errico, F., Bordes, J. G., Lenoble, A., Texier, P. J., &amp; Rigaud, J. P. (2008). More on the interstratification illusion: hystory of research, stratigraphy and dating of the grotte des Fées (Chatelperron). PaleoAnthropology, 1-42.</t>
  </si>
  <si>
    <t>OxA-13620</t>
  </si>
  <si>
    <t>OxA-13723</t>
  </si>
  <si>
    <t>OxA-14166</t>
  </si>
  <si>
    <t>OxA-13619</t>
  </si>
  <si>
    <t>OxA-13618</t>
  </si>
  <si>
    <t>OxA-14165</t>
  </si>
  <si>
    <t>OxA-13617</t>
  </si>
  <si>
    <t>GrA-44894* Repeated 22295</t>
  </si>
  <si>
    <t>Hohlenstein-Stadel</t>
  </si>
  <si>
    <t>Spit 7</t>
  </si>
  <si>
    <t>KIA-8950</t>
  </si>
  <si>
    <t>Geiling, J. M., Bolus, M., &amp; Conard, N. J. (2015). The Archaeological significance of the reindeer antlers from the hohlenstein-complex in the Lone Valley of Southwestern Germany. Mitteilungen der Gesellschaft für Urgeschichte, 24, 97.</t>
  </si>
  <si>
    <t>US2</t>
  </si>
  <si>
    <t>Lyon-5232 (grA)</t>
  </si>
  <si>
    <t>GifA-12197/SacA-29929</t>
  </si>
  <si>
    <t>Beta-355062</t>
  </si>
  <si>
    <t>Grotte du Docteur</t>
  </si>
  <si>
    <t>OxA-8370</t>
  </si>
  <si>
    <t>Otte, M., Noiret, P., &amp; Miller, R. (2001). Le Paléolithique supérieur en Belgique (1996-2001).</t>
  </si>
  <si>
    <t>stratigraphic issues due to carnivore activities, for details see Otte et al. 2002</t>
  </si>
  <si>
    <t>GxA-8369</t>
  </si>
  <si>
    <t>OxA-8371</t>
  </si>
  <si>
    <t>OxA-19621</t>
  </si>
  <si>
    <t>OxA-22295* Repeated 44894</t>
  </si>
  <si>
    <t>PL-1337A</t>
  </si>
  <si>
    <t>KIA-16034</t>
  </si>
  <si>
    <t>OxA-17963</t>
  </si>
  <si>
    <t>Modified antler</t>
  </si>
  <si>
    <t>Davies, W., White, D., Lewis, M., &amp; Stringer, C. (2015). Evaluating the transitional mosaic: frameworks of change from Neanderthals to Homo sapiens in eastern Europe. Quaternary Science Reviews, 118, 211-242.</t>
  </si>
  <si>
    <t>OxA-X-2669-54* Repeated (OxA-27176)</t>
  </si>
  <si>
    <t>EVA-93</t>
  </si>
  <si>
    <t>OxA-2352-51</t>
  </si>
  <si>
    <t>ETH-87725</t>
  </si>
  <si>
    <t>Chauvet-Pont-d'Arc</t>
  </si>
  <si>
    <t>GaleriedesMegaceros</t>
  </si>
  <si>
    <t>GifA 99776</t>
  </si>
  <si>
    <t>Valladas, H., Tisnerat-Laborde, N., Cachier, H., Kaltnecker, E., Arnold, M., Oberlin, C., &amp; Évin, J. (2005). Bilan des datations carbone 14 effectuées sur des charbons de bois de la grotte Chauvet. Bulletin de la Société préhistorique française, 109-113.</t>
  </si>
  <si>
    <t>B 5</t>
  </si>
  <si>
    <t>OxA-13621</t>
  </si>
  <si>
    <t>EVA-34</t>
  </si>
  <si>
    <t>EVA-27</t>
  </si>
  <si>
    <t>EVA-51</t>
  </si>
  <si>
    <t>IXa</t>
  </si>
  <si>
    <t>EVA-46</t>
  </si>
  <si>
    <t>EVA-47</t>
  </si>
  <si>
    <t>EVA-37</t>
  </si>
  <si>
    <t>EVA-26</t>
  </si>
  <si>
    <t>EVA-31</t>
  </si>
  <si>
    <t>EVA-44</t>
  </si>
  <si>
    <t>OxA-14320</t>
  </si>
  <si>
    <t>EVA-35</t>
  </si>
  <si>
    <t>OxA-13622</t>
  </si>
  <si>
    <t>EVA-43</t>
  </si>
  <si>
    <t>EVA-48</t>
  </si>
  <si>
    <t>EVA-41</t>
  </si>
  <si>
    <t>EVA-24</t>
  </si>
  <si>
    <t>EVA-42</t>
  </si>
  <si>
    <t>EVA-30</t>
  </si>
  <si>
    <t>EVA-36</t>
  </si>
  <si>
    <t>EVA-56</t>
  </si>
  <si>
    <t>EVA-40</t>
  </si>
  <si>
    <t>EVA-23</t>
  </si>
  <si>
    <t>EVA-32</t>
  </si>
  <si>
    <t>EVA-55</t>
  </si>
  <si>
    <t>EVA-38</t>
  </si>
  <si>
    <t>EVA-53</t>
  </si>
  <si>
    <t>EVA-25</t>
  </si>
  <si>
    <t>EVA-52</t>
  </si>
  <si>
    <t>EVA-29</t>
  </si>
  <si>
    <t>EVA-54</t>
  </si>
  <si>
    <t>*KIA-21278 repeated: KIA-17300</t>
  </si>
  <si>
    <t>D1, X</t>
  </si>
  <si>
    <t>AA-1387</t>
  </si>
  <si>
    <t>KIA-32054</t>
  </si>
  <si>
    <t>Buzdujeni_I_Cave</t>
  </si>
  <si>
    <t>OxA-4897</t>
  </si>
  <si>
    <t>EVA-77</t>
  </si>
  <si>
    <t>Grotte Grande</t>
  </si>
  <si>
    <t>GifA-93008</t>
  </si>
  <si>
    <t>Lacarriere, J., Bodu, P., Julien, M. A., Dumarçay, G., Goutas, N., Lejay, M., ... &amp; Vasiliu, L. (2015). Les Bossats (Ormesson, Paris basin, France): A new early Gravettian bison processing camp. Quaternary International, 359, 520-534.</t>
  </si>
  <si>
    <t>OxA-19779</t>
  </si>
  <si>
    <t>Regismond-leHaut</t>
  </si>
  <si>
    <t>OxA-22835</t>
  </si>
  <si>
    <t>Barshay-Szmidt, C., Anderson, L., Lejay, M., Théry-Parisot, I., Burr, G. S., Mensan, R., &amp; Bon, F. (2018). Out of the cave and into the light: Perspectives and challenges of radiocarbon dating an open-air Aurignacian site (Régismont-le-Haut, Mediterranean France). Journal of Paleolithic Archaeology, 1(3), 247-279.</t>
  </si>
  <si>
    <t>GifA 101459</t>
  </si>
  <si>
    <t>Va 10</t>
  </si>
  <si>
    <t>OxA-19859</t>
  </si>
  <si>
    <t>GifA 99774</t>
  </si>
  <si>
    <t>GifA 99771</t>
  </si>
  <si>
    <t>Gif-A-95620</t>
  </si>
  <si>
    <t>Gruta da Oliveira</t>
  </si>
  <si>
    <t>OxA-8672</t>
  </si>
  <si>
    <t>Hoffmann, D. L., Pike, A. W., Wainer, K., &amp; Zilhão, J. (2013). New U-series results for the speleogenesis and the Palaeolithic archaeology of the Almonda karstic system (Torres Novas, Portugal). Quaternary International, 294, 168-182; Zilhão, J., Angelucci, D. E., Arnold, L. J., Demuro, M., Hoffmann, D. L., &amp; Pike, A. W. (2021). A revised, Last Interglacial chronology for the Middle Palaeolithic sequence of Gruta da Oliveira (Almonda karst system, Torres Novas, Portugal). Quaternary Science Reviews, 258, 106885.</t>
  </si>
  <si>
    <t>Burnt bone. Moreover, themoluminiscence and U-series ages show that these layers correspond with the MIS5; see Hoffman et al., 2013; Zilhao et al. 2021</t>
  </si>
  <si>
    <t>Beta-111967</t>
  </si>
  <si>
    <t>Burnt bone; moreover, themoluminiscence and U-series ages show that these layers correspond with the MIS5; see Hoffman et al., 2013; Zilhao et al. 2021</t>
  </si>
  <si>
    <t>GrA-9760</t>
  </si>
  <si>
    <t>OxA-8671</t>
  </si>
  <si>
    <t>Themoluminiscence and U-series ages show that these layers correspond with the MIS5; see Hoffman et al., 2013; Zilhao et al. 2021</t>
  </si>
  <si>
    <t>GrA-10200</t>
  </si>
  <si>
    <t>Roca del bous</t>
  </si>
  <si>
    <t>a</t>
  </si>
  <si>
    <t>BAA-6481</t>
  </si>
  <si>
    <t>Yravedra, J., &amp; Cobo-Sánchez, L. (2015). Neanderthal exploitation of ibex and chamois in southwestern Europe. Journal of Human Evolution, 78, 12-32.</t>
  </si>
  <si>
    <t>Gruta do Caldeirao</t>
  </si>
  <si>
    <t>OxA-22301 (OX)</t>
  </si>
  <si>
    <t>Zilhão, J., Angelucci, D. E., Arnold, L. J., d’Errico, F., Dayet, L., Demuro, M., ... &amp; Wild, E. M. (2021). Revisiting the Middle and Upper Palaeolithic archaeology of Gruta do Caldeirão (Tomar, Portugal). PloS one, 16(10), e0259089.</t>
  </si>
  <si>
    <t xml:space="preserve"> Authors consider this date should be excluded because of stratigraphic issues, for details see Zilhao et al.2021</t>
  </si>
  <si>
    <t>GrN 13,010</t>
  </si>
  <si>
    <t>Cârciumaru, M., Ion, R. M., Niţu, E. C., &amp; Ştefănescu, R. (2012). New evidence of adhesive as hafting material on Middle and Upper Palaeolithic artefacts from Gura Cheii-Râşnov Cave (Romania). Journal of Archaeological Science, 39(7), 1942-1950.</t>
  </si>
  <si>
    <t> GrN 13,009</t>
  </si>
  <si>
    <t>GrN 11,619</t>
  </si>
  <si>
    <t>GrN 13,008</t>
  </si>
  <si>
    <t>KIA-18880</t>
  </si>
  <si>
    <t>OxA-20982</t>
  </si>
  <si>
    <t>GifA-99674</t>
  </si>
  <si>
    <t>GrA-49118</t>
  </si>
  <si>
    <t>KIA-8949</t>
  </si>
  <si>
    <t>GifA 99775</t>
  </si>
  <si>
    <t>OxA-23562* Repeated: GrA-45011</t>
  </si>
  <si>
    <t>C5</t>
  </si>
  <si>
    <t>OxA-37723</t>
  </si>
  <si>
    <t>PodoliV</t>
  </si>
  <si>
    <t>Poz-51616</t>
  </si>
  <si>
    <t>KIA-16035</t>
  </si>
  <si>
    <t>ETH-87722</t>
  </si>
  <si>
    <t>KIA-8970</t>
  </si>
  <si>
    <t>Starnska Skala</t>
  </si>
  <si>
    <t>SS IIIc, Upper soil</t>
  </si>
  <si>
    <t>AA-41479</t>
  </si>
  <si>
    <t>GifA 99768</t>
  </si>
  <si>
    <t>GrA-45011</t>
  </si>
  <si>
    <t>3p</t>
  </si>
  <si>
    <t>ETH95110</t>
  </si>
  <si>
    <t>Stratzing/Krems-Rehberg</t>
  </si>
  <si>
    <t>ETH-6026</t>
  </si>
  <si>
    <t>V a</t>
  </si>
  <si>
    <t>KIA-35459</t>
  </si>
  <si>
    <t>Poz-37346</t>
  </si>
  <si>
    <t>KIA-8969</t>
  </si>
  <si>
    <t>KIA-35460</t>
  </si>
  <si>
    <t>GrA-45804</t>
  </si>
  <si>
    <t>Spit6</t>
  </si>
  <si>
    <t>KIA-13077</t>
  </si>
  <si>
    <t>OxA-19782</t>
  </si>
  <si>
    <t>GifA 99770</t>
  </si>
  <si>
    <t>KIA-35462</t>
  </si>
  <si>
    <t>KIA-35463</t>
  </si>
  <si>
    <t>D2</t>
  </si>
  <si>
    <t>Beta-393072</t>
  </si>
  <si>
    <t>Beta-214667</t>
  </si>
  <si>
    <t>GrA-9636</t>
  </si>
  <si>
    <t>GrA-9634</t>
  </si>
  <si>
    <t>SIB</t>
  </si>
  <si>
    <t>Beta-224299</t>
  </si>
  <si>
    <t>Fuentes de San Cristobal</t>
  </si>
  <si>
    <t>OxA-19934</t>
  </si>
  <si>
    <t>ETH-38798</t>
  </si>
  <si>
    <t>Not information found about the dated material or the stratigraphic context of these materials</t>
  </si>
  <si>
    <t>ETH-38799</t>
  </si>
  <si>
    <t>ETH-38800</t>
  </si>
  <si>
    <t>ETH-2877</t>
  </si>
  <si>
    <t>Bockstein-Törle</t>
  </si>
  <si>
    <t>H 4059-3527</t>
  </si>
  <si>
    <t>Mixed bone sample</t>
  </si>
  <si>
    <t>Conard, N. J., &amp; Bolus, M. (2003). Radiocarbon dating the appearance of modern humans and timing of cultural innovations in Europe: new results and new challenges. Journal of human Evolution, 44(3), 331-371.</t>
  </si>
  <si>
    <t>OxA-19783</t>
  </si>
  <si>
    <t>KIA-35464</t>
  </si>
  <si>
    <t>OxA-22294* Repeated: GrA-45011, 23562</t>
  </si>
  <si>
    <t>Ao</t>
  </si>
  <si>
    <t>ETH-41231</t>
  </si>
  <si>
    <t>Au</t>
  </si>
  <si>
    <t>ETH-38797</t>
  </si>
  <si>
    <t>Am</t>
  </si>
  <si>
    <t>ETH-41232</t>
  </si>
  <si>
    <t>Entrance</t>
  </si>
  <si>
    <t>ETH-38792</t>
  </si>
  <si>
    <t>0.5-0.72</t>
  </si>
  <si>
    <t>GrN-16980</t>
  </si>
  <si>
    <t>Hoyle`s Mouth</t>
  </si>
  <si>
    <t>OxA-6226</t>
  </si>
  <si>
    <t>Flas, D. (2008). La transition du Paléolithique moyen au supérieur dans la plaine septentrionale de l’Europe. Anthropologica &amp; Praehistorica; 119.</t>
  </si>
  <si>
    <t>Cultural issue, this layer was associated with Aurignacian because of a single buring found in the XIX centurY; more recent excavations (1960-1980) did not find diagnostic material, for details see Fas et al. 2008</t>
  </si>
  <si>
    <t>Pin Hole</t>
  </si>
  <si>
    <t>UpperPalLevel</t>
  </si>
  <si>
    <t>UP?</t>
  </si>
  <si>
    <t>OxA-11980</t>
  </si>
  <si>
    <t>Jacobi, R. M., Rowe, P. J., Gilmour, M. A., Grün, R., &amp; Atkinson, T. C. (1998). Radiometric dating of the Middle Palaeolithic tool industry and associated fauna of Pin Hole Cave, Creswell Crags, England. Journal of Quaternary Science: Published for the Quaternary Research Association, 13(1), 29-42.</t>
  </si>
  <si>
    <t>This date, obtained from antler, is considered a terminum post-quem for the Middle Palaeolithic occupation, but it does not bear human modifications and it is not in clear association with Aurignacian tools</t>
  </si>
  <si>
    <t>OxA-1024</t>
  </si>
  <si>
    <t>Hyaena Den</t>
  </si>
  <si>
    <t>OxA-4782</t>
  </si>
  <si>
    <t>Incisor with cut marks</t>
  </si>
  <si>
    <t>OxA-13915</t>
  </si>
  <si>
    <t>OxA-13916</t>
  </si>
  <si>
    <t>OxA-13917</t>
  </si>
  <si>
    <t>OxA-13914</t>
  </si>
  <si>
    <t>Uphill cave</t>
  </si>
  <si>
    <t>OxA-13716</t>
  </si>
  <si>
    <t>ETH-86798</t>
  </si>
  <si>
    <t>OxA-17965</t>
  </si>
  <si>
    <t>GifA-101050</t>
  </si>
  <si>
    <t>It is included since, although this lithic assemblage is not aurignacian, the authors claim that "The Proto-Aurignacian character is most pronounced in the industry of Kozarnika's Layer VII, which also shows Ahmarian elements ", both associated with H. sapiens. For details see Mihailović, D. (2020). Push-and-pull factors of the Middle to Upper Paleolithic transition in the Balkans. Quaternary International, 551, 47-62.</t>
  </si>
  <si>
    <t>OxA-5173</t>
  </si>
  <si>
    <t>Ginter et al., 1998; Ginter et al., 2000; Tsanova, 2008; Tsanova et al., 2025</t>
  </si>
  <si>
    <t>OxA-17966</t>
  </si>
  <si>
    <t>B (2)</t>
  </si>
  <si>
    <t>OxA-32513</t>
  </si>
  <si>
    <t>C 4b2</t>
  </si>
  <si>
    <t>OxA-X-2698-50</t>
  </si>
  <si>
    <t>OxA-21778</t>
  </si>
  <si>
    <t>OxA-32502</t>
  </si>
  <si>
    <t>OxA-34636</t>
  </si>
  <si>
    <t>OxA-34772</t>
  </si>
  <si>
    <t>OxA-34773</t>
  </si>
  <si>
    <t>AA69184</t>
  </si>
  <si>
    <t>Aitzbitarte III</t>
  </si>
  <si>
    <t>Vb central</t>
  </si>
  <si>
    <t>OxA-32417</t>
  </si>
  <si>
    <t>OxA-32512</t>
  </si>
  <si>
    <t>OxA-34637</t>
  </si>
  <si>
    <t>D Interior 5</t>
  </si>
  <si>
    <t>OxA-30809* Repeated mesure COL2579.1.1 AND COL 2579.2.1</t>
  </si>
  <si>
    <t>Menéndez M, Álvarez‐Alonso D, de Andrés‐Herrero M et al. 2018. The Middle to Upper Paleolithic transition in La Güelga cave (Asturias, Northern Spain). Quaternary International 474: 71–84</t>
  </si>
  <si>
    <t>OxA-21767</t>
  </si>
  <si>
    <t>OxA-34634</t>
  </si>
  <si>
    <t>OxA-21779</t>
  </si>
  <si>
    <t>COL 2579.2.1* Repeated measure OxA-30809 and COL2579.1.1</t>
  </si>
  <si>
    <t>AMS+Ultrafiltration</t>
  </si>
  <si>
    <t>GR-39760</t>
  </si>
  <si>
    <t>TO-12350</t>
  </si>
  <si>
    <t>cbf</t>
  </si>
  <si>
    <t>OxA-22555</t>
  </si>
  <si>
    <t>COL2578.2.1</t>
  </si>
  <si>
    <t>OxA-32549</t>
  </si>
  <si>
    <t>Jarama VI</t>
  </si>
  <si>
    <t>Beta-56639</t>
  </si>
  <si>
    <t>Zilhao, J. (2006). Chronostratigraphy of the Middle-to-Upper Paleolithic transition in the Iberian Peninsula. Pyrenae, 7-84</t>
  </si>
  <si>
    <t>More recent geochronological analyses revealed that level 2 is close to, or beyond the limit of radiocarbon dating. See Kehl et al. (2013)</t>
  </si>
  <si>
    <t>Beta-56638</t>
  </si>
  <si>
    <t>Carbonell e.a. 2000, The Geography of Neandertals , Peabody  8: 5-34, Jordá Pardo, J.F. (2010): Radiocarbono y cronología .. Jarama, Cadiz: 109-109. Higham T. e.a. 2014. Nature 512: 306-309.  Marta Navazo Ruiz.et al.  Archaeol Anthropol Sci (2020) 12: 45.</t>
  </si>
  <si>
    <t>OxA-X-2310-22</t>
  </si>
  <si>
    <t>Low % yield: doi:10.1038/nature13621</t>
  </si>
  <si>
    <t>OxA 21714</t>
  </si>
  <si>
    <t>Wood, R. E., Barroso-Ruíz, C., Caparrós, M., Pardo, J. F. J., Santos, B. G., &amp; Higham, T. F. (2013). Radiocarbon dating casts doubt on the late chronology of the Middle to Upper Palaeolithic transition in southern Iberia. Proceedings of the National Academy of Sciences, 110(8), 2781-2786.</t>
  </si>
  <si>
    <t>Kechnec I</t>
  </si>
  <si>
    <t>GrA-15678</t>
  </si>
  <si>
    <t>Chu, W., Kaminská, Ľ., Klasen, N., Zeeden, C., &amp; Lengyel, G. (2020). The Chronostratigraphy of the Aurignacian in the Northern Carpathian Basin Based on New Chronometric/Archeological Data from Seňa I (Eastern Slovakia). Journal of Paleolithic Archaeology, 3(1), 77-96.</t>
  </si>
  <si>
    <t>Found in secondary position</t>
  </si>
  <si>
    <t>OxA-14436</t>
  </si>
  <si>
    <t>Kent's Cavern</t>
  </si>
  <si>
    <t>10_6</t>
  </si>
  <si>
    <t>OxA-1621</t>
  </si>
  <si>
    <t>Higham, T., Compton, T., Stringer, C., Jacobi, R., Shapiro, B., Trinkaus, E., ... &amp; Fagan, M. (2011). The earliest evidence for anatomically modern humans in northwestern Europe. Nature, 479(7374), 521-524.</t>
  </si>
  <si>
    <t>Conventional C14 and chronological issues (for details see Higham et al. 2011), moreover, artifacts found are very few and cannot be culturally diagnosed, for details see Higham et al. 2011</t>
  </si>
  <si>
    <t>close_KCAmaxila</t>
  </si>
  <si>
    <t>OxA-13965</t>
  </si>
  <si>
    <t xml:space="preserve"> Artifacts found are very few and cannot be culturally diagnosed, but it was found just above the maxilla, so it provides a terminus post quem closelY related with the human maxilla, for details see Higham et al. 2011</t>
  </si>
  <si>
    <t>OxA-14059</t>
  </si>
  <si>
    <t>12_15</t>
  </si>
  <si>
    <t>OxA-13888</t>
  </si>
  <si>
    <t>OxA-14761</t>
  </si>
  <si>
    <t>OxA-14285</t>
  </si>
  <si>
    <t>OxA-14715</t>
  </si>
  <si>
    <t>OxA-20615</t>
  </si>
  <si>
    <t>Klisoura Cave 1, Klissoura Cave 1</t>
  </si>
  <si>
    <t>IIIg/IIIe'</t>
  </si>
  <si>
    <t>AA-73817</t>
  </si>
  <si>
    <t>Koumouzelis M. e.a.,The Early Upper Palaeolithic in Greece: The Excavations in Klisoura Cave, Journal of Archaeological Science, 2001, 28, 515-539. Kuhn S.L. e.a. Eurasian Prehistory 7: 37-46.</t>
  </si>
  <si>
    <t>GdA-228</t>
  </si>
  <si>
    <t>OxA-21068</t>
  </si>
  <si>
    <t>Marine shell Dentalium sp. From AA4b*180-185</t>
  </si>
  <si>
    <t>AA-66820</t>
  </si>
  <si>
    <t>IIIg</t>
  </si>
  <si>
    <t>RTT-4786</t>
  </si>
  <si>
    <t>Koumouzelis M. e.a.,The Early Upper Palaeolithic in Greece: The Excavations in Klisoura Cave, Journal of Archaeological Science, 2001, 28, 515-539</t>
  </si>
  <si>
    <t>Spit18</t>
  </si>
  <si>
    <t>MP/UP mixing</t>
  </si>
  <si>
    <t>Beta-333516</t>
  </si>
  <si>
    <t>Mixed, for details see Darlas, A., &amp; Psathi, E. (2016). The Middle and Upper Paleolithic on the western coast of the Mani Peninsula (southern Greece). In Paleoanthropology of the Balkans and Anatolia (pp. 95-117). Springer, Dordrecht.</t>
  </si>
  <si>
    <t>Beta-333515</t>
  </si>
  <si>
    <t>OxA-7125</t>
  </si>
  <si>
    <t>KIA-19556*</t>
  </si>
  <si>
    <t>EVA-83</t>
  </si>
  <si>
    <t>Oxa-14434</t>
  </si>
  <si>
    <t>GifA-101051</t>
  </si>
  <si>
    <t>The finds from Level VIII at Kozarnika would correspond to a transitional MP and IUP industry still poorly defined, for details see Boric et al. 2022</t>
  </si>
  <si>
    <t>GifA-101052</t>
  </si>
  <si>
    <t>GifA-99706</t>
  </si>
  <si>
    <t>AA-63887</t>
  </si>
  <si>
    <t>Borić et al., 2012</t>
  </si>
  <si>
    <t>Istállóskő</t>
  </si>
  <si>
    <t>Lower layer (Aurign. I)</t>
  </si>
  <si>
    <t>OxA-X-2244-32</t>
  </si>
  <si>
    <t>Davies and Hedges, 2008; Markó, 2015</t>
  </si>
  <si>
    <t>Pestera cu Oase</t>
  </si>
  <si>
    <t>Sala Mandibulei</t>
  </si>
  <si>
    <t>_human-UP</t>
  </si>
  <si>
    <t>GrA-22810</t>
  </si>
  <si>
    <t>Trinkaus, E., Moldovan, O., Milota, Ş., Bîlgăr, A., Sarcina, L., Athreya, S., ... &amp; Van Der Plicht, J. (2003). An early modern human from the Peştera cu Oase, Romania. Proceedings of the National Academy of Sciences, 100(20), 11231-11236.</t>
  </si>
  <si>
    <t>OxA-25304</t>
  </si>
  <si>
    <t>Min age, and older than the calibrated data for the underlying layer 7, for details see Neruda et al. 2013</t>
  </si>
  <si>
    <t>Saint-Marcel d'Ardeche</t>
  </si>
  <si>
    <t>f</t>
  </si>
  <si>
    <t>OxA-19624</t>
  </si>
  <si>
    <t>Szmidt, C. C., Moncel, M. H., &amp; Daujeard, C. (2010). New data on the late Mousterian in Mediterranean France: first radiocarbon (AMS) dates at Saint-Marcel Cave (Ardèche). Comptes Rendus Palevol, 9(4), 185-199.</t>
  </si>
  <si>
    <t>7a</t>
  </si>
  <si>
    <t>OxA-22452</t>
  </si>
  <si>
    <t>OxA-22455</t>
  </si>
  <si>
    <t>OxA-22453</t>
  </si>
  <si>
    <t>XII</t>
  </si>
  <si>
    <t>VERA-6508</t>
  </si>
  <si>
    <t>VERA-5854HS</t>
  </si>
  <si>
    <t>VERA-4049</t>
  </si>
  <si>
    <t>Zilhão J, Davis SJM, Duarte C, Soares AMM, Steier P, et al. (2010) Pego do Diabo (Loures, Portugal): Dating the Emergence of Anatomical Modernity in Westernmost Eurasia. PLoS ONE 5(1): e8881</t>
  </si>
  <si>
    <t>OxA-7075</t>
  </si>
  <si>
    <t>VERA-6509</t>
  </si>
  <si>
    <t>Cova de les Cenderes</t>
  </si>
  <si>
    <t>XVIC</t>
  </si>
  <si>
    <t>VERA-6427ABOxSC</t>
  </si>
  <si>
    <t>Villaverde, V., Real, C., Roman, D., Albert, R. M., Badal, E., Bel, M. Á., ... &amp; Pérez-Ripoll, M. (2019). The early Upper Palaeolithic of Cova de les Cendres (Alicante, Spain). Quaternary International, 515, 92-124.</t>
  </si>
  <si>
    <t>Sector I, V</t>
  </si>
  <si>
    <t>Beta-103781</t>
  </si>
  <si>
    <t>Casabó i Bernad, J. A. (2014). La esfera de Cova Foradada (Xàbia, Marina Alta), un objeto singular de los inicios del paleolítico superior. QUAD PREH ARQ CAST 33</t>
  </si>
  <si>
    <t>VERA-5853HS</t>
  </si>
  <si>
    <t>OxA_x0002_7,791</t>
  </si>
  <si>
    <t>Vanguard Cave</t>
  </si>
  <si>
    <t>unit 55, layer 22b, B52</t>
  </si>
  <si>
    <t>OxA-6998</t>
  </si>
  <si>
    <t>Carbonell e.a. 2000, In: Bar-Yosef &amp; Pilbeam, The Geography of Neandertals and Modern Humans in Europe and the Greater Mediterranean, Peabody Museum Bulletin 8: 5-34,, Doeschner N. Quaternary International Available online 7 March 2018</t>
  </si>
  <si>
    <t>OxA-21583</t>
  </si>
  <si>
    <t>J</t>
  </si>
  <si>
    <t>OxA-27115</t>
  </si>
  <si>
    <t>Gutiérrez-Zugasti, I., Rios-Garaizar, J., Marín-Arroyo, A. B., del Río, P. R., Maroto, J., Jones, J. R., ... &amp; Richards, M. P. (2018). A chrono-cultural reassessment of the levels VI–XIV from El Cuco rock-shelter: A new sequence for the Late Middle Paleolithic in the Cantabrian region (northern Iberia). Quaternary International, 474, 44-55.</t>
  </si>
  <si>
    <t>La Ermita</t>
  </si>
  <si>
    <t>5a</t>
  </si>
  <si>
    <t>OxA-4603</t>
  </si>
  <si>
    <t>Moure, A., Delibes, G., Castanedo, I., Hoyos, M., Cañaveras, J., Housley, R., Iriarte, M. 1977. Revisión y nuevos datos sobre el Musterianse de la cueva de la Ermita (Hortigüela, Burgos) in Barbín and Bueno (eds.) II Congreso de Arqueología Peninsular. Paleolítico y Epipaleolítico. Fundación Rei Afonso Henriques, Zamora, 67-83.</t>
  </si>
  <si>
    <t>This date has beed considered the minimum age only because of poor collagen preservation, see Moure 1977</t>
  </si>
  <si>
    <t>MAMS-221108</t>
  </si>
  <si>
    <t>AA-66813</t>
  </si>
  <si>
    <t>OxA-21789</t>
  </si>
  <si>
    <t>MAMS-14590</t>
  </si>
  <si>
    <t>OxA-22556</t>
  </si>
  <si>
    <t>COL2578.1.1</t>
  </si>
  <si>
    <t>COL2579.1.1 * Repeated measurement OxA-30809 AND COL 2579.2.1</t>
  </si>
  <si>
    <t>Beta-580492</t>
  </si>
  <si>
    <t>OxA-30810</t>
  </si>
  <si>
    <t>OxA-22553</t>
  </si>
  <si>
    <t>Beta-377233</t>
  </si>
  <si>
    <t>IX lower</t>
  </si>
  <si>
    <t>OxA-22562</t>
  </si>
  <si>
    <t>OxA-22561</t>
  </si>
  <si>
    <t>OxA-X-21765</t>
  </si>
  <si>
    <t>OxQ-21707</t>
  </si>
  <si>
    <t>OxA-V-2382-46</t>
  </si>
  <si>
    <t>2a'</t>
  </si>
  <si>
    <t>Beta-219943</t>
  </si>
  <si>
    <t>Les Rochers de Villeneuve</t>
  </si>
  <si>
    <t>Beta-177765</t>
  </si>
  <si>
    <t>Beauval, C., Maureille, B., Lacrampe-Cuyaubere, F., Serre, D., Peressinotto, D., Bordes, J. G., ... &amp; Trinkaus, E. (2005). A late Neandertal femur from les Rochers-de-Villeneuve, France. Proceedings of the National Academy of Sciences, 102(20), 7085-7090.</t>
  </si>
  <si>
    <t>Date obtained from hyaena bone which age is different from date obtained directlY from the Neanderthal femur (OxA-15257)</t>
  </si>
  <si>
    <t>MAMS-10830</t>
  </si>
  <si>
    <t>GrN-6083</t>
  </si>
  <si>
    <t>Vogel, J. C., &amp; Waterbolk, H. T. (1972). Groningen radiocarbon dates X. Radiocarbon, 14(1), 6-110.</t>
  </si>
  <si>
    <t>MAMS-25516</t>
  </si>
  <si>
    <t>MAMS-10828</t>
  </si>
  <si>
    <t>EGPF</t>
  </si>
  <si>
    <t>MAMS-21204</t>
  </si>
  <si>
    <t>La Sassa</t>
  </si>
  <si>
    <t>0.4_0.8</t>
  </si>
  <si>
    <t>OxA-37219</t>
  </si>
  <si>
    <t>Gatta, Fiorillo, Salari, Achino, Rolfo, Alessandri (2022) The fauna asseblage from La Sassa cave (Latium, Italy): Environmental perspective of a Late Pleistocene cave hyena-Brown den. Journal of Archaeological Science: Reports, 46, 103691</t>
  </si>
  <si>
    <t>This site provides valuable information about the herbivore structure, but lithic tools were tranported through soil sediments from outside and an active antrhopic role in the bone accumulation was excluded ; for details see Gatta et al. 2022</t>
  </si>
  <si>
    <t>OxA-37218</t>
  </si>
  <si>
    <t>Gatta, Fiorillo, Salari, Achino, Rolfo, Alessandri (2022) The fauna asseblage from La Sassa cave (Latium, Italy): Environmental perspective of a Late Pleistocene cave hyena-Brown den. Journal of Archaeological Science: Reports, 46, 103692</t>
  </si>
  <si>
    <t>OxA-X2772–34</t>
  </si>
  <si>
    <t>Gatta, Fiorillo, Salari, Achino, Rolfo, Alessandri (2022) The fauna asseblage from La Sassa cave (Latium, Italy): Environmental perspective of a Late Pleistocene cave hyena-Brown den. Journal of Archaeological Science: Reports, 46, 103693</t>
  </si>
  <si>
    <t>OxA-37283</t>
  </si>
  <si>
    <t>AG</t>
  </si>
  <si>
    <t>Gatta, Fiorillo, Salari, Achino, Rolfo, Alessandri (2022) The fauna asseblage from La Sassa cave (Latium, Italy): Environmental perspective of a Late Pleistocene cave hyena-Brown den. Journal of Archaeological Science: Reports, 46, 103694</t>
  </si>
  <si>
    <t>GrA64830</t>
  </si>
  <si>
    <t>Gatta, Fiorillo, Salari, Achino, Rolfo, Alessandri (2022) The fauna asseblage from La Sassa cave (Latium, Italy): Environmental perspective of a Late Pleistocene cave hyena-Brown den. Journal of Archaeological Science: Reports, 46, 103695</t>
  </si>
  <si>
    <t>OxA-21768</t>
  </si>
  <si>
    <t>OxA-21780</t>
  </si>
  <si>
    <t>OxA-21794</t>
  </si>
  <si>
    <t>OxA-21481</t>
  </si>
  <si>
    <t>Beta -254280</t>
  </si>
  <si>
    <t>La Viña</t>
  </si>
  <si>
    <t>OxA-21678</t>
  </si>
  <si>
    <t>Dubalen</t>
  </si>
  <si>
    <t>I2</t>
  </si>
  <si>
    <t>GifA-98106</t>
  </si>
  <si>
    <t>Henry-Gambier, D., Bon, F., Gardère, G., Letourneux, C., Mensan, R., &amp; Potin, Y. (2004). Nouvelles données sur la séquence culturelle du site de Brassempouy (Landes): Fouilles 1997-2002. Archéologie des Pyrénées occidentales et des Landes, 23, 145-156.</t>
  </si>
  <si>
    <t>OxA-21686</t>
  </si>
  <si>
    <t>n</t>
  </si>
  <si>
    <t>&lt;30ka</t>
  </si>
  <si>
    <t>OxA-21689</t>
  </si>
  <si>
    <t>TO-12351</t>
  </si>
  <si>
    <t>OxA-21705</t>
  </si>
  <si>
    <t>OxA-32423</t>
  </si>
  <si>
    <t>OxA-34932</t>
  </si>
  <si>
    <t>OxA-32424</t>
  </si>
  <si>
    <t>OxA-32416</t>
  </si>
  <si>
    <t>OxA-22563</t>
  </si>
  <si>
    <t>Bolinkoba</t>
  </si>
  <si>
    <t>Beta-302984</t>
  </si>
  <si>
    <t>Iriarte-Chiapusso, M. J., &amp; Arrizabalaga, A. (2015). El yacimiento arqueológico de Bolinkoba (Abadiño, Bizkaia). Crónica de las investigaciones en la cavidad. Secuencia estratigráfica y cronología numérica. Bolinkoba (Abadiño) y su Yacimiento Arqueológico: Arqueología de La Arqueología Para La Puesta En Valor de Su Depósito, a La Luz de Las Excavaciones Antiguas Y Recientes. Kobie Serie BAI, 6, 5-88.</t>
  </si>
  <si>
    <t xml:space="preserve">XIII </t>
  </si>
  <si>
    <t>OxA-21845</t>
  </si>
  <si>
    <t>OxA-21687</t>
  </si>
  <si>
    <t>Beta-426855</t>
  </si>
  <si>
    <t>COL2014</t>
  </si>
  <si>
    <t>OxA-22560</t>
  </si>
  <si>
    <t>EBC2</t>
  </si>
  <si>
    <t>GifA-101045</t>
  </si>
  <si>
    <t>Lakonis</t>
  </si>
  <si>
    <t>RT-3525</t>
  </si>
  <si>
    <t>Elefanti, P., Panagopoulou, E., &amp; Karkanas, P. (2008). The transition from the Middle to the Upper Paleolithic in the southern Balkans: The evidence from the Lakonis I Cave, Greece. Eurasian Prehistory, 5(2), 85-95.</t>
  </si>
  <si>
    <t>RTT-3844</t>
  </si>
  <si>
    <t>RTT-3845</t>
  </si>
  <si>
    <t>Ia</t>
  </si>
  <si>
    <t>RTT-3846</t>
  </si>
  <si>
    <t>RTT-4601</t>
  </si>
  <si>
    <t>The aurignacian level is mixed, withou Mousterian tools present</t>
  </si>
  <si>
    <t>RTT-3847</t>
  </si>
  <si>
    <t>Beta-207578</t>
  </si>
  <si>
    <t>AA68834a</t>
  </si>
  <si>
    <t>OxA-21667</t>
  </si>
  <si>
    <t>SANU-29018</t>
  </si>
  <si>
    <t>OxA-21783</t>
  </si>
  <si>
    <t>Laugerie-Haute Ouest</t>
  </si>
  <si>
    <t>Wk-35653</t>
  </si>
  <si>
    <t>Verpoorte, A., Cosgrove, R., Wood, R., Petchey, F., Lenoble, A., Chadelle, J. P., ... &amp; Roebroeks, W. (2019). Improving the chronological framework for Laugerie-Haute ouest (dordogne, France). Journal of Archaeological Science: Reports, 23, 574-582.</t>
  </si>
  <si>
    <t>Cultural issues, some authors considered this assemblage is not Aurignacian, for details see Verportee et al. 2019 and references therein</t>
  </si>
  <si>
    <t>Wk-35656</t>
  </si>
  <si>
    <t>Wk-35654</t>
  </si>
  <si>
    <t>Wk-35655</t>
  </si>
  <si>
    <t>Beta-470469</t>
  </si>
  <si>
    <t>OxA-21805</t>
  </si>
  <si>
    <t>OxA-16998</t>
  </si>
  <si>
    <t>MAMS-21203</t>
  </si>
  <si>
    <t>OxA-29527</t>
  </si>
  <si>
    <t>MAMS-14592</t>
  </si>
  <si>
    <t>MAMS-17580</t>
  </si>
  <si>
    <t>OxA-2300-19</t>
  </si>
  <si>
    <t>OxA-V-2382-45</t>
  </si>
  <si>
    <t>OxA-22342</t>
  </si>
  <si>
    <t>OxA-21754</t>
  </si>
  <si>
    <t>EVA-17</t>
  </si>
  <si>
    <t>MAMS-10829</t>
  </si>
  <si>
    <t>EU ESR 8A</t>
  </si>
  <si>
    <t>Beta-219945</t>
  </si>
  <si>
    <t>MAMS-17583</t>
  </si>
  <si>
    <t>MAMS-16371</t>
  </si>
  <si>
    <t>Le Noisetier</t>
  </si>
  <si>
    <t>Poz-13720</t>
  </si>
  <si>
    <t>Mourre, V., Costamagno, S., Thiébaut, C., Allard, M., Bruxelles, L., Colonge, D., ... &amp; Maureille, B. (2008). Le site moustérien de la Grotte du Noisetier à Fréchet-Aure (Hautes-Pyrénées)-premiers résultats des nouvelles fouilles.</t>
  </si>
  <si>
    <t>Discrepancies between dates obtained;  authours consider that these dates should be considered with caution, and interpreted as minimum age. For details, seeMourre, V., Costamagno, S., Thiébaut, C., Allard, M., Bruxelles, L., Colonge, D., ... &amp; Maureille, B. (2008). Le site moustérien de la Grotte du Noisetier à Fréchet-Aure (Hautes-PYrénées)-premiers résultats des nouvelles fouilles.</t>
  </si>
  <si>
    <t>Poz-13757</t>
  </si>
  <si>
    <t>GIF-7997</t>
  </si>
  <si>
    <t>3100/2300</t>
  </si>
  <si>
    <t>Poz-14255</t>
  </si>
  <si>
    <t>OxA-21664_0</t>
  </si>
  <si>
    <t>White R., Mensan R., Bourrillon R., Cretin C., Higham T. F.G., Clark A.E. et al. 2012 Context and dating of Aurignacian vulvar representations from Abri Castanet, France. PNAS 109(22), 8450-8458</t>
  </si>
  <si>
    <t>OxA-1750</t>
  </si>
  <si>
    <t>OxA-21558</t>
  </si>
  <si>
    <t>White R., Mensan R., Bourrillon R., Cretin C., Higham T. F.G., Clark A.E. et al. 2012 Context and dating of Aurignacian vulvar representations from Abri Castanet, France. PNAS 109(22), 8450-8462</t>
  </si>
  <si>
    <t>GifA-99179</t>
  </si>
  <si>
    <t>White R., Mensan R., Bourrillon R., Cretin C., Higham T. F.G., Clark A.E. et al. 2012 Context and dating of Aurignacian vulvar representations from Abri Castanet, France. PNAS 109(22), 8450-8461</t>
  </si>
  <si>
    <t>MAMS-16375</t>
  </si>
  <si>
    <t>OxA-21584</t>
  </si>
  <si>
    <t>OxA-21643</t>
  </si>
  <si>
    <t>White R., Mensan R., Bourrillon R., Cretin C., Higham T. F.G., Clark A.E. et al. 2012 Context and dating of Aurignacian vulvar representations from Abri Castanet, France. PNAS 109(22), 8450-8457</t>
  </si>
  <si>
    <t>OxA-2276;OxA-X-2220</t>
  </si>
  <si>
    <t>EVA-2*</t>
  </si>
  <si>
    <t>La Chaise</t>
  </si>
  <si>
    <t>OxA-12142</t>
  </si>
  <si>
    <t>Dujardin, V., &amp; Tymula, S. (2005). Relecture chronologique de sites paléolithiques et épipaléolithiques anciennement fouillés en Poitou-Charentes. Bulletin de la Société préhistorique française, 771-788.</t>
  </si>
  <si>
    <t>OxA-21561</t>
  </si>
  <si>
    <t>White R., Mensan R., Bourrillon R., Cretin C., Higham T. F.G., Clark A.E. et al. 2012 Context and dating of Aurignacian vulvar representations from Abri Castanet, France. PNAS 109(22), 8450-8460</t>
  </si>
  <si>
    <t>GifA 95538*Repeated GifA 95559</t>
  </si>
  <si>
    <t>OxA-21645</t>
  </si>
  <si>
    <t>White R., Mensan R., Bourrillon R., Cretin C., Higham T. F.G., Clark A.E. et al. 2012 Context and dating of Aurignacian vulvar representations from Abri Castanet, France. PNAS 109(22), 8450-8456</t>
  </si>
  <si>
    <t>OxA-1259</t>
  </si>
  <si>
    <t>OxA-21641</t>
  </si>
  <si>
    <t>White R., Mensan R., Bourrillon R., Cretin C., Higham T. F.G., Clark A.E. et al. 2012 Context and dating of Aurignacian vulvar representations from Abri Castanet, France. PNAS 109(22), 8450-8455</t>
  </si>
  <si>
    <t>OxA-22778</t>
  </si>
  <si>
    <t>OxA-V-2381-46</t>
  </si>
  <si>
    <t>OxA-V-2381-47* Repeated EVA-2. MAMS-10810</t>
  </si>
  <si>
    <t>MAMS-10810 * Repeated EVA-2 and OcA-V-2381-47</t>
  </si>
  <si>
    <t>OxA-21582</t>
  </si>
  <si>
    <t>OxA-21677</t>
  </si>
  <si>
    <t>OxA-21676</t>
  </si>
  <si>
    <t>OxA-21681</t>
  </si>
  <si>
    <t>Les Rois</t>
  </si>
  <si>
    <t>KIA-25248</t>
  </si>
  <si>
    <t>Rozzi, F. R., d’Errico, F., Vanhaeren, M., Grootes, P. M., Kerautret, B., &amp; Dujardin, V. (2009). Cutmarked human remains bearing Neandertal features and modern human remains associated with the Aurignacian at Les Rois. Journal of Anthropological Sciences, 87, 153-185.</t>
  </si>
  <si>
    <t>KIA-25249</t>
  </si>
  <si>
    <t>EVA-18</t>
  </si>
  <si>
    <t>GifA 98363</t>
  </si>
  <si>
    <t>Abb</t>
  </si>
  <si>
    <t>GifA-94201</t>
  </si>
  <si>
    <t>AA-6841</t>
  </si>
  <si>
    <t>Les Renardieres</t>
  </si>
  <si>
    <t>OxA-9461</t>
  </si>
  <si>
    <t>Oberlin, C. (2007). L’archéologie et la datation par spectrométriede masse couplée à un accélérateur (Sma). Les nouvelles de l'archéologie, (107), 47-50.</t>
  </si>
  <si>
    <t>OxA-1442</t>
  </si>
  <si>
    <t>GifA 95540</t>
  </si>
  <si>
    <t>KIA-25247</t>
  </si>
  <si>
    <t>GifA 95560*Repeated_GifA95541</t>
  </si>
  <si>
    <t>OxA-1441</t>
  </si>
  <si>
    <t>Remnant on bedrock</t>
  </si>
  <si>
    <t>OxA-32202</t>
  </si>
  <si>
    <t>AA-6840</t>
  </si>
  <si>
    <t>OxA-1261</t>
  </si>
  <si>
    <t>GrA 56412</t>
  </si>
  <si>
    <t>Arrillor</t>
  </si>
  <si>
    <t>Lmc</t>
  </si>
  <si>
    <t>OxA-21986</t>
  </si>
  <si>
    <t>Iriarte-Chiapusso, M. J., Wood, R., &amp; Buruaga, A. (2019). Arrillor cave (Basque Country, northern Iberian Penisula). Chronological, palaeo-environmental and cultural notes on a long Mousterian sequence.</t>
  </si>
  <si>
    <t>MAMS-17581</t>
  </si>
  <si>
    <t>MAMS-16372</t>
  </si>
  <si>
    <t>La Rochette</t>
  </si>
  <si>
    <t>GifA-101268</t>
  </si>
  <si>
    <t>Soressi, M. (2002). Le Moustérien de tradition acheuléenne du sud-ouest de la France. Discussion sur la signification du faciès à partir de l'étude comparée de quatre sites: Pech-de-l'Azé I, Le Moustier, La Rochette et la Grotte XVI (Doctoral dissertation, Université Bordeaux I).</t>
  </si>
  <si>
    <t>Low carbon weight analysed and significantly different from the other dates , for details see Soressi et al. 2002 and references therein</t>
  </si>
  <si>
    <t>OxA-V-2382-49</t>
  </si>
  <si>
    <t>OxA-V-2382-48</t>
  </si>
  <si>
    <t>GrN-13001</t>
  </si>
  <si>
    <t>unburt bone</t>
  </si>
  <si>
    <t>LU ESR 9A</t>
  </si>
  <si>
    <t>LU age</t>
  </si>
  <si>
    <t>FER14</t>
  </si>
  <si>
    <t>MAMS-21196</t>
  </si>
  <si>
    <t>OxA-X-21753</t>
  </si>
  <si>
    <t>MAMS-16381</t>
  </si>
  <si>
    <t>GifA-93050</t>
  </si>
  <si>
    <t>MAMS-17582</t>
  </si>
  <si>
    <t>Amalda</t>
  </si>
  <si>
    <t>OxA-32500</t>
  </si>
  <si>
    <t>GrA 56416</t>
  </si>
  <si>
    <t>D Interior 9</t>
  </si>
  <si>
    <t>OxA-19245* repeated OxA-19244</t>
  </si>
  <si>
    <t>MAMS-14113</t>
  </si>
  <si>
    <t>KIA-25250</t>
  </si>
  <si>
    <t>Cro-Magnon</t>
  </si>
  <si>
    <t>Beta-157439</t>
  </si>
  <si>
    <t>Henry-Gambier, D. (2002). Les fossiles de Cro-Magnon (Les Eyzies-de-Tayac, Dordogne). Nouvelles données sur leur position chronologique et leur attribution culturelle. Bulletins et mémoires de la Société d’Anthropologie de Paris. BMSAP, 14(14 (1-2)).</t>
  </si>
  <si>
    <t>GrA 56413</t>
  </si>
  <si>
    <t>LYON-2171 (OxA-</t>
  </si>
  <si>
    <t>KIA-25246</t>
  </si>
  <si>
    <t>Glue used in this mandible bone, for details see Rozzi et al. 2009</t>
  </si>
  <si>
    <t>OxA-3839</t>
  </si>
  <si>
    <t>Liliecilor, Mare de Moieciu</t>
  </si>
  <si>
    <t>GrN-14618</t>
  </si>
  <si>
    <t>EVA-92</t>
  </si>
  <si>
    <t>ETH-87718</t>
  </si>
  <si>
    <t>ETH-6024</t>
  </si>
  <si>
    <t>Llonin</t>
  </si>
  <si>
    <t>Cono Posterior</t>
  </si>
  <si>
    <t>ANU</t>
  </si>
  <si>
    <t>Sanchis, A., Real, C., Sauqué, V., Núnez-Lahuerta, C., Égüez, N., Tormo, C., ... &amp; de la Rasilla, M. (2019). Neanderthal and carnivore activities at Llonin Cave, Asturias, northern Iberian Peninsula: Faunal study of Mousterian levels (MIS 3). Comptes Rendus Palevol, 18(1), 113-141.</t>
  </si>
  <si>
    <t>Luscic</t>
  </si>
  <si>
    <t>16/84 L-1894** Repeated</t>
  </si>
  <si>
    <t>Montet-White A.1996. Le Paleolithique en Ancienne Yougouslavie. Grenoble: 157.</t>
  </si>
  <si>
    <t>Large margin error; cultural attribution</t>
  </si>
  <si>
    <t>16/84 L-1894*Repeated</t>
  </si>
  <si>
    <t>16/84L-1894</t>
  </si>
  <si>
    <t>Lynford</t>
  </si>
  <si>
    <t>OxA-11572</t>
  </si>
  <si>
    <t>Schreve, D. C. (2006). The taphonomy of a Middle Devensian (MIS 3) vertebrate assemblage from Lynford, Norfolk, UK, and its implications for Middle Palaeolithic subsistence strategies. Journal of Quaternary Science: Published for the Quaternary Research Association, 21(5), 543-556.</t>
  </si>
  <si>
    <t>Min age; moreover, the crhonology is significantly different from that obtained with OSL (64000-67000), for details see Boismier  WA.  2003.  A  Middle  Palaeolithic  site  at  LYnford  QuarrY,Mundford, Norfolk: Interim Statement.Proceedings of the PrehistoricSocietY69: 315–324.</t>
  </si>
  <si>
    <t>OxA-11571</t>
  </si>
  <si>
    <t>Large margin error; moreover, the crhonology is significantly different from that obtained with OSL (64000-67000), for details see Boismier  WA.  2003.  A  Middle  Palaeolithic  site  at  LYnford  QuarrY,Mundford, Norfolk: Interim Statement.Proceedings of the PrehistoricSocietY69: 315–324.</t>
  </si>
  <si>
    <t>Boismier  WA.  2003.  A  Middle  Palaeolithic  site  at  Lynford  Quarry,Mundford, Norfolk: Interim Statement.Proceedings of the PrehistoricSociety69: 315–324.</t>
  </si>
  <si>
    <t>Large margin error(coev. Var. &gt;0.05)</t>
  </si>
  <si>
    <t>Piekary</t>
  </si>
  <si>
    <t>IIE</t>
  </si>
  <si>
    <t>OxA-7347</t>
  </si>
  <si>
    <t>OxA-4586</t>
  </si>
  <si>
    <t>Hublin, J. J. (2013). The makers of the early Upper Paleolithic in western Eurasia. The origins of modern humans: biology reconsidered, 223-252.</t>
  </si>
  <si>
    <t>GifA 99769</t>
  </si>
  <si>
    <t>GifA 96063</t>
  </si>
  <si>
    <t>OxA-X-2635-38</t>
  </si>
  <si>
    <t>OxA-22118</t>
  </si>
  <si>
    <t>OxA-21684</t>
  </si>
  <si>
    <t>Uncertainty regarging precise context, for details see Slimak et al. 2022</t>
  </si>
  <si>
    <t>GifA 99773</t>
  </si>
  <si>
    <t>Rond du Barry</t>
  </si>
  <si>
    <t>LYON-5535</t>
  </si>
  <si>
    <t>Raynal, J. P., Lafarge, A., Rémy, D., Delvigne, V., Guadelli, J. L., Costamagno, S., ... &amp; Lefèvre, D. (2014). Datations SMA et nouveaux regards sur l’archéo-séquence du Rond-du-Barry (Polignac, Haute-Loire). Comptes Rendus Palevol, 13(7), 623-636.</t>
  </si>
  <si>
    <t>C7</t>
  </si>
  <si>
    <t>CZ1402</t>
  </si>
  <si>
    <t>GifA 99778</t>
  </si>
  <si>
    <t>OxA-19994</t>
  </si>
  <si>
    <t>EVA-85</t>
  </si>
  <si>
    <t>KIA-17300*</t>
  </si>
  <si>
    <t>OxA-23638</t>
  </si>
  <si>
    <t>Fi0822</t>
  </si>
  <si>
    <t>MAMS-15218</t>
  </si>
  <si>
    <t>Modernhumanteeth</t>
  </si>
  <si>
    <t>MAN19-4</t>
  </si>
  <si>
    <t>Single quartz grain</t>
  </si>
  <si>
    <t>Manie</t>
  </si>
  <si>
    <t>Sta.</t>
  </si>
  <si>
    <t>U/Th ESR</t>
  </si>
  <si>
    <t>Mehidi, N., 2005. Datation de sites moustériens de Ligurie par les méthodes U/Th et RPE : Abri Mochi et Arma delle Manie. Ph.D. Thesis. Paris, Muséum national d’histoire naturelle</t>
  </si>
  <si>
    <t>Medvedia_Cave</t>
  </si>
  <si>
    <t>VERA-4393</t>
  </si>
  <si>
    <t>Sabol, M., Döppes, D., Pacher, M., Rabeder, G., &amp; Withalm, G. (2008). Cave bears from the Medvedia jaskyna in the Slovensky raj Mountains (Slovakia): preliminary results. Stalactite, 58(2), 74-77.</t>
  </si>
  <si>
    <t>VERA-4394-1* Repeated measure VERA-4394-2</t>
  </si>
  <si>
    <t>VERA-4394-2* Repeated measure VERA-4394-1</t>
  </si>
  <si>
    <t>Mezzena</t>
  </si>
  <si>
    <t>RTT 5578</t>
  </si>
  <si>
    <t>Longo, L., Boaretto, E., Caramelli, D., Giunti, P., Lari, M., Milani, L., ... &amp; Condemi, S. (2012). Did Neandertals and anatomically modern humans coexist in northern Italy during the late MIS 3?. Quaternary International, 259, 102-112.</t>
  </si>
  <si>
    <t>Excluded because the human remain is not H. neanderthalensis as initially proposed and some authors consider stratigraphic inconsistencies affected this archaeological unit, for details see Talamo, S., Hajdinjak, M., Mannino, M. A., Fasani, L., Welker, F., Martini, F., ... &amp; Hublin, J. J. (2016). Direct radiocarbon dating and genetic analyses on the purported Neanderthal mandible from the Monti Lessini (Italy). Scientific reports, 6(1), 1-9.</t>
  </si>
  <si>
    <t>Millan</t>
  </si>
  <si>
    <t>GrN-11161</t>
  </si>
  <si>
    <t>Díez, C., Alonso, R., Bengoechea, A., Colina, A., Jordá, J. F., Navazo, M., ... &amp; Torres, T. (2008). El paleolítico medio en el valle del Arlanza (Burgos). Los sitios de la Ermita, Millán y la Mina. Revista Cuaternario y Geomorfología, 22(3–4), 135-157.</t>
  </si>
  <si>
    <t>GrN-11021</t>
  </si>
  <si>
    <t>Miron</t>
  </si>
  <si>
    <t xml:space="preserve">OxA-33516 </t>
  </si>
  <si>
    <t>Straus L.G. 2002. Last Glacial Human Settlement in Eastern Cantabria. JAS 29: 1403-1414. Straus L.G. 2007. Radiocarbon 49: 1205-1214. Straus L.G. Radiocarbon Vol 58, Nr 4, 2016, p 943-945</t>
  </si>
  <si>
    <t>OxA-X-2170-18</t>
  </si>
  <si>
    <t>OxA-17964</t>
  </si>
  <si>
    <t>7/9 (Aurign. I)</t>
  </si>
  <si>
    <t>ISGS-A-0184</t>
  </si>
  <si>
    <t>Adams and Ringer, 2004</t>
  </si>
  <si>
    <t>TD-V, 4a</t>
  </si>
  <si>
    <t>OxA-5174</t>
  </si>
  <si>
    <t>Ginter et al., 1998; Ginter et al., 2000; Tsanova, 2008; Tsanova et al., 2024</t>
  </si>
  <si>
    <t>x-6750</t>
  </si>
  <si>
    <t>Large margin errors</t>
  </si>
  <si>
    <t>x-6745</t>
  </si>
  <si>
    <t>OxA-19290</t>
  </si>
  <si>
    <t>Dating shell carbonate</t>
  </si>
  <si>
    <t>Douka, K., Grimaldi, S., Boschian, G., del Lucchese, A., &amp; Higham, T. F. (2012). A new chronostratigraphic framework for the Upper Palaeolithic of Riparo Mochi (Italy). Journal of Human Evolution, 62(2), 286-299.</t>
  </si>
  <si>
    <t>OxA-19569* Repeated OxA-3592</t>
  </si>
  <si>
    <t>OxA-3591</t>
  </si>
  <si>
    <t>MAMS-20700</t>
  </si>
  <si>
    <t>Arroba D., 1984. Rivista Ingauna e Intemelia, nuova serie, n°3-5. Benazzi S. 2015. Science. DOI: 10.1226/science.aaa2773., Holt S. e.a. 2019, QI xxx</t>
  </si>
  <si>
    <t>OxA-X-2579-40</t>
  </si>
  <si>
    <t>OxA-3592* Repeated OxA-19569</t>
  </si>
  <si>
    <t>MAMS-20698</t>
  </si>
  <si>
    <t>OxA-3590</t>
  </si>
  <si>
    <t>Douka et al. 2012; Grimaldi et al. 2014; Hedges et al.1995</t>
  </si>
  <si>
    <t>Beta-204028</t>
  </si>
  <si>
    <t xml:space="preserve"> Benazzi S. 2015. Science. DOI: 10.1226/science.aaa2773.</t>
  </si>
  <si>
    <t>MAMS-20703</t>
  </si>
  <si>
    <t>Benazzi S. 2015. Science. DOI: 10.1226/science.aaa2773. Holt B. e.a. Quaternary International 508 (2019) 142–152.</t>
  </si>
  <si>
    <t>MAMS-21662</t>
  </si>
  <si>
    <t>MAMS-20705</t>
  </si>
  <si>
    <t>OxA-20630</t>
  </si>
  <si>
    <t>Beta-183522</t>
  </si>
  <si>
    <t>OxA-20362</t>
  </si>
  <si>
    <t>MAMS-21663</t>
  </si>
  <si>
    <t>Spy</t>
  </si>
  <si>
    <t xml:space="preserve">OxA-X-2762-21 </t>
  </si>
  <si>
    <t>HYP</t>
  </si>
  <si>
    <t>Devièse, T., Abrams, G., Hajdinjak, M., Pirson, S., De Groote, I., Di Modica, K., ... &amp; Higham, T. (2021). Reevaluating the timing of Neanderthal disappearance in Northwest Europe. Proceedings of the National Academy of Sciences, 118(12), e2022466118.</t>
  </si>
  <si>
    <t>DB</t>
  </si>
  <si>
    <t>GrA-9639</t>
  </si>
  <si>
    <t>KIA-17299*</t>
  </si>
  <si>
    <t>OxA-20000</t>
  </si>
  <si>
    <t>shell Trochus sp. from I5</t>
  </si>
  <si>
    <t>Not included because these samples hells were discovered during sieving and were not identified or plotted in situ and show some stratigraphic inconsistencies. For details, see: Douka, K., Grimaldi, S., Boschian, G., del Lucchese, A., &amp; Higham, T. F. (2012). A new chronostratigraphic framework for the Upper Palaeolithic of Riparo Mochi (Italy). Journal of Human Evolution, 62(2), 286-299.</t>
  </si>
  <si>
    <t>Oxa-19289</t>
  </si>
  <si>
    <t>shell  Cerastoderma  glaucum from I3</t>
  </si>
  <si>
    <t>OxA-19730</t>
  </si>
  <si>
    <t>OxA-11360</t>
  </si>
  <si>
    <t>OxA27853</t>
  </si>
  <si>
    <t>SANU-29014</t>
  </si>
  <si>
    <t>Moula</t>
  </si>
  <si>
    <t>OxA-28093</t>
  </si>
  <si>
    <t>Willmes, M., Grün, R., Douka, K., Michel, V., Armstrong, R. A., Benson, A., ... &amp; Defleur, A. R. (2016). A comprehensive chronology of the Neanderthal site Moula-Guercy, Ardèche, France. Journal of Archaeological Science: Reports, 9, 309-319.</t>
  </si>
  <si>
    <t>Min age, and discordant with ESR dates, for details see Willmes et al. 2016</t>
  </si>
  <si>
    <t>OxA-28094</t>
  </si>
  <si>
    <t>Muierilor de Baia de Fier, Pestera Muierii</t>
  </si>
  <si>
    <t>I_1.2_1.9depth</t>
  </si>
  <si>
    <t>OxA-15530</t>
  </si>
  <si>
    <t>Doboş, A., Soficaru, A., Popescu, A., &amp; Trinkaus, E. (2009). Radiocarbon Dating and Faunal Stable Isotopes for the Galeria Principală, Peştera Muierii, Baia de Fier, Gorj County, Romania. Materiale şi cercetări arheologice, 5(1), 15-20.</t>
  </si>
  <si>
    <t>Stratigraphic association uncertainties between the dated material and the lithic toos, for details see Dobos et al. 2009</t>
  </si>
  <si>
    <t>OxA-16381</t>
  </si>
  <si>
    <t>OxA-16382</t>
  </si>
  <si>
    <t>sector A</t>
  </si>
  <si>
    <t>LuA-5228</t>
  </si>
  <si>
    <t>Trinkaus E. 2005. Annu. Rev. Anthropol.34:207-230. Soficaru A. e.a. 2006. PNAS 103: 17196-17201. Carciumaru M. 2004-2005. Annales d'universite "Valahia" Tagoviste VI-VII: 7-40.</t>
  </si>
  <si>
    <t>OxA-15554</t>
  </si>
  <si>
    <t>OxA-16380</t>
  </si>
  <si>
    <t>OxA-15529</t>
  </si>
  <si>
    <t>Kosice-Barca</t>
  </si>
  <si>
    <t>GrA-16157</t>
  </si>
  <si>
    <t>sector A, Mousterian gallery</t>
  </si>
  <si>
    <t>Mo-105</t>
  </si>
  <si>
    <t>Ursus bone</t>
  </si>
  <si>
    <t>OxA-23637</t>
  </si>
  <si>
    <t>OxA-19291</t>
  </si>
  <si>
    <t>Mytilus ps., aragonite</t>
  </si>
  <si>
    <t>KIA-19562</t>
  </si>
  <si>
    <t>B3_PN2</t>
  </si>
  <si>
    <t>OxA-22121</t>
  </si>
  <si>
    <t>M-Str.3</t>
  </si>
  <si>
    <t>Moroni, A., Boschian, G., Crezzini, J., Montanari-Canini, G., Marciani, G., Capecchi, G., ... &amp; Spagnolo, V. (2019). Late Neandertals in central Italy. High-resolution chronicles from Grotta dei Santi (Monte Argentario-Tuscany). Quaternary Science Reviews, 217, 130-151.</t>
  </si>
  <si>
    <t>GrA-33904</t>
  </si>
  <si>
    <t>Beta-393073</t>
  </si>
  <si>
    <t>Not reliable dates, for details see Boschian et al. 2017</t>
  </si>
  <si>
    <t>Beta-393073*repeated</t>
  </si>
  <si>
    <t>OxA-8150</t>
  </si>
  <si>
    <t>OxA-20361</t>
  </si>
  <si>
    <t>Trochus sp. Aragnoite</t>
  </si>
  <si>
    <t>E2B</t>
  </si>
  <si>
    <t>OxA-31938</t>
  </si>
  <si>
    <t>E3A</t>
  </si>
  <si>
    <t>Beta-393074*repeated</t>
  </si>
  <si>
    <t>E3B</t>
  </si>
  <si>
    <t>Beta-393075*repeated</t>
  </si>
  <si>
    <t>E3C</t>
  </si>
  <si>
    <t>Beta-393076*repeated</t>
  </si>
  <si>
    <t>Napajedla</t>
  </si>
  <si>
    <t>GrA-32566</t>
  </si>
  <si>
    <t>Škrdla, P. (2017). Middle to Upper Paleolithic transition in Moravia: New sites, new dates, new ideas. Quaternary International, 450, 116-125.</t>
  </si>
  <si>
    <t>GrA-32568</t>
  </si>
  <si>
    <t>OxA-18304</t>
  </si>
  <si>
    <t>OxA-18305</t>
  </si>
  <si>
    <t>GrA-28280</t>
  </si>
  <si>
    <t>Niedźwiedzia Cave</t>
  </si>
  <si>
    <t>Poz-26121</t>
  </si>
  <si>
    <t>Wojtal, P., Wilczyński, J., Nadachowski, A., &amp; Münzel, S. C. (2015). Gravettian hunting and exploitation of bears in Central Europe. Quaternary International, 359, 58-71.</t>
  </si>
  <si>
    <t>Poz-35024</t>
  </si>
  <si>
    <t>Poz-25325</t>
  </si>
  <si>
    <t>Poz-38547</t>
  </si>
  <si>
    <t>OxA-34405</t>
  </si>
  <si>
    <t>OxA-16252</t>
  </si>
  <si>
    <t>XV</t>
  </si>
  <si>
    <t>RTD-7396</t>
  </si>
  <si>
    <t>Sipka</t>
  </si>
  <si>
    <t>OxA-19218</t>
  </si>
  <si>
    <t>Bone in association with hearth</t>
  </si>
  <si>
    <t>RTD-7400</t>
  </si>
  <si>
    <t>PIX-7a</t>
  </si>
  <si>
    <t>GifA-102397</t>
  </si>
  <si>
    <t>Valladas, H., Mercier, N., Escutenaire, C., Kalicki, T., Kozłowski, J., Sitlivy, V., ... &amp; Van Vliet-Lanoë, B. (2003). The late Middle Paleolithic blade technologies and the transition to the Upper Paleolithic in southern Poland: TL dating contribution. Eurasian Prehistory, 1(1).</t>
  </si>
  <si>
    <t>XVIIIb</t>
  </si>
  <si>
    <t>RTD-7355-B* repeated_ RTD-7355-A</t>
  </si>
  <si>
    <t>charcoal Pinus sylv.</t>
  </si>
  <si>
    <t>Charcoal dates underestimates the real age in this layer, so dates obtained from bone remains in these layers are considered more reliable, for details see Alex et al. 2017</t>
  </si>
  <si>
    <t>RTD-7355-A* repeated_ RTD-7355-B</t>
  </si>
  <si>
    <t>charcoal Pinus ylv.</t>
  </si>
  <si>
    <t>KIA-19563</t>
  </si>
  <si>
    <t>Paglicci</t>
  </si>
  <si>
    <t>24b1</t>
  </si>
  <si>
    <t>Utc-1790</t>
  </si>
  <si>
    <t>Palma di Cesnola A. 2006. L'Anthropologie 110: 355-370. Boschin F. e.a. Quaternary Research (2018), 90, 470-482,</t>
  </si>
  <si>
    <t>Conventional date</t>
  </si>
  <si>
    <t>24a1</t>
  </si>
  <si>
    <t>UtC-1789</t>
  </si>
  <si>
    <t>Mussi M., 2000. Heading South. In: Hunters of the Golden Age: 355-374, Boschin F. e.a. Quaternary Research (2018), 90, 470-482,</t>
  </si>
  <si>
    <t>Paina</t>
  </si>
  <si>
    <t>UtC-1695</t>
  </si>
  <si>
    <t>Mussi, M., Gioia, P., &amp; Negrino, F. (2006). Ten small sites: the diversity of the Italian Aurignacian. In Towards a Definition of the Aurignacian (Vol. 45, pp. 189-209). American School of Prehistoric Research/Instituto Português de Arqueologia: Lisboa.</t>
  </si>
  <si>
    <t>UtC-2042</t>
  </si>
  <si>
    <t>Cj</t>
  </si>
  <si>
    <t>OxA-25717</t>
  </si>
  <si>
    <t>Ready, E. (2013). Neandertal foraging during the late Mousterian in the Pyrenees: new insights based on faunal remains from Gatzarria Cave. Journal of archaeological science, 40(3), 1568-1578.</t>
  </si>
  <si>
    <t>OxA-X-21751</t>
  </si>
  <si>
    <t>FER13</t>
  </si>
  <si>
    <t>Esquilleu</t>
  </si>
  <si>
    <t>VI-2</t>
  </si>
  <si>
    <t>OxA-19966*</t>
  </si>
  <si>
    <t>FER5</t>
  </si>
  <si>
    <t>VI-1</t>
  </si>
  <si>
    <t>OxA-19965* repeated: OxA-19966</t>
  </si>
  <si>
    <t>VERA-6427A</t>
  </si>
  <si>
    <t>OxA-7077</t>
  </si>
  <si>
    <t>VERA-6155HS</t>
  </si>
  <si>
    <t>2 (spit 2b)</t>
  </si>
  <si>
    <t>VERA-4047</t>
  </si>
  <si>
    <t>Zilhão J, Davis SJM, Duarte C, Soares AMM, Steier P, et al. (2010) Pego do Diabo (Loures, Portugal): Dating the Emergence of Anatomical Modernity in Westernmost Eurasia. PLoS ONE 5(1): e8883</t>
  </si>
  <si>
    <t>Beta-437,193</t>
  </si>
  <si>
    <t>Beta-437,199</t>
  </si>
  <si>
    <t>VERA-4048(e)</t>
  </si>
  <si>
    <t>Level 2 (layers C and D)</t>
  </si>
  <si>
    <t>COL2715.3.1</t>
  </si>
  <si>
    <t xml:space="preserve">Álvarez-Alonso, D., de Andrés-Herrero, M., Díez-Herrero, A., Medialdea, A., &amp; Rojo-Hernández, J. (2018). Neanderthal settlement in central Iberia: Geo-archaeological research in the Abrigo del Molino site, MIS 3 (Segovia, Iberian Peninsula). Quaternary International, 474, 85-97. Kehl, M., Álvarez-Alonso, D., de Andrés-Herrero, M., Díez-Herrero, A., Klasen, N., Rethemeyer, J., &amp; Weniger, G. C. (2018). The rock shelter Abrigo del Molino (Segovia, Spain) and the timing of the late Middle Paleolithic in Central Iberia. Quaternary Research, 90(1), 180-200. </t>
  </si>
  <si>
    <t>Pena Miel</t>
  </si>
  <si>
    <t>OxA-5519</t>
  </si>
  <si>
    <t>Montes L, Utrilla P, Hedges R (2001) Le passage Paléolithique Moyen-Paléolithique Supérieur dans la Vallée de l’Ebre (Espagne). Datations radiométriques des grottes de Peña Miel et Gabasa. In: Zilhão J, Aubry T, Carvalho AF (eds) Les Premiers Hommes Modernes de La Péninsule Ibérique. Actes Du Colloque de La Commission VIII de l’UISPP. Instituto Português de Arqueologia, Lisboa, pp 87–102</t>
  </si>
  <si>
    <t>Poz-61114</t>
  </si>
  <si>
    <t>Poz-63863</t>
  </si>
  <si>
    <t>Poz-61115</t>
  </si>
  <si>
    <t>Mitoc_Malul</t>
  </si>
  <si>
    <t>12b</t>
  </si>
  <si>
    <t>GrA-1357</t>
  </si>
  <si>
    <t>Haesaerts, P., Borziac, I., Chekha, V. P., Chirica, V., Drozdov, N. I., Koulakovska, L., ... &amp; Damblon, F. (2010). Charcoal and wood remains for radiocarbon dating Upper Pleistocene loess sequences in Eastern Europe and Central Siberia. Palaeogeography, Palaeoclimatology, Palaeoecology, 291(1-2), 106-127.</t>
  </si>
  <si>
    <t>ISGS-A-0187</t>
  </si>
  <si>
    <t>Adams and Ringer, 2004; Markó, 2016</t>
  </si>
  <si>
    <t>ETH-71300</t>
  </si>
  <si>
    <t>GrN-4950</t>
  </si>
  <si>
    <t>ETH-71297</t>
  </si>
  <si>
    <t>5a outside</t>
  </si>
  <si>
    <t>Beta-237688</t>
  </si>
  <si>
    <t>mammal bone</t>
  </si>
  <si>
    <t>ETH-86773/AIX-12025</t>
  </si>
  <si>
    <t>RTD-7231</t>
  </si>
  <si>
    <t>Inconsistent date, see Majkić et al. 2018</t>
  </si>
  <si>
    <t>OxA- 19244*</t>
  </si>
  <si>
    <t>LYON-7865/SacA-23351</t>
  </si>
  <si>
    <t>Min age, and this chronology is not in agreement with OSL dates (75.6 ± 5.8 ka), for details see Marquet, J. C., Lorblanchet, M., Oberlin, C., Thamo-Bozso, E., &amp; AubrY, T. (2016). New dating of the" mask" of La Roche-Cotard (Langeais, Indre-et-Loire, France). PALEO. Revue d'archéologie préhistorique, (27), 253-263.</t>
  </si>
  <si>
    <t>OxA-21791</t>
  </si>
  <si>
    <t>GrA-33811</t>
  </si>
  <si>
    <t>Longin</t>
  </si>
  <si>
    <t>OxA-X-21752</t>
  </si>
  <si>
    <t>OxA-15257</t>
  </si>
  <si>
    <t>Beauval, C., Lacrampe-Cuyaubère, F., Maureille, B., &amp; Trinkaus, E. (2006). Direct radiocarbon dating and stable isotopes of the Neandertal femur from Les Rochers-de-Villeneuve (Lussac-les-Châteaux, Vienne). Bulletins et mémoires de la Société d’Anthropologie de Paris. BMSAP, 18(18 (1-2)), 35-42.</t>
  </si>
  <si>
    <t>Beta-191679</t>
  </si>
  <si>
    <t>MAMS-21194</t>
  </si>
  <si>
    <t>RTD-7397</t>
  </si>
  <si>
    <t>ANUA-GifA-31512</t>
  </si>
  <si>
    <t>Cioclovina</t>
  </si>
  <si>
    <t>LuA-5229</t>
  </si>
  <si>
    <t>Trinkaus E. 2005. Annu. Rev. Anthropol.34:207-230. Carciumaru M. 2004-2005. Annales d'universite "Valahia" Tagoviste VI-VII: 7-40.</t>
  </si>
  <si>
    <t>OxA-4754</t>
  </si>
  <si>
    <t>This date was obtained from a hyaena bone which was in contact with a "leaf-point". For details, see Jacobi et al. 1998</t>
  </si>
  <si>
    <t>MPalLevel</t>
  </si>
  <si>
    <t>Middle Palaeolithic</t>
  </si>
  <si>
    <t>OxA-13881</t>
  </si>
  <si>
    <t>Higham et al. 2014; Jacobi, R. M., Rowe, P. J., Gilmour, M. A., Grün, R., &amp; Atkinson, T. C. (1998). Radiometric dating of the Middle Palaeolithic tool industry and associated fauna of Pin Hole Cave, Creswell Crags, England. Journal of Quaternary Science: Published for the Quaternary Research Association, 13(1), 29-42.</t>
  </si>
  <si>
    <t>OxA-13592</t>
  </si>
  <si>
    <t>OxA-11796</t>
  </si>
  <si>
    <t>Antler</t>
  </si>
  <si>
    <t>Oxa-11977</t>
  </si>
  <si>
    <t>OxA-11976</t>
  </si>
  <si>
    <t>OxA-13803</t>
  </si>
  <si>
    <t>Pod Hradem</t>
  </si>
  <si>
    <t>OxA-22233</t>
  </si>
  <si>
    <t>Date performed on ursus remain; associating this date with Aurignacian tools is debatable; for details, see Neruda et al. 2013</t>
  </si>
  <si>
    <t>OxA-22234</t>
  </si>
  <si>
    <t>OxA-22235</t>
  </si>
  <si>
    <t>SANU-29026</t>
  </si>
  <si>
    <t>KIA-8951</t>
  </si>
  <si>
    <t>Portalón de la Tejadilla</t>
  </si>
  <si>
    <t>CAM2A</t>
  </si>
  <si>
    <t>Beta-484307</t>
  </si>
  <si>
    <t>The lithic evidence was found in a bioturbated unit and the authors suggest “The scarce lithic remains that have been recovered here are either compatible with Middle Palaeolithic technology or they are undiagnostic. Although these scarce pieces are not indicative of occupation horizons, they could indicate the scattered presence of human populations.” Sala et al. 2020</t>
  </si>
  <si>
    <t>CAM1</t>
  </si>
  <si>
    <t>Beta-488205</t>
  </si>
  <si>
    <t>The lithic evidence was found in a bioturbated unit and the authors suggest “The scarce lithic remains that have been recovered here are either compatible with Middle Palaeolithic technology or they are undiagnostic. Although these scarce pieces are not indicative of occupation horizons, they could indicate the scattered presence of human populations.” Sala et al. 2021</t>
  </si>
  <si>
    <t>CAM2B</t>
  </si>
  <si>
    <t>Beta-458498</t>
  </si>
  <si>
    <t>The lithic evidence was found in a bioturbated unit and the authors suggest “The scarce lithic remains that have been recovered here are either compatible with Middle Palaeolithic technology or they are undiagnostic. Although these scarce pieces are not indicative of occupation horizons, they could indicate the scattered presence of human populations.” Sala et al. 2022</t>
  </si>
  <si>
    <t>OxA27852</t>
  </si>
  <si>
    <t>OxA27849</t>
  </si>
  <si>
    <t>OxA27851</t>
  </si>
  <si>
    <t>OxA27854</t>
  </si>
  <si>
    <t>OxA-11347</t>
  </si>
  <si>
    <t>OxA27850</t>
  </si>
  <si>
    <t>FER4</t>
  </si>
  <si>
    <t>Smkl-h</t>
  </si>
  <si>
    <t>OxA-22658</t>
  </si>
  <si>
    <t>OxA-34933</t>
  </si>
  <si>
    <t>H_base</t>
  </si>
  <si>
    <t>oXa-27196*</t>
  </si>
  <si>
    <t>Beta-19681</t>
  </si>
  <si>
    <t>LU ESR 8B</t>
  </si>
  <si>
    <t>GrN-15052</t>
  </si>
  <si>
    <t>Ramesch-Knochenhohle</t>
  </si>
  <si>
    <t>RK83-L11-nr3</t>
  </si>
  <si>
    <t>Bednarik, R. G. (2020). First Pleistocene rock art found in Central Europe. L'Anthropologie, 124(3), 102778.; Pacher, M.  (2003). Upper Pleistocene cave assemblages at alpine sites inAustria and adjacent regions. Preistoria Alpina, 39, 115-127.</t>
  </si>
  <si>
    <t>RK83-L11-nr1</t>
  </si>
  <si>
    <t>RK80-D7-nr2</t>
  </si>
  <si>
    <t>RK80-D7-nr3</t>
  </si>
  <si>
    <t>RK-D7-nr1</t>
  </si>
  <si>
    <t>RK82-U17-nr1</t>
  </si>
  <si>
    <t>RK81-D1-nr1</t>
  </si>
  <si>
    <t>RK81-D8-nr3</t>
  </si>
  <si>
    <t>Defleur, A., Valladas, H., RADULEscu, C., CoMBIER, J., &amp; Arnold, M. (1990). Stratigraphie et datation carbone 14, en spectrométrie de masse par accélérateur, du Moustérien récent de l’abri du Ranc de l’Arc (Ardèche, France). Comptes Rendus de l’Académie des Sciences de Paris, 311, 719-724.</t>
  </si>
  <si>
    <t>Age significantlu different from TL date; no information provided about collagen yield</t>
  </si>
  <si>
    <t>Flint tool</t>
  </si>
  <si>
    <t>Valladas, H., Mercier, N., Falguères, C., &amp; Bahain, J. J. (1999). Contribution des méthodes nucléaires à la chronologie des cultures paléolithiques entre 300 000 et 35 000 ans BP. Gallia Préhistoire, 41(1), 153-166.</t>
  </si>
  <si>
    <t>Age significantly different from C14 dates</t>
  </si>
  <si>
    <t>Beta-150314</t>
  </si>
  <si>
    <t>GifA 102571</t>
  </si>
  <si>
    <t>ERL-9415* Repeated OxA-X-2635-38</t>
  </si>
  <si>
    <t>c4-c5</t>
  </si>
  <si>
    <t>Beta-188750</t>
  </si>
  <si>
    <t>GifA-93013</t>
  </si>
  <si>
    <t>MAMS-21195</t>
  </si>
  <si>
    <t>GrN-15053</t>
  </si>
  <si>
    <t>unburnt bone</t>
  </si>
  <si>
    <t>La Chauverie</t>
  </si>
  <si>
    <t>OxA-23693</t>
  </si>
  <si>
    <t>Discamps, E. (2011). Hommes et hyènes face aux recompositions des communautés d'Ongulés (MIS 5-3): éléments pour un cadre paléoécologique des sociétés du Paléolithique moyen et supérieur ancien d'Europe de l'Ouest. PhD dissertation, Université Bordeaux 1.</t>
  </si>
  <si>
    <t>Vb</t>
  </si>
  <si>
    <t>OxA-X-2640-11</t>
  </si>
  <si>
    <t xml:space="preserve">Remagen-Schwalbenberg </t>
  </si>
  <si>
    <t>Richter, J. (2016). Leave at the height of the party: A critical review of the Middle Paleolithic in Western Central Europe from its beginnings to its rapid decline. Quaternary International, 411, 107-128.</t>
  </si>
  <si>
    <t>Rhinoceros Hole</t>
  </si>
  <si>
    <t>3a</t>
  </si>
  <si>
    <t>45000-56000</t>
  </si>
  <si>
    <t>Stalagmite</t>
  </si>
  <si>
    <t>U-series</t>
  </si>
  <si>
    <t>Beta-132351</t>
  </si>
  <si>
    <t>VERA-6428ABOxSC</t>
  </si>
  <si>
    <t>Beta-103782</t>
  </si>
  <si>
    <t>VERA-6428A</t>
  </si>
  <si>
    <t>Beta-132350</t>
  </si>
  <si>
    <t>T6</t>
  </si>
  <si>
    <t>052201 PCI</t>
  </si>
  <si>
    <t>Cunha, P. P., Martins, A. A., Buylaert, J. P., Murray, A. S., Gouveia, M. P., Font, E., ... &amp; Mota, R. (2019). The lowermost Tejo River terrace at Foz do Enxarrique, Portugal: A palaeoenvironmental archive from c. 60–35 ka and its implications for the last Neanderthals in westernmost Iberia. Quaternary, 2(1), 3.</t>
  </si>
  <si>
    <t>T7</t>
  </si>
  <si>
    <t>T8</t>
  </si>
  <si>
    <t>052202 PC2</t>
  </si>
  <si>
    <t>LTL-429A</t>
  </si>
  <si>
    <t>Too young date probably due to bioturbation produced by marmots, for details see DOI: 10.1371/journal.pone.0095376</t>
  </si>
  <si>
    <t>A5/A5+A6</t>
  </si>
  <si>
    <t>OxA-17566</t>
  </si>
  <si>
    <t>OxA-21809</t>
  </si>
  <si>
    <t>OxA-17980</t>
  </si>
  <si>
    <t>LTL-572A</t>
  </si>
  <si>
    <t>OxA-21712</t>
  </si>
  <si>
    <t>OxA-11346</t>
  </si>
  <si>
    <t>ETH-4506</t>
  </si>
  <si>
    <t>L-A4MGB6</t>
  </si>
  <si>
    <t>OxA-20629</t>
  </si>
  <si>
    <t>MAMS-20704</t>
  </si>
  <si>
    <t>Beta-183524</t>
  </si>
  <si>
    <t>OxA-19614</t>
  </si>
  <si>
    <t>Douka et al. 2012; Tejero and Grimaldi, 2018</t>
  </si>
  <si>
    <t>MAMS-21354</t>
  </si>
  <si>
    <t>MAMS-21220</t>
  </si>
  <si>
    <t>OxA-20360</t>
  </si>
  <si>
    <t>Douka et al. 2012; Grimaldi et al. 2014; Hedges et al.1994</t>
  </si>
  <si>
    <t>Proto-Aurignacian</t>
  </si>
  <si>
    <t>OxA-30629</t>
  </si>
  <si>
    <t>Dating shell carbonate, acid hydrolisis</t>
  </si>
  <si>
    <t>OxA-35352</t>
  </si>
  <si>
    <t>MAMS-22273</t>
  </si>
  <si>
    <t>OxA-30736</t>
  </si>
  <si>
    <t>MAMS-20699</t>
  </si>
  <si>
    <t>OxA-19802</t>
  </si>
  <si>
    <t>OxA-19728</t>
  </si>
  <si>
    <t>OxA-19857</t>
  </si>
  <si>
    <t>OxA-4896</t>
  </si>
  <si>
    <t>LYON-5534</t>
  </si>
  <si>
    <t>OxA-19292</t>
  </si>
  <si>
    <t>trochus sp., aragnonite</t>
  </si>
  <si>
    <t>Beta-580496</t>
  </si>
  <si>
    <t>OxA-21685</t>
  </si>
  <si>
    <t>KIA-19564</t>
  </si>
  <si>
    <t>UtC-11790</t>
  </si>
  <si>
    <t>The 30-32.5 ky BP range does not match with the stratigraphic position (chronology of the 1f level); for details, see Peresani et al 2019</t>
  </si>
  <si>
    <t>UtC-12509</t>
  </si>
  <si>
    <t>UtC-11792</t>
  </si>
  <si>
    <t>OxA-6265</t>
  </si>
  <si>
    <t>Benini et al.., 1997; Hedges et al., 1998; Martini et al., 2018</t>
  </si>
  <si>
    <t>OxA-19936</t>
  </si>
  <si>
    <t>According to Douka et al.2014, this shell remain assigned to layer V most likely belogs to leyer IV</t>
  </si>
  <si>
    <t>GrN-4637</t>
  </si>
  <si>
    <t>GrN-4638</t>
  </si>
  <si>
    <t>ETH-71294</t>
  </si>
  <si>
    <t>Ripiceni-Izvor</t>
  </si>
  <si>
    <t>ORAU-1971</t>
  </si>
  <si>
    <t>Ra_Rb</t>
  </si>
  <si>
    <t>Stratigraphic issues, for details see Szmidt et al. 2010</t>
  </si>
  <si>
    <t>MAMS-16373</t>
  </si>
  <si>
    <t>GifA-101265</t>
  </si>
  <si>
    <t>This dates is significantly different from two consistent dates (Gif-101264 and Gif-101266) obtained from the same suare K9 level; for details see Zilhao et al. 2008</t>
  </si>
  <si>
    <t>MAMS-25522</t>
  </si>
  <si>
    <t>MAMS-25528</t>
  </si>
  <si>
    <t>It contains a mix of Aurignacian and gravettian tools. For details, see Talamo et al. 2022</t>
  </si>
  <si>
    <t>MAMS-25529</t>
  </si>
  <si>
    <t>"It could be attributed to Gravettian". For details see Talamo et al. 2022</t>
  </si>
  <si>
    <t>Ly 2726</t>
  </si>
  <si>
    <t>GifA 95558</t>
  </si>
  <si>
    <t>MAMS-25527</t>
  </si>
  <si>
    <t>MAMS-25530</t>
  </si>
  <si>
    <t>Poz-66106</t>
  </si>
  <si>
    <t>OxA-19623</t>
  </si>
  <si>
    <t>EVA-79</t>
  </si>
  <si>
    <t>RomanestiDumbravita</t>
  </si>
  <si>
    <t>GH3</t>
  </si>
  <si>
    <t>Fl. Mogosanu, le Paleolithique du Banat, Buc. 1978. Sitlivy V. e.a. 2012 QI ip.. Schmidt C. e.a. 2013; JAS 40: 3740-3753. Kels H. 2014.QI 351: 213-230. Sitlivy V. 2012. Quartär 59: 85-130,</t>
  </si>
  <si>
    <t>Large margin error (coef. Var. &gt; 0.05), and specific cultural attribution issues</t>
  </si>
  <si>
    <t>OxA-19625</t>
  </si>
  <si>
    <t>MAMS-25149</t>
  </si>
  <si>
    <t>Beta-242744</t>
  </si>
  <si>
    <t>OxA-24096</t>
  </si>
  <si>
    <t>OxA-X-21750</t>
  </si>
  <si>
    <t>FER8</t>
  </si>
  <si>
    <t>GifA-101237</t>
  </si>
  <si>
    <t>FER6</t>
  </si>
  <si>
    <t>GifA-95581</t>
  </si>
  <si>
    <t>FER7</t>
  </si>
  <si>
    <t>EJO_sup_6</t>
  </si>
  <si>
    <t>Rochelimagne</t>
  </si>
  <si>
    <t>S</t>
  </si>
  <si>
    <t>Beta-245871</t>
  </si>
  <si>
    <t>Engis</t>
  </si>
  <si>
    <t xml:space="preserve">OxA-38394 </t>
  </si>
  <si>
    <t>Dubočka-Kozja</t>
  </si>
  <si>
    <t>DK-17</t>
  </si>
  <si>
    <t>Bone (tentative cut marks)</t>
  </si>
  <si>
    <t>Beta-393076</t>
  </si>
  <si>
    <t>DK-32</t>
  </si>
  <si>
    <t>ETH-71298</t>
  </si>
  <si>
    <t>ETH-71295</t>
  </si>
  <si>
    <t>10b</t>
  </si>
  <si>
    <t>OxA-1646</t>
  </si>
  <si>
    <t>ETH-71296</t>
  </si>
  <si>
    <t>6a/7</t>
  </si>
  <si>
    <t>ETH-86768/AIX-12024</t>
  </si>
  <si>
    <t>COL2716.1.1</t>
  </si>
  <si>
    <t>KIA-34481</t>
  </si>
  <si>
    <t>Too young due to contamination and turbated layer, for details see Weis et al 2015 and Pastoors 2009</t>
  </si>
  <si>
    <t>KIA-34482</t>
  </si>
  <si>
    <t>Fonds-de-Foret</t>
  </si>
  <si>
    <t xml:space="preserve">OxA-38322 </t>
  </si>
  <si>
    <t>OxA-X-2767-13</t>
  </si>
  <si>
    <t>VERA-1285</t>
  </si>
  <si>
    <t>Samuilitsa</t>
  </si>
  <si>
    <t>0.5m</t>
  </si>
  <si>
    <t>GrN-5181</t>
  </si>
  <si>
    <t>Tsanova, T. (2012). A diachronic view of flake production from the beginning of the Upper Palaeolithic in the Eastern Balkans. Flakes Not Blades: The Role of Flake Production at the Onset of the Upper Palaeolithic in Europe, 215-237.</t>
  </si>
  <si>
    <t>San Bernardino</t>
  </si>
  <si>
    <t>U/th ESR</t>
  </si>
  <si>
    <t>Romandi et al. 2020</t>
  </si>
  <si>
    <t>San Sebastiano</t>
  </si>
  <si>
    <t>Cg-t29-34</t>
  </si>
  <si>
    <t>Rome-2111</t>
  </si>
  <si>
    <t>Aiello, G., Barra, D., Collina, C., Piperno, M., Guidi, A., Stanislao, C., ... &amp; Donadio, C. (2018). Geomorphological and paleoenvironmental evolution in the prehistoric framework of the coastland of Mondragone, southern Italy. Quaternary International, 493, 70-85.</t>
  </si>
  <si>
    <t>Šandalja II</t>
  </si>
  <si>
    <t>OxA-V-2373-49</t>
  </si>
  <si>
    <t>Richards, M. P., Karavanić, I., Pettitt, P., &amp; Miracle, P. (2015). Isotope and faunal evidence for high levels of freshwater fish consumption by Late Glacial humans at the Late Upper Palaeolithic site of Šandalja II, Istria, Croatia. Journal of Archaeological Science, 61, 204-212.</t>
  </si>
  <si>
    <t>*OxA-21720 repeated: KIA-19556</t>
  </si>
  <si>
    <t>KIA-17304</t>
  </si>
  <si>
    <t>KIA-19558</t>
  </si>
  <si>
    <t>OxA-19780</t>
  </si>
  <si>
    <t>FBL2</t>
  </si>
  <si>
    <t>GrA-46170</t>
  </si>
  <si>
    <t>Sena</t>
  </si>
  <si>
    <t>2_3</t>
  </si>
  <si>
    <t>GrA-24329</t>
  </si>
  <si>
    <t>This date has been questioned due to the long interval between excavation and dating; however, it is consistent with more recent OSL dates, see Chei et al. 2020</t>
  </si>
  <si>
    <t>OxA-15527</t>
  </si>
  <si>
    <t>C-L4260</t>
  </si>
  <si>
    <t>C-L4259</t>
  </si>
  <si>
    <t>OxA-22583</t>
  </si>
  <si>
    <t>OxA-22061</t>
  </si>
  <si>
    <t>Fossellone</t>
  </si>
  <si>
    <t>US11</t>
  </si>
  <si>
    <t>OxA-X-2507-43</t>
  </si>
  <si>
    <t>Degano, I., Soriano, S., Villa, P., Pollarolo, L., Lucejko, J. J., Jacobs, Z., ... &amp; Tozzi, C. (2019). Hafting of Middle Paleolithic tools in Latium (central Italy): new data from Fossellone and Sant’Agostino caves. PLoS One, 14(6), e0213473.</t>
  </si>
  <si>
    <t>ETH-66210</t>
  </si>
  <si>
    <t>OxA-5868</t>
  </si>
  <si>
    <t>Sesselfelsgrotte</t>
  </si>
  <si>
    <t>E3</t>
  </si>
  <si>
    <t>GrN-7153</t>
  </si>
  <si>
    <t>Rots, V. (2009). The functional analysis of the Mousterian and Micoquian assemblages of Sesselfelsgrotte, Germany: Aspects of tool use and hafting in the European Late Middle Palaeolithic: Funktionsanalysen der Moustérien-und Micoquien-Inventare der Sesselfelsgrotte, Deutschland: Ein Beitrag zu Werkzeuggebrauch und Schäftung im späten Mittelpaläolithikum Europas. Quartär–Internationales Jahrbuch zur Erforschung des Eiszeitalters und der Steinzeit, 56, 37-66.</t>
  </si>
  <si>
    <t>G2</t>
  </si>
  <si>
    <t>GrN-6180</t>
  </si>
  <si>
    <t>Settepolesini di Bondeno</t>
  </si>
  <si>
    <t>MW</t>
  </si>
  <si>
    <t>Beta-128160</t>
  </si>
  <si>
    <t>Sima de las Palomas</t>
  </si>
  <si>
    <t>OxA-15423</t>
  </si>
  <si>
    <t>Walker, M. J., Ortega, J., Parmová, K., López, M. V., &amp; Trinkaus, E. (2011). Morphology, body proportions, and postcranial hypertrophy of a female Neandertal from the Sima de las Palomas, southeastern Spain. Proceedings of the National Academy of Sciences, 108(25), 10087-10091.</t>
  </si>
  <si>
    <t>Dates obtained from burnt bones. Obtained ages differ from that obtained with thermoliminiscence. Pettitt and Barley 2020</t>
  </si>
  <si>
    <t>OxA-10666</t>
  </si>
  <si>
    <t>Dates obtained from burnt bones. Obtained ages differ from that obtained with thermoliminiscence. Pettitt and Barley 2021</t>
  </si>
  <si>
    <t>GrA-29906</t>
  </si>
  <si>
    <t>OxA-18568</t>
  </si>
  <si>
    <t>Bronk Ramsey, C., Higham, T. F. G., Brock, F., Baker, D., &amp; Ditchfield, P. (2009). Radiocarbon dates from the Oxford AMS system: archaeometry datelist 33. Archaeometry, 51(2), 323-349.</t>
  </si>
  <si>
    <t>*KIA-21280 repeated: KIA17299</t>
  </si>
  <si>
    <t>Beta-580490</t>
  </si>
  <si>
    <t>AMS with UF</t>
  </si>
  <si>
    <t>Poz-33038</t>
  </si>
  <si>
    <t>OxA-19860</t>
  </si>
  <si>
    <t>ETH-6025</t>
  </si>
  <si>
    <t>III a</t>
  </si>
  <si>
    <t>KIA-16039</t>
  </si>
  <si>
    <t>KIA-18876</t>
  </si>
  <si>
    <t>Beta-150311</t>
  </si>
  <si>
    <t>Alberndorf</t>
  </si>
  <si>
    <t>*OxA-X-2191-43: Repeated measurement OxA-18523</t>
  </si>
  <si>
    <t>OxA-4601</t>
  </si>
  <si>
    <t>KIA-32059</t>
  </si>
  <si>
    <t>KIA-32058</t>
  </si>
  <si>
    <t>ETH-87721</t>
  </si>
  <si>
    <t>Inconsistent date</t>
  </si>
  <si>
    <t>Skini</t>
  </si>
  <si>
    <t>Upper Paleolithic</t>
  </si>
  <si>
    <t>Beta-1934418</t>
  </si>
  <si>
    <t>No information found about the context of the dated charcoal or specitif cultural attribution</t>
  </si>
  <si>
    <t>KIA 13083</t>
  </si>
  <si>
    <t>KIA-32055</t>
  </si>
  <si>
    <t>KIA-18877</t>
  </si>
  <si>
    <t>GifA-93012</t>
  </si>
  <si>
    <t>LYON-3154 (Poz)</t>
  </si>
  <si>
    <t>Connet, N., Bayle, G., Bemilli, C., Kervazo, B., Konik, S., Julien, M., ... &amp; Molez, D. (2012). Stratégies de subsistance des Aurignaciens de Solutré (Saône-et-Loire): les apports de la fouille préventive de 2004. Gallia Préhistoire–Préhistoire de la France dans son contexte européen, 54, 33-65.</t>
  </si>
  <si>
    <t>Considered inconsistent, for details see Connet et al. 2012</t>
  </si>
  <si>
    <t>KIA-8952</t>
  </si>
  <si>
    <t>KIA-32060</t>
  </si>
  <si>
    <t>III b</t>
  </si>
  <si>
    <t>KIA-3505</t>
  </si>
  <si>
    <t>CAMS-55188/SRLA-1056</t>
  </si>
  <si>
    <t>Evin, J., &amp; Quertelet, S. (2005). Le site de Solutré: Un lieu d'application privilégié pour l'emploi du C 14. Les Dossiers d'archéologie (Dijon), (306), 16-25.</t>
  </si>
  <si>
    <t>CAMS-55189/SRLA-1057</t>
  </si>
  <si>
    <t>OxA-19195</t>
  </si>
  <si>
    <t>Beta-302983</t>
  </si>
  <si>
    <t>OxA-X-2290-19</t>
  </si>
  <si>
    <t>EVA-LUM-07/43</t>
  </si>
  <si>
    <t>EVA-LUM-07/42b</t>
  </si>
  <si>
    <t>EVA-LUM-07/42a</t>
  </si>
  <si>
    <t>EVA-LUM-07/42c</t>
  </si>
  <si>
    <t xml:space="preserve">OxA-38790 </t>
  </si>
  <si>
    <t>Human bone</t>
  </si>
  <si>
    <t xml:space="preserve">OxA-X-2762-6 </t>
  </si>
  <si>
    <t>Scladina</t>
  </si>
  <si>
    <t>T-GV</t>
  </si>
  <si>
    <t>GrA-32633</t>
  </si>
  <si>
    <t>Pirson, S., Flas, D., Abrams, G., Bonjean, D., Court-Picon, M., Di Modica, K., ... &amp; Semal, P. (2012). Chronostratigraphic context of the Middle to Upper Palaeolithic transition: Recent data from Belgium. Quaternary International, 259, 78-94.</t>
  </si>
  <si>
    <t>OxA-X-2778-15</t>
  </si>
  <si>
    <t>OxA-10560</t>
  </si>
  <si>
    <t>Despite these dates were obtained from human bones, these remains were recovered in the XIX century and probably consolidant or other contaminants affected these remains; therefore Higham et al. 2014 consider these chronological determinations provide a "picture complicated by clear evidence for some contamination". This was directly assessed and overcomed by Deviese et al. 2021 with new pretreatment protocols; consequently, dates provided by  Deviese et al. 2021 are considered more robust to date Spy hominins</t>
  </si>
  <si>
    <t>GrA-32626</t>
  </si>
  <si>
    <t>GrA-32630</t>
  </si>
  <si>
    <t>GrA-44548</t>
  </si>
  <si>
    <t>OxA-17916</t>
  </si>
  <si>
    <t>GrA-32623</t>
  </si>
  <si>
    <t>NivauMoyen</t>
  </si>
  <si>
    <t>GrA-37934</t>
  </si>
  <si>
    <t>Germonpré, M., Udrescu, M., &amp; Fiers, E. (2014). Possible evidence of mammoth hunting at the Neanderthal site of Spy (Belgium). Quaternary International, 337, 28-42.</t>
  </si>
  <si>
    <t>Old excavation (XIX century) and the provenance of this material is only known from a label which raised some concerns, for details see Germonpré et al. 2015</t>
  </si>
  <si>
    <t>GrA-44546</t>
  </si>
  <si>
    <t>Bistricioara-Lutarie III</t>
  </si>
  <si>
    <t>Erl-9969</t>
  </si>
  <si>
    <t>Steguweit, L. (2009). Investigating the Aurignacian/Gravettian transition in the Bistriţa Valley (NE-Romania). In Sourcebook of Paleolithic Transitions (pp. 465-478). Springer, New York, NY.</t>
  </si>
  <si>
    <t>GrA-24330</t>
  </si>
  <si>
    <t>OxA-15678</t>
  </si>
  <si>
    <t>Erl-9970</t>
  </si>
  <si>
    <t>C18</t>
  </si>
  <si>
    <t>Middle Paleolithic?</t>
  </si>
  <si>
    <t>ETH-110248.1.1</t>
  </si>
  <si>
    <t>Stratigraphic issues, for details see Talamo et al. 2021</t>
  </si>
  <si>
    <t>GdA-3894</t>
  </si>
  <si>
    <t>Poz-61719</t>
  </si>
  <si>
    <t>MAMS-19870</t>
  </si>
  <si>
    <t>MAMS-19878</t>
  </si>
  <si>
    <t>MAMS-19858</t>
  </si>
  <si>
    <t>ETH-110247.1.1</t>
  </si>
  <si>
    <t>MAMS-40506</t>
  </si>
  <si>
    <t>MAMS-19871</t>
  </si>
  <si>
    <t>MAMS-19869</t>
  </si>
  <si>
    <t>ETH-6023</t>
  </si>
  <si>
    <t>Beta-150312</t>
  </si>
  <si>
    <t>CAMS-36628</t>
  </si>
  <si>
    <t>KIA-16038</t>
  </si>
  <si>
    <t>ETH-87723</t>
  </si>
  <si>
    <t>KIA-18878</t>
  </si>
  <si>
    <t>OxA-21662</t>
  </si>
  <si>
    <t>Beta-580497</t>
  </si>
  <si>
    <t>Andornaktalya-Zugo-dulo, Adornak-Zugo-dulo</t>
  </si>
  <si>
    <t>Poz-</t>
  </si>
  <si>
    <t>Budek, A., Kalicki, T., Kaminská, L. U., Kozłowski, J. K., &amp; Mester, Z. (2013). Interpleniglacial profiles on open-air sites in Hungary and Slovakia. Quaternary International, 294, 82-98.</t>
  </si>
  <si>
    <t>Conventional c14 date</t>
  </si>
  <si>
    <t>Beta-224720</t>
  </si>
  <si>
    <t>OxA-27683</t>
  </si>
  <si>
    <t>Antalis sp. Shell</t>
  </si>
  <si>
    <t>2 inside</t>
  </si>
  <si>
    <t>Beta-237684</t>
  </si>
  <si>
    <t>S-EVA27836</t>
  </si>
  <si>
    <t>Absence of diagnostic lithic industries in Unit II</t>
  </si>
  <si>
    <t>S-EVA27835</t>
  </si>
  <si>
    <t>The absence of diagnostic lithic industries in Unit II</t>
  </si>
  <si>
    <t>S-EVA2841</t>
  </si>
  <si>
    <t>S-EVA2847</t>
  </si>
  <si>
    <t>S-EVA2851</t>
  </si>
  <si>
    <t>S-EVA2844</t>
  </si>
  <si>
    <t>M</t>
  </si>
  <si>
    <t>MAMS-41871</t>
  </si>
  <si>
    <t>S-EVA27837</t>
  </si>
  <si>
    <t>MAMS-15219</t>
  </si>
  <si>
    <t>GrA-9635</t>
  </si>
  <si>
    <t>Sainte Anne II</t>
  </si>
  <si>
    <t>A 13-14</t>
  </si>
  <si>
    <t>Beta-223281</t>
  </si>
  <si>
    <t>DK-17_1</t>
  </si>
  <si>
    <t>MAMS-221109</t>
  </si>
  <si>
    <t>OxA-27975</t>
  </si>
  <si>
    <t>ISGS-A-0185</t>
  </si>
  <si>
    <t>Pant Stramosilor</t>
  </si>
  <si>
    <t>GrA-24398</t>
  </si>
  <si>
    <t>Zilhão, J., Trinkaus, E., Constantin, S., Milota, Ş., Gherase, M., Sarcina, L., ... &amp; Rodrigo, R. (2007). The Peştera cu Oase people, Europe’s earliest modern humans. Rethinking the Human Revolution. New Behavioural and Biological Perspectives on the Origin and Dispersal of Modern Humans, Cambridge, McDonald Institute for Archaeological Research, 249-262.</t>
  </si>
  <si>
    <t>Bln-809</t>
  </si>
  <si>
    <t>8b</t>
  </si>
  <si>
    <t>GrA-27268</t>
  </si>
  <si>
    <t>GrA-27261</t>
  </si>
  <si>
    <t>Tiene des Maulins</t>
  </si>
  <si>
    <t>KIA-26235</t>
  </si>
  <si>
    <t>Cultural and stratigrafic issues (provenance of lithic toos), for details see Flas et al. 2008</t>
  </si>
  <si>
    <t>KIA-26491</t>
  </si>
  <si>
    <t>KIA-26224</t>
  </si>
  <si>
    <t>KIA-26227</t>
  </si>
  <si>
    <t>KIA-19544</t>
  </si>
  <si>
    <t>Divje Babe</t>
  </si>
  <si>
    <t>OxA-28219</t>
  </si>
  <si>
    <t>KIA-19545</t>
  </si>
  <si>
    <t>HV-5441</t>
  </si>
  <si>
    <t>Toplitsa</t>
  </si>
  <si>
    <t>TP II Layer 5</t>
  </si>
  <si>
    <t>MAMS-36618</t>
  </si>
  <si>
    <t>Bone, ursus spelaeus</t>
  </si>
  <si>
    <t>Date obtained from U. spelaeus tooth from the upper part of Layer 5, so it is consideres as it should be older than the human occupation. On the other hand, the number of lithic tools recovered is low, for details see Tsanova et al. 2021</t>
  </si>
  <si>
    <t>TP II Layer 6</t>
  </si>
  <si>
    <t>MAMS-36619</t>
  </si>
  <si>
    <t>Date obtained from U. spelaeus tooth from the upper part of Layer 5, so it should be older than the human occupation</t>
  </si>
  <si>
    <t>Trou al Wesse</t>
  </si>
  <si>
    <t>OxA-7497 LYON-591</t>
  </si>
  <si>
    <t>Miller, R., Stewart, J., Knul, M., Waersegers, Y., Noiret, P., &amp; Wilkinson, K. (2015). The Middle to Upper Palaeolithic transition at Trou Al'Wesse: A preliminary overview of stratigraphic units 17 to 15. Notae Praehistoricae, 35.</t>
  </si>
  <si>
    <t>OxA-7634 (LYON-593)</t>
  </si>
  <si>
    <t>Otte, M., Collin, F., Miller, R., &amp; Engesser, K. (1998). Nouvelles datations du Trou Al'Wesse dans le contexte régional. Notae Praehistoricae, 18.; Miller, R., Stewart, J., &amp; Otte, M. (2007). Résultats préliminaires de l'étude de la séquence paléolithique au Trou Al'Wesse (comm. de Modave). Notae Praehistoricae, 27.</t>
  </si>
  <si>
    <t>Association with lithic tools not sure, for details see Otte et al. 1998</t>
  </si>
  <si>
    <t>Ly-212</t>
  </si>
  <si>
    <t>KIA-32056</t>
  </si>
  <si>
    <t>Ly 6878</t>
  </si>
  <si>
    <t>LYON-3155 (Poz)</t>
  </si>
  <si>
    <t>LYON-3150 (Poz)</t>
  </si>
  <si>
    <t>S.S. III</t>
  </si>
  <si>
    <t>AA-41472</t>
  </si>
  <si>
    <t>OxA-7392</t>
  </si>
  <si>
    <t>OxA-7499</t>
  </si>
  <si>
    <t>OxA-6807</t>
  </si>
  <si>
    <t>Modified  bone</t>
  </si>
  <si>
    <t>Trou du Renard</t>
  </si>
  <si>
    <t>OxA-26311</t>
  </si>
  <si>
    <t>Dinnis, R., &amp; Flas, D. (2016, December). Trou du Renard and the Belgian Aurignacian. In Proceedings of the Prehistoric Society (Vol. 82, pp. 1-25). Cambridge University Press.</t>
  </si>
  <si>
    <t>Issues regarding the stratigraphic provenance of this remain, for details see Doinnis and Flas 2016</t>
  </si>
  <si>
    <t>Trou Magrite</t>
  </si>
  <si>
    <t>CAMS-10362</t>
  </si>
  <si>
    <t>Bulk bones</t>
  </si>
  <si>
    <t>Charles, R., Hedges, R., &amp; Jadin, I. (2003). Aurignacian point, butchery remains and radiocarbon accelerator dates from the Trou Magrite at Pont-à-Lesse (Commune of Dinant, Province of Namur, Belgium). Anthropologica et praehistorica, 114, 81-84.</t>
  </si>
  <si>
    <t>The contextual association between these samples and the archaeological layer is ambiguous, for details see Charles et al. 2003</t>
  </si>
  <si>
    <t>CAMS-10358</t>
  </si>
  <si>
    <t>CAMS-10352</t>
  </si>
  <si>
    <t>CAMS-10356</t>
  </si>
  <si>
    <t>Trou Walou</t>
  </si>
  <si>
    <t>CI-1</t>
  </si>
  <si>
    <t>GrN-22769</t>
  </si>
  <si>
    <t>Humic fraction</t>
  </si>
  <si>
    <t>GrN-22904</t>
  </si>
  <si>
    <t>LV-1587</t>
  </si>
  <si>
    <t>LV-1592</t>
  </si>
  <si>
    <t>TO-11789</t>
  </si>
  <si>
    <t>LYON-3153 (Poz)</t>
  </si>
  <si>
    <t>UtC-11791</t>
  </si>
  <si>
    <t>Burnt bone with low collagen yield</t>
  </si>
  <si>
    <t>OxA-8408</t>
  </si>
  <si>
    <t>OxA-6227</t>
  </si>
  <si>
    <t>ValeaCoazei</t>
  </si>
  <si>
    <t>GrN-16141</t>
  </si>
  <si>
    <t>Bone collagen from hearth</t>
  </si>
  <si>
    <t>Riel-Salvatore, J., Popescu, G., &amp; Barton, C. M. (2008). Standing at the gates of Europe: Human behavior and biogeography in the Southern Carpathians during the Late Pleistocene. Journal of Anthropological Archaeology, 27(4), 399-417.</t>
  </si>
  <si>
    <t>Not reliable date, see Riel-Salvatore et al. 2008</t>
  </si>
  <si>
    <t>VERA-5899HS</t>
  </si>
  <si>
    <t>Velika Pecina</t>
  </si>
  <si>
    <t>i</t>
  </si>
  <si>
    <t>Z-134</t>
  </si>
  <si>
    <t>Malez, M. (1986). Kvartarni sisavci (Mammalia) iz velike pećine na Ravnoj gori (SR Hrvatska, Jugoslavija). Radovi Zavoda za znanstveni rad Varaždin, (1), 33-101.; Miracle, P. T., Lenardić, J. M., &amp; Brajković, D. (2010). Last glacial climates,“Refugia”, and faunal change in Southeastern Europe: Mammalian assemblages from Veternica, Velika pećina, and Vindija Caves (Croatia). Quaternary international, 212(2), 137-148.</t>
  </si>
  <si>
    <t>Conventional C14 date; uncerteinty in cultural attribution</t>
  </si>
  <si>
    <t>GrN-4979</t>
  </si>
  <si>
    <t>Zilhao, J. (2009). Szeletian, not Aurignacian: A review of the chronology and cultural associations of the Vindija G1 Neandertals. Sourcebook of Paleolithic transitions, 407-426.</t>
  </si>
  <si>
    <t>g</t>
  </si>
  <si>
    <t>Z-189* Repeated</t>
  </si>
  <si>
    <t>Veternica</t>
  </si>
  <si>
    <t>kh</t>
  </si>
  <si>
    <t>GrN-4984</t>
  </si>
  <si>
    <t>minimum age</t>
  </si>
  <si>
    <t>Bear bone</t>
  </si>
  <si>
    <t>U/Th of cave bear bone</t>
  </si>
  <si>
    <t>Only dates obtained from human remains of level G1 will be used because this level is explained as a post-deposionally disturbed palimpsest.</t>
  </si>
  <si>
    <t>OxA-8295</t>
  </si>
  <si>
    <t>Neandertal parietal Vi-208 (110)</t>
  </si>
  <si>
    <t>Karavanic et al., 1998; Zilhao, J. (2009). Szeletian, not Aurignacian: A review of the chronology and cultural associations of the Vindija G1 Neandertals. Sourcebook of Paleolithic transitions, 407-426.</t>
  </si>
  <si>
    <t>Dates singificantly younger than the ESR dating of this level, and younger than new dates obtainde from the same remains (see Deviese et al.)</t>
  </si>
  <si>
    <t>OxA-8296</t>
  </si>
  <si>
    <t>Neandertal mandible  Vi-207(136)</t>
  </si>
  <si>
    <t>ETH-12714</t>
  </si>
  <si>
    <t>Cave bear bone</t>
  </si>
  <si>
    <t>U/Th  of cave bear bone</t>
  </si>
  <si>
    <t>U/Th  on bear bone</t>
  </si>
  <si>
    <t>Karavanić, I., Hellstrom, J., Rabeder, G., Vukosavljević, N., Banda, M., &amp; Smith, F. H. (2021). New U-Th Dates from Vindija, Velika pećina (Kličevica) and Mujina pećina and Their Implications for Chronology of the Middle Paleolithic in Croatia. Collegium antropologicum, 45(1), 1-10.</t>
  </si>
  <si>
    <t>VERA0105</t>
  </si>
  <si>
    <t>Intrusive modern human frontal bone dating to the Holocene was found in this level</t>
  </si>
  <si>
    <t>VERA0109</t>
  </si>
  <si>
    <t>Beta-223282</t>
  </si>
  <si>
    <t>Z-613</t>
  </si>
  <si>
    <t>Cryoturbation cause the assotiation of Neanderthal-like fossils with Aurignacian artifacts in this level; see Ahern, J. C., Karavanić, I., Paunović, M., Janković, I., &amp; Smith, F. H. (2004). New discoveries and interpretations of hominid fossils and artifacts from Vindija Cave, Croatia. Journal of Human Evolution, 46(1), 27-68</t>
  </si>
  <si>
    <t>Z-536</t>
  </si>
  <si>
    <t>Stratigraphic issues, see reference</t>
  </si>
  <si>
    <t>Ua-13873</t>
  </si>
  <si>
    <t>OxA-19933</t>
  </si>
  <si>
    <t>Breuil</t>
  </si>
  <si>
    <t>Grimaldi, S., &amp; Santaniello, F. (2014). New insights into Final Mousterian lithic production in western Italy. Quaternary International, 350, 116-129.</t>
  </si>
  <si>
    <t>Z-612</t>
  </si>
  <si>
    <t>Cryoturbation cause the assotiation of Neanderthal-like fossils with Aurignacian artifacts in this level; see Ahern, J. C., Karavanić, I., Paunović, M., Janković, I., &amp; Smith, F. H. (2004). New discoveries and interpretations of hominid fossils and artifacts from Vindija Cave, Croatia. Journal of Human Evolution, 46(1), 27-67</t>
  </si>
  <si>
    <t>VERA-1428</t>
  </si>
  <si>
    <t>OxA-18523</t>
  </si>
  <si>
    <t>GifA-91370</t>
  </si>
  <si>
    <t>AA-69175</t>
  </si>
  <si>
    <t>Volkringhauser Höhle</t>
  </si>
  <si>
    <t>KIA-</t>
  </si>
  <si>
    <t>Cultural attribution issues and lack of stratigraphic/contextual information, for details see Tafelmaier 2011</t>
  </si>
  <si>
    <t>Breitenbach</t>
  </si>
  <si>
    <t>OxA-11889</t>
  </si>
  <si>
    <t>Jöris, O., &amp; Moreau, L. (2010). Vom Ende des Aurignacien: Zur chronologischen Stellung des Freilandfundplatzes Breitenach (Burgenlandkr.) im Kontext des frühen und mittleren Jungpaläolithikums in Mitteleuropa. Archäologisches Korrespondenzblatt, 40(1), 1-20.</t>
  </si>
  <si>
    <t>OxA-7391</t>
  </si>
  <si>
    <t>GrA-28196</t>
  </si>
  <si>
    <t>OxA-8512</t>
  </si>
  <si>
    <t>OxA-8511</t>
  </si>
  <si>
    <t>OxA-8510</t>
  </si>
  <si>
    <t>* OxA-25771: repeated GrA-28196</t>
  </si>
  <si>
    <t>OxA-25510</t>
  </si>
  <si>
    <t>OxA-7498</t>
  </si>
  <si>
    <t>This is the only non-modified remain dated in this layer and outlier in comparison with the other chronological determinations</t>
  </si>
  <si>
    <t>D1_middle</t>
  </si>
  <si>
    <t>GrN-11190</t>
  </si>
  <si>
    <t>Teyssandier, N., &amp; Zilhão, J. (2018). On the entity and antiquity of the Aurignacian at Willendorf (Austria): Implications for modern human emergence in Europe. Journal of Paleolithic Archaeology, 1(2), 107-138.</t>
  </si>
  <si>
    <t>Stratigraphic issues due to the links between the area excavated in 2006-2011 with another excavated between 1908 and 1909, for details see Teyssandiet and Zilhao 2018</t>
  </si>
  <si>
    <t>OxA-17398</t>
  </si>
  <si>
    <t>D1_lower</t>
  </si>
  <si>
    <t>GrN-11195</t>
  </si>
  <si>
    <t>OxA-17400</t>
  </si>
  <si>
    <t>KIA 13081</t>
  </si>
  <si>
    <t>GifA-97339</t>
  </si>
  <si>
    <t>Gif-A-92330</t>
  </si>
  <si>
    <t>AA-69176</t>
  </si>
  <si>
    <t>LYON-3152 (Poz)</t>
  </si>
  <si>
    <t>GifA 99777</t>
  </si>
  <si>
    <t>KIA 13082</t>
  </si>
  <si>
    <t>H 4049-3356</t>
  </si>
  <si>
    <t>Gif-A-95619</t>
  </si>
  <si>
    <t>OxA-8999</t>
  </si>
  <si>
    <t xml:space="preserve"> This bone was redated by Wood et al. And obtained and age &gt; 46700 BP (OxA-23198)</t>
  </si>
  <si>
    <t>Cueva Anton</t>
  </si>
  <si>
    <t>OxA-18672</t>
  </si>
  <si>
    <t>Beta - 247626</t>
  </si>
  <si>
    <t>COL2714.1.1</t>
  </si>
  <si>
    <t>Beta - 247627</t>
  </si>
  <si>
    <t>OxA-21524</t>
  </si>
  <si>
    <t>Beta - 247628</t>
  </si>
  <si>
    <t>Casares</t>
  </si>
  <si>
    <t>Seno A, level c</t>
  </si>
  <si>
    <t>COL4208.1.1</t>
  </si>
  <si>
    <t>COL2715</t>
  </si>
  <si>
    <t>c</t>
  </si>
  <si>
    <t>OxA-5518</t>
  </si>
  <si>
    <t>Montes L, Utrilla P, Hedges R (2001) Le passage Paléolithique Moyen-Paléolithique Supérieur dans la Vallée de l’Ebre (Espagne). Datations radiométriques des grottes de Peña Miel et Gabasa. In: Zilhão J, Aubry T, Carvalho AF (eds) Les Premiers Hommes Modernes de La Péninsule Ibérique. Actes Du Colloque de La Commission VIII de l’UISPP. Instituto Português de Arqueologia, Lisboa, pp 87–103</t>
  </si>
  <si>
    <t>OxA-21244</t>
  </si>
  <si>
    <t>OxA-22019</t>
  </si>
  <si>
    <t>I-K</t>
  </si>
  <si>
    <t>OxA-22625</t>
  </si>
  <si>
    <t>Whether this charcoal is anthropogenic or environmental accumulated cannot be ascertained, so the authors consider that, to be conservative, these dates should be considered as therminus post quem for the underlying units II-a and II-b. For details, see Zilhao et al. 2017</t>
  </si>
  <si>
    <t>I-k</t>
  </si>
  <si>
    <t>OxA-26346</t>
  </si>
  <si>
    <t>VERA-5899</t>
  </si>
  <si>
    <t>OxA-20882</t>
  </si>
  <si>
    <t>VERA-5900</t>
  </si>
  <si>
    <t>Abri du Maras</t>
  </si>
  <si>
    <t>U-Th</t>
  </si>
  <si>
    <t>Zlatý kůň</t>
  </si>
  <si>
    <t>GrA-13696</t>
  </si>
  <si>
    <t>Prüfer, K., Posth, C., Yu, H., Stoessel, A., Spyrou, M. A., Deviese, T., ... &amp; Krause, J. (2021). A genome sequence from a modern human skull over 45,000 years old from Zlatý kůň in Czechia. Nature ecology &amp; evolution, 5(6), 820-825.</t>
  </si>
  <si>
    <t>Stratigraphic and chronological issues. Moreover, recent aDNA analyses performed on these human remains showed that this is one of the earliest modern humans in Eurasia, with a chronology of 43 ka (95% CI 31.2-52.6 ka). For details see Prüfer et al. 2021</t>
  </si>
  <si>
    <t>Banyoles</t>
  </si>
  <si>
    <t>Travertine</t>
  </si>
  <si>
    <t>Keeling, B. A., Quam, R., Martínez, I., Arsuaga, J. L., &amp; Maroto, J. (2023). Reassessment of the human mandible from Banyoles (Girona, Spain). Journal of Human Evolution, 174, 103291.</t>
  </si>
  <si>
    <t>Large margin error (coef. Var&gt;0.05). Moreover, this date obtained from the human mandible contrasts with the age obtained with ESR on the enamel and dentine of the M3 of the same mandible. More details in Keeling et al. 2023</t>
  </si>
  <si>
    <t>Human tooth (M3)</t>
  </si>
  <si>
    <t>Large margin error (coef. Var&gt;0.05). This date is not in agreement with other dates obtained from this unit. For details, see comment above.</t>
  </si>
  <si>
    <t>Lezetxiki</t>
  </si>
  <si>
    <t>OxA-21838</t>
  </si>
  <si>
    <t>OxA-22021</t>
  </si>
  <si>
    <t>OxA-21837</t>
  </si>
  <si>
    <t>x</t>
  </si>
  <si>
    <t>y</t>
  </si>
  <si>
    <t>Code</t>
  </si>
  <si>
    <t>Curve</t>
  </si>
  <si>
    <t>intcal20</t>
  </si>
  <si>
    <t>_human-IUP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</si>
</sst>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8"/>
      <color theme="1"/>
      <name val="Calibri"/>
      <family val="2"/>
      <scheme val="minor"/>
    </font>
    <font>
      <sz val="8"/>
      <color theme="1"/>
      <name val="Calibri"/>
      <family val="2"/>
      <scheme val="minor"/>
    </font>
    <font>
      <sz val="8"/>
      <color theme="1"/>
      <name val="Calibri"/>
      <family val="2"/>
    </font>
    <font>
      <sz val="11"/>
      <color rgb="FF000000"/>
      <name val="Calibri"/>
      <family val="2"/>
    </font>
    <font>
      <b/>
      <sz val="11"/>
      <color theme="1"/>
      <name val="Calibri"/>
      <family val="2"/>
      <scheme val="minor"/>
    </font>
    <font>
      <sz val="11"/>
      <color theme="7" tint="-0.499984740745262"/>
      <name val="Calibri"/>
      <family val="2"/>
      <scheme val="minor"/>
    </font>
    <font>
      <sz val="10"/>
      <color theme="1"/>
      <name val="Cambria"/>
      <family val="1"/>
    </font>
    <font>
      <b/>
      <sz val="10"/>
      <color theme="1"/>
      <name val="Cambria"/>
      <family val="1"/>
    </font>
    <font>
      <sz val="10"/>
      <color indexed="8"/>
      <name val="Arial"/>
      <family val="2"/>
    </font>
    <font>
      <sz val="11"/>
      <color theme="1"/>
      <name val="Times New Roman"/>
      <family val="1"/>
    </font>
    <font>
      <b/>
      <sz val="11"/>
      <color theme="1"/>
      <name val="Times New Roman"/>
      <family val="1"/>
    </font>
  </fonts>
  <fills count="15">
    <fill>
      <patternFill patternType="none"/>
    </fill>
    <fill>
      <patternFill patternType="gray125"/>
    </fill>
    <fill>
      <patternFill patternType="solid">
        <fgColor theme="2" tint="-9.9978637043366805E-2"/>
        <bgColor indexed="64"/>
      </patternFill>
    </fill>
    <fill>
      <patternFill patternType="solid">
        <fgColor theme="2" tint="-9.9948118533890809E-2"/>
        <bgColor indexed="64"/>
      </patternFill>
    </fill>
    <fill>
      <patternFill patternType="solid">
        <fgColor theme="2"/>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3" tint="-0.499984740745262"/>
        <bgColor indexed="64"/>
      </patternFill>
    </fill>
  </fills>
  <borders count="11">
    <border>
      <left/>
      <right/>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9" fillId="0" borderId="0"/>
  </cellStyleXfs>
  <cellXfs count="111">
    <xf numFmtId="0" fontId="0" fillId="0" borderId="0" xfId="0"/>
    <xf numFmtId="0" fontId="0" fillId="0" borderId="0" xfId="0" applyAlignment="1">
      <alignment horizontal="center"/>
    </xf>
    <xf numFmtId="0" fontId="0" fillId="0" borderId="0" xfId="0" applyAlignment="1">
      <alignment horizontal="left"/>
    </xf>
    <xf numFmtId="0" fontId="0" fillId="5" borderId="0" xfId="0" applyFill="1"/>
    <xf numFmtId="0" fontId="0" fillId="0" borderId="0" xfId="0" quotePrefix="1" applyAlignment="1">
      <alignment horizontal="left"/>
    </xf>
    <xf numFmtId="0" fontId="7" fillId="0" borderId="0" xfId="0" applyFont="1" applyAlignment="1">
      <alignment horizontal="center"/>
    </xf>
    <xf numFmtId="0" fontId="5" fillId="0" borderId="0" xfId="0" applyFont="1" applyAlignment="1">
      <alignment horizontal="center"/>
    </xf>
    <xf numFmtId="0" fontId="7" fillId="0" borderId="0" xfId="0" applyFont="1"/>
    <xf numFmtId="0" fontId="8" fillId="0" borderId="0" xfId="0" applyFont="1"/>
    <xf numFmtId="0" fontId="8" fillId="0" borderId="0" xfId="0" applyFont="1" applyAlignment="1">
      <alignment horizontal="right"/>
    </xf>
    <xf numFmtId="0" fontId="7" fillId="0" borderId="0" xfId="0" applyFont="1" applyAlignment="1">
      <alignment horizontal="left"/>
    </xf>
    <xf numFmtId="16" fontId="7" fillId="0" borderId="0" xfId="0" applyNumberFormat="1" applyFont="1" applyAlignment="1">
      <alignment horizontal="center"/>
    </xf>
    <xf numFmtId="0" fontId="7" fillId="0" borderId="0" xfId="1" applyFont="1" applyAlignment="1">
      <alignment wrapText="1"/>
    </xf>
    <xf numFmtId="0" fontId="7" fillId="0" borderId="0" xfId="0" applyFont="1" applyAlignment="1">
      <alignment horizontal="left" vertical="center"/>
    </xf>
    <xf numFmtId="0" fontId="7" fillId="0" borderId="0" xfId="0" applyFont="1" applyAlignment="1">
      <alignment horizontal="center" vertical="center"/>
    </xf>
    <xf numFmtId="49" fontId="7" fillId="0" borderId="0" xfId="0" applyNumberFormat="1" applyFont="1" applyAlignment="1">
      <alignment horizontal="center"/>
    </xf>
    <xf numFmtId="0" fontId="0" fillId="0" borderId="0" xfId="0" applyAlignment="1">
      <alignment horizontal="center" vertical="center"/>
    </xf>
    <xf numFmtId="0" fontId="0" fillId="0" borderId="0" xfId="0" applyAlignment="1">
      <alignment horizontal="left" vertical="center"/>
    </xf>
    <xf numFmtId="0" fontId="2" fillId="0" borderId="0" xfId="0" applyFont="1" applyAlignment="1">
      <alignment horizontal="left"/>
    </xf>
    <xf numFmtId="0" fontId="0" fillId="12" borderId="0" xfId="0" applyFill="1"/>
    <xf numFmtId="0" fontId="10" fillId="0" borderId="0" xfId="0" applyFont="1" applyAlignment="1">
      <alignment horizontal="center" vertical="center"/>
    </xf>
    <xf numFmtId="0" fontId="10" fillId="0" borderId="0" xfId="0" applyFont="1" applyAlignment="1">
      <alignment horizontal="left" vertical="center"/>
    </xf>
    <xf numFmtId="0" fontId="11" fillId="0" borderId="0" xfId="0" applyFont="1"/>
    <xf numFmtId="0" fontId="11" fillId="0" borderId="0" xfId="0" applyFont="1" applyAlignment="1">
      <alignment horizontal="left"/>
    </xf>
    <xf numFmtId="0" fontId="11" fillId="0" borderId="0" xfId="0" applyFont="1" applyAlignment="1">
      <alignment horizontal="center"/>
    </xf>
    <xf numFmtId="0" fontId="11" fillId="0" borderId="0" xfId="0" applyFont="1" applyAlignment="1">
      <alignment horizontal="right"/>
    </xf>
    <xf numFmtId="0" fontId="10" fillId="0" borderId="0" xfId="0" applyFont="1"/>
    <xf numFmtId="0" fontId="10" fillId="0" borderId="0" xfId="0" applyFont="1" applyAlignment="1">
      <alignment horizontal="center"/>
    </xf>
    <xf numFmtId="0" fontId="10" fillId="0" borderId="0" xfId="0" applyFont="1" applyAlignment="1">
      <alignment horizontal="left"/>
    </xf>
    <xf numFmtId="49" fontId="10" fillId="0" borderId="0" xfId="0" applyNumberFormat="1" applyFont="1" applyAlignment="1">
      <alignment horizontal="center"/>
    </xf>
    <xf numFmtId="0" fontId="10" fillId="0" borderId="0" xfId="1" applyFont="1" applyAlignment="1">
      <alignment horizontal="right" wrapText="1"/>
    </xf>
    <xf numFmtId="0" fontId="10" fillId="0" borderId="0" xfId="0" applyFont="1" applyAlignment="1">
      <alignment horizontal="right"/>
    </xf>
    <xf numFmtId="0" fontId="10" fillId="0" borderId="0" xfId="1" applyFont="1" applyAlignment="1">
      <alignment wrapText="1"/>
    </xf>
    <xf numFmtId="16" fontId="10" fillId="0" borderId="0" xfId="0" applyNumberFormat="1" applyFont="1" applyAlignment="1">
      <alignment horizontal="center"/>
    </xf>
    <xf numFmtId="0" fontId="8" fillId="0" borderId="3" xfId="0" applyFont="1" applyBorder="1"/>
    <xf numFmtId="0" fontId="8" fillId="0" borderId="4" xfId="0" applyFont="1" applyBorder="1"/>
    <xf numFmtId="0" fontId="8" fillId="0" borderId="4" xfId="0" applyFont="1" applyBorder="1" applyAlignment="1">
      <alignment horizontal="left"/>
    </xf>
    <xf numFmtId="0" fontId="8" fillId="0" borderId="4" xfId="0" applyFont="1" applyBorder="1" applyAlignment="1">
      <alignment horizontal="center"/>
    </xf>
    <xf numFmtId="0" fontId="8" fillId="0" borderId="4" xfId="0" applyFont="1" applyBorder="1" applyAlignment="1">
      <alignment horizontal="right"/>
    </xf>
    <xf numFmtId="0" fontId="8" fillId="0" borderId="5" xfId="0" applyFont="1" applyBorder="1" applyAlignment="1">
      <alignment horizontal="left"/>
    </xf>
    <xf numFmtId="0" fontId="8" fillId="0" borderId="5" xfId="0" applyFont="1" applyBorder="1"/>
    <xf numFmtId="0" fontId="7" fillId="0" borderId="6" xfId="0" applyFont="1" applyBorder="1"/>
    <xf numFmtId="0" fontId="7" fillId="0" borderId="7" xfId="0" applyFont="1" applyBorder="1"/>
    <xf numFmtId="0" fontId="7" fillId="0" borderId="7" xfId="0" quotePrefix="1" applyFont="1" applyBorder="1"/>
    <xf numFmtId="0" fontId="8" fillId="0" borderId="3" xfId="0" applyFont="1" applyBorder="1" applyAlignment="1">
      <alignment horizontal="right"/>
    </xf>
    <xf numFmtId="0" fontId="8" fillId="0" borderId="5" xfId="0" applyFont="1" applyBorder="1" applyAlignment="1">
      <alignment horizontal="right"/>
    </xf>
    <xf numFmtId="0" fontId="7" fillId="0" borderId="6" xfId="1" applyFont="1" applyBorder="1" applyAlignment="1">
      <alignment horizontal="right" wrapText="1"/>
    </xf>
    <xf numFmtId="0" fontId="7" fillId="0" borderId="7" xfId="1" applyFont="1" applyBorder="1" applyAlignment="1">
      <alignment horizontal="right" wrapText="1"/>
    </xf>
    <xf numFmtId="0" fontId="7" fillId="0" borderId="6" xfId="0" applyFont="1" applyBorder="1" applyAlignment="1">
      <alignment horizontal="right"/>
    </xf>
    <xf numFmtId="0" fontId="7" fillId="0" borderId="7" xfId="0" applyFont="1" applyBorder="1" applyAlignment="1">
      <alignment horizontal="right"/>
    </xf>
    <xf numFmtId="0" fontId="0" fillId="0" borderId="6" xfId="0" applyBorder="1" applyAlignment="1">
      <alignment horizontal="left" vertical="center"/>
    </xf>
    <xf numFmtId="0" fontId="0" fillId="0" borderId="7" xfId="0" applyBorder="1" applyAlignment="1">
      <alignment horizontal="left" vertical="center"/>
    </xf>
    <xf numFmtId="0" fontId="8" fillId="0" borderId="6" xfId="0" applyFont="1" applyBorder="1"/>
    <xf numFmtId="0" fontId="8" fillId="0" borderId="7" xfId="0" applyFont="1" applyBorder="1"/>
    <xf numFmtId="0" fontId="7" fillId="0" borderId="7" xfId="0" applyFont="1" applyBorder="1" applyAlignment="1">
      <alignment horizontal="center"/>
    </xf>
    <xf numFmtId="0" fontId="7" fillId="0" borderId="7" xfId="0" applyFont="1" applyBorder="1" applyAlignment="1">
      <alignment horizontal="left"/>
    </xf>
    <xf numFmtId="0" fontId="7" fillId="0" borderId="8" xfId="0" applyFont="1" applyBorder="1" applyAlignment="1">
      <alignment horizontal="left"/>
    </xf>
    <xf numFmtId="0" fontId="8" fillId="0" borderId="2" xfId="0" applyFont="1" applyBorder="1" applyAlignment="1">
      <alignment horizontal="left"/>
    </xf>
    <xf numFmtId="0" fontId="7" fillId="0" borderId="9" xfId="0" applyFont="1" applyBorder="1"/>
    <xf numFmtId="0" fontId="5" fillId="0" borderId="1" xfId="0" applyFont="1" applyBorder="1" applyAlignment="1">
      <alignment horizontal="center"/>
    </xf>
    <xf numFmtId="0" fontId="5" fillId="0" borderId="1" xfId="0" applyFont="1" applyBorder="1" applyAlignment="1">
      <alignment horizontal="left"/>
    </xf>
    <xf numFmtId="0" fontId="1" fillId="0" borderId="0" xfId="0" applyFont="1" applyAlignment="1">
      <alignment horizontal="left" vertical="center"/>
    </xf>
    <xf numFmtId="0" fontId="5" fillId="0" borderId="0" xfId="0" applyFont="1"/>
    <xf numFmtId="2" fontId="11" fillId="0" borderId="0" xfId="0" applyNumberFormat="1" applyFont="1" applyAlignment="1">
      <alignment horizontal="left"/>
    </xf>
    <xf numFmtId="2" fontId="10" fillId="0" borderId="0" xfId="0" applyNumberFormat="1" applyFont="1"/>
    <xf numFmtId="2" fontId="10" fillId="0" borderId="0" xfId="0" applyNumberFormat="1" applyFont="1" applyAlignment="1">
      <alignment horizontal="left"/>
    </xf>
    <xf numFmtId="2" fontId="10" fillId="0" borderId="0" xfId="1" applyNumberFormat="1" applyFont="1" applyAlignment="1">
      <alignment wrapText="1"/>
    </xf>
    <xf numFmtId="2" fontId="11" fillId="0" borderId="0" xfId="0" applyNumberFormat="1" applyFont="1"/>
    <xf numFmtId="0" fontId="5" fillId="0" borderId="10" xfId="0" applyFont="1" applyBorder="1" applyAlignment="1">
      <alignment horizontal="center"/>
    </xf>
    <xf numFmtId="0" fontId="5" fillId="0" borderId="10" xfId="0" applyFont="1" applyBorder="1" applyAlignment="1">
      <alignment horizontal="center" vertical="center"/>
    </xf>
    <xf numFmtId="0" fontId="0" fillId="6" borderId="10" xfId="0" applyFill="1" applyBorder="1" applyAlignment="1">
      <alignment horizontal="center"/>
    </xf>
    <xf numFmtId="0" fontId="0" fillId="0" borderId="10" xfId="0" applyBorder="1" applyAlignment="1">
      <alignment horizontal="center"/>
    </xf>
    <xf numFmtId="0" fontId="0" fillId="3" borderId="10" xfId="0" applyFill="1" applyBorder="1"/>
    <xf numFmtId="0" fontId="0" fillId="7" borderId="10" xfId="0" applyFill="1" applyBorder="1"/>
    <xf numFmtId="0" fontId="0" fillId="0" borderId="10" xfId="0" applyBorder="1"/>
    <xf numFmtId="0" fontId="0" fillId="7" borderId="10" xfId="0" applyFill="1" applyBorder="1" applyAlignment="1">
      <alignment horizontal="center"/>
    </xf>
    <xf numFmtId="0" fontId="0" fillId="2" borderId="10" xfId="0" applyFill="1" applyBorder="1"/>
    <xf numFmtId="0" fontId="0" fillId="2" borderId="10" xfId="0" applyFill="1" applyBorder="1" applyAlignment="1">
      <alignment horizontal="center"/>
    </xf>
    <xf numFmtId="0" fontId="0" fillId="3" borderId="10" xfId="0" applyFill="1" applyBorder="1" applyAlignment="1">
      <alignment horizontal="center"/>
    </xf>
    <xf numFmtId="0" fontId="0" fillId="5" borderId="10" xfId="0" applyFill="1" applyBorder="1" applyAlignment="1">
      <alignment horizontal="center"/>
    </xf>
    <xf numFmtId="0" fontId="0" fillId="5" borderId="10" xfId="0" applyFill="1" applyBorder="1"/>
    <xf numFmtId="0" fontId="0" fillId="9" borderId="10" xfId="0" applyFill="1" applyBorder="1" applyAlignment="1">
      <alignment horizontal="center"/>
    </xf>
    <xf numFmtId="0" fontId="0" fillId="11" borderId="10" xfId="0" applyFill="1" applyBorder="1" applyAlignment="1">
      <alignment horizontal="center"/>
    </xf>
    <xf numFmtId="0" fontId="0" fillId="8" borderId="10" xfId="0" applyFill="1" applyBorder="1" applyAlignment="1">
      <alignment horizontal="center"/>
    </xf>
    <xf numFmtId="0" fontId="0" fillId="12" borderId="10" xfId="0" applyFill="1" applyBorder="1" applyAlignment="1">
      <alignment horizontal="center"/>
    </xf>
    <xf numFmtId="0" fontId="0" fillId="10" borderId="10" xfId="0" applyFill="1" applyBorder="1" applyAlignment="1">
      <alignment horizontal="center"/>
    </xf>
    <xf numFmtId="0" fontId="1" fillId="0" borderId="10" xfId="0" applyFont="1" applyBorder="1" applyAlignment="1">
      <alignment horizontal="center"/>
    </xf>
    <xf numFmtId="0" fontId="1" fillId="2" borderId="10" xfId="0" applyFont="1" applyFill="1" applyBorder="1" applyAlignment="1">
      <alignment horizontal="center"/>
    </xf>
    <xf numFmtId="0" fontId="1" fillId="5" borderId="10" xfId="0" applyFont="1" applyFill="1" applyBorder="1" applyAlignment="1">
      <alignment horizontal="center"/>
    </xf>
    <xf numFmtId="0" fontId="2" fillId="0" borderId="10" xfId="0" applyFont="1" applyBorder="1" applyAlignment="1">
      <alignment horizontal="center"/>
    </xf>
    <xf numFmtId="0" fontId="2" fillId="0" borderId="10" xfId="0" applyFont="1" applyBorder="1" applyAlignment="1">
      <alignment horizontal="center" vertical="center"/>
    </xf>
    <xf numFmtId="0" fontId="2" fillId="4" borderId="10" xfId="0" applyFont="1" applyFill="1" applyBorder="1" applyAlignment="1">
      <alignment horizontal="center"/>
    </xf>
    <xf numFmtId="0" fontId="2" fillId="2" borderId="10" xfId="0" applyFont="1" applyFill="1" applyBorder="1" applyAlignment="1">
      <alignment horizontal="center"/>
    </xf>
    <xf numFmtId="0" fontId="2" fillId="2" borderId="10" xfId="0" applyFont="1" applyFill="1" applyBorder="1" applyAlignment="1">
      <alignment horizontal="center" vertical="center"/>
    </xf>
    <xf numFmtId="0" fontId="2" fillId="5" borderId="10" xfId="0" applyFont="1" applyFill="1" applyBorder="1" applyAlignment="1">
      <alignment horizontal="center"/>
    </xf>
    <xf numFmtId="0" fontId="3" fillId="0" borderId="10" xfId="0" applyFont="1" applyBorder="1" applyAlignment="1">
      <alignment horizontal="center" vertical="center"/>
    </xf>
    <xf numFmtId="0" fontId="2" fillId="5" borderId="10" xfId="0" applyFont="1" applyFill="1" applyBorder="1" applyAlignment="1">
      <alignment horizontal="center" vertical="center"/>
    </xf>
    <xf numFmtId="0" fontId="6" fillId="0" borderId="10" xfId="0" applyFont="1" applyBorder="1" applyAlignment="1">
      <alignment horizontal="center"/>
    </xf>
    <xf numFmtId="0" fontId="2" fillId="13" borderId="10" xfId="0" applyFont="1" applyFill="1" applyBorder="1" applyAlignment="1">
      <alignment horizontal="center" vertical="center"/>
    </xf>
    <xf numFmtId="0" fontId="2" fillId="13" borderId="10" xfId="0" applyFont="1" applyFill="1" applyBorder="1" applyAlignment="1">
      <alignment horizontal="center"/>
    </xf>
    <xf numFmtId="0" fontId="2" fillId="7" borderId="10" xfId="0" applyFont="1" applyFill="1" applyBorder="1" applyAlignment="1">
      <alignment horizontal="center"/>
    </xf>
    <xf numFmtId="0" fontId="2" fillId="6" borderId="10" xfId="0" applyFont="1" applyFill="1" applyBorder="1" applyAlignment="1">
      <alignment horizontal="center"/>
    </xf>
    <xf numFmtId="0" fontId="0" fillId="0" borderId="10" xfId="0" applyBorder="1" applyAlignment="1">
      <alignment horizontal="center" vertical="center"/>
    </xf>
    <xf numFmtId="0" fontId="4" fillId="0" borderId="10" xfId="0" applyFont="1" applyBorder="1" applyAlignment="1">
      <alignment horizontal="center" vertical="center"/>
    </xf>
    <xf numFmtId="0" fontId="0" fillId="6" borderId="10" xfId="0" applyFill="1" applyBorder="1" applyAlignment="1">
      <alignment horizontal="center" vertical="center"/>
    </xf>
    <xf numFmtId="0" fontId="0" fillId="7" borderId="10" xfId="0" applyFill="1" applyBorder="1" applyAlignment="1">
      <alignment horizontal="center" vertical="center"/>
    </xf>
    <xf numFmtId="0" fontId="0" fillId="12" borderId="10" xfId="0" applyFill="1" applyBorder="1"/>
    <xf numFmtId="0" fontId="0" fillId="5" borderId="10" xfId="0" applyFill="1" applyBorder="1" applyAlignment="1">
      <alignment horizontal="center" vertical="center"/>
    </xf>
    <xf numFmtId="0" fontId="0" fillId="4" borderId="10" xfId="0" applyFill="1" applyBorder="1" applyAlignment="1">
      <alignment horizontal="center"/>
    </xf>
    <xf numFmtId="0" fontId="0" fillId="14" borderId="10" xfId="0" applyFill="1" applyBorder="1" applyAlignment="1">
      <alignment horizontal="center" vertical="center"/>
    </xf>
    <xf numFmtId="0" fontId="0" fillId="2" borderId="10" xfId="0" applyFill="1" applyBorder="1" applyAlignment="1">
      <alignment horizontal="center" vertical="center"/>
    </xf>
  </cellXfs>
  <cellStyles count="2">
    <cellStyle name="Normal" xfId="0" builtinId="0"/>
    <cellStyle name="Normal_Sheet1" xfId="1" xr:uid="{79887F63-FAAB-4E8D-868B-71317329B44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F893A-7DFF-4946-8B99-0DC1FA587926}">
  <dimension ref="A1:AK357"/>
  <sheetViews>
    <sheetView tabSelected="1" zoomScale="70" zoomScaleNormal="70" workbookViewId="0">
      <selection activeCell="B28" sqref="B28"/>
    </sheetView>
  </sheetViews>
  <sheetFormatPr defaultColWidth="11.42578125" defaultRowHeight="15"/>
  <cols>
    <col min="1" max="2" width="30.28515625" style="1" customWidth="1"/>
    <col min="3" max="3" width="33.85546875" style="2" bestFit="1" customWidth="1"/>
    <col min="4" max="4" width="22.5703125" bestFit="1" customWidth="1"/>
    <col min="36" max="36" width="11.42578125" style="2"/>
  </cols>
  <sheetData>
    <row r="1" spans="1:37" s="62" customFormat="1">
      <c r="A1" s="59" t="s">
        <v>0</v>
      </c>
      <c r="B1" s="6" t="s">
        <v>1</v>
      </c>
      <c r="C1" s="60" t="s">
        <v>2</v>
      </c>
      <c r="D1" s="60" t="s">
        <v>3</v>
      </c>
      <c r="E1" s="6" t="s">
        <v>4</v>
      </c>
      <c r="F1" s="6" t="s">
        <v>5</v>
      </c>
      <c r="G1" s="68" t="s">
        <v>6</v>
      </c>
      <c r="H1" s="68" t="s">
        <v>7</v>
      </c>
      <c r="I1" s="68" t="s">
        <v>8</v>
      </c>
      <c r="J1" s="68" t="s">
        <v>9</v>
      </c>
      <c r="K1" s="68" t="s">
        <v>10</v>
      </c>
      <c r="L1" s="68" t="s">
        <v>11</v>
      </c>
      <c r="M1" s="68" t="s">
        <v>12</v>
      </c>
      <c r="N1" s="68" t="s">
        <v>13</v>
      </c>
      <c r="O1" s="68" t="s">
        <v>14</v>
      </c>
      <c r="P1" s="68" t="s">
        <v>15</v>
      </c>
      <c r="Q1" s="68" t="s">
        <v>16</v>
      </c>
      <c r="R1" s="68" t="s">
        <v>17</v>
      </c>
      <c r="S1" s="69" t="s">
        <v>18</v>
      </c>
      <c r="T1" s="69" t="s">
        <v>19</v>
      </c>
      <c r="U1" s="69" t="s">
        <v>20</v>
      </c>
      <c r="V1" s="69" t="s">
        <v>21</v>
      </c>
      <c r="W1" s="69" t="s">
        <v>22</v>
      </c>
      <c r="X1" s="69" t="s">
        <v>23</v>
      </c>
      <c r="Y1" s="69" t="s">
        <v>24</v>
      </c>
      <c r="Z1" s="69" t="s">
        <v>25</v>
      </c>
      <c r="AA1" s="69" t="s">
        <v>26</v>
      </c>
      <c r="AB1" s="69" t="s">
        <v>27</v>
      </c>
      <c r="AC1" s="69" t="s">
        <v>28</v>
      </c>
      <c r="AD1" s="69" t="s">
        <v>29</v>
      </c>
      <c r="AE1" s="69" t="s">
        <v>30</v>
      </c>
      <c r="AF1" s="69" t="s">
        <v>31</v>
      </c>
      <c r="AG1" s="69" t="s">
        <v>32</v>
      </c>
      <c r="AH1" s="69" t="s">
        <v>33</v>
      </c>
      <c r="AI1" s="69" t="s">
        <v>34</v>
      </c>
      <c r="AJ1" s="61" t="s">
        <v>35</v>
      </c>
    </row>
    <row r="2" spans="1:37">
      <c r="A2" s="1" t="s">
        <v>36</v>
      </c>
      <c r="B2" s="1" t="s">
        <v>37</v>
      </c>
      <c r="C2" s="2" t="s">
        <v>38</v>
      </c>
      <c r="D2" s="2" t="s">
        <v>39</v>
      </c>
      <c r="E2" s="1">
        <v>25.43</v>
      </c>
      <c r="F2" s="1">
        <v>42.95</v>
      </c>
      <c r="G2" s="70"/>
      <c r="H2" s="71"/>
      <c r="I2" s="71"/>
      <c r="J2" s="71"/>
      <c r="K2" s="71"/>
      <c r="L2" s="72">
        <v>1</v>
      </c>
      <c r="M2" s="72">
        <v>1</v>
      </c>
      <c r="N2" s="72">
        <v>1</v>
      </c>
      <c r="O2" s="72">
        <v>1</v>
      </c>
      <c r="P2" s="71"/>
      <c r="Q2" s="72">
        <v>1</v>
      </c>
      <c r="R2" s="71"/>
      <c r="S2" s="72">
        <v>1</v>
      </c>
      <c r="T2" s="71"/>
      <c r="U2" s="72">
        <v>1</v>
      </c>
      <c r="V2" s="72">
        <v>1</v>
      </c>
      <c r="W2" s="72">
        <v>1</v>
      </c>
      <c r="X2" s="71"/>
      <c r="Y2" s="72">
        <v>1</v>
      </c>
      <c r="Z2" s="72">
        <v>1</v>
      </c>
      <c r="AA2" s="71"/>
      <c r="AB2" s="72">
        <v>1</v>
      </c>
      <c r="AC2" s="73"/>
      <c r="AD2" s="74"/>
      <c r="AE2" s="74"/>
      <c r="AF2" s="71"/>
      <c r="AG2" s="71"/>
      <c r="AH2" s="71"/>
      <c r="AI2" s="71"/>
      <c r="AJ2" s="18" t="s">
        <v>40</v>
      </c>
      <c r="AK2" t="s">
        <v>41</v>
      </c>
    </row>
    <row r="3" spans="1:37">
      <c r="A3" s="1" t="s">
        <v>36</v>
      </c>
      <c r="B3" s="1" t="s">
        <v>37</v>
      </c>
      <c r="C3" s="2" t="s">
        <v>42</v>
      </c>
      <c r="D3" s="2" t="s">
        <v>39</v>
      </c>
      <c r="E3" s="1">
        <v>25.43</v>
      </c>
      <c r="F3" s="1">
        <v>42.95</v>
      </c>
      <c r="G3" s="71"/>
      <c r="H3" s="71"/>
      <c r="I3" s="71"/>
      <c r="J3" s="71"/>
      <c r="K3" s="71"/>
      <c r="L3" s="72">
        <v>1</v>
      </c>
      <c r="M3" s="71"/>
      <c r="N3" s="72">
        <v>1</v>
      </c>
      <c r="O3" s="72">
        <v>1</v>
      </c>
      <c r="P3" s="71"/>
      <c r="Q3" s="72">
        <v>1</v>
      </c>
      <c r="R3" s="71"/>
      <c r="S3" s="72">
        <v>1</v>
      </c>
      <c r="T3" s="71"/>
      <c r="U3" s="72">
        <v>1</v>
      </c>
      <c r="V3" s="71"/>
      <c r="W3" s="71"/>
      <c r="X3" s="71"/>
      <c r="Y3" s="71"/>
      <c r="Z3" s="72">
        <v>1</v>
      </c>
      <c r="AA3" s="71"/>
      <c r="AB3" s="71"/>
      <c r="AC3" s="71"/>
      <c r="AD3" s="71"/>
      <c r="AE3" s="71"/>
      <c r="AF3" s="71"/>
      <c r="AG3" s="71"/>
      <c r="AH3" s="71"/>
      <c r="AI3" s="71"/>
      <c r="AJ3" s="18" t="s">
        <v>40</v>
      </c>
      <c r="AK3" t="s">
        <v>41</v>
      </c>
    </row>
    <row r="4" spans="1:37">
      <c r="A4" s="1" t="s">
        <v>36</v>
      </c>
      <c r="B4" s="1" t="s">
        <v>37</v>
      </c>
      <c r="C4" s="2" t="s">
        <v>43</v>
      </c>
      <c r="D4" s="2" t="s">
        <v>39</v>
      </c>
      <c r="E4" s="1">
        <v>25.43</v>
      </c>
      <c r="F4" s="1">
        <v>42.95</v>
      </c>
      <c r="G4" s="71"/>
      <c r="H4" s="71"/>
      <c r="I4" s="72">
        <v>1</v>
      </c>
      <c r="J4" s="71"/>
      <c r="K4" s="71"/>
      <c r="L4" s="72">
        <v>1</v>
      </c>
      <c r="M4" s="72">
        <v>1</v>
      </c>
      <c r="N4" s="72">
        <v>1</v>
      </c>
      <c r="O4" s="72">
        <v>1</v>
      </c>
      <c r="P4" s="71"/>
      <c r="Q4" s="71"/>
      <c r="R4" s="71"/>
      <c r="S4" s="72">
        <v>1</v>
      </c>
      <c r="T4" s="72">
        <v>1</v>
      </c>
      <c r="U4" s="72">
        <v>1</v>
      </c>
      <c r="V4" s="71"/>
      <c r="W4" s="72">
        <v>1</v>
      </c>
      <c r="X4" s="71"/>
      <c r="Y4" s="71"/>
      <c r="Z4" s="72">
        <v>1</v>
      </c>
      <c r="AA4" s="71"/>
      <c r="AB4" s="71"/>
      <c r="AC4" s="73"/>
      <c r="AD4" s="74"/>
      <c r="AE4" s="74"/>
      <c r="AF4" s="71"/>
      <c r="AG4" s="71"/>
      <c r="AH4" s="71"/>
      <c r="AI4" s="71"/>
      <c r="AJ4" s="18" t="s">
        <v>40</v>
      </c>
      <c r="AK4" t="s">
        <v>41</v>
      </c>
    </row>
    <row r="5" spans="1:37">
      <c r="A5" s="1" t="s">
        <v>36</v>
      </c>
      <c r="B5" s="1" t="s">
        <v>37</v>
      </c>
      <c r="C5" s="2" t="s">
        <v>44</v>
      </c>
      <c r="D5" s="2" t="s">
        <v>45</v>
      </c>
      <c r="E5" s="1">
        <v>24.06</v>
      </c>
      <c r="F5" s="1">
        <v>43.17</v>
      </c>
      <c r="G5" s="71"/>
      <c r="H5" s="71"/>
      <c r="I5" s="71"/>
      <c r="J5" s="71"/>
      <c r="K5" s="71"/>
      <c r="L5" s="72">
        <v>1</v>
      </c>
      <c r="M5" s="72">
        <v>1</v>
      </c>
      <c r="N5" s="72">
        <v>1</v>
      </c>
      <c r="O5" s="71"/>
      <c r="P5" s="71"/>
      <c r="Q5" s="71"/>
      <c r="R5" s="72">
        <v>1</v>
      </c>
      <c r="S5" s="72">
        <v>1</v>
      </c>
      <c r="T5" s="71"/>
      <c r="U5" s="71"/>
      <c r="V5" s="71"/>
      <c r="W5" s="72">
        <v>1</v>
      </c>
      <c r="X5" s="71"/>
      <c r="Y5" s="71"/>
      <c r="Z5" s="72">
        <v>1</v>
      </c>
      <c r="AA5" s="71"/>
      <c r="AB5" s="71"/>
      <c r="AC5" s="71"/>
      <c r="AD5" s="71"/>
      <c r="AE5" s="71"/>
      <c r="AF5" s="71"/>
      <c r="AG5" s="71"/>
      <c r="AH5" s="71"/>
      <c r="AI5" s="71"/>
      <c r="AJ5" s="18" t="s">
        <v>46</v>
      </c>
      <c r="AK5" t="s">
        <v>41</v>
      </c>
    </row>
    <row r="6" spans="1:37">
      <c r="A6" s="1" t="s">
        <v>36</v>
      </c>
      <c r="B6" s="1" t="s">
        <v>37</v>
      </c>
      <c r="C6" s="2" t="s">
        <v>47</v>
      </c>
      <c r="D6" s="2" t="s">
        <v>48</v>
      </c>
      <c r="E6" s="1">
        <v>24.06</v>
      </c>
      <c r="F6" s="1">
        <v>43.17</v>
      </c>
      <c r="G6" s="70"/>
      <c r="H6" s="71"/>
      <c r="I6" s="71"/>
      <c r="J6" s="71"/>
      <c r="K6" s="71"/>
      <c r="L6" s="72">
        <v>1</v>
      </c>
      <c r="M6" s="72">
        <v>1</v>
      </c>
      <c r="N6" s="72">
        <v>1</v>
      </c>
      <c r="O6" s="72">
        <v>1</v>
      </c>
      <c r="P6" s="71"/>
      <c r="Q6" s="75"/>
      <c r="R6" s="72">
        <v>1</v>
      </c>
      <c r="S6" s="72">
        <v>1</v>
      </c>
      <c r="T6" s="71"/>
      <c r="U6" s="72">
        <v>1</v>
      </c>
      <c r="V6" s="71"/>
      <c r="W6" s="72">
        <v>1</v>
      </c>
      <c r="X6" s="71"/>
      <c r="Y6" s="71"/>
      <c r="Z6" s="72">
        <v>1</v>
      </c>
      <c r="AA6" s="71"/>
      <c r="AB6" s="71"/>
      <c r="AC6" s="71"/>
      <c r="AD6" s="71"/>
      <c r="AE6" s="71"/>
      <c r="AF6" s="71"/>
      <c r="AG6" s="71"/>
      <c r="AH6" s="71"/>
      <c r="AI6" s="71"/>
      <c r="AJ6" s="18" t="s">
        <v>46</v>
      </c>
      <c r="AK6" t="s">
        <v>41</v>
      </c>
    </row>
    <row r="7" spans="1:37">
      <c r="A7" s="1" t="s">
        <v>36</v>
      </c>
      <c r="B7" s="1" t="s">
        <v>37</v>
      </c>
      <c r="C7" s="2" t="s">
        <v>49</v>
      </c>
      <c r="D7" s="2" t="s">
        <v>45</v>
      </c>
      <c r="E7" s="1">
        <v>20.38278</v>
      </c>
      <c r="F7" s="1">
        <v>48.11889</v>
      </c>
      <c r="G7" s="71"/>
      <c r="H7" s="71"/>
      <c r="I7" s="71"/>
      <c r="J7" s="71"/>
      <c r="K7" s="71"/>
      <c r="L7" s="71"/>
      <c r="M7" s="75"/>
      <c r="N7" s="72">
        <v>1</v>
      </c>
      <c r="O7" s="71"/>
      <c r="P7" s="71"/>
      <c r="Q7" s="71"/>
      <c r="R7" s="71"/>
      <c r="S7" s="72">
        <v>1</v>
      </c>
      <c r="T7" s="72">
        <v>1</v>
      </c>
      <c r="U7" s="71"/>
      <c r="V7" s="71"/>
      <c r="W7" s="72">
        <v>1</v>
      </c>
      <c r="X7" s="71"/>
      <c r="Y7" s="71"/>
      <c r="Z7" s="72">
        <v>1</v>
      </c>
      <c r="AA7" s="71"/>
      <c r="AB7" s="71"/>
      <c r="AC7" s="74"/>
      <c r="AD7" s="76">
        <v>1</v>
      </c>
      <c r="AE7" s="74"/>
      <c r="AF7" s="71"/>
      <c r="AG7" s="71"/>
      <c r="AH7" s="71"/>
      <c r="AI7" s="71"/>
      <c r="AJ7" s="18" t="s">
        <v>50</v>
      </c>
      <c r="AK7" t="s">
        <v>41</v>
      </c>
    </row>
    <row r="8" spans="1:37">
      <c r="A8" s="1" t="s">
        <v>36</v>
      </c>
      <c r="B8" s="1" t="s">
        <v>37</v>
      </c>
      <c r="C8" s="2" t="s">
        <v>51</v>
      </c>
      <c r="D8" s="2" t="s">
        <v>45</v>
      </c>
      <c r="E8" s="1">
        <v>20.38278</v>
      </c>
      <c r="F8" s="1">
        <v>48.11889</v>
      </c>
      <c r="G8" s="71"/>
      <c r="H8" s="71"/>
      <c r="I8" s="71"/>
      <c r="J8" s="71"/>
      <c r="K8" s="71"/>
      <c r="L8" s="71"/>
      <c r="M8" s="75"/>
      <c r="N8" s="72">
        <v>1</v>
      </c>
      <c r="O8" s="71"/>
      <c r="P8" s="71"/>
      <c r="Q8" s="71"/>
      <c r="R8" s="72">
        <v>1</v>
      </c>
      <c r="S8" s="72">
        <v>1</v>
      </c>
      <c r="T8" s="72">
        <v>1</v>
      </c>
      <c r="U8" s="71"/>
      <c r="V8" s="71"/>
      <c r="W8" s="72">
        <v>1</v>
      </c>
      <c r="X8" s="71"/>
      <c r="Y8" s="71"/>
      <c r="Z8" s="72">
        <v>1</v>
      </c>
      <c r="AA8" s="71"/>
      <c r="AB8" s="71"/>
      <c r="AC8" s="74"/>
      <c r="AD8" s="76">
        <v>1</v>
      </c>
      <c r="AE8" s="74"/>
      <c r="AF8" s="71"/>
      <c r="AG8" s="71"/>
      <c r="AH8" s="71"/>
      <c r="AI8" s="71"/>
      <c r="AJ8" s="18" t="s">
        <v>52</v>
      </c>
      <c r="AK8" t="s">
        <v>41</v>
      </c>
    </row>
    <row r="9" spans="1:37">
      <c r="A9" s="1" t="s">
        <v>36</v>
      </c>
      <c r="B9" s="1" t="s">
        <v>37</v>
      </c>
      <c r="C9" s="2" t="s">
        <v>53</v>
      </c>
      <c r="D9" s="4" t="s">
        <v>54</v>
      </c>
      <c r="E9" s="1">
        <v>20.066400000000002</v>
      </c>
      <c r="F9" s="1">
        <v>44.181899999999999</v>
      </c>
      <c r="G9" s="71"/>
      <c r="H9" s="71"/>
      <c r="I9" s="71"/>
      <c r="J9" s="71"/>
      <c r="K9" s="71"/>
      <c r="L9" s="71"/>
      <c r="M9" s="72">
        <v>1</v>
      </c>
      <c r="N9" s="75"/>
      <c r="O9" s="75"/>
      <c r="P9" s="71"/>
      <c r="Q9" s="71"/>
      <c r="R9" s="71"/>
      <c r="S9" s="71"/>
      <c r="T9" s="71"/>
      <c r="U9" s="71"/>
      <c r="V9" s="71"/>
      <c r="W9" s="72">
        <v>1</v>
      </c>
      <c r="X9" s="71"/>
      <c r="Y9" s="71"/>
      <c r="Z9" s="71"/>
      <c r="AA9" s="71"/>
      <c r="AB9" s="71"/>
      <c r="AC9" s="71"/>
      <c r="AD9" s="71"/>
      <c r="AE9" s="71"/>
      <c r="AF9" s="71"/>
      <c r="AG9" s="71"/>
      <c r="AH9" s="71"/>
      <c r="AI9" s="71"/>
      <c r="AJ9" s="18" t="s">
        <v>55</v>
      </c>
      <c r="AK9" t="s">
        <v>41</v>
      </c>
    </row>
    <row r="10" spans="1:37">
      <c r="A10" s="1" t="s">
        <v>36</v>
      </c>
      <c r="B10" s="1" t="s">
        <v>37</v>
      </c>
      <c r="C10" s="2" t="s">
        <v>56</v>
      </c>
      <c r="D10" s="2" t="s">
        <v>45</v>
      </c>
      <c r="E10" s="1">
        <v>20.066400000000002</v>
      </c>
      <c r="F10" s="1">
        <v>44.181899999999999</v>
      </c>
      <c r="G10" s="71"/>
      <c r="H10" s="71"/>
      <c r="I10" s="71"/>
      <c r="J10" s="71"/>
      <c r="K10" s="71"/>
      <c r="L10" s="71"/>
      <c r="M10" s="72">
        <v>1</v>
      </c>
      <c r="N10" s="75"/>
      <c r="O10" s="75"/>
      <c r="P10" s="71"/>
      <c r="Q10" s="71"/>
      <c r="R10" s="71"/>
      <c r="S10" s="72">
        <v>1</v>
      </c>
      <c r="T10" s="71"/>
      <c r="U10" s="71"/>
      <c r="V10" s="71"/>
      <c r="W10" s="72">
        <v>1</v>
      </c>
      <c r="X10" s="71"/>
      <c r="Y10" s="71"/>
      <c r="Z10" s="71"/>
      <c r="AA10" s="71"/>
      <c r="AB10" s="71"/>
      <c r="AC10" s="73"/>
      <c r="AD10" s="74"/>
      <c r="AE10" s="74"/>
      <c r="AF10" s="71"/>
      <c r="AG10" s="71"/>
      <c r="AH10" s="71"/>
      <c r="AI10" s="71"/>
      <c r="AJ10" s="18" t="s">
        <v>55</v>
      </c>
      <c r="AK10" t="s">
        <v>41</v>
      </c>
    </row>
    <row r="11" spans="1:37">
      <c r="A11" s="1" t="s">
        <v>36</v>
      </c>
      <c r="B11" s="1" t="s">
        <v>37</v>
      </c>
      <c r="C11" s="2" t="s">
        <v>57</v>
      </c>
      <c r="D11" s="2" t="s">
        <v>48</v>
      </c>
      <c r="E11" s="1">
        <v>20.066400000000002</v>
      </c>
      <c r="F11" s="1">
        <v>44.181899999999999</v>
      </c>
      <c r="G11" s="71"/>
      <c r="H11" s="71"/>
      <c r="I11" s="77">
        <v>1</v>
      </c>
      <c r="J11" s="71"/>
      <c r="K11" s="71"/>
      <c r="L11" s="71"/>
      <c r="M11" s="72">
        <v>1</v>
      </c>
      <c r="N11" s="72">
        <v>1</v>
      </c>
      <c r="O11" s="75"/>
      <c r="P11" s="71"/>
      <c r="Q11" s="71"/>
      <c r="R11" s="71"/>
      <c r="S11" s="72">
        <v>1</v>
      </c>
      <c r="T11" s="71"/>
      <c r="U11" s="72">
        <v>1</v>
      </c>
      <c r="V11" s="71"/>
      <c r="W11" s="72">
        <v>1</v>
      </c>
      <c r="X11" s="71"/>
      <c r="Y11" s="71"/>
      <c r="Z11" s="72">
        <v>1</v>
      </c>
      <c r="AA11" s="71"/>
      <c r="AB11" s="71"/>
      <c r="AC11" s="71"/>
      <c r="AD11" s="71"/>
      <c r="AE11" s="71"/>
      <c r="AF11" s="71"/>
      <c r="AG11" s="71"/>
      <c r="AH11" s="71"/>
      <c r="AI11" s="71"/>
      <c r="AJ11" s="18" t="s">
        <v>55</v>
      </c>
      <c r="AK11" t="s">
        <v>41</v>
      </c>
    </row>
    <row r="12" spans="1:37">
      <c r="A12" s="1" t="s">
        <v>36</v>
      </c>
      <c r="B12" s="1" t="s">
        <v>37</v>
      </c>
      <c r="C12" s="2" t="s">
        <v>58</v>
      </c>
      <c r="D12" s="2" t="s">
        <v>48</v>
      </c>
      <c r="E12" s="1">
        <v>20.066400000000002</v>
      </c>
      <c r="F12" s="1">
        <v>44.181899999999999</v>
      </c>
      <c r="G12" s="71"/>
      <c r="H12" s="71"/>
      <c r="I12" s="71"/>
      <c r="J12" s="71"/>
      <c r="K12" s="71"/>
      <c r="L12" s="71"/>
      <c r="M12" s="72">
        <v>1</v>
      </c>
      <c r="N12" s="75"/>
      <c r="O12" s="75"/>
      <c r="P12" s="71"/>
      <c r="Q12" s="71"/>
      <c r="R12" s="71"/>
      <c r="S12" s="72">
        <v>1</v>
      </c>
      <c r="T12" s="71"/>
      <c r="U12" s="71"/>
      <c r="V12" s="71"/>
      <c r="W12" s="72">
        <v>1</v>
      </c>
      <c r="X12" s="71"/>
      <c r="Y12" s="71"/>
      <c r="Z12" s="71"/>
      <c r="AA12" s="71"/>
      <c r="AB12" s="71"/>
      <c r="AC12" s="71"/>
      <c r="AD12" s="71"/>
      <c r="AE12" s="71"/>
      <c r="AF12" s="71"/>
      <c r="AG12" s="71"/>
      <c r="AH12" s="71"/>
      <c r="AI12" s="71"/>
      <c r="AJ12" s="18" t="s">
        <v>55</v>
      </c>
      <c r="AK12" t="s">
        <v>41</v>
      </c>
    </row>
    <row r="13" spans="1:37">
      <c r="A13" s="1" t="s">
        <v>36</v>
      </c>
      <c r="B13" s="1" t="s">
        <v>37</v>
      </c>
      <c r="C13" s="2" t="s">
        <v>59</v>
      </c>
      <c r="D13" s="2" t="s">
        <v>48</v>
      </c>
      <c r="E13" s="1">
        <v>20.066400000000002</v>
      </c>
      <c r="F13" s="1">
        <v>44.181899999999999</v>
      </c>
      <c r="G13" s="71"/>
      <c r="H13" s="71"/>
      <c r="I13" s="77">
        <v>1</v>
      </c>
      <c r="J13" s="71"/>
      <c r="K13" s="71"/>
      <c r="L13" s="71"/>
      <c r="M13" s="72">
        <v>1</v>
      </c>
      <c r="N13" s="75"/>
      <c r="O13" s="75"/>
      <c r="P13" s="71"/>
      <c r="Q13" s="71"/>
      <c r="R13" s="71"/>
      <c r="S13" s="72">
        <v>1</v>
      </c>
      <c r="T13" s="71"/>
      <c r="U13" s="71"/>
      <c r="V13" s="71"/>
      <c r="W13" s="72">
        <v>1</v>
      </c>
      <c r="X13" s="71"/>
      <c r="Y13" s="71"/>
      <c r="Z13" s="77">
        <v>1</v>
      </c>
      <c r="AA13" s="71"/>
      <c r="AB13" s="71"/>
      <c r="AC13" s="71"/>
      <c r="AD13" s="71"/>
      <c r="AE13" s="71"/>
      <c r="AF13" s="71"/>
      <c r="AG13" s="72">
        <v>1</v>
      </c>
      <c r="AH13" s="71"/>
      <c r="AI13" s="71"/>
      <c r="AJ13" s="18" t="s">
        <v>55</v>
      </c>
      <c r="AK13" t="s">
        <v>41</v>
      </c>
    </row>
    <row r="14" spans="1:37">
      <c r="A14" s="1" t="s">
        <v>36</v>
      </c>
      <c r="B14" s="1" t="s">
        <v>37</v>
      </c>
      <c r="C14" s="2" t="s">
        <v>60</v>
      </c>
      <c r="D14" s="2" t="s">
        <v>39</v>
      </c>
      <c r="E14" s="1">
        <v>24.02</v>
      </c>
      <c r="F14" s="1">
        <v>43.11</v>
      </c>
      <c r="G14" s="71"/>
      <c r="H14" s="71"/>
      <c r="I14" s="71"/>
      <c r="J14" s="71"/>
      <c r="K14" s="71"/>
      <c r="L14" s="71"/>
      <c r="M14" s="71"/>
      <c r="N14" s="71"/>
      <c r="O14" s="72">
        <v>1</v>
      </c>
      <c r="P14" s="71"/>
      <c r="Q14" s="71"/>
      <c r="R14" s="71"/>
      <c r="S14" s="72">
        <v>1</v>
      </c>
      <c r="T14" s="71"/>
      <c r="U14" s="72">
        <v>1</v>
      </c>
      <c r="V14" s="71"/>
      <c r="W14" s="71"/>
      <c r="X14" s="71"/>
      <c r="Y14" s="71"/>
      <c r="Z14" s="71"/>
      <c r="AA14" s="71"/>
      <c r="AB14" s="77">
        <v>1</v>
      </c>
      <c r="AC14" s="71"/>
      <c r="AD14" s="71"/>
      <c r="AE14" s="71"/>
      <c r="AF14" s="71"/>
      <c r="AG14" s="71"/>
      <c r="AH14" s="71"/>
      <c r="AI14" s="71"/>
      <c r="AJ14" s="18" t="s">
        <v>61</v>
      </c>
      <c r="AK14" t="s">
        <v>41</v>
      </c>
    </row>
    <row r="15" spans="1:37">
      <c r="A15" s="1" t="s">
        <v>36</v>
      </c>
      <c r="B15" s="1" t="s">
        <v>37</v>
      </c>
      <c r="C15" s="2" t="s">
        <v>62</v>
      </c>
      <c r="D15" s="2" t="s">
        <v>48</v>
      </c>
      <c r="E15" s="1">
        <v>21.45</v>
      </c>
      <c r="F15" s="1">
        <v>44.33</v>
      </c>
      <c r="G15" s="71"/>
      <c r="H15" s="71"/>
      <c r="I15" s="71"/>
      <c r="J15" s="71"/>
      <c r="K15" s="71"/>
      <c r="L15" s="71"/>
      <c r="M15" s="71"/>
      <c r="N15" s="71"/>
      <c r="O15" s="71"/>
      <c r="P15" s="71"/>
      <c r="Q15" s="71"/>
      <c r="R15" s="71"/>
      <c r="S15" s="77">
        <v>1</v>
      </c>
      <c r="T15" s="71"/>
      <c r="U15" s="71"/>
      <c r="V15" s="71"/>
      <c r="W15" s="72">
        <v>1</v>
      </c>
      <c r="X15" s="71"/>
      <c r="Y15" s="71"/>
      <c r="Z15" s="71"/>
      <c r="AA15" s="71"/>
      <c r="AB15" s="71"/>
      <c r="AC15" s="77">
        <v>1</v>
      </c>
      <c r="AD15" s="71"/>
      <c r="AE15" s="71"/>
      <c r="AF15" s="71"/>
      <c r="AG15" s="77">
        <v>1</v>
      </c>
      <c r="AH15" s="72">
        <v>1</v>
      </c>
      <c r="AI15" s="74"/>
      <c r="AJ15" s="18" t="s">
        <v>63</v>
      </c>
      <c r="AK15" t="s">
        <v>41</v>
      </c>
    </row>
    <row r="16" spans="1:37">
      <c r="A16" s="1" t="s">
        <v>36</v>
      </c>
      <c r="B16" s="1" t="s">
        <v>37</v>
      </c>
      <c r="C16" s="2" t="s">
        <v>64</v>
      </c>
      <c r="D16" s="2" t="s">
        <v>65</v>
      </c>
      <c r="E16" s="1"/>
      <c r="F16" s="1"/>
      <c r="G16" s="75"/>
      <c r="H16" s="72">
        <v>1</v>
      </c>
      <c r="I16" s="71"/>
      <c r="J16" s="71"/>
      <c r="K16" s="71"/>
      <c r="L16" s="72">
        <v>1</v>
      </c>
      <c r="M16" s="72">
        <v>1</v>
      </c>
      <c r="N16" s="75"/>
      <c r="O16" s="72">
        <v>1</v>
      </c>
      <c r="P16" s="71"/>
      <c r="Q16" s="75"/>
      <c r="R16" s="71"/>
      <c r="S16" s="72">
        <v>1</v>
      </c>
      <c r="T16" s="71"/>
      <c r="U16" s="71"/>
      <c r="V16" s="71"/>
      <c r="W16" s="71"/>
      <c r="X16" s="71"/>
      <c r="Y16" s="71"/>
      <c r="Z16" s="71"/>
      <c r="AA16" s="71"/>
      <c r="AB16" s="72">
        <v>1</v>
      </c>
      <c r="AC16" s="73"/>
      <c r="AD16" s="74"/>
      <c r="AE16" s="74"/>
      <c r="AF16" s="71"/>
      <c r="AG16" s="72">
        <v>1</v>
      </c>
      <c r="AH16" s="71"/>
      <c r="AI16" s="71"/>
      <c r="AJ16" s="18" t="s">
        <v>66</v>
      </c>
      <c r="AK16" t="s">
        <v>41</v>
      </c>
    </row>
    <row r="17" spans="1:37">
      <c r="A17" s="1" t="s">
        <v>36</v>
      </c>
      <c r="B17" s="1" t="s">
        <v>37</v>
      </c>
      <c r="C17" s="2" t="s">
        <v>67</v>
      </c>
      <c r="D17" s="2" t="s">
        <v>39</v>
      </c>
      <c r="E17" s="1">
        <v>22.421769999999999</v>
      </c>
      <c r="F17" s="1">
        <v>44.886119999999998</v>
      </c>
      <c r="G17" s="71"/>
      <c r="H17" s="71"/>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18" t="s">
        <v>68</v>
      </c>
      <c r="AK17" t="s">
        <v>41</v>
      </c>
    </row>
    <row r="18" spans="1:37">
      <c r="A18" s="1" t="s">
        <v>36</v>
      </c>
      <c r="B18" s="1" t="s">
        <v>37</v>
      </c>
      <c r="C18" s="2" t="s">
        <v>69</v>
      </c>
      <c r="D18" s="2" t="s">
        <v>48</v>
      </c>
      <c r="E18" s="1">
        <v>21.9</v>
      </c>
      <c r="F18" s="1">
        <v>43.166670000000003</v>
      </c>
      <c r="G18" s="78">
        <v>1</v>
      </c>
      <c r="H18" s="75"/>
      <c r="I18" s="79"/>
      <c r="J18" s="70"/>
      <c r="K18" s="71"/>
      <c r="L18" s="72">
        <v>1</v>
      </c>
      <c r="M18" s="72">
        <v>1</v>
      </c>
      <c r="N18" s="72">
        <v>1</v>
      </c>
      <c r="O18" s="71"/>
      <c r="P18" s="71"/>
      <c r="Q18" s="72">
        <v>1</v>
      </c>
      <c r="R18" s="71"/>
      <c r="S18" s="72">
        <v>1</v>
      </c>
      <c r="T18" s="71"/>
      <c r="U18" s="72">
        <v>1</v>
      </c>
      <c r="V18" s="72">
        <v>1</v>
      </c>
      <c r="W18" s="72">
        <v>1</v>
      </c>
      <c r="X18" s="71"/>
      <c r="Y18" s="71"/>
      <c r="Z18" s="72">
        <v>1</v>
      </c>
      <c r="AA18" s="71"/>
      <c r="AB18" s="72">
        <v>1</v>
      </c>
      <c r="AC18" s="72">
        <v>1</v>
      </c>
      <c r="AD18" s="74"/>
      <c r="AE18" s="74"/>
      <c r="AF18" s="71"/>
      <c r="AG18" s="72">
        <v>1</v>
      </c>
      <c r="AH18" s="71"/>
      <c r="AI18" s="71"/>
      <c r="AJ18" s="18" t="s">
        <v>70</v>
      </c>
      <c r="AK18" t="s">
        <v>41</v>
      </c>
    </row>
    <row r="19" spans="1:37">
      <c r="A19" s="1" t="s">
        <v>36</v>
      </c>
      <c r="B19" s="1" t="s">
        <v>37</v>
      </c>
      <c r="C19" s="2" t="s">
        <v>71</v>
      </c>
      <c r="D19" s="2" t="s">
        <v>45</v>
      </c>
      <c r="E19" s="1">
        <v>21.980270000000001</v>
      </c>
      <c r="F19" s="1">
        <v>44.528959999999998</v>
      </c>
      <c r="G19" s="71"/>
      <c r="H19" s="71"/>
      <c r="I19" s="71"/>
      <c r="J19" s="71"/>
      <c r="K19" s="71"/>
      <c r="L19" s="71"/>
      <c r="M19" s="71"/>
      <c r="N19" s="71"/>
      <c r="O19" s="71"/>
      <c r="P19" s="71"/>
      <c r="Q19" s="71"/>
      <c r="R19" s="71"/>
      <c r="S19" s="72">
        <v>1</v>
      </c>
      <c r="T19" s="71"/>
      <c r="U19" s="71"/>
      <c r="V19" s="71"/>
      <c r="W19" s="72">
        <v>1</v>
      </c>
      <c r="X19" s="71"/>
      <c r="Y19" s="71"/>
      <c r="Z19" s="71"/>
      <c r="AA19" s="71"/>
      <c r="AB19" s="71"/>
      <c r="AC19" s="71"/>
      <c r="AD19" s="71"/>
      <c r="AE19" s="71"/>
      <c r="AF19" s="71"/>
      <c r="AG19" s="71"/>
      <c r="AH19" s="71"/>
      <c r="AI19" s="71"/>
      <c r="AJ19" s="18" t="s">
        <v>63</v>
      </c>
      <c r="AK19" t="s">
        <v>41</v>
      </c>
    </row>
    <row r="20" spans="1:37">
      <c r="A20" s="1" t="s">
        <v>36</v>
      </c>
      <c r="B20" s="1" t="s">
        <v>37</v>
      </c>
      <c r="C20" s="2" t="s">
        <v>72</v>
      </c>
      <c r="D20" s="2" t="s">
        <v>48</v>
      </c>
      <c r="E20" s="1">
        <v>18.92202</v>
      </c>
      <c r="F20" s="1">
        <v>43.37838</v>
      </c>
      <c r="G20" s="78">
        <v>1</v>
      </c>
      <c r="H20" s="72">
        <v>1</v>
      </c>
      <c r="I20" s="71"/>
      <c r="J20" s="71"/>
      <c r="K20" s="71"/>
      <c r="L20" s="72">
        <v>1</v>
      </c>
      <c r="M20" s="72">
        <v>1</v>
      </c>
      <c r="N20" s="71"/>
      <c r="O20" s="71"/>
      <c r="P20" s="71"/>
      <c r="Q20" s="72">
        <v>1</v>
      </c>
      <c r="R20" s="71"/>
      <c r="S20" s="72">
        <v>1</v>
      </c>
      <c r="T20" s="71"/>
      <c r="U20" s="71"/>
      <c r="V20" s="71"/>
      <c r="W20" s="71"/>
      <c r="X20" s="71"/>
      <c r="Y20" s="71"/>
      <c r="Z20" s="71"/>
      <c r="AA20" s="71"/>
      <c r="AB20" s="71"/>
      <c r="AC20" s="71"/>
      <c r="AD20" s="71"/>
      <c r="AE20" s="71"/>
      <c r="AF20" s="71"/>
      <c r="AG20" s="71"/>
      <c r="AH20" s="71"/>
      <c r="AI20" s="71"/>
      <c r="AJ20" s="18" t="s">
        <v>73</v>
      </c>
      <c r="AK20" t="s">
        <v>41</v>
      </c>
    </row>
    <row r="21" spans="1:37">
      <c r="A21" s="1" t="s">
        <v>36</v>
      </c>
      <c r="B21" s="1" t="s">
        <v>37</v>
      </c>
      <c r="C21" s="2" t="s">
        <v>74</v>
      </c>
      <c r="D21" s="2" t="s">
        <v>48</v>
      </c>
      <c r="E21" s="1">
        <v>18.405000000000001</v>
      </c>
      <c r="F21" s="1">
        <v>43.808999999999997</v>
      </c>
      <c r="G21" s="71"/>
      <c r="H21" s="71"/>
      <c r="I21" s="71"/>
      <c r="J21" s="71"/>
      <c r="K21" s="71"/>
      <c r="L21" s="71"/>
      <c r="M21" s="71"/>
      <c r="N21" s="75"/>
      <c r="O21" s="75"/>
      <c r="P21" s="71"/>
      <c r="Q21" s="71"/>
      <c r="R21" s="71"/>
      <c r="S21" s="77">
        <v>1</v>
      </c>
      <c r="T21" s="71"/>
      <c r="U21" s="71"/>
      <c r="V21" s="77">
        <v>1</v>
      </c>
      <c r="W21" s="77">
        <v>1</v>
      </c>
      <c r="X21" s="71"/>
      <c r="Y21" s="71"/>
      <c r="Z21" s="71"/>
      <c r="AA21" s="71"/>
      <c r="AB21" s="77">
        <v>1</v>
      </c>
      <c r="AC21" s="71"/>
      <c r="AD21" s="71"/>
      <c r="AE21" s="71"/>
      <c r="AF21" s="71"/>
      <c r="AG21" s="71"/>
      <c r="AH21" s="77">
        <v>1</v>
      </c>
      <c r="AI21" s="71"/>
      <c r="AJ21" s="18" t="s">
        <v>75</v>
      </c>
      <c r="AK21" t="s">
        <v>41</v>
      </c>
    </row>
    <row r="22" spans="1:37">
      <c r="A22" s="1" t="s">
        <v>36</v>
      </c>
      <c r="B22" s="1" t="s">
        <v>37</v>
      </c>
      <c r="C22" s="2" t="s">
        <v>76</v>
      </c>
      <c r="D22" s="2" t="s">
        <v>48</v>
      </c>
      <c r="E22" s="1">
        <v>18.405000000000001</v>
      </c>
      <c r="F22" s="1">
        <v>43.808999999999997</v>
      </c>
      <c r="G22" s="71"/>
      <c r="H22" s="71"/>
      <c r="I22" s="71"/>
      <c r="J22" s="71"/>
      <c r="K22" s="71"/>
      <c r="L22" s="71"/>
      <c r="M22" s="71"/>
      <c r="N22" s="71"/>
      <c r="O22" s="71"/>
      <c r="P22" s="71"/>
      <c r="Q22" s="71"/>
      <c r="R22" s="71"/>
      <c r="S22" s="77">
        <v>1</v>
      </c>
      <c r="T22" s="71"/>
      <c r="U22" s="71"/>
      <c r="V22" s="77">
        <v>1</v>
      </c>
      <c r="W22" s="77">
        <v>1</v>
      </c>
      <c r="X22" s="71"/>
      <c r="Y22" s="71"/>
      <c r="Z22" s="77">
        <v>1</v>
      </c>
      <c r="AA22" s="71"/>
      <c r="AB22" s="71"/>
      <c r="AC22" s="71"/>
      <c r="AD22" s="71"/>
      <c r="AE22" s="71"/>
      <c r="AF22" s="71"/>
      <c r="AG22" s="71"/>
      <c r="AH22" s="71"/>
      <c r="AI22" s="71"/>
      <c r="AJ22" s="18" t="s">
        <v>75</v>
      </c>
      <c r="AK22" t="s">
        <v>41</v>
      </c>
    </row>
    <row r="23" spans="1:37">
      <c r="A23" s="1" t="s">
        <v>36</v>
      </c>
      <c r="B23" s="1" t="s">
        <v>37</v>
      </c>
      <c r="C23" s="2" t="s">
        <v>77</v>
      </c>
      <c r="D23" s="2" t="s">
        <v>48</v>
      </c>
      <c r="E23" s="1">
        <v>18.405000000000001</v>
      </c>
      <c r="F23" s="1">
        <v>43.808999999999997</v>
      </c>
      <c r="G23" s="71"/>
      <c r="H23" s="71"/>
      <c r="I23" s="71"/>
      <c r="J23" s="71"/>
      <c r="K23" s="71"/>
      <c r="L23" s="71"/>
      <c r="M23" s="77">
        <v>1</v>
      </c>
      <c r="N23" s="75"/>
      <c r="O23" s="75"/>
      <c r="P23" s="71"/>
      <c r="Q23" s="71"/>
      <c r="R23" s="71"/>
      <c r="S23" s="77">
        <v>1</v>
      </c>
      <c r="T23" s="71"/>
      <c r="U23" s="71"/>
      <c r="V23" s="77">
        <v>1</v>
      </c>
      <c r="W23" s="77">
        <v>1</v>
      </c>
      <c r="X23" s="71"/>
      <c r="Y23" s="71"/>
      <c r="Z23" s="77">
        <v>1</v>
      </c>
      <c r="AA23" s="71"/>
      <c r="AB23" s="77">
        <v>1</v>
      </c>
      <c r="AC23" s="71"/>
      <c r="AD23" s="71"/>
      <c r="AE23" s="71"/>
      <c r="AF23" s="71"/>
      <c r="AG23" s="71"/>
      <c r="AH23" s="77">
        <v>1</v>
      </c>
      <c r="AI23" s="71"/>
      <c r="AJ23" s="18" t="s">
        <v>75</v>
      </c>
      <c r="AK23" t="s">
        <v>41</v>
      </c>
    </row>
    <row r="24" spans="1:37">
      <c r="A24" s="1" t="s">
        <v>36</v>
      </c>
      <c r="B24" s="1" t="s">
        <v>37</v>
      </c>
      <c r="C24" s="2" t="s">
        <v>78</v>
      </c>
      <c r="D24" s="2" t="s">
        <v>48</v>
      </c>
      <c r="E24" s="1">
        <v>18.405000000000001</v>
      </c>
      <c r="F24" s="1">
        <v>43.808999999999997</v>
      </c>
      <c r="G24" s="71"/>
      <c r="H24" s="71"/>
      <c r="I24" s="71"/>
      <c r="J24" s="71"/>
      <c r="K24" s="71"/>
      <c r="L24" s="71"/>
      <c r="M24" s="71"/>
      <c r="N24" s="71"/>
      <c r="O24" s="71"/>
      <c r="P24" s="71"/>
      <c r="Q24" s="71"/>
      <c r="R24" s="71"/>
      <c r="S24" s="77">
        <v>1</v>
      </c>
      <c r="T24" s="71"/>
      <c r="U24" s="77">
        <v>1</v>
      </c>
      <c r="V24" s="77">
        <v>1</v>
      </c>
      <c r="W24" s="77">
        <v>1</v>
      </c>
      <c r="X24" s="71"/>
      <c r="Y24" s="71"/>
      <c r="Z24" s="77">
        <v>1</v>
      </c>
      <c r="AA24" s="71"/>
      <c r="AB24" s="77">
        <v>1</v>
      </c>
      <c r="AC24" s="71"/>
      <c r="AD24" s="71"/>
      <c r="AE24" s="71"/>
      <c r="AF24" s="71"/>
      <c r="AG24" s="71"/>
      <c r="AH24" s="77">
        <v>1</v>
      </c>
      <c r="AI24" s="71"/>
      <c r="AJ24" s="18" t="s">
        <v>75</v>
      </c>
      <c r="AK24" t="s">
        <v>41</v>
      </c>
    </row>
    <row r="25" spans="1:37">
      <c r="A25" s="1" t="s">
        <v>36</v>
      </c>
      <c r="B25" s="1" t="s">
        <v>37</v>
      </c>
      <c r="C25" s="2" t="s">
        <v>79</v>
      </c>
      <c r="D25" s="4" t="s">
        <v>54</v>
      </c>
      <c r="E25" s="1">
        <v>18.405000000000001</v>
      </c>
      <c r="F25" s="1">
        <v>43.808999999999997</v>
      </c>
      <c r="G25" s="71"/>
      <c r="H25" s="71"/>
      <c r="I25" s="71"/>
      <c r="J25" s="71"/>
      <c r="K25" s="71"/>
      <c r="L25" s="71"/>
      <c r="M25" s="77">
        <v>1</v>
      </c>
      <c r="N25" s="75"/>
      <c r="O25" s="75"/>
      <c r="P25" s="71"/>
      <c r="Q25" s="71"/>
      <c r="R25" s="71"/>
      <c r="S25" s="77">
        <v>1</v>
      </c>
      <c r="T25" s="71"/>
      <c r="U25" s="77">
        <v>1</v>
      </c>
      <c r="V25" s="77">
        <v>1</v>
      </c>
      <c r="W25" s="77">
        <v>1</v>
      </c>
      <c r="X25" s="71"/>
      <c r="Y25" s="71"/>
      <c r="Z25" s="77">
        <v>1</v>
      </c>
      <c r="AA25" s="71"/>
      <c r="AB25" s="77">
        <v>1</v>
      </c>
      <c r="AC25" s="71"/>
      <c r="AD25" s="71"/>
      <c r="AE25" s="71"/>
      <c r="AF25" s="71"/>
      <c r="AG25" s="71"/>
      <c r="AH25" s="77">
        <v>1</v>
      </c>
      <c r="AI25" s="71"/>
      <c r="AJ25" s="18" t="s">
        <v>75</v>
      </c>
      <c r="AK25" t="s">
        <v>41</v>
      </c>
    </row>
    <row r="26" spans="1:37">
      <c r="A26" s="1" t="s">
        <v>36</v>
      </c>
      <c r="B26" s="1" t="s">
        <v>37</v>
      </c>
      <c r="C26" s="2" t="s">
        <v>80</v>
      </c>
      <c r="D26" s="2" t="s">
        <v>48</v>
      </c>
      <c r="E26" s="1">
        <v>16.088000000000001</v>
      </c>
      <c r="F26" s="1">
        <v>46.305</v>
      </c>
      <c r="G26" s="71"/>
      <c r="H26" s="71"/>
      <c r="I26" s="71"/>
      <c r="J26" s="71"/>
      <c r="K26" s="71"/>
      <c r="L26" s="71"/>
      <c r="M26" s="71"/>
      <c r="N26" s="71"/>
      <c r="O26" s="72">
        <v>1</v>
      </c>
      <c r="P26" s="71"/>
      <c r="Q26" s="72">
        <v>1</v>
      </c>
      <c r="R26" s="72">
        <v>1</v>
      </c>
      <c r="S26" s="72">
        <v>1</v>
      </c>
      <c r="T26" s="71"/>
      <c r="U26" s="71"/>
      <c r="V26" s="71"/>
      <c r="W26" s="71"/>
      <c r="X26" s="71"/>
      <c r="Y26" s="71"/>
      <c r="Z26" s="71"/>
      <c r="AA26" s="71"/>
      <c r="AB26" s="71"/>
      <c r="AC26" s="71"/>
      <c r="AD26" s="71"/>
      <c r="AE26" s="71"/>
      <c r="AF26" s="71"/>
      <c r="AG26" s="71"/>
      <c r="AH26" s="71"/>
      <c r="AI26" s="71"/>
      <c r="AJ26" s="18" t="s">
        <v>81</v>
      </c>
      <c r="AK26" t="s">
        <v>41</v>
      </c>
    </row>
    <row r="27" spans="1:37">
      <c r="A27" s="1" t="s">
        <v>36</v>
      </c>
      <c r="B27" s="1" t="s">
        <v>37</v>
      </c>
      <c r="C27" s="2" t="s">
        <v>82</v>
      </c>
      <c r="D27" s="2" t="s">
        <v>83</v>
      </c>
      <c r="E27" s="1">
        <v>16.088000000000001</v>
      </c>
      <c r="F27" s="1">
        <v>46.305</v>
      </c>
      <c r="G27" s="71"/>
      <c r="H27" s="71"/>
      <c r="I27" s="71"/>
      <c r="J27" s="80"/>
      <c r="K27" s="71"/>
      <c r="L27" s="71"/>
      <c r="M27" s="71"/>
      <c r="N27" s="71"/>
      <c r="O27" s="72">
        <v>1</v>
      </c>
      <c r="P27" s="71"/>
      <c r="Q27" s="72">
        <v>1</v>
      </c>
      <c r="R27" s="72">
        <v>1</v>
      </c>
      <c r="S27" s="72">
        <v>1</v>
      </c>
      <c r="T27" s="71"/>
      <c r="U27" s="72">
        <v>1</v>
      </c>
      <c r="V27" s="71"/>
      <c r="W27" s="71"/>
      <c r="X27" s="71"/>
      <c r="Y27" s="71"/>
      <c r="Z27" s="71"/>
      <c r="AA27" s="71"/>
      <c r="AB27" s="71"/>
      <c r="AC27" s="71"/>
      <c r="AD27" s="71"/>
      <c r="AE27" s="71"/>
      <c r="AF27" s="71"/>
      <c r="AG27" s="71"/>
      <c r="AH27" s="71"/>
      <c r="AI27" s="71"/>
      <c r="AJ27" s="18" t="s">
        <v>81</v>
      </c>
      <c r="AK27" t="s">
        <v>41</v>
      </c>
    </row>
    <row r="28" spans="1:37">
      <c r="A28" s="1" t="s">
        <v>36</v>
      </c>
      <c r="B28" s="1" t="s">
        <v>37</v>
      </c>
      <c r="C28" s="2" t="s">
        <v>84</v>
      </c>
      <c r="D28" s="4" t="s">
        <v>54</v>
      </c>
      <c r="E28" s="1">
        <v>15.8733</v>
      </c>
      <c r="F28" s="1">
        <v>45.843299999999999</v>
      </c>
      <c r="G28" s="71"/>
      <c r="H28" s="71"/>
      <c r="I28" s="71"/>
      <c r="J28" s="71"/>
      <c r="K28" s="71"/>
      <c r="L28" s="71"/>
      <c r="M28" s="71"/>
      <c r="N28" s="71"/>
      <c r="O28" s="71"/>
      <c r="P28" s="71"/>
      <c r="Q28" s="71"/>
      <c r="R28" s="71"/>
      <c r="S28" s="72">
        <v>1</v>
      </c>
      <c r="T28" s="71"/>
      <c r="U28" s="72">
        <v>1</v>
      </c>
      <c r="V28" s="71"/>
      <c r="W28" s="71"/>
      <c r="X28" s="71"/>
      <c r="Y28" s="71"/>
      <c r="Z28" s="72">
        <v>1</v>
      </c>
      <c r="AA28" s="71"/>
      <c r="AB28" s="72">
        <v>1</v>
      </c>
      <c r="AC28" s="76">
        <v>1</v>
      </c>
      <c r="AD28" s="74"/>
      <c r="AE28" s="74"/>
      <c r="AF28" s="71"/>
      <c r="AG28" s="71"/>
      <c r="AH28" s="71"/>
      <c r="AI28" s="71"/>
      <c r="AJ28" s="18" t="s">
        <v>85</v>
      </c>
      <c r="AK28" t="s">
        <v>41</v>
      </c>
    </row>
    <row r="29" spans="1:37">
      <c r="A29" s="1" t="s">
        <v>36</v>
      </c>
      <c r="B29" s="1" t="s">
        <v>37</v>
      </c>
      <c r="C29" s="2" t="s">
        <v>86</v>
      </c>
      <c r="D29" s="4" t="s">
        <v>54</v>
      </c>
      <c r="E29" s="1">
        <v>15.8733</v>
      </c>
      <c r="F29" s="1">
        <v>45.843299999999999</v>
      </c>
      <c r="G29" s="71"/>
      <c r="H29" s="71"/>
      <c r="I29" s="71"/>
      <c r="J29" s="71"/>
      <c r="K29" s="71"/>
      <c r="L29" s="71"/>
      <c r="M29" s="71"/>
      <c r="N29" s="71"/>
      <c r="O29" s="71"/>
      <c r="P29" s="71"/>
      <c r="Q29" s="71"/>
      <c r="R29" s="71"/>
      <c r="S29" s="72">
        <v>1</v>
      </c>
      <c r="T29" s="71"/>
      <c r="U29" s="71"/>
      <c r="V29" s="71"/>
      <c r="W29" s="71"/>
      <c r="X29" s="71"/>
      <c r="Y29" s="71"/>
      <c r="Z29" s="71"/>
      <c r="AA29" s="71"/>
      <c r="AB29" s="71"/>
      <c r="AC29" s="76">
        <v>1</v>
      </c>
      <c r="AD29" s="74"/>
      <c r="AE29" s="74"/>
      <c r="AF29" s="71"/>
      <c r="AG29" s="71"/>
      <c r="AH29" s="71"/>
      <c r="AI29" s="71"/>
      <c r="AJ29" s="18" t="s">
        <v>85</v>
      </c>
      <c r="AK29" t="s">
        <v>41</v>
      </c>
    </row>
    <row r="30" spans="1:37">
      <c r="A30" s="1" t="s">
        <v>36</v>
      </c>
      <c r="B30" s="1" t="s">
        <v>37</v>
      </c>
      <c r="C30" s="2" t="s">
        <v>87</v>
      </c>
      <c r="D30" s="4" t="s">
        <v>54</v>
      </c>
      <c r="E30" s="1">
        <v>16.039400000000001</v>
      </c>
      <c r="F30" s="1">
        <v>46.286099999999998</v>
      </c>
      <c r="G30" s="71"/>
      <c r="H30" s="71"/>
      <c r="I30" s="7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18" t="s">
        <v>85</v>
      </c>
      <c r="AK30" t="s">
        <v>41</v>
      </c>
    </row>
    <row r="31" spans="1:37">
      <c r="A31" s="1" t="s">
        <v>36</v>
      </c>
      <c r="B31" s="1" t="s">
        <v>37</v>
      </c>
      <c r="C31" s="2" t="s">
        <v>88</v>
      </c>
      <c r="D31" s="4" t="s">
        <v>54</v>
      </c>
      <c r="E31" s="1">
        <v>16.039400000000001</v>
      </c>
      <c r="F31" s="1">
        <v>46.286099999999998</v>
      </c>
      <c r="G31" s="71"/>
      <c r="H31" s="71"/>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18" t="s">
        <v>85</v>
      </c>
      <c r="AK31" t="s">
        <v>41</v>
      </c>
    </row>
    <row r="32" spans="1:37">
      <c r="A32" s="1" t="s">
        <v>36</v>
      </c>
      <c r="B32" s="1" t="s">
        <v>37</v>
      </c>
      <c r="C32" s="2" t="s">
        <v>89</v>
      </c>
      <c r="D32" s="2" t="s">
        <v>39</v>
      </c>
      <c r="E32" s="1">
        <v>16.039400000000001</v>
      </c>
      <c r="F32" s="1">
        <v>46.286099999999998</v>
      </c>
      <c r="G32" s="71"/>
      <c r="H32" s="71"/>
      <c r="I32" s="71"/>
      <c r="J32" s="71"/>
      <c r="K32" s="71"/>
      <c r="L32" s="71"/>
      <c r="M32" s="71"/>
      <c r="N32" s="71"/>
      <c r="O32" s="71"/>
      <c r="P32" s="71"/>
      <c r="Q32" s="71"/>
      <c r="R32" s="72">
        <v>1</v>
      </c>
      <c r="S32" s="71"/>
      <c r="T32" s="71"/>
      <c r="U32" s="71"/>
      <c r="V32" s="71"/>
      <c r="W32" s="72">
        <v>1</v>
      </c>
      <c r="X32" s="71"/>
      <c r="Y32" s="71"/>
      <c r="Z32" s="72">
        <v>1</v>
      </c>
      <c r="AA32" s="71"/>
      <c r="AB32" s="71"/>
      <c r="AC32" s="71"/>
      <c r="AD32" s="71"/>
      <c r="AE32" s="71"/>
      <c r="AF32" s="71"/>
      <c r="AG32" s="71"/>
      <c r="AH32" s="71"/>
      <c r="AI32" s="71"/>
      <c r="AJ32" s="18" t="s">
        <v>85</v>
      </c>
      <c r="AK32" t="s">
        <v>41</v>
      </c>
    </row>
    <row r="33" spans="1:37">
      <c r="A33" s="1" t="s">
        <v>36</v>
      </c>
      <c r="B33" s="1" t="s">
        <v>37</v>
      </c>
      <c r="C33" s="2" t="s">
        <v>90</v>
      </c>
      <c r="D33" s="4" t="s">
        <v>54</v>
      </c>
      <c r="E33" s="1">
        <v>16.039400000000001</v>
      </c>
      <c r="F33" s="1">
        <v>46.286099999999998</v>
      </c>
      <c r="G33" s="71"/>
      <c r="H33" s="71"/>
      <c r="I33" s="71"/>
      <c r="J33" s="71"/>
      <c r="K33" s="71"/>
      <c r="L33" s="71"/>
      <c r="M33" s="71"/>
      <c r="N33" s="71"/>
      <c r="O33" s="71"/>
      <c r="P33" s="71"/>
      <c r="Q33" s="71"/>
      <c r="R33" s="72">
        <v>1</v>
      </c>
      <c r="S33" s="72">
        <v>1</v>
      </c>
      <c r="T33" s="71"/>
      <c r="U33" s="71"/>
      <c r="V33" s="71"/>
      <c r="W33" s="71"/>
      <c r="X33" s="71"/>
      <c r="Y33" s="71"/>
      <c r="Z33" s="71"/>
      <c r="AA33" s="79"/>
      <c r="AB33" s="71"/>
      <c r="AC33" s="71"/>
      <c r="AD33" s="71"/>
      <c r="AE33" s="71"/>
      <c r="AF33" s="71"/>
      <c r="AG33" s="71"/>
      <c r="AH33" s="71"/>
      <c r="AI33" s="71"/>
      <c r="AJ33" s="18" t="s">
        <v>85</v>
      </c>
      <c r="AK33" t="s">
        <v>41</v>
      </c>
    </row>
    <row r="34" spans="1:37">
      <c r="A34" s="1" t="s">
        <v>36</v>
      </c>
      <c r="B34" s="1" t="s">
        <v>37</v>
      </c>
      <c r="C34" s="2" t="s">
        <v>91</v>
      </c>
      <c r="D34" s="2" t="s">
        <v>39</v>
      </c>
      <c r="E34" s="1">
        <v>16.039400000000001</v>
      </c>
      <c r="F34" s="1">
        <v>46.286099999999998</v>
      </c>
      <c r="G34" s="71"/>
      <c r="H34" s="71"/>
      <c r="I34" s="71"/>
      <c r="J34" s="71"/>
      <c r="K34" s="71"/>
      <c r="L34" s="71"/>
      <c r="M34" s="71"/>
      <c r="N34" s="71"/>
      <c r="O34" s="71"/>
      <c r="P34" s="71"/>
      <c r="Q34" s="71"/>
      <c r="R34" s="71"/>
      <c r="S34" s="72">
        <v>1</v>
      </c>
      <c r="T34" s="71"/>
      <c r="U34" s="71"/>
      <c r="V34" s="71"/>
      <c r="W34" s="72">
        <v>1</v>
      </c>
      <c r="X34" s="71"/>
      <c r="Y34" s="71"/>
      <c r="Z34" s="71"/>
      <c r="AA34" s="71"/>
      <c r="AB34" s="71"/>
      <c r="AC34" s="71"/>
      <c r="AD34" s="71"/>
      <c r="AE34" s="71"/>
      <c r="AF34" s="71"/>
      <c r="AG34" s="71"/>
      <c r="AH34" s="71"/>
      <c r="AI34" s="71"/>
      <c r="AJ34" s="18" t="s">
        <v>85</v>
      </c>
      <c r="AK34" t="s">
        <v>41</v>
      </c>
    </row>
    <row r="35" spans="1:37">
      <c r="A35" s="1" t="s">
        <v>36</v>
      </c>
      <c r="B35" s="1" t="s">
        <v>37</v>
      </c>
      <c r="C35" s="2" t="s">
        <v>92</v>
      </c>
      <c r="D35" s="4" t="s">
        <v>54</v>
      </c>
      <c r="E35" s="1">
        <v>16.039400000000001</v>
      </c>
      <c r="F35" s="1">
        <v>46.286099999999998</v>
      </c>
      <c r="G35" s="71"/>
      <c r="H35" s="71"/>
      <c r="I35" s="71"/>
      <c r="J35" s="71"/>
      <c r="K35" s="71"/>
      <c r="L35" s="71"/>
      <c r="M35" s="71"/>
      <c r="N35" s="71"/>
      <c r="O35" s="71"/>
      <c r="P35" s="71"/>
      <c r="Q35" s="71"/>
      <c r="R35" s="71"/>
      <c r="S35" s="72">
        <v>1</v>
      </c>
      <c r="T35" s="71"/>
      <c r="U35" s="71"/>
      <c r="V35" s="71"/>
      <c r="W35" s="71"/>
      <c r="X35" s="71"/>
      <c r="Y35" s="71"/>
      <c r="Z35" s="71"/>
      <c r="AA35" s="71"/>
      <c r="AB35" s="71"/>
      <c r="AC35" s="71"/>
      <c r="AD35" s="71"/>
      <c r="AE35" s="71"/>
      <c r="AF35" s="71"/>
      <c r="AG35" s="71"/>
      <c r="AH35" s="71"/>
      <c r="AI35" s="71"/>
      <c r="AJ35" s="18" t="s">
        <v>85</v>
      </c>
      <c r="AK35" t="s">
        <v>41</v>
      </c>
    </row>
    <row r="36" spans="1:37">
      <c r="A36" s="1" t="s">
        <v>36</v>
      </c>
      <c r="B36" s="1" t="s">
        <v>37</v>
      </c>
      <c r="C36" s="2" t="s">
        <v>93</v>
      </c>
      <c r="D36" s="4" t="s">
        <v>54</v>
      </c>
      <c r="E36" s="1">
        <v>16.039400000000001</v>
      </c>
      <c r="F36" s="1">
        <v>46.286099999999998</v>
      </c>
      <c r="G36" s="71"/>
      <c r="H36" s="71"/>
      <c r="I36" s="71"/>
      <c r="J36" s="71"/>
      <c r="K36" s="71"/>
      <c r="L36" s="71"/>
      <c r="M36" s="71"/>
      <c r="N36" s="71"/>
      <c r="O36" s="71"/>
      <c r="P36" s="71"/>
      <c r="Q36" s="71"/>
      <c r="R36" s="71"/>
      <c r="S36" s="72">
        <v>1</v>
      </c>
      <c r="T36" s="71"/>
      <c r="U36" s="71"/>
      <c r="V36" s="71"/>
      <c r="W36" s="71"/>
      <c r="X36" s="71"/>
      <c r="Y36" s="71"/>
      <c r="Z36" s="71"/>
      <c r="AA36" s="71"/>
      <c r="AB36" s="71"/>
      <c r="AC36" s="71"/>
      <c r="AD36" s="71"/>
      <c r="AE36" s="71"/>
      <c r="AF36" s="71"/>
      <c r="AG36" s="71"/>
      <c r="AH36" s="71"/>
      <c r="AI36" s="71"/>
      <c r="AJ36" s="18" t="s">
        <v>85</v>
      </c>
      <c r="AK36" t="s">
        <v>41</v>
      </c>
    </row>
    <row r="37" spans="1:37">
      <c r="A37" s="1" t="s">
        <v>36</v>
      </c>
      <c r="B37" s="1" t="s">
        <v>37</v>
      </c>
      <c r="C37" s="2" t="s">
        <v>94</v>
      </c>
      <c r="D37" s="2" t="s">
        <v>48</v>
      </c>
      <c r="E37" s="1">
        <v>27.161000000000001</v>
      </c>
      <c r="F37" s="1">
        <v>48.125</v>
      </c>
      <c r="G37" s="77">
        <v>1</v>
      </c>
      <c r="H37" s="77">
        <v>1</v>
      </c>
      <c r="I37" s="71"/>
      <c r="J37" s="71"/>
      <c r="K37" s="71"/>
      <c r="L37" s="77">
        <v>1</v>
      </c>
      <c r="M37" s="77">
        <v>1</v>
      </c>
      <c r="N37" s="77">
        <v>1</v>
      </c>
      <c r="O37" s="71"/>
      <c r="P37" s="71"/>
      <c r="Q37" s="77">
        <v>1</v>
      </c>
      <c r="R37" s="71"/>
      <c r="S37" s="77">
        <v>1</v>
      </c>
      <c r="T37" s="77">
        <v>1</v>
      </c>
      <c r="U37" s="71"/>
      <c r="V37" s="71"/>
      <c r="W37" s="71"/>
      <c r="X37" s="71"/>
      <c r="Y37" s="71"/>
      <c r="Z37" s="71"/>
      <c r="AA37" s="71"/>
      <c r="AB37" s="71"/>
      <c r="AC37" s="75"/>
      <c r="AD37" s="71"/>
      <c r="AE37" s="71"/>
      <c r="AF37" s="71"/>
      <c r="AG37" s="71"/>
      <c r="AH37" s="71"/>
      <c r="AI37" s="77">
        <v>1</v>
      </c>
      <c r="AJ37" s="18" t="s">
        <v>95</v>
      </c>
      <c r="AK37" t="s">
        <v>41</v>
      </c>
    </row>
    <row r="38" spans="1:37">
      <c r="A38" s="1" t="s">
        <v>36</v>
      </c>
      <c r="B38" s="1" t="s">
        <v>37</v>
      </c>
      <c r="C38" s="2" t="s">
        <v>96</v>
      </c>
      <c r="D38" s="2" t="s">
        <v>48</v>
      </c>
      <c r="E38" s="1">
        <v>27.161000000000001</v>
      </c>
      <c r="F38" s="1">
        <v>48.125</v>
      </c>
      <c r="G38" s="77">
        <v>1</v>
      </c>
      <c r="H38" s="77">
        <v>1</v>
      </c>
      <c r="I38" s="71"/>
      <c r="J38" s="71"/>
      <c r="K38" s="71"/>
      <c r="L38" s="71"/>
      <c r="M38" s="77">
        <v>1</v>
      </c>
      <c r="N38" s="77">
        <v>1</v>
      </c>
      <c r="O38" s="71"/>
      <c r="P38" s="71"/>
      <c r="Q38" s="71"/>
      <c r="R38" s="71"/>
      <c r="S38" s="77">
        <v>1</v>
      </c>
      <c r="T38" s="71"/>
      <c r="U38" s="71"/>
      <c r="V38" s="71"/>
      <c r="W38" s="71"/>
      <c r="X38" s="71"/>
      <c r="Y38" s="71"/>
      <c r="Z38" s="71"/>
      <c r="AA38" s="71"/>
      <c r="AB38" s="71"/>
      <c r="AC38" s="71"/>
      <c r="AD38" s="71"/>
      <c r="AE38" s="71"/>
      <c r="AF38" s="71"/>
      <c r="AG38" s="71"/>
      <c r="AH38" s="71"/>
      <c r="AI38" s="77">
        <v>1</v>
      </c>
      <c r="AJ38" s="18" t="s">
        <v>95</v>
      </c>
      <c r="AK38" t="s">
        <v>41</v>
      </c>
    </row>
    <row r="39" spans="1:37">
      <c r="A39" s="1" t="s">
        <v>36</v>
      </c>
      <c r="B39" s="1" t="s">
        <v>37</v>
      </c>
      <c r="C39" s="2" t="s">
        <v>97</v>
      </c>
      <c r="D39" s="2" t="s">
        <v>45</v>
      </c>
      <c r="E39" s="1">
        <v>27.036000000000001</v>
      </c>
      <c r="F39" s="1">
        <v>48.110999999999997</v>
      </c>
      <c r="G39" s="77">
        <v>1</v>
      </c>
      <c r="H39" s="77">
        <v>1</v>
      </c>
      <c r="I39" s="71"/>
      <c r="J39" s="71"/>
      <c r="K39" s="71"/>
      <c r="L39" s="77">
        <v>1</v>
      </c>
      <c r="M39" s="71"/>
      <c r="N39" s="79"/>
      <c r="O39" s="79"/>
      <c r="P39" s="71"/>
      <c r="Q39" s="71"/>
      <c r="R39" s="71"/>
      <c r="S39" s="77">
        <v>1</v>
      </c>
      <c r="T39" s="77">
        <v>1</v>
      </c>
      <c r="U39" s="71"/>
      <c r="V39" s="71"/>
      <c r="W39" s="71"/>
      <c r="X39" s="71"/>
      <c r="Y39" s="71"/>
      <c r="Z39" s="71"/>
      <c r="AA39" s="71"/>
      <c r="AB39" s="71"/>
      <c r="AC39" s="71"/>
      <c r="AD39" s="71"/>
      <c r="AE39" s="71"/>
      <c r="AF39" s="71"/>
      <c r="AG39" s="71"/>
      <c r="AH39" s="71"/>
      <c r="AI39" s="71"/>
      <c r="AJ39" s="18" t="s">
        <v>98</v>
      </c>
      <c r="AK39" t="s">
        <v>41</v>
      </c>
    </row>
    <row r="40" spans="1:37">
      <c r="A40" s="1" t="s">
        <v>36</v>
      </c>
      <c r="B40" s="1" t="s">
        <v>37</v>
      </c>
      <c r="C40" s="2" t="s">
        <v>99</v>
      </c>
      <c r="D40" s="2" t="s">
        <v>48</v>
      </c>
      <c r="E40" s="1">
        <v>27.133330000000001</v>
      </c>
      <c r="F40" s="1">
        <v>47.950001</v>
      </c>
      <c r="G40" s="71"/>
      <c r="H40" s="77">
        <v>1</v>
      </c>
      <c r="I40" s="71"/>
      <c r="J40" s="71"/>
      <c r="K40" s="71"/>
      <c r="L40" s="71"/>
      <c r="M40" s="71"/>
      <c r="N40" s="77">
        <v>1</v>
      </c>
      <c r="O40" s="71"/>
      <c r="P40" s="71"/>
      <c r="Q40" s="77">
        <v>1</v>
      </c>
      <c r="R40" s="71"/>
      <c r="S40" s="77">
        <v>1</v>
      </c>
      <c r="T40" s="71"/>
      <c r="U40" s="71"/>
      <c r="V40" s="71"/>
      <c r="W40" s="71"/>
      <c r="X40" s="71"/>
      <c r="Y40" s="71"/>
      <c r="Z40" s="71"/>
      <c r="AA40" s="71"/>
      <c r="AB40" s="71"/>
      <c r="AC40" s="71"/>
      <c r="AD40" s="71"/>
      <c r="AE40" s="71"/>
      <c r="AF40" s="71"/>
      <c r="AG40" s="71"/>
      <c r="AH40" s="71"/>
      <c r="AI40" s="71"/>
      <c r="AJ40" s="18" t="s">
        <v>100</v>
      </c>
      <c r="AK40" t="s">
        <v>41</v>
      </c>
    </row>
    <row r="41" spans="1:37">
      <c r="A41" s="1" t="s">
        <v>101</v>
      </c>
      <c r="B41" s="1" t="s">
        <v>102</v>
      </c>
      <c r="C41" s="2" t="s">
        <v>103</v>
      </c>
      <c r="D41" s="2" t="s">
        <v>45</v>
      </c>
      <c r="E41" s="1">
        <v>2.9762</v>
      </c>
      <c r="F41" s="1">
        <v>43.093800000000002</v>
      </c>
      <c r="G41" s="77">
        <v>1</v>
      </c>
      <c r="H41" s="71"/>
      <c r="I41" s="70"/>
      <c r="J41" s="71"/>
      <c r="K41" s="71"/>
      <c r="L41" s="81">
        <v>1</v>
      </c>
      <c r="M41" s="75"/>
      <c r="N41" s="81">
        <v>1</v>
      </c>
      <c r="O41" s="81">
        <v>1</v>
      </c>
      <c r="P41" s="71"/>
      <c r="Q41" s="71"/>
      <c r="R41" s="71"/>
      <c r="S41" s="81">
        <v>1</v>
      </c>
      <c r="T41" s="81">
        <v>1</v>
      </c>
      <c r="U41" s="71"/>
      <c r="V41" s="71"/>
      <c r="W41" s="71"/>
      <c r="X41" s="81">
        <v>1</v>
      </c>
      <c r="Y41" s="71"/>
      <c r="Z41" s="71"/>
      <c r="AA41" s="71"/>
      <c r="AB41" s="81">
        <v>1</v>
      </c>
      <c r="AC41" s="71"/>
      <c r="AD41" s="71"/>
      <c r="AE41" s="71"/>
      <c r="AF41" s="71"/>
      <c r="AG41" s="71"/>
      <c r="AH41" s="71"/>
      <c r="AI41" s="71"/>
      <c r="AJ41" s="18" t="s">
        <v>104</v>
      </c>
      <c r="AK41" t="s">
        <v>41</v>
      </c>
    </row>
    <row r="42" spans="1:37">
      <c r="A42" s="1" t="s">
        <v>101</v>
      </c>
      <c r="B42" s="1" t="s">
        <v>102</v>
      </c>
      <c r="C42" s="2" t="s">
        <v>105</v>
      </c>
      <c r="D42" s="2" t="s">
        <v>48</v>
      </c>
      <c r="E42" s="1">
        <v>2.9762</v>
      </c>
      <c r="F42" s="1">
        <v>43.093800000000002</v>
      </c>
      <c r="G42" s="71"/>
      <c r="H42" s="71"/>
      <c r="I42" s="71"/>
      <c r="J42" s="71"/>
      <c r="K42" s="71"/>
      <c r="L42" s="81">
        <v>1</v>
      </c>
      <c r="M42" s="81">
        <v>1</v>
      </c>
      <c r="N42" s="81">
        <v>1</v>
      </c>
      <c r="O42" s="81">
        <v>1</v>
      </c>
      <c r="P42" s="71"/>
      <c r="Q42" s="71"/>
      <c r="R42" s="71"/>
      <c r="S42" s="81">
        <v>1</v>
      </c>
      <c r="T42" s="81">
        <v>1</v>
      </c>
      <c r="U42" s="71"/>
      <c r="V42" s="71"/>
      <c r="W42" s="71"/>
      <c r="X42" s="81">
        <v>1</v>
      </c>
      <c r="Y42" s="71"/>
      <c r="Z42" s="71"/>
      <c r="AA42" s="75"/>
      <c r="AB42" s="81">
        <v>1</v>
      </c>
      <c r="AC42" s="71"/>
      <c r="AD42" s="71"/>
      <c r="AE42" s="71"/>
      <c r="AF42" s="71"/>
      <c r="AG42" s="71"/>
      <c r="AH42" s="71"/>
      <c r="AI42" s="71"/>
      <c r="AJ42" s="18" t="s">
        <v>104</v>
      </c>
      <c r="AK42" t="s">
        <v>41</v>
      </c>
    </row>
    <row r="43" spans="1:37">
      <c r="A43" s="1" t="s">
        <v>101</v>
      </c>
      <c r="B43" s="1" t="s">
        <v>102</v>
      </c>
      <c r="C43" s="2" t="s">
        <v>106</v>
      </c>
      <c r="D43" s="2" t="s">
        <v>48</v>
      </c>
      <c r="E43" s="1">
        <v>2.9762</v>
      </c>
      <c r="F43" s="1">
        <v>43.093800000000002</v>
      </c>
      <c r="G43" s="71"/>
      <c r="H43" s="71"/>
      <c r="I43" s="71"/>
      <c r="J43" s="71"/>
      <c r="K43" s="71"/>
      <c r="L43" s="81">
        <v>1</v>
      </c>
      <c r="M43" s="81">
        <v>1</v>
      </c>
      <c r="N43" s="81">
        <v>1</v>
      </c>
      <c r="O43" s="81">
        <v>1</v>
      </c>
      <c r="P43" s="81">
        <v>1</v>
      </c>
      <c r="Q43" s="81">
        <v>1</v>
      </c>
      <c r="R43" s="71"/>
      <c r="S43" s="81">
        <v>1</v>
      </c>
      <c r="T43" s="81">
        <v>1</v>
      </c>
      <c r="U43" s="81">
        <v>1</v>
      </c>
      <c r="V43" s="71"/>
      <c r="W43" s="71"/>
      <c r="X43" s="81">
        <v>1</v>
      </c>
      <c r="Y43" s="71"/>
      <c r="Z43" s="71"/>
      <c r="AA43" s="71"/>
      <c r="AB43" s="81">
        <v>1</v>
      </c>
      <c r="AC43" s="71"/>
      <c r="AD43" s="71"/>
      <c r="AE43" s="71"/>
      <c r="AF43" s="71"/>
      <c r="AG43" s="71"/>
      <c r="AH43" s="71"/>
      <c r="AI43" s="71"/>
      <c r="AJ43" s="18" t="s">
        <v>104</v>
      </c>
      <c r="AK43" t="s">
        <v>41</v>
      </c>
    </row>
    <row r="44" spans="1:37">
      <c r="A44" s="1" t="s">
        <v>101</v>
      </c>
      <c r="B44" s="1" t="s">
        <v>102</v>
      </c>
      <c r="C44" s="2" t="s">
        <v>107</v>
      </c>
      <c r="D44" s="2" t="s">
        <v>48</v>
      </c>
      <c r="E44" s="1">
        <v>2.9762</v>
      </c>
      <c r="F44" s="1">
        <v>43.093800000000002</v>
      </c>
      <c r="G44" s="71"/>
      <c r="H44" s="71"/>
      <c r="I44" s="71"/>
      <c r="J44" s="71"/>
      <c r="K44" s="71"/>
      <c r="L44" s="81">
        <v>1</v>
      </c>
      <c r="M44" s="81">
        <v>1</v>
      </c>
      <c r="N44" s="81">
        <v>1</v>
      </c>
      <c r="O44" s="81">
        <v>1</v>
      </c>
      <c r="P44" s="71"/>
      <c r="Q44" s="81">
        <v>1</v>
      </c>
      <c r="R44" s="71"/>
      <c r="S44" s="81">
        <v>1</v>
      </c>
      <c r="T44" s="81">
        <v>1</v>
      </c>
      <c r="U44" s="71"/>
      <c r="V44" s="71"/>
      <c r="W44" s="71"/>
      <c r="X44" s="81">
        <v>1</v>
      </c>
      <c r="Y44" s="71"/>
      <c r="Z44" s="71"/>
      <c r="AA44" s="71"/>
      <c r="AB44" s="71"/>
      <c r="AC44" s="71"/>
      <c r="AD44" s="71"/>
      <c r="AE44" s="71"/>
      <c r="AF44" s="71"/>
      <c r="AG44" s="71"/>
      <c r="AH44" s="71"/>
      <c r="AI44" s="71"/>
      <c r="AJ44" s="18" t="s">
        <v>104</v>
      </c>
      <c r="AK44" t="s">
        <v>41</v>
      </c>
    </row>
    <row r="45" spans="1:37">
      <c r="A45" s="1" t="s">
        <v>101</v>
      </c>
      <c r="B45" s="1" t="s">
        <v>102</v>
      </c>
      <c r="C45" s="2" t="s">
        <v>108</v>
      </c>
      <c r="D45" s="2" t="s">
        <v>45</v>
      </c>
      <c r="E45" s="1">
        <v>1.09944</v>
      </c>
      <c r="F45" s="1">
        <v>45.000729999999997</v>
      </c>
      <c r="G45" s="71"/>
      <c r="H45" s="71"/>
      <c r="I45" s="71"/>
      <c r="J45" s="71"/>
      <c r="K45" s="71"/>
      <c r="L45" s="71"/>
      <c r="M45" s="71"/>
      <c r="N45" s="79"/>
      <c r="O45" s="79"/>
      <c r="P45" s="71"/>
      <c r="Q45" s="71"/>
      <c r="R45" s="71"/>
      <c r="S45" s="71"/>
      <c r="T45" s="77">
        <v>1</v>
      </c>
      <c r="U45" s="71"/>
      <c r="V45" s="71"/>
      <c r="W45" s="71"/>
      <c r="X45" s="71"/>
      <c r="Y45" s="71"/>
      <c r="Z45" s="71"/>
      <c r="AA45" s="71"/>
      <c r="AB45" s="71"/>
      <c r="AC45" s="71"/>
      <c r="AD45" s="71"/>
      <c r="AE45" s="71"/>
      <c r="AF45" s="71"/>
      <c r="AG45" s="71"/>
      <c r="AH45" s="71"/>
      <c r="AI45" s="71"/>
      <c r="AJ45" s="18" t="s">
        <v>109</v>
      </c>
      <c r="AK45" t="s">
        <v>41</v>
      </c>
    </row>
    <row r="46" spans="1:37">
      <c r="A46" s="1" t="s">
        <v>101</v>
      </c>
      <c r="B46" s="1" t="s">
        <v>102</v>
      </c>
      <c r="C46" s="2" t="s">
        <v>110</v>
      </c>
      <c r="D46" s="2" t="s">
        <v>48</v>
      </c>
      <c r="E46" s="1">
        <v>2.0832999999999999</v>
      </c>
      <c r="F46" s="1">
        <v>43.138611109999999</v>
      </c>
      <c r="G46" s="71"/>
      <c r="H46" s="71"/>
      <c r="I46" s="71"/>
      <c r="J46" s="71"/>
      <c r="K46" s="71"/>
      <c r="L46" s="71"/>
      <c r="M46" s="77">
        <v>1</v>
      </c>
      <c r="N46" s="77">
        <v>1</v>
      </c>
      <c r="O46" s="77">
        <v>1</v>
      </c>
      <c r="P46" s="71"/>
      <c r="Q46" s="71"/>
      <c r="R46" s="71"/>
      <c r="S46" s="77">
        <v>1</v>
      </c>
      <c r="T46" s="77">
        <v>1</v>
      </c>
      <c r="U46" s="77">
        <v>1</v>
      </c>
      <c r="V46" s="71"/>
      <c r="W46" s="77">
        <v>1</v>
      </c>
      <c r="X46" s="71"/>
      <c r="Y46" s="71"/>
      <c r="Z46" s="77">
        <v>1</v>
      </c>
      <c r="AA46" s="71"/>
      <c r="AB46" s="71"/>
      <c r="AC46" s="71"/>
      <c r="AD46" s="77">
        <v>1</v>
      </c>
      <c r="AE46" s="71"/>
      <c r="AF46" s="71"/>
      <c r="AG46" s="71"/>
      <c r="AH46" s="77">
        <v>1</v>
      </c>
      <c r="AI46" s="71"/>
      <c r="AJ46" s="18" t="s">
        <v>111</v>
      </c>
      <c r="AK46" t="s">
        <v>41</v>
      </c>
    </row>
    <row r="47" spans="1:37">
      <c r="A47" s="1" t="s">
        <v>101</v>
      </c>
      <c r="B47" s="1" t="s">
        <v>102</v>
      </c>
      <c r="C47" s="2" t="s">
        <v>112</v>
      </c>
      <c r="D47" s="2" t="s">
        <v>45</v>
      </c>
      <c r="E47" s="1">
        <v>4.3258999999999999</v>
      </c>
      <c r="F47" s="1">
        <v>43.929600000000001</v>
      </c>
      <c r="G47" s="71"/>
      <c r="H47" s="70"/>
      <c r="I47" s="71"/>
      <c r="J47" s="71"/>
      <c r="K47" s="71"/>
      <c r="L47" s="77">
        <v>1</v>
      </c>
      <c r="M47" s="79"/>
      <c r="N47" s="79"/>
      <c r="O47" s="79"/>
      <c r="P47" s="71"/>
      <c r="Q47" s="71"/>
      <c r="R47" s="71"/>
      <c r="S47" s="71"/>
      <c r="T47" s="71"/>
      <c r="U47" s="77">
        <v>1</v>
      </c>
      <c r="V47" s="71"/>
      <c r="W47" s="71"/>
      <c r="X47" s="71"/>
      <c r="Y47" s="71"/>
      <c r="Z47" s="71"/>
      <c r="AA47" s="71"/>
      <c r="AB47" s="71"/>
      <c r="AC47" s="75"/>
      <c r="AD47" s="71"/>
      <c r="AE47" s="71"/>
      <c r="AF47" s="71"/>
      <c r="AG47" s="71"/>
      <c r="AH47" s="71"/>
      <c r="AI47" s="71"/>
      <c r="AJ47" s="18" t="s">
        <v>113</v>
      </c>
      <c r="AK47" t="s">
        <v>41</v>
      </c>
    </row>
    <row r="48" spans="1:37">
      <c r="A48" s="1" t="s">
        <v>101</v>
      </c>
      <c r="B48" s="1" t="s">
        <v>102</v>
      </c>
      <c r="C48" s="2" t="s">
        <v>114</v>
      </c>
      <c r="D48" s="2" t="s">
        <v>48</v>
      </c>
      <c r="E48" s="1">
        <v>4.5419999999999998</v>
      </c>
      <c r="F48" s="1">
        <v>44.330800000000004</v>
      </c>
      <c r="G48" s="71"/>
      <c r="H48" s="71"/>
      <c r="I48" s="71"/>
      <c r="J48" s="71"/>
      <c r="K48" s="71"/>
      <c r="L48" s="71"/>
      <c r="M48" s="79"/>
      <c r="N48" s="71"/>
      <c r="O48" s="71"/>
      <c r="P48" s="71"/>
      <c r="Q48" s="71"/>
      <c r="R48" s="71"/>
      <c r="S48" s="77">
        <v>1</v>
      </c>
      <c r="T48" s="71"/>
      <c r="U48" s="79"/>
      <c r="V48" s="79"/>
      <c r="W48" s="71"/>
      <c r="X48" s="71"/>
      <c r="Y48" s="77">
        <v>1</v>
      </c>
      <c r="Z48" s="71"/>
      <c r="AA48" s="71"/>
      <c r="AB48" s="77">
        <v>1</v>
      </c>
      <c r="AC48" s="71"/>
      <c r="AD48" s="71"/>
      <c r="AE48" s="71"/>
      <c r="AF48" s="71"/>
      <c r="AG48" s="71"/>
      <c r="AH48" s="71"/>
      <c r="AI48" s="71"/>
      <c r="AJ48" s="18" t="s">
        <v>115</v>
      </c>
      <c r="AK48" t="s">
        <v>41</v>
      </c>
    </row>
    <row r="49" spans="1:37">
      <c r="A49" s="1" t="s">
        <v>101</v>
      </c>
      <c r="B49" s="1" t="s">
        <v>102</v>
      </c>
      <c r="C49" s="2" t="s">
        <v>116</v>
      </c>
      <c r="D49" s="2" t="s">
        <v>48</v>
      </c>
      <c r="E49" s="1">
        <v>4.4295</v>
      </c>
      <c r="F49" s="1">
        <v>44.444200000000002</v>
      </c>
      <c r="G49" s="71"/>
      <c r="H49" s="71"/>
      <c r="I49" s="71"/>
      <c r="J49" s="71"/>
      <c r="K49" s="71"/>
      <c r="L49" s="71"/>
      <c r="M49" s="79"/>
      <c r="N49" s="79"/>
      <c r="O49" s="79"/>
      <c r="P49" s="71"/>
      <c r="Q49" s="71"/>
      <c r="R49" s="71"/>
      <c r="S49" s="77">
        <v>1</v>
      </c>
      <c r="T49" s="71"/>
      <c r="U49" s="71"/>
      <c r="V49" s="71"/>
      <c r="W49" s="71"/>
      <c r="X49" s="71"/>
      <c r="Y49" s="71"/>
      <c r="Z49" s="71"/>
      <c r="AA49" s="71"/>
      <c r="AB49" s="71"/>
      <c r="AC49" s="71"/>
      <c r="AD49" s="71"/>
      <c r="AE49" s="71"/>
      <c r="AF49" s="71"/>
      <c r="AG49" s="71"/>
      <c r="AH49" s="71"/>
      <c r="AI49" s="71"/>
      <c r="AJ49" s="18" t="s">
        <v>117</v>
      </c>
      <c r="AK49" t="s">
        <v>41</v>
      </c>
    </row>
    <row r="50" spans="1:37">
      <c r="A50" s="1" t="s">
        <v>101</v>
      </c>
      <c r="B50" s="1" t="s">
        <v>102</v>
      </c>
      <c r="C50" s="2" t="s">
        <v>118</v>
      </c>
      <c r="D50" s="2" t="s">
        <v>119</v>
      </c>
      <c r="E50" s="1">
        <v>4.7721400000000003</v>
      </c>
      <c r="F50" s="1">
        <v>44.472070000000002</v>
      </c>
      <c r="G50" s="82"/>
      <c r="H50" s="71"/>
      <c r="I50" s="71"/>
      <c r="J50" s="71"/>
      <c r="K50" s="71"/>
      <c r="L50" s="71"/>
      <c r="M50" s="79"/>
      <c r="N50" s="79"/>
      <c r="O50" s="79"/>
      <c r="P50" s="71"/>
      <c r="Q50" s="71"/>
      <c r="R50" s="71"/>
      <c r="S50" s="77">
        <v>1</v>
      </c>
      <c r="T50" s="77">
        <v>1</v>
      </c>
      <c r="U50" s="79"/>
      <c r="V50" s="71"/>
      <c r="W50" s="71"/>
      <c r="X50" s="71"/>
      <c r="Y50" s="71"/>
      <c r="Z50" s="71"/>
      <c r="AA50" s="71"/>
      <c r="AB50" s="71"/>
      <c r="AC50" s="71"/>
      <c r="AD50" s="71"/>
      <c r="AE50" s="71"/>
      <c r="AF50" s="71"/>
      <c r="AG50" s="71"/>
      <c r="AH50" s="71"/>
      <c r="AI50" s="71"/>
      <c r="AJ50" s="18" t="s">
        <v>120</v>
      </c>
      <c r="AK50" t="s">
        <v>41</v>
      </c>
    </row>
    <row r="51" spans="1:37">
      <c r="A51" s="1" t="s">
        <v>101</v>
      </c>
      <c r="B51" s="1" t="s">
        <v>102</v>
      </c>
      <c r="C51" s="2" t="s">
        <v>121</v>
      </c>
      <c r="D51" s="2" t="s">
        <v>119</v>
      </c>
      <c r="E51" s="1">
        <v>4.8670999999999998</v>
      </c>
      <c r="F51" s="1">
        <v>44.930500000000002</v>
      </c>
      <c r="G51" s="71"/>
      <c r="H51" s="71"/>
      <c r="I51" s="82"/>
      <c r="J51" s="71"/>
      <c r="K51" s="71"/>
      <c r="L51" s="71"/>
      <c r="M51" s="79"/>
      <c r="N51" s="79"/>
      <c r="O51" s="79"/>
      <c r="P51" s="71"/>
      <c r="Q51" s="71"/>
      <c r="R51" s="71"/>
      <c r="S51" s="77">
        <v>1</v>
      </c>
      <c r="T51" s="77">
        <v>1</v>
      </c>
      <c r="U51" s="79"/>
      <c r="V51" s="71"/>
      <c r="W51" s="71"/>
      <c r="X51" s="71"/>
      <c r="Y51" s="71"/>
      <c r="Z51" s="71"/>
      <c r="AA51" s="71"/>
      <c r="AB51" s="71"/>
      <c r="AC51" s="71"/>
      <c r="AD51" s="71"/>
      <c r="AE51" s="71"/>
      <c r="AF51" s="71"/>
      <c r="AG51" s="71"/>
      <c r="AH51" s="71"/>
      <c r="AI51" s="71"/>
      <c r="AJ51" s="18" t="s">
        <v>120</v>
      </c>
      <c r="AK51" t="s">
        <v>41</v>
      </c>
    </row>
    <row r="52" spans="1:37">
      <c r="A52" s="1" t="s">
        <v>101</v>
      </c>
      <c r="B52" s="1" t="s">
        <v>102</v>
      </c>
      <c r="C52" s="2" t="s">
        <v>122</v>
      </c>
      <c r="D52" s="2" t="s">
        <v>45</v>
      </c>
      <c r="E52" s="1">
        <v>4.72</v>
      </c>
      <c r="F52" s="1">
        <v>46.297400000000003</v>
      </c>
      <c r="G52" s="71"/>
      <c r="H52" s="77">
        <v>1</v>
      </c>
      <c r="I52" s="71"/>
      <c r="J52" s="71"/>
      <c r="K52" s="71"/>
      <c r="L52" s="71"/>
      <c r="M52" s="77">
        <v>1</v>
      </c>
      <c r="N52" s="71"/>
      <c r="O52" s="71"/>
      <c r="P52" s="71"/>
      <c r="Q52" s="71"/>
      <c r="R52" s="71"/>
      <c r="S52" s="71"/>
      <c r="T52" s="77">
        <v>1</v>
      </c>
      <c r="U52" s="71"/>
      <c r="V52" s="71"/>
      <c r="W52" s="71"/>
      <c r="X52" s="71"/>
      <c r="Y52" s="71"/>
      <c r="Z52" s="71"/>
      <c r="AA52" s="71"/>
      <c r="AB52" s="71"/>
      <c r="AC52" s="83"/>
      <c r="AD52" s="71"/>
      <c r="AE52" s="71"/>
      <c r="AF52" s="71"/>
      <c r="AG52" s="71"/>
      <c r="AH52" s="77">
        <v>1</v>
      </c>
      <c r="AI52" s="71"/>
      <c r="AJ52" s="18" t="s">
        <v>123</v>
      </c>
      <c r="AK52" t="s">
        <v>41</v>
      </c>
    </row>
    <row r="53" spans="1:37">
      <c r="A53" s="1" t="s">
        <v>101</v>
      </c>
      <c r="B53" s="1" t="s">
        <v>102</v>
      </c>
      <c r="C53" s="2" t="s">
        <v>124</v>
      </c>
      <c r="D53" s="2" t="s">
        <v>125</v>
      </c>
      <c r="E53" s="1">
        <v>3.63856</v>
      </c>
      <c r="F53" s="1">
        <v>46.411749999999998</v>
      </c>
      <c r="G53" s="77">
        <v>1</v>
      </c>
      <c r="H53" s="77">
        <v>1</v>
      </c>
      <c r="I53" s="71"/>
      <c r="J53" s="71"/>
      <c r="K53" s="71"/>
      <c r="L53" s="71"/>
      <c r="M53" s="77">
        <v>1</v>
      </c>
      <c r="N53" s="71"/>
      <c r="O53" s="79"/>
      <c r="P53" s="71"/>
      <c r="Q53" s="77">
        <v>1</v>
      </c>
      <c r="R53" s="71"/>
      <c r="S53" s="77">
        <v>1</v>
      </c>
      <c r="T53" s="77">
        <v>1</v>
      </c>
      <c r="U53" s="77">
        <v>1</v>
      </c>
      <c r="V53" s="71"/>
      <c r="W53" s="77">
        <v>1</v>
      </c>
      <c r="X53" s="71"/>
      <c r="Y53" s="71"/>
      <c r="Z53" s="71"/>
      <c r="AA53" s="71"/>
      <c r="AB53" s="77">
        <v>1</v>
      </c>
      <c r="AC53" s="71"/>
      <c r="AD53" s="71"/>
      <c r="AE53" s="71"/>
      <c r="AF53" s="71"/>
      <c r="AG53" s="71"/>
      <c r="AH53" s="71"/>
      <c r="AI53" s="71"/>
      <c r="AJ53" s="18" t="s">
        <v>126</v>
      </c>
      <c r="AK53" t="s">
        <v>41</v>
      </c>
    </row>
    <row r="54" spans="1:37">
      <c r="A54" s="1" t="s">
        <v>101</v>
      </c>
      <c r="B54" s="1" t="s">
        <v>102</v>
      </c>
      <c r="C54" s="2" t="s">
        <v>127</v>
      </c>
      <c r="D54" s="2" t="s">
        <v>125</v>
      </c>
      <c r="E54" s="1">
        <v>3.63856</v>
      </c>
      <c r="F54" s="1">
        <v>46.411749999999998</v>
      </c>
      <c r="G54" s="77">
        <v>1</v>
      </c>
      <c r="H54" s="77">
        <v>1</v>
      </c>
      <c r="I54" s="71"/>
      <c r="J54" s="71"/>
      <c r="K54" s="71"/>
      <c r="L54" s="71"/>
      <c r="M54" s="77">
        <v>1</v>
      </c>
      <c r="N54" s="71"/>
      <c r="O54" s="79"/>
      <c r="P54" s="71"/>
      <c r="Q54" s="71"/>
      <c r="R54" s="71"/>
      <c r="S54" s="77">
        <v>1</v>
      </c>
      <c r="T54" s="77">
        <v>1</v>
      </c>
      <c r="U54" s="71"/>
      <c r="V54" s="71"/>
      <c r="W54" s="77">
        <v>1</v>
      </c>
      <c r="X54" s="71"/>
      <c r="Y54" s="71"/>
      <c r="Z54" s="71"/>
      <c r="AA54" s="71"/>
      <c r="AB54" s="71"/>
      <c r="AC54" s="71"/>
      <c r="AD54" s="71"/>
      <c r="AE54" s="71"/>
      <c r="AF54" s="71"/>
      <c r="AG54" s="71"/>
      <c r="AH54" s="71"/>
      <c r="AI54" s="71"/>
      <c r="AJ54" s="18" t="s">
        <v>126</v>
      </c>
      <c r="AK54" t="s">
        <v>41</v>
      </c>
    </row>
    <row r="55" spans="1:37">
      <c r="A55" s="1" t="s">
        <v>101</v>
      </c>
      <c r="B55" s="1" t="s">
        <v>102</v>
      </c>
      <c r="C55" s="2" t="s">
        <v>128</v>
      </c>
      <c r="D55" s="2" t="s">
        <v>45</v>
      </c>
      <c r="E55" s="1">
        <v>5.5568200000000001</v>
      </c>
      <c r="F55" s="1">
        <v>47.173062999999999</v>
      </c>
      <c r="G55" s="71"/>
      <c r="H55" s="77">
        <v>1</v>
      </c>
      <c r="I55" s="71"/>
      <c r="J55" s="71"/>
      <c r="K55" s="71"/>
      <c r="L55" s="71"/>
      <c r="M55" s="71"/>
      <c r="N55" s="77">
        <v>1</v>
      </c>
      <c r="O55" s="71"/>
      <c r="P55" s="71"/>
      <c r="Q55" s="71"/>
      <c r="R55" s="71"/>
      <c r="S55" s="77">
        <v>1</v>
      </c>
      <c r="T55" s="77">
        <v>1</v>
      </c>
      <c r="U55" s="71"/>
      <c r="V55" s="71"/>
      <c r="W55" s="71"/>
      <c r="X55" s="71"/>
      <c r="Y55" s="71"/>
      <c r="Z55" s="71"/>
      <c r="AA55" s="71"/>
      <c r="AB55" s="71"/>
      <c r="AC55" s="77">
        <v>1</v>
      </c>
      <c r="AD55" s="71"/>
      <c r="AE55" s="71"/>
      <c r="AF55" s="71"/>
      <c r="AG55" s="71"/>
      <c r="AH55" s="71"/>
      <c r="AI55" s="71"/>
      <c r="AJ55" s="18" t="s">
        <v>129</v>
      </c>
      <c r="AK55" t="s">
        <v>41</v>
      </c>
    </row>
    <row r="56" spans="1:37">
      <c r="A56" s="1" t="s">
        <v>101</v>
      </c>
      <c r="B56" s="1" t="s">
        <v>102</v>
      </c>
      <c r="C56" s="2" t="s">
        <v>130</v>
      </c>
      <c r="D56" s="4" t="s">
        <v>54</v>
      </c>
      <c r="E56" s="1">
        <v>5.5568200000000001</v>
      </c>
      <c r="F56" s="1">
        <v>47.173062999999999</v>
      </c>
      <c r="G56" s="71"/>
      <c r="H56" s="71"/>
      <c r="I56" s="71"/>
      <c r="J56" s="71"/>
      <c r="K56" s="71"/>
      <c r="L56" s="71"/>
      <c r="M56" s="77">
        <v>1</v>
      </c>
      <c r="N56" s="77">
        <v>1</v>
      </c>
      <c r="O56" s="71"/>
      <c r="P56" s="71"/>
      <c r="Q56" s="71"/>
      <c r="R56" s="71"/>
      <c r="S56" s="71"/>
      <c r="T56" s="77">
        <v>1</v>
      </c>
      <c r="U56" s="71"/>
      <c r="V56" s="71"/>
      <c r="W56" s="71"/>
      <c r="X56" s="71"/>
      <c r="Y56" s="71"/>
      <c r="Z56" s="71"/>
      <c r="AA56" s="71"/>
      <c r="AB56" s="71"/>
      <c r="AC56" s="71"/>
      <c r="AD56" s="71"/>
      <c r="AE56" s="71"/>
      <c r="AF56" s="71"/>
      <c r="AG56" s="71"/>
      <c r="AH56" s="71"/>
      <c r="AI56" s="71"/>
      <c r="AJ56" s="18" t="s">
        <v>129</v>
      </c>
      <c r="AK56" t="s">
        <v>41</v>
      </c>
    </row>
    <row r="57" spans="1:37">
      <c r="A57" s="1" t="s">
        <v>101</v>
      </c>
      <c r="B57" s="1" t="s">
        <v>102</v>
      </c>
      <c r="C57" s="2" t="s">
        <v>131</v>
      </c>
      <c r="D57" s="2" t="s">
        <v>45</v>
      </c>
      <c r="E57" s="1">
        <v>3.7649900000000001</v>
      </c>
      <c r="F57" s="1">
        <v>47.591119999999997</v>
      </c>
      <c r="G57" s="70"/>
      <c r="H57" s="77">
        <v>1</v>
      </c>
      <c r="I57" s="71"/>
      <c r="J57" s="71"/>
      <c r="K57" s="71"/>
      <c r="L57" s="71"/>
      <c r="M57" s="71"/>
      <c r="N57" s="71"/>
      <c r="O57" s="71"/>
      <c r="P57" s="71"/>
      <c r="Q57" s="71"/>
      <c r="R57" s="71"/>
      <c r="S57" s="77">
        <v>1</v>
      </c>
      <c r="T57" s="77">
        <v>1</v>
      </c>
      <c r="U57" s="71"/>
      <c r="V57" s="71"/>
      <c r="W57" s="71"/>
      <c r="X57" s="71"/>
      <c r="Y57" s="71"/>
      <c r="Z57" s="77">
        <v>1</v>
      </c>
      <c r="AA57" s="71"/>
      <c r="AB57" s="71"/>
      <c r="AC57" s="79"/>
      <c r="AD57" s="71"/>
      <c r="AE57" s="71"/>
      <c r="AF57" s="71"/>
      <c r="AG57" s="71"/>
      <c r="AH57" s="77">
        <v>1</v>
      </c>
      <c r="AI57" s="71"/>
      <c r="AJ57" s="18" t="s">
        <v>132</v>
      </c>
      <c r="AK57" t="s">
        <v>41</v>
      </c>
    </row>
    <row r="58" spans="1:37">
      <c r="A58" s="1" t="s">
        <v>101</v>
      </c>
      <c r="B58" s="1" t="s">
        <v>102</v>
      </c>
      <c r="C58" s="2" t="s">
        <v>133</v>
      </c>
      <c r="D58" s="4" t="s">
        <v>54</v>
      </c>
      <c r="E58" s="1">
        <v>3.7649900000000001</v>
      </c>
      <c r="F58" s="1">
        <v>47.591119999999997</v>
      </c>
      <c r="G58" s="71"/>
      <c r="H58" s="77">
        <v>1</v>
      </c>
      <c r="I58" s="71"/>
      <c r="J58" s="71"/>
      <c r="K58" s="71"/>
      <c r="L58" s="71"/>
      <c r="M58" s="77">
        <v>1</v>
      </c>
      <c r="N58" s="71"/>
      <c r="O58" s="79"/>
      <c r="P58" s="71"/>
      <c r="Q58" s="71"/>
      <c r="R58" s="71"/>
      <c r="S58" s="77">
        <v>1</v>
      </c>
      <c r="T58" s="77">
        <v>1</v>
      </c>
      <c r="U58" s="71"/>
      <c r="V58" s="71"/>
      <c r="W58" s="71"/>
      <c r="X58" s="71"/>
      <c r="Y58" s="71"/>
      <c r="Z58" s="77">
        <v>1</v>
      </c>
      <c r="AA58" s="71"/>
      <c r="AB58" s="71"/>
      <c r="AC58" s="79"/>
      <c r="AD58" s="71"/>
      <c r="AE58" s="71"/>
      <c r="AF58" s="71"/>
      <c r="AG58" s="71"/>
      <c r="AH58" s="77">
        <v>1</v>
      </c>
      <c r="AI58" s="71"/>
      <c r="AJ58" s="18" t="s">
        <v>132</v>
      </c>
      <c r="AK58" t="s">
        <v>41</v>
      </c>
    </row>
    <row r="59" spans="1:37">
      <c r="A59" s="1" t="s">
        <v>101</v>
      </c>
      <c r="B59" s="1" t="s">
        <v>102</v>
      </c>
      <c r="C59" s="2" t="s">
        <v>134</v>
      </c>
      <c r="D59" s="2" t="s">
        <v>48</v>
      </c>
      <c r="E59" s="1">
        <v>3.8573599999999999</v>
      </c>
      <c r="F59" s="1">
        <v>45.062280000000001</v>
      </c>
      <c r="G59" s="71"/>
      <c r="H59" s="77">
        <v>1</v>
      </c>
      <c r="I59" s="71"/>
      <c r="J59" s="71"/>
      <c r="K59" s="71"/>
      <c r="L59" s="71"/>
      <c r="M59" s="77">
        <v>1</v>
      </c>
      <c r="N59" s="79"/>
      <c r="O59" s="79"/>
      <c r="P59" s="71"/>
      <c r="Q59" s="71"/>
      <c r="R59" s="71"/>
      <c r="S59" s="77">
        <v>1</v>
      </c>
      <c r="T59" s="77">
        <v>1</v>
      </c>
      <c r="U59" s="71"/>
      <c r="V59" s="71"/>
      <c r="W59" s="77">
        <v>1</v>
      </c>
      <c r="X59" s="71"/>
      <c r="Y59" s="71"/>
      <c r="Z59" s="71"/>
      <c r="AA59" s="71"/>
      <c r="AB59" s="71"/>
      <c r="AC59" s="71"/>
      <c r="AD59" s="71"/>
      <c r="AE59" s="71"/>
      <c r="AF59" s="71"/>
      <c r="AG59" s="71"/>
      <c r="AH59" s="71"/>
      <c r="AI59" s="71"/>
      <c r="AJ59" s="18" t="s">
        <v>135</v>
      </c>
      <c r="AK59" t="s">
        <v>41</v>
      </c>
    </row>
    <row r="60" spans="1:37">
      <c r="A60" s="1" t="s">
        <v>101</v>
      </c>
      <c r="B60" s="1" t="s">
        <v>102</v>
      </c>
      <c r="C60" s="2" t="s">
        <v>136</v>
      </c>
      <c r="D60" s="2" t="s">
        <v>48</v>
      </c>
      <c r="E60" s="1">
        <v>4.4576000000000002</v>
      </c>
      <c r="F60" s="1">
        <v>44.341839999999998</v>
      </c>
      <c r="G60" s="71"/>
      <c r="H60" s="71"/>
      <c r="I60" s="71"/>
      <c r="J60" s="71"/>
      <c r="K60" s="71"/>
      <c r="L60" s="71"/>
      <c r="M60" s="77">
        <v>1</v>
      </c>
      <c r="N60" s="71"/>
      <c r="O60" s="71"/>
      <c r="P60" s="71"/>
      <c r="Q60" s="71"/>
      <c r="R60" s="71"/>
      <c r="S60" s="71"/>
      <c r="T60" s="77">
        <v>1</v>
      </c>
      <c r="U60" s="71"/>
      <c r="V60" s="71"/>
      <c r="W60" s="71"/>
      <c r="X60" s="77">
        <v>1</v>
      </c>
      <c r="Y60" s="71"/>
      <c r="Z60" s="71"/>
      <c r="AA60" s="71"/>
      <c r="AB60" s="71"/>
      <c r="AC60" s="71"/>
      <c r="AD60" s="71"/>
      <c r="AE60" s="71"/>
      <c r="AF60" s="71"/>
      <c r="AG60" s="71"/>
      <c r="AH60" s="71"/>
      <c r="AI60" s="71"/>
      <c r="AJ60" s="18" t="s">
        <v>137</v>
      </c>
      <c r="AK60" t="s">
        <v>41</v>
      </c>
    </row>
    <row r="61" spans="1:37">
      <c r="A61" s="1" t="s">
        <v>101</v>
      </c>
      <c r="B61" s="1" t="s">
        <v>102</v>
      </c>
      <c r="C61" s="2" t="s">
        <v>138</v>
      </c>
      <c r="D61" s="4" t="s">
        <v>54</v>
      </c>
      <c r="E61" s="1">
        <v>3.43</v>
      </c>
      <c r="F61" s="1">
        <v>43.47</v>
      </c>
      <c r="G61" s="71"/>
      <c r="H61" s="77">
        <v>1</v>
      </c>
      <c r="I61" s="71"/>
      <c r="J61" s="71"/>
      <c r="K61" s="71"/>
      <c r="L61" s="71"/>
      <c r="M61" s="77">
        <v>1</v>
      </c>
      <c r="N61" s="77">
        <v>1</v>
      </c>
      <c r="O61" s="77">
        <v>1</v>
      </c>
      <c r="P61" s="71"/>
      <c r="Q61" s="71"/>
      <c r="R61" s="71"/>
      <c r="S61" s="77">
        <v>1</v>
      </c>
      <c r="T61" s="77">
        <v>1</v>
      </c>
      <c r="U61" s="71"/>
      <c r="V61" s="77">
        <v>1</v>
      </c>
      <c r="W61" s="71"/>
      <c r="X61" s="71"/>
      <c r="Y61" s="77">
        <v>1</v>
      </c>
      <c r="Z61" s="71"/>
      <c r="AA61" s="77">
        <v>1</v>
      </c>
      <c r="AB61" s="71"/>
      <c r="AC61" s="71"/>
      <c r="AD61" s="71"/>
      <c r="AE61" s="71"/>
      <c r="AF61" s="79"/>
      <c r="AG61" s="71"/>
      <c r="AH61" s="71"/>
      <c r="AI61" s="71"/>
      <c r="AJ61" s="18" t="s">
        <v>139</v>
      </c>
      <c r="AK61" t="s">
        <v>41</v>
      </c>
    </row>
    <row r="62" spans="1:37">
      <c r="A62" s="1" t="s">
        <v>101</v>
      </c>
      <c r="B62" s="1" t="s">
        <v>102</v>
      </c>
      <c r="C62" s="2" t="s">
        <v>140</v>
      </c>
      <c r="D62" s="2" t="s">
        <v>48</v>
      </c>
      <c r="E62" s="1">
        <v>4.5553999999999997</v>
      </c>
      <c r="F62" s="1">
        <v>44.317019999999999</v>
      </c>
      <c r="G62" s="71"/>
      <c r="H62" s="71"/>
      <c r="I62" s="71"/>
      <c r="J62" s="71"/>
      <c r="K62" s="71"/>
      <c r="L62" s="71"/>
      <c r="M62" s="77">
        <v>1</v>
      </c>
      <c r="N62" s="77">
        <v>1</v>
      </c>
      <c r="O62" s="71"/>
      <c r="P62" s="71"/>
      <c r="Q62" s="77">
        <v>1</v>
      </c>
      <c r="R62" s="71"/>
      <c r="S62" s="77">
        <v>1</v>
      </c>
      <c r="T62" s="77">
        <v>1</v>
      </c>
      <c r="U62" s="71"/>
      <c r="V62" s="71"/>
      <c r="W62" s="71"/>
      <c r="X62" s="71"/>
      <c r="Y62" s="71"/>
      <c r="Z62" s="71"/>
      <c r="AA62" s="71"/>
      <c r="AB62" s="71"/>
      <c r="AC62" s="71"/>
      <c r="AD62" s="71"/>
      <c r="AE62" s="71"/>
      <c r="AF62" s="71"/>
      <c r="AG62" s="71"/>
      <c r="AH62" s="71"/>
      <c r="AI62" s="71"/>
      <c r="AJ62" s="18" t="s">
        <v>141</v>
      </c>
      <c r="AK62" t="s">
        <v>41</v>
      </c>
    </row>
    <row r="63" spans="1:37">
      <c r="A63" s="1" t="s">
        <v>142</v>
      </c>
      <c r="B63" s="1" t="s">
        <v>143</v>
      </c>
      <c r="C63" s="2" t="s">
        <v>144</v>
      </c>
      <c r="D63" s="2" t="s">
        <v>45</v>
      </c>
      <c r="E63" s="1">
        <v>1.1589799999999999</v>
      </c>
      <c r="F63" s="1">
        <v>44.810139999999997</v>
      </c>
      <c r="G63" s="71"/>
      <c r="H63" s="71"/>
      <c r="I63" s="71"/>
      <c r="J63" s="71"/>
      <c r="K63" s="71"/>
      <c r="L63" s="71"/>
      <c r="M63" s="79"/>
      <c r="N63" s="79"/>
      <c r="O63" s="79"/>
      <c r="P63" s="71"/>
      <c r="Q63" s="79"/>
      <c r="R63" s="71"/>
      <c r="S63" s="77">
        <v>1</v>
      </c>
      <c r="T63" s="77">
        <v>1</v>
      </c>
      <c r="U63" s="79"/>
      <c r="V63" s="71"/>
      <c r="W63" s="79"/>
      <c r="X63" s="71"/>
      <c r="Y63" s="71"/>
      <c r="Z63" s="79"/>
      <c r="AA63" s="71"/>
      <c r="AB63" s="79"/>
      <c r="AC63" s="71"/>
      <c r="AD63" s="71"/>
      <c r="AE63" s="71"/>
      <c r="AF63" s="71"/>
      <c r="AG63" s="71"/>
      <c r="AH63" s="71"/>
      <c r="AI63" s="71"/>
      <c r="AJ63" s="18" t="s">
        <v>145</v>
      </c>
      <c r="AK63" t="s">
        <v>41</v>
      </c>
    </row>
    <row r="64" spans="1:37">
      <c r="A64" s="1" t="s">
        <v>142</v>
      </c>
      <c r="B64" s="1" t="s">
        <v>143</v>
      </c>
      <c r="C64" s="2" t="s">
        <v>146</v>
      </c>
      <c r="D64" s="2" t="s">
        <v>125</v>
      </c>
      <c r="E64" s="1">
        <v>1.1589799999999999</v>
      </c>
      <c r="F64" s="1">
        <v>44.810139999999997</v>
      </c>
      <c r="G64" s="71"/>
      <c r="H64" s="71"/>
      <c r="I64" s="71"/>
      <c r="J64" s="71"/>
      <c r="K64" s="71"/>
      <c r="L64" s="71"/>
      <c r="M64" s="79"/>
      <c r="N64" s="79"/>
      <c r="O64" s="79"/>
      <c r="P64" s="71"/>
      <c r="Q64" s="71"/>
      <c r="R64" s="71"/>
      <c r="S64" s="77">
        <v>1</v>
      </c>
      <c r="T64" s="77">
        <v>1</v>
      </c>
      <c r="U64" s="79"/>
      <c r="V64" s="71"/>
      <c r="W64" s="79"/>
      <c r="X64" s="71"/>
      <c r="Y64" s="71"/>
      <c r="Z64" s="79"/>
      <c r="AA64" s="71"/>
      <c r="AB64" s="79"/>
      <c r="AC64" s="71"/>
      <c r="AD64" s="71"/>
      <c r="AE64" s="71"/>
      <c r="AF64" s="71"/>
      <c r="AG64" s="71"/>
      <c r="AH64" s="71"/>
      <c r="AI64" s="71"/>
      <c r="AJ64" s="18" t="s">
        <v>145</v>
      </c>
      <c r="AK64" t="s">
        <v>41</v>
      </c>
    </row>
    <row r="65" spans="1:37">
      <c r="A65" s="1" t="s">
        <v>142</v>
      </c>
      <c r="B65" s="1" t="s">
        <v>143</v>
      </c>
      <c r="C65" s="2" t="s">
        <v>147</v>
      </c>
      <c r="D65" s="2" t="s">
        <v>48</v>
      </c>
      <c r="E65" s="1">
        <v>0.89805999999999997</v>
      </c>
      <c r="F65" s="1">
        <v>44.559170000000002</v>
      </c>
      <c r="G65" s="71"/>
      <c r="H65" s="71"/>
      <c r="I65" s="71"/>
      <c r="J65" s="71"/>
      <c r="K65" s="71"/>
      <c r="L65" s="71"/>
      <c r="M65" s="77">
        <v>1</v>
      </c>
      <c r="N65" s="79"/>
      <c r="O65" s="79"/>
      <c r="P65" s="71"/>
      <c r="Q65" s="71"/>
      <c r="R65" s="71"/>
      <c r="S65" s="77">
        <v>1</v>
      </c>
      <c r="T65" s="77">
        <v>1</v>
      </c>
      <c r="U65" s="71"/>
      <c r="V65" s="71"/>
      <c r="W65" s="71"/>
      <c r="X65" s="71"/>
      <c r="Y65" s="71"/>
      <c r="Z65" s="71"/>
      <c r="AA65" s="71"/>
      <c r="AB65" s="71"/>
      <c r="AC65" s="75"/>
      <c r="AD65" s="71"/>
      <c r="AE65" s="71"/>
      <c r="AF65" s="71"/>
      <c r="AG65" s="71"/>
      <c r="AH65" s="71"/>
      <c r="AI65" s="71"/>
      <c r="AJ65" s="18" t="s">
        <v>148</v>
      </c>
      <c r="AK65" t="s">
        <v>41</v>
      </c>
    </row>
    <row r="66" spans="1:37">
      <c r="A66" s="1" t="s">
        <v>142</v>
      </c>
      <c r="B66" s="1" t="s">
        <v>143</v>
      </c>
      <c r="C66" s="2" t="s">
        <v>149</v>
      </c>
      <c r="D66" s="2" t="s">
        <v>48</v>
      </c>
      <c r="E66" s="1">
        <v>0.89805999999999997</v>
      </c>
      <c r="F66" s="1">
        <v>44.559170000000002</v>
      </c>
      <c r="G66" s="70"/>
      <c r="H66" s="71"/>
      <c r="I66" s="71"/>
      <c r="J66" s="71"/>
      <c r="K66" s="71"/>
      <c r="L66" s="71"/>
      <c r="M66" s="71"/>
      <c r="N66" s="71"/>
      <c r="O66" s="71"/>
      <c r="P66" s="71"/>
      <c r="Q66" s="71"/>
      <c r="R66" s="71"/>
      <c r="S66" s="71"/>
      <c r="T66" s="77">
        <v>1</v>
      </c>
      <c r="U66" s="77">
        <v>1</v>
      </c>
      <c r="V66" s="71"/>
      <c r="W66" s="71"/>
      <c r="X66" s="71"/>
      <c r="Y66" s="71"/>
      <c r="Z66" s="71"/>
      <c r="AA66" s="71"/>
      <c r="AB66" s="71"/>
      <c r="AC66" s="71"/>
      <c r="AD66" s="71"/>
      <c r="AE66" s="71"/>
      <c r="AF66" s="71"/>
      <c r="AG66" s="71"/>
      <c r="AH66" s="71"/>
      <c r="AI66" s="71"/>
      <c r="AJ66" s="18" t="s">
        <v>148</v>
      </c>
      <c r="AK66" t="s">
        <v>41</v>
      </c>
    </row>
    <row r="67" spans="1:37">
      <c r="A67" s="1" t="s">
        <v>142</v>
      </c>
      <c r="B67" s="1" t="s">
        <v>143</v>
      </c>
      <c r="C67" s="2" t="s">
        <v>150</v>
      </c>
      <c r="D67" s="2" t="s">
        <v>45</v>
      </c>
      <c r="E67" s="1">
        <v>1.3458333330000001</v>
      </c>
      <c r="F67" s="1">
        <v>44.766944440000003</v>
      </c>
      <c r="G67" s="70"/>
      <c r="H67" s="79"/>
      <c r="I67" s="71"/>
      <c r="J67" s="71"/>
      <c r="K67" s="71"/>
      <c r="L67" s="71"/>
      <c r="M67" s="77">
        <v>1</v>
      </c>
      <c r="N67" s="79"/>
      <c r="O67" s="79"/>
      <c r="P67" s="71"/>
      <c r="Q67" s="71"/>
      <c r="R67" s="71"/>
      <c r="S67" s="77">
        <v>1</v>
      </c>
      <c r="T67" s="77">
        <v>1</v>
      </c>
      <c r="U67" s="77">
        <v>1</v>
      </c>
      <c r="V67" s="71"/>
      <c r="W67" s="79"/>
      <c r="X67" s="71"/>
      <c r="Y67" s="71"/>
      <c r="Z67" s="79"/>
      <c r="AA67" s="71"/>
      <c r="AB67" s="71"/>
      <c r="AC67" s="71"/>
      <c r="AD67" s="71"/>
      <c r="AE67" s="71"/>
      <c r="AF67" s="71"/>
      <c r="AG67" s="71"/>
      <c r="AH67" s="71"/>
      <c r="AI67" s="71"/>
      <c r="AJ67" s="18" t="s">
        <v>151</v>
      </c>
      <c r="AK67" t="s">
        <v>41</v>
      </c>
    </row>
    <row r="68" spans="1:37">
      <c r="A68" s="1" t="s">
        <v>142</v>
      </c>
      <c r="B68" s="1" t="s">
        <v>143</v>
      </c>
      <c r="C68" s="2" t="s">
        <v>152</v>
      </c>
      <c r="D68" s="2" t="s">
        <v>45</v>
      </c>
      <c r="E68" s="1">
        <v>1.3458333330000001</v>
      </c>
      <c r="F68" s="1">
        <v>44.766944440000003</v>
      </c>
      <c r="G68" s="70"/>
      <c r="H68" s="79"/>
      <c r="I68" s="71"/>
      <c r="J68" s="71"/>
      <c r="K68" s="71"/>
      <c r="L68" s="71"/>
      <c r="M68" s="77">
        <v>1</v>
      </c>
      <c r="N68" s="79"/>
      <c r="O68" s="79"/>
      <c r="P68" s="71"/>
      <c r="Q68" s="71"/>
      <c r="R68" s="71"/>
      <c r="S68" s="77">
        <v>1</v>
      </c>
      <c r="T68" s="77">
        <v>1</v>
      </c>
      <c r="U68" s="77">
        <v>1</v>
      </c>
      <c r="V68" s="71"/>
      <c r="W68" s="79"/>
      <c r="X68" s="71"/>
      <c r="Y68" s="71"/>
      <c r="Z68" s="79"/>
      <c r="AA68" s="71"/>
      <c r="AB68" s="79"/>
      <c r="AC68" s="71"/>
      <c r="AD68" s="71"/>
      <c r="AE68" s="71"/>
      <c r="AF68" s="71"/>
      <c r="AG68" s="71"/>
      <c r="AH68" s="71"/>
      <c r="AI68" s="71"/>
      <c r="AJ68" s="18" t="s">
        <v>151</v>
      </c>
      <c r="AK68" t="s">
        <v>41</v>
      </c>
    </row>
    <row r="69" spans="1:37">
      <c r="A69" s="1" t="s">
        <v>142</v>
      </c>
      <c r="B69" s="1" t="s">
        <v>143</v>
      </c>
      <c r="C69" s="2" t="s">
        <v>153</v>
      </c>
      <c r="D69" s="2" t="s">
        <v>45</v>
      </c>
      <c r="E69" s="1">
        <v>1.3458333330000001</v>
      </c>
      <c r="F69" s="1">
        <v>44.766944440000003</v>
      </c>
      <c r="G69" s="70"/>
      <c r="H69" s="71"/>
      <c r="I69" s="71"/>
      <c r="J69" s="71"/>
      <c r="K69" s="71"/>
      <c r="L69" s="71"/>
      <c r="M69" s="77">
        <v>1</v>
      </c>
      <c r="N69" s="79"/>
      <c r="O69" s="79"/>
      <c r="P69" s="71"/>
      <c r="Q69" s="71"/>
      <c r="R69" s="71"/>
      <c r="S69" s="77">
        <v>1</v>
      </c>
      <c r="T69" s="77">
        <v>1</v>
      </c>
      <c r="U69" s="71"/>
      <c r="V69" s="71"/>
      <c r="W69" s="79"/>
      <c r="X69" s="71"/>
      <c r="Y69" s="71"/>
      <c r="Z69" s="79"/>
      <c r="AA69" s="71"/>
      <c r="AB69" s="79"/>
      <c r="AC69" s="71"/>
      <c r="AD69" s="71"/>
      <c r="AE69" s="71"/>
      <c r="AF69" s="71"/>
      <c r="AG69" s="71"/>
      <c r="AH69" s="71"/>
      <c r="AI69" s="71"/>
      <c r="AJ69" s="18" t="s">
        <v>151</v>
      </c>
      <c r="AK69" t="s">
        <v>41</v>
      </c>
    </row>
    <row r="70" spans="1:37">
      <c r="A70" s="1" t="s">
        <v>142</v>
      </c>
      <c r="B70" s="1" t="s">
        <v>143</v>
      </c>
      <c r="C70" s="2" t="s">
        <v>154</v>
      </c>
      <c r="D70" s="2" t="s">
        <v>125</v>
      </c>
      <c r="E70" s="1">
        <v>1.3458333330000001</v>
      </c>
      <c r="F70" s="1">
        <v>44.766944440000003</v>
      </c>
      <c r="G70" s="71"/>
      <c r="H70" s="71"/>
      <c r="I70" s="71"/>
      <c r="J70" s="71"/>
      <c r="K70" s="71"/>
      <c r="L70" s="77">
        <v>1</v>
      </c>
      <c r="M70" s="77">
        <v>1</v>
      </c>
      <c r="N70" s="79"/>
      <c r="O70" s="79"/>
      <c r="P70" s="71"/>
      <c r="Q70" s="71"/>
      <c r="R70" s="71"/>
      <c r="S70" s="77">
        <v>1</v>
      </c>
      <c r="T70" s="77">
        <v>1</v>
      </c>
      <c r="U70" s="77">
        <v>1</v>
      </c>
      <c r="V70" s="71"/>
      <c r="W70" s="79"/>
      <c r="X70" s="71"/>
      <c r="Y70" s="71"/>
      <c r="Z70" s="79"/>
      <c r="AA70" s="71"/>
      <c r="AB70" s="79"/>
      <c r="AC70" s="71"/>
      <c r="AD70" s="71"/>
      <c r="AE70" s="71"/>
      <c r="AF70" s="71"/>
      <c r="AG70" s="71"/>
      <c r="AH70" s="71"/>
      <c r="AI70" s="71"/>
      <c r="AJ70" s="18" t="s">
        <v>151</v>
      </c>
      <c r="AK70" t="s">
        <v>41</v>
      </c>
    </row>
    <row r="71" spans="1:37">
      <c r="A71" s="1" t="s">
        <v>142</v>
      </c>
      <c r="B71" s="1" t="s">
        <v>143</v>
      </c>
      <c r="C71" s="2" t="s">
        <v>155</v>
      </c>
      <c r="D71" s="2" t="s">
        <v>48</v>
      </c>
      <c r="E71" s="1">
        <v>1.2533099999999999</v>
      </c>
      <c r="F71" s="1">
        <v>44.858350000000002</v>
      </c>
      <c r="G71" s="71"/>
      <c r="H71" s="71"/>
      <c r="I71" s="71"/>
      <c r="J71" s="71"/>
      <c r="K71" s="71"/>
      <c r="L71" s="77">
        <v>1</v>
      </c>
      <c r="M71" s="77">
        <v>1</v>
      </c>
      <c r="N71" s="77">
        <v>1</v>
      </c>
      <c r="O71" s="71"/>
      <c r="P71" s="71"/>
      <c r="Q71" s="71"/>
      <c r="R71" s="71"/>
      <c r="S71" s="77">
        <v>1</v>
      </c>
      <c r="T71" s="84">
        <v>1</v>
      </c>
      <c r="U71" s="77">
        <v>1</v>
      </c>
      <c r="V71" s="71"/>
      <c r="W71" s="71"/>
      <c r="X71" s="71"/>
      <c r="Y71" s="71"/>
      <c r="Z71" s="84">
        <v>1</v>
      </c>
      <c r="AA71" s="71"/>
      <c r="AB71" s="77">
        <v>1</v>
      </c>
      <c r="AC71" s="71"/>
      <c r="AD71" s="71"/>
      <c r="AE71" s="71"/>
      <c r="AF71" s="71"/>
      <c r="AG71" s="71"/>
      <c r="AH71" s="71"/>
      <c r="AI71" s="71"/>
      <c r="AJ71" s="18" t="s">
        <v>156</v>
      </c>
      <c r="AK71" t="s">
        <v>41</v>
      </c>
    </row>
    <row r="72" spans="1:37">
      <c r="A72" s="1" t="s">
        <v>142</v>
      </c>
      <c r="B72" s="1" t="s">
        <v>143</v>
      </c>
      <c r="C72" s="2" t="s">
        <v>157</v>
      </c>
      <c r="D72" s="2" t="s">
        <v>48</v>
      </c>
      <c r="E72" s="1">
        <v>1.2533099999999999</v>
      </c>
      <c r="F72" s="1">
        <v>44.858350000000002</v>
      </c>
      <c r="G72" s="71"/>
      <c r="H72" s="71"/>
      <c r="I72" s="71"/>
      <c r="J72" s="71"/>
      <c r="K72" s="71"/>
      <c r="L72" s="77">
        <v>1</v>
      </c>
      <c r="M72" s="71"/>
      <c r="N72" s="77">
        <v>1</v>
      </c>
      <c r="O72" s="71"/>
      <c r="P72" s="71"/>
      <c r="Q72" s="71"/>
      <c r="R72" s="71"/>
      <c r="S72" s="77">
        <v>1</v>
      </c>
      <c r="T72" s="84">
        <v>1</v>
      </c>
      <c r="U72" s="77">
        <v>1</v>
      </c>
      <c r="V72" s="71"/>
      <c r="W72" s="84">
        <v>1</v>
      </c>
      <c r="X72" s="71"/>
      <c r="Y72" s="71"/>
      <c r="Z72" s="84">
        <v>1</v>
      </c>
      <c r="AA72" s="71"/>
      <c r="AB72" s="84">
        <v>1</v>
      </c>
      <c r="AC72" s="71"/>
      <c r="AD72" s="71"/>
      <c r="AE72" s="71"/>
      <c r="AF72" s="71"/>
      <c r="AG72" s="77">
        <v>1</v>
      </c>
      <c r="AH72" s="71"/>
      <c r="AI72" s="71"/>
      <c r="AJ72" s="18" t="s">
        <v>156</v>
      </c>
      <c r="AK72" t="s">
        <v>41</v>
      </c>
    </row>
    <row r="73" spans="1:37">
      <c r="A73" s="1" t="s">
        <v>142</v>
      </c>
      <c r="B73" s="1" t="s">
        <v>143</v>
      </c>
      <c r="C73" s="2" t="s">
        <v>158</v>
      </c>
      <c r="D73" s="2" t="s">
        <v>45</v>
      </c>
      <c r="E73" s="1">
        <v>1.0832999999999999</v>
      </c>
      <c r="F73" s="1">
        <v>44.85</v>
      </c>
      <c r="G73" s="71"/>
      <c r="H73" s="71"/>
      <c r="I73" s="71"/>
      <c r="J73" s="71"/>
      <c r="K73" s="71"/>
      <c r="L73" s="71"/>
      <c r="M73" s="77">
        <v>1</v>
      </c>
      <c r="N73" s="79"/>
      <c r="O73" s="79"/>
      <c r="P73" s="71"/>
      <c r="Q73" s="79"/>
      <c r="R73" s="71"/>
      <c r="S73" s="77">
        <v>1</v>
      </c>
      <c r="T73" s="77">
        <v>1</v>
      </c>
      <c r="U73" s="79"/>
      <c r="V73" s="71"/>
      <c r="W73" s="79"/>
      <c r="X73" s="71"/>
      <c r="Y73" s="71"/>
      <c r="Z73" s="79"/>
      <c r="AA73" s="71"/>
      <c r="AB73" s="79"/>
      <c r="AC73" s="71"/>
      <c r="AD73" s="71"/>
      <c r="AE73" s="71"/>
      <c r="AF73" s="71"/>
      <c r="AG73" s="71"/>
      <c r="AH73" s="71"/>
      <c r="AI73" s="71"/>
      <c r="AJ73" s="18" t="s">
        <v>159</v>
      </c>
      <c r="AK73" t="s">
        <v>41</v>
      </c>
    </row>
    <row r="74" spans="1:37">
      <c r="A74" s="1" t="s">
        <v>142</v>
      </c>
      <c r="B74" s="1" t="s">
        <v>143</v>
      </c>
      <c r="C74" s="2" t="s">
        <v>160</v>
      </c>
      <c r="D74" s="2" t="s">
        <v>45</v>
      </c>
      <c r="E74" s="1">
        <v>1.0832999999999999</v>
      </c>
      <c r="F74" s="1">
        <v>44.85</v>
      </c>
      <c r="G74" s="71"/>
      <c r="H74" s="79"/>
      <c r="I74" s="71"/>
      <c r="J74" s="71"/>
      <c r="K74" s="71"/>
      <c r="L74" s="77">
        <v>1</v>
      </c>
      <c r="M74" s="77">
        <v>1</v>
      </c>
      <c r="N74" s="79"/>
      <c r="O74" s="79"/>
      <c r="P74" s="71"/>
      <c r="Q74" s="79"/>
      <c r="R74" s="71"/>
      <c r="S74" s="77">
        <v>1</v>
      </c>
      <c r="T74" s="77">
        <v>1</v>
      </c>
      <c r="U74" s="79"/>
      <c r="V74" s="71"/>
      <c r="W74" s="79"/>
      <c r="X74" s="71"/>
      <c r="Y74" s="71"/>
      <c r="Z74" s="79"/>
      <c r="AA74" s="71"/>
      <c r="AB74" s="79"/>
      <c r="AC74" s="71"/>
      <c r="AD74" s="71"/>
      <c r="AE74" s="71"/>
      <c r="AF74" s="71"/>
      <c r="AG74" s="71"/>
      <c r="AH74" s="71"/>
      <c r="AI74" s="71"/>
      <c r="AJ74" s="18" t="s">
        <v>159</v>
      </c>
      <c r="AK74" t="s">
        <v>41</v>
      </c>
    </row>
    <row r="75" spans="1:37">
      <c r="A75" s="1" t="s">
        <v>142</v>
      </c>
      <c r="B75" s="1" t="s">
        <v>143</v>
      </c>
      <c r="C75" s="2" t="s">
        <v>161</v>
      </c>
      <c r="D75" s="2" t="s">
        <v>45</v>
      </c>
      <c r="E75" s="1">
        <v>1.0832999999999999</v>
      </c>
      <c r="F75" s="1">
        <v>44.85</v>
      </c>
      <c r="G75" s="71"/>
      <c r="H75" s="71"/>
      <c r="I75" s="71"/>
      <c r="J75" s="71"/>
      <c r="K75" s="71"/>
      <c r="L75" s="71"/>
      <c r="M75" s="77">
        <v>1</v>
      </c>
      <c r="N75" s="79"/>
      <c r="O75" s="79"/>
      <c r="P75" s="71"/>
      <c r="Q75" s="71"/>
      <c r="R75" s="71"/>
      <c r="S75" s="77">
        <v>1</v>
      </c>
      <c r="T75" s="77">
        <v>1</v>
      </c>
      <c r="U75" s="79"/>
      <c r="V75" s="71"/>
      <c r="W75" s="79"/>
      <c r="X75" s="71"/>
      <c r="Y75" s="71"/>
      <c r="Z75" s="79"/>
      <c r="AA75" s="71"/>
      <c r="AB75" s="71"/>
      <c r="AC75" s="71"/>
      <c r="AD75" s="71"/>
      <c r="AE75" s="71"/>
      <c r="AF75" s="71"/>
      <c r="AG75" s="71"/>
      <c r="AH75" s="71"/>
      <c r="AI75" s="71"/>
      <c r="AJ75" s="18" t="s">
        <v>159</v>
      </c>
      <c r="AK75" t="s">
        <v>41</v>
      </c>
    </row>
    <row r="76" spans="1:37">
      <c r="A76" s="1" t="s">
        <v>142</v>
      </c>
      <c r="B76" s="1" t="s">
        <v>143</v>
      </c>
      <c r="C76" s="2" t="s">
        <v>162</v>
      </c>
      <c r="D76" s="2" t="s">
        <v>45</v>
      </c>
      <c r="E76" s="1">
        <v>1.0120499999999999</v>
      </c>
      <c r="F76" s="1">
        <v>44.937930000000001</v>
      </c>
      <c r="G76" s="71"/>
      <c r="H76" s="77">
        <v>1</v>
      </c>
      <c r="I76" s="71"/>
      <c r="J76" s="71"/>
      <c r="K76" s="71"/>
      <c r="L76" s="71"/>
      <c r="M76" s="77">
        <v>1</v>
      </c>
      <c r="N76" s="85"/>
      <c r="O76" s="85"/>
      <c r="P76" s="71"/>
      <c r="Q76" s="71"/>
      <c r="R76" s="71"/>
      <c r="S76" s="77">
        <v>1</v>
      </c>
      <c r="T76" s="77">
        <v>1</v>
      </c>
      <c r="U76" s="71"/>
      <c r="V76" s="71"/>
      <c r="W76" s="71"/>
      <c r="X76" s="71"/>
      <c r="Y76" s="71"/>
      <c r="Z76" s="71"/>
      <c r="AA76" s="71"/>
      <c r="AB76" s="77">
        <v>1</v>
      </c>
      <c r="AC76" s="71"/>
      <c r="AD76" s="71"/>
      <c r="AE76" s="71"/>
      <c r="AF76" s="71"/>
      <c r="AG76" s="71"/>
      <c r="AH76" s="71"/>
      <c r="AI76" s="71"/>
      <c r="AJ76" s="18" t="s">
        <v>163</v>
      </c>
      <c r="AK76" t="s">
        <v>41</v>
      </c>
    </row>
    <row r="77" spans="1:37">
      <c r="A77" s="1" t="s">
        <v>142</v>
      </c>
      <c r="B77" s="1" t="s">
        <v>143</v>
      </c>
      <c r="C77" s="2" t="s">
        <v>164</v>
      </c>
      <c r="D77" s="2" t="s">
        <v>45</v>
      </c>
      <c r="E77" s="1">
        <v>1.0120499999999999</v>
      </c>
      <c r="F77" s="1">
        <v>44.937930000000001</v>
      </c>
      <c r="G77" s="71"/>
      <c r="H77" s="71"/>
      <c r="I77" s="71"/>
      <c r="J77" s="71"/>
      <c r="K77" s="71"/>
      <c r="L77" s="71"/>
      <c r="M77" s="77">
        <v>1</v>
      </c>
      <c r="N77" s="85"/>
      <c r="O77" s="85"/>
      <c r="P77" s="71"/>
      <c r="Q77" s="71"/>
      <c r="R77" s="71"/>
      <c r="S77" s="71"/>
      <c r="T77" s="77">
        <v>1</v>
      </c>
      <c r="U77" s="71"/>
      <c r="V77" s="71"/>
      <c r="W77" s="77">
        <v>1</v>
      </c>
      <c r="X77" s="71"/>
      <c r="Y77" s="71"/>
      <c r="Z77" s="71"/>
      <c r="AA77" s="71"/>
      <c r="AB77" s="71"/>
      <c r="AC77" s="71"/>
      <c r="AD77" s="71"/>
      <c r="AE77" s="71"/>
      <c r="AF77" s="71"/>
      <c r="AG77" s="71"/>
      <c r="AH77" s="71"/>
      <c r="AI77" s="71"/>
      <c r="AJ77" s="18" t="s">
        <v>163</v>
      </c>
      <c r="AK77" t="s">
        <v>41</v>
      </c>
    </row>
    <row r="78" spans="1:37">
      <c r="A78" s="1" t="s">
        <v>142</v>
      </c>
      <c r="B78" s="1" t="s">
        <v>143</v>
      </c>
      <c r="C78" s="2" t="s">
        <v>165</v>
      </c>
      <c r="D78" s="2" t="s">
        <v>45</v>
      </c>
      <c r="E78" s="1">
        <v>1.0120499999999999</v>
      </c>
      <c r="F78" s="1">
        <v>44.937930000000001</v>
      </c>
      <c r="G78" s="71"/>
      <c r="H78" s="71"/>
      <c r="I78" s="71"/>
      <c r="J78" s="71"/>
      <c r="K78" s="71"/>
      <c r="L78" s="71"/>
      <c r="M78" s="71"/>
      <c r="N78" s="71"/>
      <c r="O78" s="71"/>
      <c r="P78" s="71"/>
      <c r="Q78" s="71"/>
      <c r="R78" s="71"/>
      <c r="S78" s="77">
        <v>1</v>
      </c>
      <c r="T78" s="77">
        <v>1</v>
      </c>
      <c r="U78" s="71"/>
      <c r="V78" s="71"/>
      <c r="W78" s="71"/>
      <c r="X78" s="71"/>
      <c r="Y78" s="71"/>
      <c r="Z78" s="71"/>
      <c r="AA78" s="71"/>
      <c r="AB78" s="71"/>
      <c r="AC78" s="71"/>
      <c r="AD78" s="71"/>
      <c r="AE78" s="71"/>
      <c r="AF78" s="71"/>
      <c r="AG78" s="71"/>
      <c r="AH78" s="71"/>
      <c r="AI78" s="71"/>
      <c r="AJ78" s="18" t="s">
        <v>163</v>
      </c>
      <c r="AK78" t="s">
        <v>41</v>
      </c>
    </row>
    <row r="79" spans="1:37">
      <c r="A79" s="1" t="s">
        <v>142</v>
      </c>
      <c r="B79" s="1" t="s">
        <v>143</v>
      </c>
      <c r="C79" s="2" t="s">
        <v>166</v>
      </c>
      <c r="D79" s="2" t="s">
        <v>45</v>
      </c>
      <c r="E79" s="1">
        <v>1.0120499999999999</v>
      </c>
      <c r="F79" s="1">
        <v>44.937930000000001</v>
      </c>
      <c r="G79" s="71"/>
      <c r="H79" s="71"/>
      <c r="I79" s="71"/>
      <c r="J79" s="71"/>
      <c r="K79" s="71"/>
      <c r="L79" s="71"/>
      <c r="M79" s="71"/>
      <c r="N79" s="71"/>
      <c r="O79" s="71"/>
      <c r="P79" s="71"/>
      <c r="Q79" s="71"/>
      <c r="R79" s="71"/>
      <c r="S79" s="77">
        <v>1</v>
      </c>
      <c r="T79" s="77">
        <v>1</v>
      </c>
      <c r="U79" s="71"/>
      <c r="V79" s="71"/>
      <c r="W79" s="77">
        <v>1</v>
      </c>
      <c r="X79" s="71"/>
      <c r="Y79" s="71"/>
      <c r="Z79" s="71"/>
      <c r="AA79" s="71"/>
      <c r="AB79" s="71"/>
      <c r="AC79" s="71"/>
      <c r="AD79" s="71"/>
      <c r="AE79" s="71"/>
      <c r="AF79" s="71"/>
      <c r="AG79" s="71"/>
      <c r="AH79" s="71"/>
      <c r="AI79" s="71"/>
      <c r="AJ79" s="18" t="s">
        <v>163</v>
      </c>
      <c r="AK79" t="s">
        <v>41</v>
      </c>
    </row>
    <row r="80" spans="1:37">
      <c r="A80" s="1" t="s">
        <v>142</v>
      </c>
      <c r="B80" s="1" t="s">
        <v>143</v>
      </c>
      <c r="C80" s="2" t="s">
        <v>167</v>
      </c>
      <c r="D80" s="2" t="s">
        <v>45</v>
      </c>
      <c r="E80" s="1">
        <v>1.0120499999999999</v>
      </c>
      <c r="F80" s="1">
        <v>44.937930000000001</v>
      </c>
      <c r="G80" s="71"/>
      <c r="H80" s="77">
        <v>1</v>
      </c>
      <c r="I80" s="71"/>
      <c r="J80" s="71"/>
      <c r="K80" s="71"/>
      <c r="L80" s="77">
        <v>1</v>
      </c>
      <c r="M80" s="77">
        <v>1</v>
      </c>
      <c r="N80" s="79"/>
      <c r="O80" s="79"/>
      <c r="P80" s="71"/>
      <c r="Q80" s="71"/>
      <c r="R80" s="71"/>
      <c r="S80" s="77">
        <v>1</v>
      </c>
      <c r="T80" s="77">
        <v>1</v>
      </c>
      <c r="U80" s="77">
        <v>1</v>
      </c>
      <c r="V80" s="71"/>
      <c r="W80" s="71"/>
      <c r="X80" s="71"/>
      <c r="Y80" s="71"/>
      <c r="Z80" s="77">
        <v>1</v>
      </c>
      <c r="AA80" s="71"/>
      <c r="AB80" s="71"/>
      <c r="AC80" s="71"/>
      <c r="AD80" s="71"/>
      <c r="AE80" s="71"/>
      <c r="AF80" s="71"/>
      <c r="AG80" s="71"/>
      <c r="AH80" s="71"/>
      <c r="AI80" s="71"/>
      <c r="AJ80" s="18" t="s">
        <v>163</v>
      </c>
      <c r="AK80" t="s">
        <v>41</v>
      </c>
    </row>
    <row r="81" spans="1:37">
      <c r="A81" s="1" t="s">
        <v>142</v>
      </c>
      <c r="B81" s="1" t="s">
        <v>143</v>
      </c>
      <c r="C81" s="2" t="s">
        <v>168</v>
      </c>
      <c r="D81" s="2" t="s">
        <v>45</v>
      </c>
      <c r="E81" s="1">
        <v>0.93789999999999996</v>
      </c>
      <c r="F81" s="1">
        <v>44.95176</v>
      </c>
      <c r="G81" s="71"/>
      <c r="H81" s="71"/>
      <c r="I81" s="71"/>
      <c r="J81" s="71"/>
      <c r="K81" s="71"/>
      <c r="L81" s="71"/>
      <c r="M81" s="77">
        <v>1</v>
      </c>
      <c r="N81" s="85"/>
      <c r="O81" s="85"/>
      <c r="P81" s="71"/>
      <c r="Q81" s="71"/>
      <c r="R81" s="71"/>
      <c r="S81" s="77">
        <v>1</v>
      </c>
      <c r="T81" s="77">
        <v>1</v>
      </c>
      <c r="U81" s="71"/>
      <c r="V81" s="71"/>
      <c r="W81" s="77">
        <v>1</v>
      </c>
      <c r="X81" s="71"/>
      <c r="Y81" s="71"/>
      <c r="Z81" s="71"/>
      <c r="AA81" s="71"/>
      <c r="AB81" s="77">
        <v>1</v>
      </c>
      <c r="AC81" s="71"/>
      <c r="AD81" s="71"/>
      <c r="AE81" s="71"/>
      <c r="AF81" s="71"/>
      <c r="AG81" s="71"/>
      <c r="AH81" s="71"/>
      <c r="AI81" s="71"/>
      <c r="AJ81" s="18" t="s">
        <v>163</v>
      </c>
      <c r="AK81" t="s">
        <v>41</v>
      </c>
    </row>
    <row r="82" spans="1:37">
      <c r="A82" s="1" t="s">
        <v>142</v>
      </c>
      <c r="B82" s="1" t="s">
        <v>143</v>
      </c>
      <c r="C82" s="2" t="s">
        <v>169</v>
      </c>
      <c r="D82" s="2" t="s">
        <v>45</v>
      </c>
      <c r="E82" s="1">
        <v>0.93789999999999996</v>
      </c>
      <c r="F82" s="1">
        <v>44.95176</v>
      </c>
      <c r="G82" s="71"/>
      <c r="H82" s="71"/>
      <c r="I82" s="71"/>
      <c r="J82" s="71"/>
      <c r="K82" s="71"/>
      <c r="L82" s="77">
        <v>1</v>
      </c>
      <c r="M82" s="71"/>
      <c r="N82" s="85"/>
      <c r="O82" s="85"/>
      <c r="P82" s="71"/>
      <c r="Q82" s="77">
        <v>1</v>
      </c>
      <c r="R82" s="71"/>
      <c r="S82" s="77">
        <v>1</v>
      </c>
      <c r="T82" s="77">
        <v>1</v>
      </c>
      <c r="U82" s="77">
        <v>1</v>
      </c>
      <c r="V82" s="71"/>
      <c r="W82" s="71"/>
      <c r="X82" s="71"/>
      <c r="Y82" s="71"/>
      <c r="Z82" s="77">
        <v>1</v>
      </c>
      <c r="AA82" s="71"/>
      <c r="AB82" s="77">
        <v>1</v>
      </c>
      <c r="AC82" s="71"/>
      <c r="AD82" s="71"/>
      <c r="AE82" s="71"/>
      <c r="AF82" s="71"/>
      <c r="AG82" s="71"/>
      <c r="AH82" s="71"/>
      <c r="AI82" s="71"/>
      <c r="AJ82" s="18" t="s">
        <v>163</v>
      </c>
      <c r="AK82" t="s">
        <v>41</v>
      </c>
    </row>
    <row r="83" spans="1:37">
      <c r="A83" s="1" t="s">
        <v>142</v>
      </c>
      <c r="B83" s="1" t="s">
        <v>143</v>
      </c>
      <c r="C83" s="2" t="s">
        <v>170</v>
      </c>
      <c r="D83" s="2" t="s">
        <v>48</v>
      </c>
      <c r="E83" s="1">
        <v>0.93789999999999996</v>
      </c>
      <c r="F83" s="1">
        <v>44.95176</v>
      </c>
      <c r="G83" s="77">
        <v>1</v>
      </c>
      <c r="H83" s="81">
        <v>1</v>
      </c>
      <c r="I83" s="71"/>
      <c r="J83" s="71"/>
      <c r="K83" s="71"/>
      <c r="L83" s="71"/>
      <c r="M83" s="71"/>
      <c r="N83" s="81">
        <v>1</v>
      </c>
      <c r="O83" s="81">
        <v>1</v>
      </c>
      <c r="P83" s="71"/>
      <c r="Q83" s="71"/>
      <c r="R83" s="71"/>
      <c r="S83" s="81">
        <v>1</v>
      </c>
      <c r="T83" s="81">
        <v>1</v>
      </c>
      <c r="U83" s="81">
        <v>1</v>
      </c>
      <c r="V83" s="71"/>
      <c r="W83" s="71"/>
      <c r="X83" s="71"/>
      <c r="Y83" s="71"/>
      <c r="Z83" s="71"/>
      <c r="AA83" s="71"/>
      <c r="AB83" s="81">
        <v>1</v>
      </c>
      <c r="AC83" s="71"/>
      <c r="AD83" s="71"/>
      <c r="AE83" s="71"/>
      <c r="AF83" s="71"/>
      <c r="AG83" s="71"/>
      <c r="AH83" s="71"/>
      <c r="AI83" s="71"/>
      <c r="AJ83" s="18" t="s">
        <v>171</v>
      </c>
      <c r="AK83" t="s">
        <v>41</v>
      </c>
    </row>
    <row r="84" spans="1:37">
      <c r="A84" s="1" t="s">
        <v>142</v>
      </c>
      <c r="B84" s="1" t="s">
        <v>143</v>
      </c>
      <c r="C84" s="2" t="s">
        <v>172</v>
      </c>
      <c r="D84" s="2" t="s">
        <v>45</v>
      </c>
      <c r="E84" s="1">
        <v>1.3897222220000001</v>
      </c>
      <c r="F84" s="1">
        <v>44.804444439999997</v>
      </c>
      <c r="G84" s="71"/>
      <c r="H84" s="71"/>
      <c r="I84" s="71"/>
      <c r="J84" s="71"/>
      <c r="K84" s="71"/>
      <c r="L84" s="71"/>
      <c r="M84" s="77">
        <v>1</v>
      </c>
      <c r="N84" s="79"/>
      <c r="O84" s="79"/>
      <c r="P84" s="71"/>
      <c r="Q84" s="71"/>
      <c r="R84" s="71"/>
      <c r="S84" s="71"/>
      <c r="T84" s="81">
        <v>1</v>
      </c>
      <c r="U84" s="71"/>
      <c r="V84" s="71"/>
      <c r="W84" s="71"/>
      <c r="X84" s="71"/>
      <c r="Y84" s="71"/>
      <c r="Z84" s="71"/>
      <c r="AA84" s="71"/>
      <c r="AB84" s="71"/>
      <c r="AC84" s="71"/>
      <c r="AD84" s="71"/>
      <c r="AE84" s="71"/>
      <c r="AF84" s="71"/>
      <c r="AG84" s="71"/>
      <c r="AH84" s="71"/>
      <c r="AI84" s="71"/>
      <c r="AJ84" s="18" t="s">
        <v>173</v>
      </c>
      <c r="AK84" t="s">
        <v>41</v>
      </c>
    </row>
    <row r="85" spans="1:37">
      <c r="A85" s="1" t="s">
        <v>142</v>
      </c>
      <c r="B85" s="1" t="s">
        <v>143</v>
      </c>
      <c r="C85" s="2" t="s">
        <v>174</v>
      </c>
      <c r="D85" s="2" t="s">
        <v>48</v>
      </c>
      <c r="E85" s="1">
        <v>1.07</v>
      </c>
      <c r="F85" s="1">
        <v>45.002000000000002</v>
      </c>
      <c r="G85" s="71"/>
      <c r="H85" s="71"/>
      <c r="I85" s="71"/>
      <c r="J85" s="71"/>
      <c r="K85" s="71"/>
      <c r="L85" s="71"/>
      <c r="M85" s="71"/>
      <c r="N85" s="79"/>
      <c r="O85" s="79"/>
      <c r="P85" s="71"/>
      <c r="Q85" s="71"/>
      <c r="R85" s="71"/>
      <c r="S85" s="77">
        <v>1</v>
      </c>
      <c r="T85" s="77">
        <v>1</v>
      </c>
      <c r="U85" s="71"/>
      <c r="V85" s="71"/>
      <c r="W85" s="71"/>
      <c r="X85" s="71"/>
      <c r="Y85" s="71"/>
      <c r="Z85" s="77">
        <v>1</v>
      </c>
      <c r="AA85" s="71"/>
      <c r="AB85" s="71"/>
      <c r="AC85" s="71"/>
      <c r="AD85" s="71"/>
      <c r="AE85" s="71"/>
      <c r="AF85" s="71"/>
      <c r="AG85" s="71"/>
      <c r="AH85" s="71"/>
      <c r="AI85" s="71"/>
      <c r="AJ85" s="18" t="s">
        <v>175</v>
      </c>
      <c r="AK85" t="s">
        <v>41</v>
      </c>
    </row>
    <row r="86" spans="1:37">
      <c r="A86" s="1" t="s">
        <v>142</v>
      </c>
      <c r="B86" s="1" t="s">
        <v>143</v>
      </c>
      <c r="C86" s="2" t="s">
        <v>176</v>
      </c>
      <c r="D86" s="2" t="s">
        <v>48</v>
      </c>
      <c r="E86" s="1">
        <v>1.07</v>
      </c>
      <c r="F86" s="1">
        <v>45.002000000000002</v>
      </c>
      <c r="G86" s="71"/>
      <c r="H86" s="71"/>
      <c r="I86" s="71"/>
      <c r="J86" s="71"/>
      <c r="K86" s="71"/>
      <c r="L86" s="71"/>
      <c r="M86" s="79"/>
      <c r="N86" s="79"/>
      <c r="O86" s="79"/>
      <c r="P86" s="71"/>
      <c r="Q86" s="71"/>
      <c r="R86" s="71"/>
      <c r="S86" s="77">
        <v>1</v>
      </c>
      <c r="T86" s="77">
        <v>1</v>
      </c>
      <c r="U86" s="71"/>
      <c r="V86" s="71"/>
      <c r="W86" s="77">
        <v>1</v>
      </c>
      <c r="X86" s="71"/>
      <c r="Y86" s="71"/>
      <c r="Z86" s="77">
        <v>1</v>
      </c>
      <c r="AA86" s="71"/>
      <c r="AB86" s="71"/>
      <c r="AC86" s="71"/>
      <c r="AD86" s="71"/>
      <c r="AE86" s="71"/>
      <c r="AF86" s="71"/>
      <c r="AG86" s="71"/>
      <c r="AH86" s="71"/>
      <c r="AI86" s="71"/>
      <c r="AJ86" s="18" t="s">
        <v>175</v>
      </c>
      <c r="AK86" t="s">
        <v>41</v>
      </c>
    </row>
    <row r="87" spans="1:37">
      <c r="A87" s="1" t="s">
        <v>142</v>
      </c>
      <c r="B87" s="1" t="s">
        <v>143</v>
      </c>
      <c r="C87" s="2" t="s">
        <v>177</v>
      </c>
      <c r="D87" s="2" t="s">
        <v>48</v>
      </c>
      <c r="E87" s="1">
        <v>1.07</v>
      </c>
      <c r="F87" s="1">
        <v>45.002000000000002</v>
      </c>
      <c r="G87" s="71"/>
      <c r="H87" s="71"/>
      <c r="I87" s="71"/>
      <c r="J87" s="71"/>
      <c r="K87" s="71"/>
      <c r="L87" s="71"/>
      <c r="M87" s="71"/>
      <c r="N87" s="71"/>
      <c r="O87" s="71"/>
      <c r="P87" s="71"/>
      <c r="Q87" s="71"/>
      <c r="R87" s="71"/>
      <c r="S87" s="77">
        <v>1</v>
      </c>
      <c r="T87" s="71"/>
      <c r="U87" s="71"/>
      <c r="V87" s="71"/>
      <c r="W87" s="71"/>
      <c r="X87" s="71"/>
      <c r="Y87" s="71"/>
      <c r="Z87" s="71"/>
      <c r="AA87" s="71"/>
      <c r="AB87" s="71"/>
      <c r="AC87" s="71"/>
      <c r="AD87" s="71"/>
      <c r="AE87" s="71"/>
      <c r="AF87" s="71"/>
      <c r="AG87" s="71"/>
      <c r="AH87" s="71"/>
      <c r="AI87" s="71"/>
      <c r="AJ87" s="18" t="s">
        <v>175</v>
      </c>
      <c r="AK87" t="s">
        <v>41</v>
      </c>
    </row>
    <row r="88" spans="1:37">
      <c r="A88" s="1" t="s">
        <v>142</v>
      </c>
      <c r="B88" s="1" t="s">
        <v>143</v>
      </c>
      <c r="C88" s="2" t="s">
        <v>178</v>
      </c>
      <c r="D88" s="2" t="s">
        <v>125</v>
      </c>
      <c r="E88" s="1">
        <v>1.07</v>
      </c>
      <c r="F88" s="1">
        <v>45.002000000000002</v>
      </c>
      <c r="G88" s="71"/>
      <c r="H88" s="71"/>
      <c r="I88" s="71"/>
      <c r="J88" s="71"/>
      <c r="K88" s="71"/>
      <c r="L88" s="71"/>
      <c r="M88" s="71"/>
      <c r="N88" s="79"/>
      <c r="O88" s="79"/>
      <c r="P88" s="71"/>
      <c r="Q88" s="71"/>
      <c r="R88" s="71"/>
      <c r="S88" s="71"/>
      <c r="T88" s="77">
        <v>1</v>
      </c>
      <c r="U88" s="71"/>
      <c r="V88" s="71"/>
      <c r="W88" s="71"/>
      <c r="X88" s="71"/>
      <c r="Y88" s="71"/>
      <c r="Z88" s="77">
        <v>1</v>
      </c>
      <c r="AA88" s="71"/>
      <c r="AB88" s="71"/>
      <c r="AC88" s="71"/>
      <c r="AD88" s="71"/>
      <c r="AE88" s="71"/>
      <c r="AF88" s="71"/>
      <c r="AG88" s="71"/>
      <c r="AH88" s="71"/>
      <c r="AI88" s="71"/>
      <c r="AJ88" s="18" t="s">
        <v>175</v>
      </c>
      <c r="AK88" t="s">
        <v>41</v>
      </c>
    </row>
    <row r="89" spans="1:37">
      <c r="A89" s="1" t="s">
        <v>142</v>
      </c>
      <c r="B89" s="1" t="s">
        <v>143</v>
      </c>
      <c r="C89" s="2" t="s">
        <v>179</v>
      </c>
      <c r="D89" s="2" t="s">
        <v>45</v>
      </c>
      <c r="E89" s="1">
        <v>-2.2919444439999999</v>
      </c>
      <c r="F89" s="1">
        <v>40.939444440000003</v>
      </c>
      <c r="G89" s="71"/>
      <c r="H89" s="71"/>
      <c r="I89" s="71"/>
      <c r="J89" s="71"/>
      <c r="K89" s="71"/>
      <c r="L89" s="71"/>
      <c r="M89" s="79"/>
      <c r="N89" s="79"/>
      <c r="O89" s="79"/>
      <c r="P89" s="71"/>
      <c r="Q89" s="71"/>
      <c r="R89" s="71"/>
      <c r="S89" s="77">
        <v>1</v>
      </c>
      <c r="T89" s="77">
        <v>1</v>
      </c>
      <c r="U89" s="71"/>
      <c r="V89" s="71"/>
      <c r="W89" s="77">
        <v>1</v>
      </c>
      <c r="X89" s="71"/>
      <c r="Y89" s="71"/>
      <c r="Z89" s="77">
        <v>1</v>
      </c>
      <c r="AA89" s="71"/>
      <c r="AB89" s="71"/>
      <c r="AC89" s="71"/>
      <c r="AD89" s="71"/>
      <c r="AE89" s="71"/>
      <c r="AF89" s="71"/>
      <c r="AG89" s="71"/>
      <c r="AH89" s="71"/>
      <c r="AI89" s="71"/>
      <c r="AJ89" s="18" t="s">
        <v>180</v>
      </c>
      <c r="AK89" t="s">
        <v>41</v>
      </c>
    </row>
    <row r="90" spans="1:37">
      <c r="A90" s="1" t="s">
        <v>142</v>
      </c>
      <c r="B90" s="1" t="s">
        <v>143</v>
      </c>
      <c r="C90" s="2" t="s">
        <v>181</v>
      </c>
      <c r="D90" s="2" t="s">
        <v>45</v>
      </c>
      <c r="E90" s="1">
        <v>1.0995299999999999</v>
      </c>
      <c r="F90" s="1">
        <v>45.00067</v>
      </c>
      <c r="G90" s="71"/>
      <c r="H90" s="71"/>
      <c r="I90" s="71"/>
      <c r="J90" s="71"/>
      <c r="K90" s="71"/>
      <c r="L90" s="71"/>
      <c r="M90" s="79"/>
      <c r="N90" s="71"/>
      <c r="O90" s="71"/>
      <c r="P90" s="71"/>
      <c r="Q90" s="71"/>
      <c r="R90" s="71"/>
      <c r="S90" s="71"/>
      <c r="T90" s="77">
        <v>1</v>
      </c>
      <c r="U90" s="71"/>
      <c r="V90" s="71"/>
      <c r="W90" s="71"/>
      <c r="X90" s="71"/>
      <c r="Y90" s="71"/>
      <c r="Z90" s="71"/>
      <c r="AA90" s="71"/>
      <c r="AB90" s="71"/>
      <c r="AC90" s="79"/>
      <c r="AD90" s="71"/>
      <c r="AE90" s="71"/>
      <c r="AF90" s="71"/>
      <c r="AG90" s="71"/>
      <c r="AH90" s="71"/>
      <c r="AI90" s="71"/>
      <c r="AJ90" s="18" t="s">
        <v>182</v>
      </c>
      <c r="AK90" t="s">
        <v>41</v>
      </c>
    </row>
    <row r="91" spans="1:37">
      <c r="A91" s="1" t="s">
        <v>142</v>
      </c>
      <c r="B91" s="1" t="s">
        <v>143</v>
      </c>
      <c r="C91" s="2" t="s">
        <v>183</v>
      </c>
      <c r="D91" s="2" t="s">
        <v>48</v>
      </c>
      <c r="E91" s="1">
        <v>0.25</v>
      </c>
      <c r="F91" s="1">
        <v>45.45</v>
      </c>
      <c r="G91" s="71"/>
      <c r="H91" s="79"/>
      <c r="I91" s="71"/>
      <c r="J91" s="71"/>
      <c r="K91" s="71"/>
      <c r="L91" s="77">
        <v>1</v>
      </c>
      <c r="M91" s="77">
        <v>1</v>
      </c>
      <c r="N91" s="79"/>
      <c r="O91" s="79"/>
      <c r="P91" s="71"/>
      <c r="Q91" s="77">
        <v>1</v>
      </c>
      <c r="R91" s="71"/>
      <c r="S91" s="77">
        <v>1</v>
      </c>
      <c r="T91" s="71"/>
      <c r="U91" s="71"/>
      <c r="V91" s="71"/>
      <c r="W91" s="71"/>
      <c r="X91" s="71"/>
      <c r="Y91" s="71"/>
      <c r="Z91" s="71"/>
      <c r="AA91" s="71"/>
      <c r="AB91" s="71"/>
      <c r="AC91" s="71"/>
      <c r="AD91" s="71"/>
      <c r="AE91" s="71"/>
      <c r="AF91" s="71"/>
      <c r="AG91" s="71"/>
      <c r="AH91" s="71"/>
      <c r="AI91" s="71"/>
      <c r="AJ91" s="18" t="s">
        <v>184</v>
      </c>
      <c r="AK91" t="s">
        <v>41</v>
      </c>
    </row>
    <row r="92" spans="1:37">
      <c r="A92" s="1" t="s">
        <v>142</v>
      </c>
      <c r="B92" s="1" t="s">
        <v>143</v>
      </c>
      <c r="C92" s="2" t="s">
        <v>185</v>
      </c>
      <c r="D92" s="2" t="s">
        <v>48</v>
      </c>
      <c r="E92" s="1">
        <v>0.28764000000000001</v>
      </c>
      <c r="F92" s="1">
        <v>45.498069999999998</v>
      </c>
      <c r="G92" s="71"/>
      <c r="H92" s="71"/>
      <c r="I92" s="71"/>
      <c r="J92" s="71"/>
      <c r="K92" s="71"/>
      <c r="L92" s="71"/>
      <c r="M92" s="77">
        <v>1</v>
      </c>
      <c r="N92" s="79"/>
      <c r="O92" s="79"/>
      <c r="P92" s="71"/>
      <c r="Q92" s="71"/>
      <c r="R92" s="71"/>
      <c r="S92" s="77">
        <v>1</v>
      </c>
      <c r="T92" s="77">
        <v>1</v>
      </c>
      <c r="U92" s="71"/>
      <c r="V92" s="71"/>
      <c r="W92" s="71"/>
      <c r="X92" s="71"/>
      <c r="Y92" s="71"/>
      <c r="Z92" s="71"/>
      <c r="AA92" s="71"/>
      <c r="AB92" s="71"/>
      <c r="AC92" s="71"/>
      <c r="AD92" s="71"/>
      <c r="AE92" s="71"/>
      <c r="AF92" s="71"/>
      <c r="AG92" s="71"/>
      <c r="AH92" s="71"/>
      <c r="AI92" s="71"/>
      <c r="AJ92" s="18" t="s">
        <v>186</v>
      </c>
      <c r="AK92" t="s">
        <v>41</v>
      </c>
    </row>
    <row r="93" spans="1:37">
      <c r="A93" s="1" t="s">
        <v>142</v>
      </c>
      <c r="B93" s="1" t="s">
        <v>143</v>
      </c>
      <c r="C93" s="2" t="s">
        <v>187</v>
      </c>
      <c r="D93" s="2" t="s">
        <v>48</v>
      </c>
      <c r="E93" s="1">
        <v>0.28764000000000001</v>
      </c>
      <c r="F93" s="1">
        <v>45.498069999999998</v>
      </c>
      <c r="G93" s="71"/>
      <c r="H93" s="71"/>
      <c r="I93" s="71"/>
      <c r="J93" s="71"/>
      <c r="K93" s="71"/>
      <c r="L93" s="77">
        <v>1</v>
      </c>
      <c r="M93" s="77">
        <v>1</v>
      </c>
      <c r="N93" s="79"/>
      <c r="O93" s="79"/>
      <c r="P93" s="71"/>
      <c r="Q93" s="71"/>
      <c r="R93" s="71"/>
      <c r="S93" s="71"/>
      <c r="T93" s="77">
        <v>1</v>
      </c>
      <c r="U93" s="71"/>
      <c r="V93" s="71"/>
      <c r="W93" s="71"/>
      <c r="X93" s="71"/>
      <c r="Y93" s="71"/>
      <c r="Z93" s="71"/>
      <c r="AA93" s="71"/>
      <c r="AB93" s="71"/>
      <c r="AC93" s="71"/>
      <c r="AD93" s="71"/>
      <c r="AE93" s="71"/>
      <c r="AF93" s="71"/>
      <c r="AG93" s="71"/>
      <c r="AH93" s="71"/>
      <c r="AI93" s="71"/>
      <c r="AJ93" s="18" t="s">
        <v>188</v>
      </c>
      <c r="AK93" t="s">
        <v>41</v>
      </c>
    </row>
    <row r="94" spans="1:37">
      <c r="A94" s="1" t="s">
        <v>142</v>
      </c>
      <c r="B94" s="1" t="s">
        <v>143</v>
      </c>
      <c r="C94" s="2" t="s">
        <v>189</v>
      </c>
      <c r="D94" s="2" t="s">
        <v>125</v>
      </c>
      <c r="E94" s="1">
        <v>0.28764000000000001</v>
      </c>
      <c r="F94" s="1">
        <v>45.498069999999998</v>
      </c>
      <c r="G94" s="77">
        <v>1</v>
      </c>
      <c r="H94" s="71"/>
      <c r="I94" s="71"/>
      <c r="J94" s="71"/>
      <c r="K94" s="71"/>
      <c r="L94" s="77">
        <v>1</v>
      </c>
      <c r="M94" s="77">
        <v>1</v>
      </c>
      <c r="N94" s="79"/>
      <c r="O94" s="79"/>
      <c r="P94" s="71"/>
      <c r="Q94" s="71"/>
      <c r="R94" s="71"/>
      <c r="S94" s="77">
        <v>1</v>
      </c>
      <c r="T94" s="77">
        <v>1</v>
      </c>
      <c r="U94" s="71"/>
      <c r="V94" s="71"/>
      <c r="W94" s="71"/>
      <c r="X94" s="71"/>
      <c r="Y94" s="71"/>
      <c r="Z94" s="71"/>
      <c r="AA94" s="71"/>
      <c r="AB94" s="71"/>
      <c r="AC94" s="71"/>
      <c r="AD94" s="71"/>
      <c r="AE94" s="71"/>
      <c r="AF94" s="71"/>
      <c r="AG94" s="71"/>
      <c r="AH94" s="71"/>
      <c r="AI94" s="71"/>
      <c r="AJ94" s="18" t="s">
        <v>188</v>
      </c>
      <c r="AK94" t="s">
        <v>41</v>
      </c>
    </row>
    <row r="95" spans="1:37">
      <c r="A95" s="1" t="s">
        <v>142</v>
      </c>
      <c r="B95" s="1" t="s">
        <v>143</v>
      </c>
      <c r="C95" s="2" t="s">
        <v>190</v>
      </c>
      <c r="D95" s="2" t="s">
        <v>48</v>
      </c>
      <c r="E95" s="1">
        <v>0.28764000000000001</v>
      </c>
      <c r="F95" s="1">
        <v>45.498069999999998</v>
      </c>
      <c r="G95" s="71"/>
      <c r="H95" s="71"/>
      <c r="I95" s="71"/>
      <c r="J95" s="71"/>
      <c r="K95" s="71"/>
      <c r="L95" s="77">
        <v>1</v>
      </c>
      <c r="M95" s="77">
        <v>1</v>
      </c>
      <c r="N95" s="79"/>
      <c r="O95" s="79"/>
      <c r="P95" s="71"/>
      <c r="Q95" s="77">
        <v>1</v>
      </c>
      <c r="R95" s="71"/>
      <c r="S95" s="77">
        <v>1</v>
      </c>
      <c r="T95" s="77">
        <v>1</v>
      </c>
      <c r="U95" s="77">
        <v>1</v>
      </c>
      <c r="V95" s="71"/>
      <c r="W95" s="71"/>
      <c r="X95" s="71"/>
      <c r="Y95" s="71"/>
      <c r="Z95" s="71"/>
      <c r="AA95" s="71"/>
      <c r="AB95" s="77">
        <v>1</v>
      </c>
      <c r="AC95" s="71"/>
      <c r="AD95" s="71"/>
      <c r="AE95" s="71"/>
      <c r="AF95" s="71"/>
      <c r="AG95" s="71"/>
      <c r="AH95" s="71"/>
      <c r="AI95" s="71"/>
      <c r="AJ95" s="18" t="s">
        <v>188</v>
      </c>
      <c r="AK95" t="s">
        <v>41</v>
      </c>
    </row>
    <row r="96" spans="1:37">
      <c r="A96" s="1" t="s">
        <v>142</v>
      </c>
      <c r="B96" s="1" t="s">
        <v>143</v>
      </c>
      <c r="C96" s="2" t="s">
        <v>191</v>
      </c>
      <c r="D96" s="2" t="s">
        <v>48</v>
      </c>
      <c r="E96" s="1">
        <v>0.28764000000000001</v>
      </c>
      <c r="F96" s="1">
        <v>45.498069999999998</v>
      </c>
      <c r="G96" s="77">
        <v>1</v>
      </c>
      <c r="H96" s="71"/>
      <c r="I96" s="71"/>
      <c r="J96" s="71"/>
      <c r="K96" s="71"/>
      <c r="L96" s="71"/>
      <c r="M96" s="77">
        <v>1</v>
      </c>
      <c r="N96" s="79"/>
      <c r="O96" s="79"/>
      <c r="P96" s="71"/>
      <c r="Q96" s="71"/>
      <c r="R96" s="71"/>
      <c r="S96" s="77">
        <v>1</v>
      </c>
      <c r="T96" s="77">
        <v>1</v>
      </c>
      <c r="U96" s="77">
        <v>1</v>
      </c>
      <c r="V96" s="71"/>
      <c r="W96" s="71"/>
      <c r="X96" s="71"/>
      <c r="Y96" s="71"/>
      <c r="Z96" s="71"/>
      <c r="AA96" s="71"/>
      <c r="AB96" s="71"/>
      <c r="AC96" s="71"/>
      <c r="AD96" s="71"/>
      <c r="AE96" s="71"/>
      <c r="AF96" s="71"/>
      <c r="AG96" s="71"/>
      <c r="AH96" s="71"/>
      <c r="AI96" s="71"/>
      <c r="AJ96" s="18" t="s">
        <v>188</v>
      </c>
      <c r="AK96" t="s">
        <v>41</v>
      </c>
    </row>
    <row r="97" spans="1:37">
      <c r="A97" s="1" t="s">
        <v>142</v>
      </c>
      <c r="B97" s="1" t="s">
        <v>143</v>
      </c>
      <c r="C97" s="2" t="s">
        <v>192</v>
      </c>
      <c r="D97" s="2" t="s">
        <v>45</v>
      </c>
      <c r="E97" s="1">
        <v>0.14083000000000001</v>
      </c>
      <c r="F97" s="1">
        <v>45.535380000000004</v>
      </c>
      <c r="G97" s="77">
        <v>1</v>
      </c>
      <c r="H97" s="71"/>
      <c r="I97" s="71"/>
      <c r="J97" s="71"/>
      <c r="K97" s="71"/>
      <c r="L97" s="71"/>
      <c r="M97" s="77">
        <v>1</v>
      </c>
      <c r="N97" s="79"/>
      <c r="O97" s="79"/>
      <c r="P97" s="71"/>
      <c r="Q97" s="71"/>
      <c r="R97" s="71"/>
      <c r="S97" s="71"/>
      <c r="T97" s="77">
        <v>1</v>
      </c>
      <c r="U97" s="71"/>
      <c r="V97" s="71"/>
      <c r="W97" s="71"/>
      <c r="X97" s="71"/>
      <c r="Y97" s="71"/>
      <c r="Z97" s="71"/>
      <c r="AA97" s="71"/>
      <c r="AB97" s="71"/>
      <c r="AC97" s="71"/>
      <c r="AD97" s="71"/>
      <c r="AE97" s="71"/>
      <c r="AF97" s="71"/>
      <c r="AG97" s="71"/>
      <c r="AH97" s="71"/>
      <c r="AI97" s="71"/>
      <c r="AJ97" s="18" t="s">
        <v>193</v>
      </c>
      <c r="AK97" t="s">
        <v>41</v>
      </c>
    </row>
    <row r="98" spans="1:37">
      <c r="A98" s="1" t="s">
        <v>142</v>
      </c>
      <c r="B98" s="1" t="s">
        <v>143</v>
      </c>
      <c r="C98" s="2" t="s">
        <v>194</v>
      </c>
      <c r="D98" s="2" t="s">
        <v>48</v>
      </c>
      <c r="E98" s="1">
        <v>-0.41926000000000002</v>
      </c>
      <c r="F98" s="1">
        <v>45.437730000000002</v>
      </c>
      <c r="G98" s="71"/>
      <c r="H98" s="71"/>
      <c r="I98" s="71"/>
      <c r="J98" s="71"/>
      <c r="K98" s="71"/>
      <c r="L98" s="71"/>
      <c r="M98" s="79"/>
      <c r="N98" s="79"/>
      <c r="O98" s="79"/>
      <c r="P98" s="71"/>
      <c r="Q98" s="77">
        <v>1</v>
      </c>
      <c r="R98" s="71"/>
      <c r="S98" s="77">
        <v>1</v>
      </c>
      <c r="T98" s="71"/>
      <c r="U98" s="71"/>
      <c r="V98" s="71"/>
      <c r="W98" s="71"/>
      <c r="X98" s="71"/>
      <c r="Y98" s="71"/>
      <c r="Z98" s="71"/>
      <c r="AA98" s="71"/>
      <c r="AB98" s="71"/>
      <c r="AC98" s="71"/>
      <c r="AD98" s="71"/>
      <c r="AE98" s="71"/>
      <c r="AF98" s="71"/>
      <c r="AG98" s="71"/>
      <c r="AH98" s="71"/>
      <c r="AI98" s="71"/>
      <c r="AJ98" s="18" t="s">
        <v>195</v>
      </c>
      <c r="AK98" t="s">
        <v>41</v>
      </c>
    </row>
    <row r="99" spans="1:37">
      <c r="A99" s="1" t="s">
        <v>142</v>
      </c>
      <c r="B99" s="1" t="s">
        <v>143</v>
      </c>
      <c r="C99" s="2" t="s">
        <v>196</v>
      </c>
      <c r="D99" s="2" t="s">
        <v>48</v>
      </c>
      <c r="E99" s="1">
        <v>-0.63832999999999995</v>
      </c>
      <c r="F99" s="1">
        <v>45.753889999999998</v>
      </c>
      <c r="G99" s="77">
        <v>1</v>
      </c>
      <c r="H99" s="77">
        <v>1</v>
      </c>
      <c r="I99" s="71"/>
      <c r="J99" s="71"/>
      <c r="K99" s="71"/>
      <c r="L99" s="71"/>
      <c r="M99" s="77">
        <v>1</v>
      </c>
      <c r="N99" s="77">
        <v>1</v>
      </c>
      <c r="O99" s="71"/>
      <c r="P99" s="71"/>
      <c r="Q99" s="77">
        <v>1</v>
      </c>
      <c r="R99" s="71"/>
      <c r="S99" s="77">
        <v>1</v>
      </c>
      <c r="T99" s="77">
        <v>1</v>
      </c>
      <c r="U99" s="71"/>
      <c r="V99" s="71"/>
      <c r="W99" s="71"/>
      <c r="X99" s="71"/>
      <c r="Y99" s="71"/>
      <c r="Z99" s="71"/>
      <c r="AA99" s="71"/>
      <c r="AB99" s="71"/>
      <c r="AC99" s="71"/>
      <c r="AD99" s="71"/>
      <c r="AE99" s="71"/>
      <c r="AF99" s="71"/>
      <c r="AG99" s="71"/>
      <c r="AH99" s="71"/>
      <c r="AI99" s="71"/>
      <c r="AJ99" s="18" t="s">
        <v>197</v>
      </c>
      <c r="AK99" t="s">
        <v>41</v>
      </c>
    </row>
    <row r="100" spans="1:37">
      <c r="A100" s="1" t="s">
        <v>142</v>
      </c>
      <c r="B100" s="1" t="s">
        <v>143</v>
      </c>
      <c r="C100" s="2" t="s">
        <v>198</v>
      </c>
      <c r="D100" s="2" t="s">
        <v>48</v>
      </c>
      <c r="E100" s="1">
        <v>-0.63832999999999995</v>
      </c>
      <c r="F100" s="1">
        <v>45.753889999999998</v>
      </c>
      <c r="G100" s="77">
        <v>1</v>
      </c>
      <c r="H100" s="77">
        <v>1</v>
      </c>
      <c r="I100" s="71"/>
      <c r="J100" s="71"/>
      <c r="K100" s="71"/>
      <c r="L100" s="77">
        <v>1</v>
      </c>
      <c r="M100" s="77">
        <v>1</v>
      </c>
      <c r="N100" s="77">
        <v>1</v>
      </c>
      <c r="O100" s="71"/>
      <c r="P100" s="71"/>
      <c r="Q100" s="77">
        <v>1</v>
      </c>
      <c r="R100" s="71"/>
      <c r="S100" s="77">
        <v>1</v>
      </c>
      <c r="T100" s="77">
        <v>1</v>
      </c>
      <c r="U100" s="71"/>
      <c r="V100" s="71"/>
      <c r="W100" s="71"/>
      <c r="X100" s="71"/>
      <c r="Y100" s="71"/>
      <c r="Z100" s="71"/>
      <c r="AA100" s="71"/>
      <c r="AB100" s="77">
        <v>1</v>
      </c>
      <c r="AC100" s="71"/>
      <c r="AD100" s="71"/>
      <c r="AE100" s="71"/>
      <c r="AF100" s="71"/>
      <c r="AG100" s="71"/>
      <c r="AH100" s="71"/>
      <c r="AI100" s="71"/>
      <c r="AJ100" s="18" t="s">
        <v>197</v>
      </c>
      <c r="AK100" t="s">
        <v>41</v>
      </c>
    </row>
    <row r="101" spans="1:37">
      <c r="A101" s="1" t="s">
        <v>142</v>
      </c>
      <c r="B101" s="1" t="s">
        <v>143</v>
      </c>
      <c r="C101" s="2" t="s">
        <v>199</v>
      </c>
      <c r="D101" s="2" t="s">
        <v>125</v>
      </c>
      <c r="E101" s="1">
        <v>-0.63832999999999995</v>
      </c>
      <c r="F101" s="1">
        <v>45.753889999999998</v>
      </c>
      <c r="G101" s="77">
        <v>1</v>
      </c>
      <c r="H101" s="77">
        <v>1</v>
      </c>
      <c r="I101" s="71"/>
      <c r="J101" s="71"/>
      <c r="K101" s="71"/>
      <c r="L101" s="77">
        <v>1</v>
      </c>
      <c r="M101" s="77">
        <v>1</v>
      </c>
      <c r="N101" s="77">
        <v>1</v>
      </c>
      <c r="O101" s="71"/>
      <c r="P101" s="71"/>
      <c r="Q101" s="77">
        <v>1</v>
      </c>
      <c r="R101" s="71"/>
      <c r="S101" s="77">
        <v>1</v>
      </c>
      <c r="T101" s="77">
        <v>1</v>
      </c>
      <c r="U101" s="77">
        <v>1</v>
      </c>
      <c r="V101" s="71"/>
      <c r="W101" s="71"/>
      <c r="X101" s="71"/>
      <c r="Y101" s="71"/>
      <c r="Z101" s="71"/>
      <c r="AA101" s="71"/>
      <c r="AB101" s="77">
        <v>1</v>
      </c>
      <c r="AC101" s="79"/>
      <c r="AD101" s="71"/>
      <c r="AE101" s="71"/>
      <c r="AF101" s="71"/>
      <c r="AG101" s="71"/>
      <c r="AH101" s="71"/>
      <c r="AI101" s="71"/>
      <c r="AJ101" s="18" t="s">
        <v>197</v>
      </c>
      <c r="AK101" t="s">
        <v>41</v>
      </c>
    </row>
    <row r="102" spans="1:37">
      <c r="A102" s="1" t="s">
        <v>142</v>
      </c>
      <c r="B102" s="1" t="s">
        <v>143</v>
      </c>
      <c r="C102" s="2" t="s">
        <v>200</v>
      </c>
      <c r="D102" s="2" t="s">
        <v>45</v>
      </c>
      <c r="E102" s="1">
        <v>-0.63832999999999995</v>
      </c>
      <c r="F102" s="1">
        <v>45.753889999999998</v>
      </c>
      <c r="G102" s="77">
        <v>1</v>
      </c>
      <c r="H102" s="71"/>
      <c r="I102" s="71"/>
      <c r="J102" s="71"/>
      <c r="K102" s="71"/>
      <c r="L102" s="71"/>
      <c r="M102" s="77">
        <v>1</v>
      </c>
      <c r="N102" s="77">
        <v>1</v>
      </c>
      <c r="O102" s="71"/>
      <c r="P102" s="71"/>
      <c r="Q102" s="77">
        <v>1</v>
      </c>
      <c r="R102" s="71"/>
      <c r="S102" s="77">
        <v>1</v>
      </c>
      <c r="T102" s="77">
        <v>1</v>
      </c>
      <c r="U102" s="71"/>
      <c r="V102" s="71"/>
      <c r="W102" s="71"/>
      <c r="X102" s="71"/>
      <c r="Y102" s="71"/>
      <c r="Z102" s="71"/>
      <c r="AA102" s="71"/>
      <c r="AB102" s="77">
        <v>1</v>
      </c>
      <c r="AC102" s="71"/>
      <c r="AD102" s="71"/>
      <c r="AE102" s="71"/>
      <c r="AF102" s="71"/>
      <c r="AG102" s="71"/>
      <c r="AH102" s="71"/>
      <c r="AI102" s="71"/>
      <c r="AJ102" s="18" t="s">
        <v>197</v>
      </c>
      <c r="AK102" t="s">
        <v>41</v>
      </c>
    </row>
    <row r="103" spans="1:37">
      <c r="A103" s="1" t="s">
        <v>142</v>
      </c>
      <c r="B103" s="1" t="s">
        <v>143</v>
      </c>
      <c r="C103" s="2" t="s">
        <v>201</v>
      </c>
      <c r="D103" s="2" t="s">
        <v>48</v>
      </c>
      <c r="E103" s="1">
        <v>0.43209999999999998</v>
      </c>
      <c r="F103" s="1">
        <v>45.74044</v>
      </c>
      <c r="G103" s="71"/>
      <c r="H103" s="71"/>
      <c r="I103" s="71"/>
      <c r="J103" s="71"/>
      <c r="K103" s="71"/>
      <c r="L103" s="71"/>
      <c r="M103" s="77">
        <v>1</v>
      </c>
      <c r="N103" s="79"/>
      <c r="O103" s="79"/>
      <c r="P103" s="71"/>
      <c r="Q103" s="71"/>
      <c r="R103" s="71"/>
      <c r="S103" s="77">
        <v>1</v>
      </c>
      <c r="T103" s="77">
        <v>1</v>
      </c>
      <c r="U103" s="71"/>
      <c r="V103" s="71"/>
      <c r="W103" s="71"/>
      <c r="X103" s="71"/>
      <c r="Y103" s="71"/>
      <c r="Z103" s="71"/>
      <c r="AA103" s="71"/>
      <c r="AB103" s="71"/>
      <c r="AC103" s="71"/>
      <c r="AD103" s="71"/>
      <c r="AE103" s="71"/>
      <c r="AF103" s="71"/>
      <c r="AG103" s="71"/>
      <c r="AH103" s="79"/>
      <c r="AI103" s="71"/>
      <c r="AJ103" s="18" t="s">
        <v>202</v>
      </c>
      <c r="AK103" t="s">
        <v>41</v>
      </c>
    </row>
    <row r="104" spans="1:37">
      <c r="A104" s="1" t="s">
        <v>142</v>
      </c>
      <c r="B104" s="1" t="s">
        <v>143</v>
      </c>
      <c r="C104" s="2" t="s">
        <v>203</v>
      </c>
      <c r="D104" s="2" t="s">
        <v>48</v>
      </c>
      <c r="E104" s="1">
        <v>0.43209999999999998</v>
      </c>
      <c r="F104" s="1">
        <v>45.74044</v>
      </c>
      <c r="G104" s="71"/>
      <c r="H104" s="71"/>
      <c r="I104" s="71"/>
      <c r="J104" s="71"/>
      <c r="K104" s="71"/>
      <c r="L104" s="71"/>
      <c r="M104" s="77">
        <v>1</v>
      </c>
      <c r="N104" s="79"/>
      <c r="O104" s="79"/>
      <c r="P104" s="71"/>
      <c r="Q104" s="71"/>
      <c r="R104" s="71"/>
      <c r="S104" s="77">
        <v>1</v>
      </c>
      <c r="T104" s="77">
        <v>1</v>
      </c>
      <c r="U104" s="71"/>
      <c r="V104" s="71"/>
      <c r="W104" s="71"/>
      <c r="X104" s="71"/>
      <c r="Y104" s="71"/>
      <c r="Z104" s="71"/>
      <c r="AA104" s="71"/>
      <c r="AB104" s="71"/>
      <c r="AC104" s="71"/>
      <c r="AD104" s="71"/>
      <c r="AE104" s="71"/>
      <c r="AF104" s="71"/>
      <c r="AG104" s="71"/>
      <c r="AH104" s="79"/>
      <c r="AI104" s="71"/>
      <c r="AJ104" s="18" t="s">
        <v>202</v>
      </c>
      <c r="AK104" t="s">
        <v>41</v>
      </c>
    </row>
    <row r="105" spans="1:37">
      <c r="A105" s="1" t="s">
        <v>142</v>
      </c>
      <c r="B105" s="1" t="s">
        <v>143</v>
      </c>
      <c r="C105" s="2" t="s">
        <v>204</v>
      </c>
      <c r="D105" s="2" t="s">
        <v>48</v>
      </c>
      <c r="E105" s="1">
        <v>0.83333000000000002</v>
      </c>
      <c r="F105" s="1">
        <v>46.67333</v>
      </c>
      <c r="G105" s="71"/>
      <c r="H105" s="71"/>
      <c r="I105" s="71"/>
      <c r="J105" s="71"/>
      <c r="K105" s="71"/>
      <c r="L105" s="71"/>
      <c r="M105" s="79"/>
      <c r="N105" s="79"/>
      <c r="O105" s="79"/>
      <c r="P105" s="71"/>
      <c r="Q105" s="71"/>
      <c r="R105" s="71"/>
      <c r="S105" s="77">
        <v>1</v>
      </c>
      <c r="T105" s="77">
        <v>1</v>
      </c>
      <c r="U105" s="71"/>
      <c r="V105" s="71"/>
      <c r="W105" s="71"/>
      <c r="X105" s="71"/>
      <c r="Y105" s="71"/>
      <c r="Z105" s="71"/>
      <c r="AA105" s="71"/>
      <c r="AB105" s="71"/>
      <c r="AC105" s="71"/>
      <c r="AD105" s="71"/>
      <c r="AE105" s="71"/>
      <c r="AF105" s="71"/>
      <c r="AG105" s="71"/>
      <c r="AH105" s="71"/>
      <c r="AI105" s="71"/>
      <c r="AJ105" s="18" t="s">
        <v>205</v>
      </c>
      <c r="AK105" t="s">
        <v>41</v>
      </c>
    </row>
    <row r="106" spans="1:37">
      <c r="A106" s="1" t="s">
        <v>142</v>
      </c>
      <c r="B106" s="1" t="s">
        <v>143</v>
      </c>
      <c r="C106" s="2" t="s">
        <v>206</v>
      </c>
      <c r="D106" s="2" t="s">
        <v>125</v>
      </c>
      <c r="E106" s="1">
        <v>0.83333000000000002</v>
      </c>
      <c r="F106" s="1">
        <v>46.67333</v>
      </c>
      <c r="G106" s="77">
        <v>1</v>
      </c>
      <c r="H106" s="77">
        <v>1</v>
      </c>
      <c r="I106" s="71"/>
      <c r="J106" s="71"/>
      <c r="K106" s="71"/>
      <c r="L106" s="71"/>
      <c r="M106" s="79"/>
      <c r="N106" s="79"/>
      <c r="O106" s="79"/>
      <c r="P106" s="71"/>
      <c r="Q106" s="71"/>
      <c r="R106" s="71"/>
      <c r="S106" s="71"/>
      <c r="T106" s="77">
        <v>1</v>
      </c>
      <c r="U106" s="71"/>
      <c r="V106" s="71"/>
      <c r="W106" s="77">
        <v>1</v>
      </c>
      <c r="X106" s="71"/>
      <c r="Y106" s="71"/>
      <c r="Z106" s="71"/>
      <c r="AA106" s="71"/>
      <c r="AB106" s="77">
        <v>1</v>
      </c>
      <c r="AC106" s="71"/>
      <c r="AD106" s="71"/>
      <c r="AE106" s="71"/>
      <c r="AF106" s="71"/>
      <c r="AG106" s="71"/>
      <c r="AH106" s="71"/>
      <c r="AI106" s="71"/>
      <c r="AJ106" s="18" t="s">
        <v>205</v>
      </c>
      <c r="AK106" t="s">
        <v>41</v>
      </c>
    </row>
    <row r="107" spans="1:37">
      <c r="A107" s="1" t="s">
        <v>142</v>
      </c>
      <c r="B107" s="1" t="s">
        <v>143</v>
      </c>
      <c r="C107" s="2" t="s">
        <v>207</v>
      </c>
      <c r="D107" s="2" t="s">
        <v>45</v>
      </c>
      <c r="E107" s="1">
        <v>0.83333000000000002</v>
      </c>
      <c r="F107" s="1">
        <v>46.67333</v>
      </c>
      <c r="G107" s="71"/>
      <c r="H107" s="77">
        <v>1</v>
      </c>
      <c r="I107" s="71"/>
      <c r="J107" s="71"/>
      <c r="K107" s="71"/>
      <c r="L107" s="71"/>
      <c r="M107" s="79"/>
      <c r="N107" s="79"/>
      <c r="O107" s="79"/>
      <c r="P107" s="71"/>
      <c r="Q107" s="71"/>
      <c r="R107" s="71"/>
      <c r="S107" s="71"/>
      <c r="T107" s="77">
        <v>1</v>
      </c>
      <c r="U107" s="77">
        <v>1</v>
      </c>
      <c r="V107" s="71"/>
      <c r="W107" s="71"/>
      <c r="X107" s="71"/>
      <c r="Y107" s="71"/>
      <c r="Z107" s="71"/>
      <c r="AA107" s="71"/>
      <c r="AB107" s="71"/>
      <c r="AC107" s="71"/>
      <c r="AD107" s="71"/>
      <c r="AE107" s="71"/>
      <c r="AF107" s="71"/>
      <c r="AG107" s="71"/>
      <c r="AH107" s="71"/>
      <c r="AI107" s="71"/>
      <c r="AJ107" s="18" t="s">
        <v>205</v>
      </c>
      <c r="AK107" t="s">
        <v>41</v>
      </c>
    </row>
    <row r="108" spans="1:37">
      <c r="A108" s="1" t="s">
        <v>142</v>
      </c>
      <c r="B108" s="1" t="s">
        <v>143</v>
      </c>
      <c r="C108" s="2" t="s">
        <v>208</v>
      </c>
      <c r="D108" s="2" t="s">
        <v>45</v>
      </c>
      <c r="E108" s="1">
        <v>0.83333000000000002</v>
      </c>
      <c r="F108" s="1">
        <v>46.67333</v>
      </c>
      <c r="G108" s="77">
        <v>1</v>
      </c>
      <c r="H108" s="71"/>
      <c r="I108" s="71"/>
      <c r="J108" s="71"/>
      <c r="K108" s="71"/>
      <c r="L108" s="71"/>
      <c r="M108" s="79"/>
      <c r="N108" s="71"/>
      <c r="O108" s="71"/>
      <c r="P108" s="71"/>
      <c r="Q108" s="71"/>
      <c r="R108" s="71"/>
      <c r="S108" s="71"/>
      <c r="T108" s="77">
        <v>1</v>
      </c>
      <c r="U108" s="71"/>
      <c r="V108" s="71"/>
      <c r="W108" s="71"/>
      <c r="X108" s="71"/>
      <c r="Y108" s="71"/>
      <c r="Z108" s="71"/>
      <c r="AA108" s="71"/>
      <c r="AB108" s="71"/>
      <c r="AC108" s="71"/>
      <c r="AD108" s="71"/>
      <c r="AE108" s="71"/>
      <c r="AF108" s="71"/>
      <c r="AG108" s="71"/>
      <c r="AH108" s="71"/>
      <c r="AI108" s="71"/>
      <c r="AJ108" s="18" t="s">
        <v>205</v>
      </c>
      <c r="AK108" t="s">
        <v>41</v>
      </c>
    </row>
    <row r="109" spans="1:37">
      <c r="A109" s="1" t="s">
        <v>209</v>
      </c>
      <c r="B109" s="1" t="s">
        <v>210</v>
      </c>
      <c r="C109" s="2" t="s">
        <v>211</v>
      </c>
      <c r="D109" s="2" t="s">
        <v>65</v>
      </c>
      <c r="E109" s="1">
        <v>-1.5454000000000001</v>
      </c>
      <c r="F109" s="1">
        <v>43.143000000000001</v>
      </c>
      <c r="G109" s="78">
        <v>1</v>
      </c>
      <c r="H109" s="72">
        <v>1</v>
      </c>
      <c r="I109" s="86"/>
      <c r="J109" s="86"/>
      <c r="K109" s="86"/>
      <c r="L109" s="86"/>
      <c r="M109" s="86"/>
      <c r="N109" s="86"/>
      <c r="O109" s="86"/>
      <c r="P109" s="86"/>
      <c r="Q109" s="86"/>
      <c r="R109" s="86"/>
      <c r="S109" s="72">
        <v>1</v>
      </c>
      <c r="T109" s="86"/>
      <c r="U109" s="86"/>
      <c r="V109" s="86"/>
      <c r="W109" s="86"/>
      <c r="X109" s="86"/>
      <c r="Y109" s="86"/>
      <c r="Z109" s="86"/>
      <c r="AA109" s="86"/>
      <c r="AB109" s="86"/>
      <c r="AC109" s="86"/>
      <c r="AD109" s="86"/>
      <c r="AE109" s="86"/>
      <c r="AF109" s="86"/>
      <c r="AG109" s="71"/>
      <c r="AH109" s="86"/>
      <c r="AI109" s="86"/>
      <c r="AJ109" s="18" t="s">
        <v>212</v>
      </c>
      <c r="AK109" t="s">
        <v>41</v>
      </c>
    </row>
    <row r="110" spans="1:37">
      <c r="A110" s="1" t="s">
        <v>209</v>
      </c>
      <c r="B110" s="1" t="s">
        <v>210</v>
      </c>
      <c r="C110" s="2" t="s">
        <v>213</v>
      </c>
      <c r="D110" s="2" t="s">
        <v>45</v>
      </c>
      <c r="E110" s="1">
        <v>-1.1960999999999999</v>
      </c>
      <c r="F110" s="1">
        <v>43.366700000000002</v>
      </c>
      <c r="G110" s="87">
        <v>1</v>
      </c>
      <c r="H110" s="87">
        <v>1</v>
      </c>
      <c r="I110" s="86"/>
      <c r="J110" s="86"/>
      <c r="K110" s="86"/>
      <c r="L110" s="87">
        <v>1</v>
      </c>
      <c r="M110" s="74"/>
      <c r="N110" s="88"/>
      <c r="O110" s="88"/>
      <c r="P110" s="86"/>
      <c r="Q110" s="87">
        <v>1</v>
      </c>
      <c r="R110" s="86"/>
      <c r="S110" s="76">
        <v>1</v>
      </c>
      <c r="T110" s="87">
        <v>1</v>
      </c>
      <c r="U110" s="76">
        <v>1</v>
      </c>
      <c r="V110" s="74"/>
      <c r="W110" s="86"/>
      <c r="X110" s="74"/>
      <c r="Y110" s="86"/>
      <c r="Z110" s="87">
        <v>1</v>
      </c>
      <c r="AA110" s="74"/>
      <c r="AB110" s="87">
        <v>1</v>
      </c>
      <c r="AC110" s="86"/>
      <c r="AD110" s="86"/>
      <c r="AE110" s="86"/>
      <c r="AF110" s="74"/>
      <c r="AG110" s="71"/>
      <c r="AH110" s="86"/>
      <c r="AI110" s="86"/>
      <c r="AJ110" s="18" t="s">
        <v>214</v>
      </c>
      <c r="AK110" t="s">
        <v>41</v>
      </c>
    </row>
    <row r="111" spans="1:37">
      <c r="A111" s="1" t="s">
        <v>209</v>
      </c>
      <c r="B111" s="1" t="s">
        <v>210</v>
      </c>
      <c r="C111" s="2" t="s">
        <v>215</v>
      </c>
      <c r="D111" s="2" t="s">
        <v>45</v>
      </c>
      <c r="E111" s="1">
        <v>-1.1960999999999999</v>
      </c>
      <c r="F111" s="1">
        <v>43.366700000000002</v>
      </c>
      <c r="G111" s="86"/>
      <c r="H111" s="87">
        <v>1</v>
      </c>
      <c r="I111" s="86"/>
      <c r="J111" s="86"/>
      <c r="K111" s="86"/>
      <c r="L111" s="86"/>
      <c r="M111" s="80"/>
      <c r="N111" s="88"/>
      <c r="O111" s="88"/>
      <c r="P111" s="86"/>
      <c r="Q111" s="86"/>
      <c r="R111" s="86"/>
      <c r="S111" s="76">
        <v>1</v>
      </c>
      <c r="T111" s="87">
        <v>1</v>
      </c>
      <c r="U111" s="76">
        <v>1</v>
      </c>
      <c r="V111" s="74"/>
      <c r="W111" s="86"/>
      <c r="X111" s="74"/>
      <c r="Y111" s="86"/>
      <c r="Z111" s="86"/>
      <c r="AA111" s="74"/>
      <c r="AB111" s="86"/>
      <c r="AC111" s="86"/>
      <c r="AD111" s="86"/>
      <c r="AE111" s="86"/>
      <c r="AF111" s="74"/>
      <c r="AG111" s="71"/>
      <c r="AH111" s="86"/>
      <c r="AI111" s="86"/>
      <c r="AJ111" s="18" t="s">
        <v>214</v>
      </c>
      <c r="AK111" t="s">
        <v>41</v>
      </c>
    </row>
    <row r="112" spans="1:37">
      <c r="A112" s="1" t="s">
        <v>209</v>
      </c>
      <c r="B112" s="1" t="s">
        <v>210</v>
      </c>
      <c r="C112" s="2" t="s">
        <v>216</v>
      </c>
      <c r="D112" s="2" t="s">
        <v>45</v>
      </c>
      <c r="E112" s="1">
        <v>-1.1960999999999999</v>
      </c>
      <c r="F112" s="1">
        <v>43.366700000000002</v>
      </c>
      <c r="G112" s="86"/>
      <c r="H112" s="87">
        <v>1</v>
      </c>
      <c r="I112" s="86"/>
      <c r="J112" s="86"/>
      <c r="K112" s="86"/>
      <c r="L112" s="86"/>
      <c r="M112" s="80"/>
      <c r="N112" s="88"/>
      <c r="O112" s="88"/>
      <c r="P112" s="86"/>
      <c r="Q112" s="87">
        <v>1</v>
      </c>
      <c r="R112" s="86"/>
      <c r="S112" s="76">
        <v>1</v>
      </c>
      <c r="T112" s="87">
        <v>1</v>
      </c>
      <c r="U112" s="74"/>
      <c r="V112" s="74"/>
      <c r="W112" s="86"/>
      <c r="X112" s="74"/>
      <c r="Y112" s="86"/>
      <c r="Z112" s="86"/>
      <c r="AA112" s="74"/>
      <c r="AB112" s="86"/>
      <c r="AC112" s="86"/>
      <c r="AD112" s="86"/>
      <c r="AE112" s="86"/>
      <c r="AF112" s="74"/>
      <c r="AG112" s="71"/>
      <c r="AH112" s="86"/>
      <c r="AI112" s="86"/>
      <c r="AJ112" s="18" t="s">
        <v>214</v>
      </c>
      <c r="AK112" t="s">
        <v>41</v>
      </c>
    </row>
    <row r="113" spans="1:37">
      <c r="A113" s="1" t="s">
        <v>209</v>
      </c>
      <c r="B113" s="1" t="s">
        <v>210</v>
      </c>
      <c r="C113" s="2" t="s">
        <v>217</v>
      </c>
      <c r="D113" s="2" t="s">
        <v>65</v>
      </c>
      <c r="E113" s="1">
        <v>-4.4000000000000004</v>
      </c>
      <c r="F113" s="1">
        <v>43.152999999999999</v>
      </c>
      <c r="G113" s="78">
        <v>1</v>
      </c>
      <c r="H113" s="72">
        <v>1</v>
      </c>
      <c r="I113" s="86"/>
      <c r="J113" s="86"/>
      <c r="K113" s="86"/>
      <c r="L113" s="86"/>
      <c r="M113" s="72">
        <v>1</v>
      </c>
      <c r="N113" s="86"/>
      <c r="O113" s="86"/>
      <c r="P113" s="86"/>
      <c r="Q113" s="72">
        <v>1</v>
      </c>
      <c r="R113" s="86"/>
      <c r="S113" s="72">
        <v>1</v>
      </c>
      <c r="T113" s="86"/>
      <c r="U113" s="72">
        <v>1</v>
      </c>
      <c r="V113" s="86"/>
      <c r="W113" s="86"/>
      <c r="X113" s="72">
        <v>1</v>
      </c>
      <c r="Y113" s="86"/>
      <c r="Z113" s="86"/>
      <c r="AA113" s="86"/>
      <c r="AB113" s="86"/>
      <c r="AC113" s="86"/>
      <c r="AD113" s="86"/>
      <c r="AE113" s="86"/>
      <c r="AF113" s="86"/>
      <c r="AG113" s="71"/>
      <c r="AH113" s="86"/>
      <c r="AI113" s="86"/>
      <c r="AJ113" s="18" t="s">
        <v>218</v>
      </c>
      <c r="AK113" t="s">
        <v>41</v>
      </c>
    </row>
    <row r="114" spans="1:37">
      <c r="A114" s="1" t="s">
        <v>209</v>
      </c>
      <c r="B114" s="1" t="s">
        <v>210</v>
      </c>
      <c r="C114" s="2" t="s">
        <v>219</v>
      </c>
      <c r="D114" s="2" t="s">
        <v>65</v>
      </c>
      <c r="E114" s="1">
        <v>-4.45</v>
      </c>
      <c r="F114" s="1">
        <v>43.24</v>
      </c>
      <c r="G114" s="86"/>
      <c r="H114" s="86"/>
      <c r="I114" s="86"/>
      <c r="J114" s="86"/>
      <c r="K114" s="72">
        <v>1</v>
      </c>
      <c r="L114" s="86"/>
      <c r="M114" s="86"/>
      <c r="N114" s="86"/>
      <c r="O114" s="86"/>
      <c r="P114" s="86"/>
      <c r="Q114" s="86"/>
      <c r="R114" s="86"/>
      <c r="S114" s="86"/>
      <c r="T114" s="86"/>
      <c r="U114" s="86"/>
      <c r="V114" s="86"/>
      <c r="W114" s="86"/>
      <c r="X114" s="86"/>
      <c r="Y114" s="86"/>
      <c r="Z114" s="86"/>
      <c r="AA114" s="86"/>
      <c r="AB114" s="86"/>
      <c r="AC114" s="86"/>
      <c r="AD114" s="86"/>
      <c r="AE114" s="86"/>
      <c r="AF114" s="86"/>
      <c r="AG114" s="71"/>
      <c r="AH114" s="86"/>
      <c r="AI114" s="86"/>
      <c r="AJ114" s="18" t="s">
        <v>220</v>
      </c>
      <c r="AK114" t="s">
        <v>41</v>
      </c>
    </row>
    <row r="115" spans="1:37">
      <c r="A115" s="1" t="s">
        <v>209</v>
      </c>
      <c r="B115" s="1" t="s">
        <v>210</v>
      </c>
      <c r="C115" s="2" t="s">
        <v>221</v>
      </c>
      <c r="D115" s="2" t="s">
        <v>48</v>
      </c>
      <c r="E115" s="1">
        <v>-3.6259399999999999</v>
      </c>
      <c r="F115" s="1">
        <v>43.027949999999997</v>
      </c>
      <c r="G115" s="89"/>
      <c r="H115" s="89"/>
      <c r="I115" s="89"/>
      <c r="J115" s="89"/>
      <c r="K115" s="89"/>
      <c r="L115" s="89"/>
      <c r="M115" s="72">
        <v>1</v>
      </c>
      <c r="N115" s="89"/>
      <c r="O115" s="89"/>
      <c r="P115" s="89"/>
      <c r="Q115" s="89"/>
      <c r="R115" s="89"/>
      <c r="S115" s="72">
        <v>1</v>
      </c>
      <c r="T115" s="72">
        <v>1</v>
      </c>
      <c r="U115" s="89"/>
      <c r="V115" s="89"/>
      <c r="W115" s="89"/>
      <c r="X115" s="72">
        <v>1</v>
      </c>
      <c r="Y115" s="89"/>
      <c r="Z115" s="89"/>
      <c r="AA115" s="72">
        <v>1</v>
      </c>
      <c r="AB115" s="72">
        <v>1</v>
      </c>
      <c r="AC115" s="73"/>
      <c r="AD115" s="74"/>
      <c r="AE115" s="74"/>
      <c r="AF115" s="89"/>
      <c r="AG115" s="71"/>
      <c r="AH115" s="89"/>
      <c r="AI115" s="89"/>
      <c r="AJ115" s="18" t="s">
        <v>222</v>
      </c>
      <c r="AK115" t="s">
        <v>41</v>
      </c>
    </row>
    <row r="116" spans="1:37">
      <c r="A116" s="1" t="s">
        <v>209</v>
      </c>
      <c r="B116" s="1" t="s">
        <v>210</v>
      </c>
      <c r="C116" s="2" t="s">
        <v>223</v>
      </c>
      <c r="D116" s="2" t="s">
        <v>125</v>
      </c>
      <c r="E116" s="1">
        <v>-3.86</v>
      </c>
      <c r="F116" s="1">
        <v>43.36</v>
      </c>
      <c r="G116" s="89"/>
      <c r="H116" s="89"/>
      <c r="I116" s="89"/>
      <c r="J116" s="89"/>
      <c r="K116" s="89"/>
      <c r="L116" s="89"/>
      <c r="M116" s="72">
        <v>1</v>
      </c>
      <c r="N116" s="89"/>
      <c r="O116" s="89"/>
      <c r="P116" s="89"/>
      <c r="Q116" s="89"/>
      <c r="R116" s="89"/>
      <c r="S116" s="72">
        <v>1</v>
      </c>
      <c r="T116" s="90"/>
      <c r="U116" s="90"/>
      <c r="V116" s="90"/>
      <c r="W116" s="89"/>
      <c r="X116" s="90"/>
      <c r="Y116" s="90"/>
      <c r="Z116" s="90"/>
      <c r="AA116" s="89"/>
      <c r="AB116" s="90"/>
      <c r="AC116" s="89"/>
      <c r="AD116" s="89"/>
      <c r="AE116" s="89"/>
      <c r="AF116" s="89"/>
      <c r="AG116" s="71"/>
      <c r="AH116" s="89"/>
      <c r="AI116" s="89"/>
      <c r="AJ116" s="18" t="s">
        <v>224</v>
      </c>
      <c r="AK116" t="s">
        <v>41</v>
      </c>
    </row>
    <row r="117" spans="1:37">
      <c r="A117" s="1" t="s">
        <v>209</v>
      </c>
      <c r="B117" s="1" t="s">
        <v>210</v>
      </c>
      <c r="C117" s="2" t="s">
        <v>225</v>
      </c>
      <c r="D117" s="2" t="s">
        <v>45</v>
      </c>
      <c r="E117" s="1">
        <v>-7.2102000000000004</v>
      </c>
      <c r="F117" s="1">
        <v>42.752200000000002</v>
      </c>
      <c r="G117" s="91">
        <v>1</v>
      </c>
      <c r="H117" s="89"/>
      <c r="I117" s="89"/>
      <c r="J117" s="89"/>
      <c r="K117" s="89"/>
      <c r="L117" s="89"/>
      <c r="M117" s="80"/>
      <c r="N117" s="91">
        <v>1</v>
      </c>
      <c r="O117" s="92">
        <v>1</v>
      </c>
      <c r="P117" s="89"/>
      <c r="Q117" s="89"/>
      <c r="R117" s="89"/>
      <c r="S117" s="76">
        <v>1</v>
      </c>
      <c r="T117" s="90"/>
      <c r="U117" s="93">
        <v>1</v>
      </c>
      <c r="V117" s="90"/>
      <c r="W117" s="89"/>
      <c r="X117" s="93">
        <v>1</v>
      </c>
      <c r="Y117" s="90"/>
      <c r="Z117" s="93">
        <v>1</v>
      </c>
      <c r="AA117" s="89"/>
      <c r="AB117" s="90"/>
      <c r="AC117" s="92">
        <v>1</v>
      </c>
      <c r="AD117" s="89"/>
      <c r="AE117" s="89"/>
      <c r="AF117" s="92">
        <v>1</v>
      </c>
      <c r="AG117" s="71"/>
      <c r="AH117" s="94"/>
      <c r="AI117" s="89"/>
      <c r="AJ117" s="18" t="s">
        <v>226</v>
      </c>
      <c r="AK117" t="s">
        <v>41</v>
      </c>
    </row>
    <row r="118" spans="1:37">
      <c r="A118" s="1" t="s">
        <v>209</v>
      </c>
      <c r="B118" s="1" t="s">
        <v>210</v>
      </c>
      <c r="C118" s="2" t="s">
        <v>227</v>
      </c>
      <c r="D118" s="2" t="s">
        <v>228</v>
      </c>
      <c r="E118" s="1">
        <v>-7.34</v>
      </c>
      <c r="F118" s="1">
        <v>43.05</v>
      </c>
      <c r="G118" s="89"/>
      <c r="H118" s="89"/>
      <c r="I118" s="80"/>
      <c r="J118" s="89"/>
      <c r="K118" s="89"/>
      <c r="L118" s="89"/>
      <c r="M118" s="72">
        <v>1</v>
      </c>
      <c r="N118" s="94"/>
      <c r="O118" s="94"/>
      <c r="P118" s="89"/>
      <c r="Q118" s="89"/>
      <c r="R118" s="89"/>
      <c r="S118" s="72">
        <v>1</v>
      </c>
      <c r="T118" s="89"/>
      <c r="U118" s="72">
        <v>1</v>
      </c>
      <c r="V118" s="89"/>
      <c r="W118" s="89"/>
      <c r="X118" s="89"/>
      <c r="Y118" s="89"/>
      <c r="Z118" s="89"/>
      <c r="AA118" s="89"/>
      <c r="AB118" s="72">
        <v>1</v>
      </c>
      <c r="AC118" s="74"/>
      <c r="AD118" s="74"/>
      <c r="AE118" s="74"/>
      <c r="AF118" s="72">
        <v>1</v>
      </c>
      <c r="AG118" s="72">
        <v>1</v>
      </c>
      <c r="AH118" s="72">
        <v>1</v>
      </c>
      <c r="AI118" s="74"/>
      <c r="AJ118" s="18" t="s">
        <v>229</v>
      </c>
      <c r="AK118" t="s">
        <v>41</v>
      </c>
    </row>
    <row r="119" spans="1:37">
      <c r="A119" s="1" t="s">
        <v>209</v>
      </c>
      <c r="B119" s="1" t="s">
        <v>210</v>
      </c>
      <c r="C119" s="2" t="s">
        <v>230</v>
      </c>
      <c r="D119" s="2" t="s">
        <v>65</v>
      </c>
      <c r="E119" s="1">
        <v>-7.34</v>
      </c>
      <c r="F119" s="1">
        <v>43.05</v>
      </c>
      <c r="G119" s="89"/>
      <c r="H119" s="89"/>
      <c r="I119" s="89"/>
      <c r="J119" s="89"/>
      <c r="K119" s="89"/>
      <c r="L119" s="89"/>
      <c r="M119" s="72">
        <v>1</v>
      </c>
      <c r="N119" s="94"/>
      <c r="O119" s="94"/>
      <c r="P119" s="89"/>
      <c r="Q119" s="89"/>
      <c r="R119" s="89"/>
      <c r="S119" s="72">
        <v>1</v>
      </c>
      <c r="T119" s="89"/>
      <c r="U119" s="72">
        <v>1</v>
      </c>
      <c r="V119" s="89"/>
      <c r="W119" s="89"/>
      <c r="X119" s="89"/>
      <c r="Y119" s="89"/>
      <c r="Z119" s="89"/>
      <c r="AA119" s="89"/>
      <c r="AB119" s="72">
        <v>1</v>
      </c>
      <c r="AC119" s="89"/>
      <c r="AD119" s="89"/>
      <c r="AE119" s="89"/>
      <c r="AF119" s="76">
        <v>1</v>
      </c>
      <c r="AG119" s="71"/>
      <c r="AH119" s="72">
        <v>1</v>
      </c>
      <c r="AI119" s="74"/>
      <c r="AJ119" s="18" t="s">
        <v>229</v>
      </c>
      <c r="AK119" t="s">
        <v>41</v>
      </c>
    </row>
    <row r="120" spans="1:37">
      <c r="A120" s="1" t="s">
        <v>209</v>
      </c>
      <c r="B120" s="1" t="s">
        <v>210</v>
      </c>
      <c r="C120" s="2" t="s">
        <v>231</v>
      </c>
      <c r="D120" s="2" t="s">
        <v>125</v>
      </c>
      <c r="E120" s="1">
        <v>-2.4832999999999998</v>
      </c>
      <c r="F120" s="1">
        <v>43.061900000000001</v>
      </c>
      <c r="G120" s="78">
        <v>1</v>
      </c>
      <c r="H120" s="90"/>
      <c r="I120" s="90"/>
      <c r="J120" s="90"/>
      <c r="K120" s="89"/>
      <c r="L120" s="90"/>
      <c r="M120" s="90"/>
      <c r="N120" s="90"/>
      <c r="O120" s="90"/>
      <c r="P120" s="90"/>
      <c r="Q120" s="90"/>
      <c r="R120" s="89"/>
      <c r="S120" s="72">
        <v>1</v>
      </c>
      <c r="T120" s="72">
        <v>1</v>
      </c>
      <c r="U120" s="90"/>
      <c r="V120" s="90"/>
      <c r="W120" s="89"/>
      <c r="X120" s="90"/>
      <c r="Y120" s="90"/>
      <c r="Z120" s="90"/>
      <c r="AA120" s="89"/>
      <c r="AB120" s="90"/>
      <c r="AC120" s="89"/>
      <c r="AD120" s="89"/>
      <c r="AE120" s="89"/>
      <c r="AF120" s="89"/>
      <c r="AG120" s="71"/>
      <c r="AH120" s="89"/>
      <c r="AI120" s="89"/>
      <c r="AJ120" s="18" t="s">
        <v>232</v>
      </c>
      <c r="AK120" t="s">
        <v>41</v>
      </c>
    </row>
    <row r="121" spans="1:37">
      <c r="A121" s="1" t="s">
        <v>209</v>
      </c>
      <c r="B121" s="1" t="s">
        <v>210</v>
      </c>
      <c r="C121" s="2" t="s">
        <v>233</v>
      </c>
      <c r="D121" s="2" t="s">
        <v>45</v>
      </c>
      <c r="E121" s="1">
        <v>-5.82</v>
      </c>
      <c r="F121" s="1">
        <v>43.31</v>
      </c>
      <c r="G121" s="90"/>
      <c r="H121" s="90"/>
      <c r="I121" s="90"/>
      <c r="J121" s="90"/>
      <c r="K121" s="89"/>
      <c r="L121" s="72">
        <v>1</v>
      </c>
      <c r="M121" s="90"/>
      <c r="N121" s="90"/>
      <c r="O121" s="90"/>
      <c r="P121" s="90"/>
      <c r="Q121" s="90"/>
      <c r="R121" s="89"/>
      <c r="S121" s="72">
        <v>1</v>
      </c>
      <c r="T121" s="90"/>
      <c r="U121" s="90"/>
      <c r="V121" s="90"/>
      <c r="W121" s="89"/>
      <c r="X121" s="72">
        <v>1</v>
      </c>
      <c r="Y121" s="90"/>
      <c r="Z121" s="72">
        <v>1</v>
      </c>
      <c r="AA121" s="89"/>
      <c r="AB121" s="90"/>
      <c r="AC121" s="89"/>
      <c r="AD121" s="89"/>
      <c r="AE121" s="89"/>
      <c r="AF121" s="89"/>
      <c r="AG121" s="71"/>
      <c r="AH121" s="89"/>
      <c r="AI121" s="89"/>
      <c r="AJ121" s="18" t="s">
        <v>232</v>
      </c>
      <c r="AK121" t="s">
        <v>41</v>
      </c>
    </row>
    <row r="122" spans="1:37">
      <c r="A122" s="1" t="s">
        <v>209</v>
      </c>
      <c r="B122" s="1" t="s">
        <v>210</v>
      </c>
      <c r="C122" s="2" t="s">
        <v>234</v>
      </c>
      <c r="D122" s="2" t="s">
        <v>45</v>
      </c>
      <c r="E122" s="1">
        <v>-3.86</v>
      </c>
      <c r="F122" s="1">
        <v>43.36</v>
      </c>
      <c r="G122" s="89"/>
      <c r="H122" s="89"/>
      <c r="I122" s="89"/>
      <c r="J122" s="89"/>
      <c r="K122" s="89"/>
      <c r="L122" s="89"/>
      <c r="M122" s="72">
        <v>1</v>
      </c>
      <c r="N122" s="89"/>
      <c r="O122" s="89"/>
      <c r="P122" s="89"/>
      <c r="Q122" s="89"/>
      <c r="R122" s="89"/>
      <c r="S122" s="72">
        <v>1</v>
      </c>
      <c r="T122" s="90"/>
      <c r="U122" s="72">
        <v>1</v>
      </c>
      <c r="V122" s="90"/>
      <c r="W122" s="89"/>
      <c r="X122" s="90"/>
      <c r="Y122" s="90"/>
      <c r="Z122" s="90"/>
      <c r="AA122" s="89"/>
      <c r="AB122" s="72">
        <v>1</v>
      </c>
      <c r="AC122" s="89"/>
      <c r="AD122" s="89"/>
      <c r="AE122" s="89"/>
      <c r="AF122" s="89"/>
      <c r="AG122" s="71"/>
      <c r="AH122" s="89"/>
      <c r="AI122" s="89"/>
      <c r="AJ122" s="18" t="s">
        <v>235</v>
      </c>
      <c r="AK122" t="s">
        <v>41</v>
      </c>
    </row>
    <row r="123" spans="1:37">
      <c r="A123" s="1" t="s">
        <v>209</v>
      </c>
      <c r="B123" s="1" t="s">
        <v>210</v>
      </c>
      <c r="C123" s="2" t="s">
        <v>236</v>
      </c>
      <c r="D123" s="2" t="s">
        <v>45</v>
      </c>
      <c r="E123" s="1">
        <v>-2.4832999999999998</v>
      </c>
      <c r="F123" s="1">
        <v>43.061900000000001</v>
      </c>
      <c r="G123" s="90"/>
      <c r="H123" s="95"/>
      <c r="I123" s="90"/>
      <c r="J123" s="90"/>
      <c r="K123" s="89"/>
      <c r="L123" s="90"/>
      <c r="M123" s="93">
        <v>1</v>
      </c>
      <c r="N123" s="90"/>
      <c r="O123" s="90"/>
      <c r="P123" s="90"/>
      <c r="Q123" s="90"/>
      <c r="R123" s="89"/>
      <c r="S123" s="72">
        <v>1</v>
      </c>
      <c r="T123" s="72">
        <v>1</v>
      </c>
      <c r="U123" s="90"/>
      <c r="V123" s="90"/>
      <c r="W123" s="89"/>
      <c r="X123" s="90"/>
      <c r="Y123" s="90"/>
      <c r="Z123" s="72">
        <v>1</v>
      </c>
      <c r="AA123" s="89"/>
      <c r="AB123" s="90"/>
      <c r="AC123" s="89"/>
      <c r="AD123" s="89"/>
      <c r="AE123" s="89"/>
      <c r="AF123" s="89"/>
      <c r="AG123" s="71"/>
      <c r="AH123" s="89"/>
      <c r="AI123" s="89"/>
      <c r="AJ123" s="18" t="s">
        <v>232</v>
      </c>
      <c r="AK123" t="s">
        <v>41</v>
      </c>
    </row>
    <row r="124" spans="1:37">
      <c r="A124" s="1" t="s">
        <v>209</v>
      </c>
      <c r="B124" s="1" t="s">
        <v>210</v>
      </c>
      <c r="C124" s="2" t="s">
        <v>237</v>
      </c>
      <c r="D124" s="2" t="s">
        <v>45</v>
      </c>
      <c r="E124" s="1">
        <v>-3.9278</v>
      </c>
      <c r="F124" s="1">
        <v>43.3949</v>
      </c>
      <c r="G124" s="90"/>
      <c r="H124" s="90"/>
      <c r="I124" s="90"/>
      <c r="J124" s="90"/>
      <c r="K124" s="89"/>
      <c r="L124" s="72">
        <v>1</v>
      </c>
      <c r="M124" s="93">
        <v>1</v>
      </c>
      <c r="N124" s="96"/>
      <c r="O124" s="96"/>
      <c r="P124" s="90"/>
      <c r="Q124" s="72">
        <v>1</v>
      </c>
      <c r="R124" s="89"/>
      <c r="S124" s="72">
        <v>1</v>
      </c>
      <c r="T124" s="72">
        <v>1</v>
      </c>
      <c r="U124" s="72">
        <v>1</v>
      </c>
      <c r="V124" s="90"/>
      <c r="W124" s="89"/>
      <c r="X124" s="72">
        <v>1</v>
      </c>
      <c r="Y124" s="90"/>
      <c r="Z124" s="72">
        <v>1</v>
      </c>
      <c r="AA124" s="89"/>
      <c r="AB124" s="72">
        <v>1</v>
      </c>
      <c r="AC124" s="89"/>
      <c r="AD124" s="89"/>
      <c r="AE124" s="89"/>
      <c r="AF124" s="89"/>
      <c r="AG124" s="71"/>
      <c r="AH124" s="89"/>
      <c r="AI124" s="89"/>
      <c r="AJ124" s="18" t="s">
        <v>232</v>
      </c>
      <c r="AK124" t="s">
        <v>41</v>
      </c>
    </row>
    <row r="125" spans="1:37">
      <c r="A125" s="1" t="s">
        <v>209</v>
      </c>
      <c r="B125" s="1" t="s">
        <v>210</v>
      </c>
      <c r="C125" s="2" t="s">
        <v>238</v>
      </c>
      <c r="D125" s="2" t="s">
        <v>45</v>
      </c>
      <c r="E125" s="1">
        <v>-2.4832999999999998</v>
      </c>
      <c r="F125" s="1">
        <v>43.061900000000001</v>
      </c>
      <c r="G125" s="90"/>
      <c r="H125" s="72">
        <v>1</v>
      </c>
      <c r="I125" s="90"/>
      <c r="J125" s="90"/>
      <c r="K125" s="89"/>
      <c r="L125" s="90"/>
      <c r="M125" s="93">
        <v>1</v>
      </c>
      <c r="N125" s="96"/>
      <c r="O125" s="96"/>
      <c r="P125" s="90"/>
      <c r="Q125" s="72">
        <v>1</v>
      </c>
      <c r="R125" s="89"/>
      <c r="S125" s="72">
        <v>1</v>
      </c>
      <c r="T125" s="90"/>
      <c r="U125" s="72">
        <v>1</v>
      </c>
      <c r="V125" s="90"/>
      <c r="W125" s="89"/>
      <c r="X125" s="90"/>
      <c r="Y125" s="90"/>
      <c r="Z125" s="72">
        <v>1</v>
      </c>
      <c r="AA125" s="89"/>
      <c r="AB125" s="72">
        <v>1</v>
      </c>
      <c r="AC125" s="89"/>
      <c r="AD125" s="89"/>
      <c r="AE125" s="89"/>
      <c r="AF125" s="89"/>
      <c r="AG125" s="71"/>
      <c r="AH125" s="89"/>
      <c r="AI125" s="89"/>
      <c r="AJ125" s="18" t="s">
        <v>232</v>
      </c>
      <c r="AK125" t="s">
        <v>41</v>
      </c>
    </row>
    <row r="126" spans="1:37">
      <c r="A126" s="1" t="s">
        <v>209</v>
      </c>
      <c r="B126" s="1" t="s">
        <v>210</v>
      </c>
      <c r="C126" s="2" t="s">
        <v>239</v>
      </c>
      <c r="D126" s="2" t="s">
        <v>45</v>
      </c>
      <c r="E126" s="1">
        <v>-3.9278</v>
      </c>
      <c r="F126" s="1">
        <v>43.3949</v>
      </c>
      <c r="G126" s="90"/>
      <c r="H126" s="90"/>
      <c r="I126" s="90"/>
      <c r="J126" s="90"/>
      <c r="K126" s="89"/>
      <c r="L126" s="90"/>
      <c r="M126" s="93">
        <v>1</v>
      </c>
      <c r="N126" s="96"/>
      <c r="O126" s="96"/>
      <c r="P126" s="90"/>
      <c r="Q126" s="72">
        <v>1</v>
      </c>
      <c r="R126" s="89"/>
      <c r="S126" s="72">
        <v>1</v>
      </c>
      <c r="T126" s="72">
        <v>1</v>
      </c>
      <c r="U126" s="72">
        <v>1</v>
      </c>
      <c r="V126" s="90"/>
      <c r="W126" s="89"/>
      <c r="X126" s="72">
        <v>1</v>
      </c>
      <c r="Y126" s="90"/>
      <c r="Z126" s="72">
        <v>1</v>
      </c>
      <c r="AA126" s="89"/>
      <c r="AB126" s="72">
        <v>1</v>
      </c>
      <c r="AC126" s="89"/>
      <c r="AD126" s="89"/>
      <c r="AE126" s="89"/>
      <c r="AF126" s="89"/>
      <c r="AG126" s="71"/>
      <c r="AH126" s="89"/>
      <c r="AI126" s="89"/>
      <c r="AJ126" s="18" t="s">
        <v>232</v>
      </c>
      <c r="AK126" t="s">
        <v>41</v>
      </c>
    </row>
    <row r="127" spans="1:37">
      <c r="A127" s="1" t="s">
        <v>209</v>
      </c>
      <c r="B127" s="1" t="s">
        <v>210</v>
      </c>
      <c r="C127" s="2" t="s">
        <v>240</v>
      </c>
      <c r="D127" s="2" t="s">
        <v>45</v>
      </c>
      <c r="E127" s="1">
        <v>-2.4832999999999998</v>
      </c>
      <c r="F127" s="1">
        <v>43.061900000000001</v>
      </c>
      <c r="G127" s="90"/>
      <c r="H127" s="72">
        <v>1</v>
      </c>
      <c r="I127" s="90"/>
      <c r="J127" s="90"/>
      <c r="K127" s="89"/>
      <c r="L127" s="90"/>
      <c r="M127" s="93">
        <v>1</v>
      </c>
      <c r="N127" s="96"/>
      <c r="O127" s="96"/>
      <c r="P127" s="90"/>
      <c r="Q127" s="72">
        <v>1</v>
      </c>
      <c r="R127" s="89"/>
      <c r="S127" s="72">
        <v>1</v>
      </c>
      <c r="T127" s="72">
        <v>1</v>
      </c>
      <c r="U127" s="72">
        <v>1</v>
      </c>
      <c r="V127" s="90"/>
      <c r="W127" s="89"/>
      <c r="X127" s="90"/>
      <c r="Y127" s="90"/>
      <c r="Z127" s="72">
        <v>1</v>
      </c>
      <c r="AA127" s="89"/>
      <c r="AB127" s="90"/>
      <c r="AC127" s="89"/>
      <c r="AD127" s="89"/>
      <c r="AE127" s="89"/>
      <c r="AF127" s="89"/>
      <c r="AG127" s="71"/>
      <c r="AH127" s="89"/>
      <c r="AI127" s="89"/>
      <c r="AJ127" s="18" t="s">
        <v>232</v>
      </c>
      <c r="AK127" t="s">
        <v>41</v>
      </c>
    </row>
    <row r="128" spans="1:37">
      <c r="A128" s="1" t="s">
        <v>209</v>
      </c>
      <c r="B128" s="1" t="s">
        <v>210</v>
      </c>
      <c r="C128" s="2" t="s">
        <v>241</v>
      </c>
      <c r="D128" s="2" t="s">
        <v>45</v>
      </c>
      <c r="E128" s="1">
        <v>-2.4832999999999998</v>
      </c>
      <c r="F128" s="1">
        <v>43.061900000000001</v>
      </c>
      <c r="G128" s="90"/>
      <c r="H128" s="72">
        <v>1</v>
      </c>
      <c r="I128" s="90"/>
      <c r="J128" s="90"/>
      <c r="K128" s="89"/>
      <c r="L128" s="90"/>
      <c r="M128" s="93">
        <v>1</v>
      </c>
      <c r="N128" s="96"/>
      <c r="O128" s="96"/>
      <c r="P128" s="90"/>
      <c r="Q128" s="90"/>
      <c r="R128" s="89"/>
      <c r="S128" s="72">
        <v>1</v>
      </c>
      <c r="T128" s="90"/>
      <c r="U128" s="90"/>
      <c r="V128" s="90"/>
      <c r="W128" s="89"/>
      <c r="X128" s="90"/>
      <c r="Y128" s="90"/>
      <c r="Z128" s="72">
        <v>1</v>
      </c>
      <c r="AA128" s="89"/>
      <c r="AB128" s="90"/>
      <c r="AC128" s="89"/>
      <c r="AD128" s="89"/>
      <c r="AE128" s="89"/>
      <c r="AF128" s="89"/>
      <c r="AG128" s="71"/>
      <c r="AH128" s="89"/>
      <c r="AI128" s="89"/>
      <c r="AJ128" s="18" t="s">
        <v>232</v>
      </c>
      <c r="AK128" t="s">
        <v>41</v>
      </c>
    </row>
    <row r="129" spans="1:37">
      <c r="A129" s="1" t="s">
        <v>209</v>
      </c>
      <c r="B129" s="1" t="s">
        <v>210</v>
      </c>
      <c r="C129" s="2" t="s">
        <v>242</v>
      </c>
      <c r="D129" s="2" t="s">
        <v>45</v>
      </c>
      <c r="E129" s="1">
        <v>-3.9655999999999998</v>
      </c>
      <c r="F129" s="1">
        <v>43.292400000000001</v>
      </c>
      <c r="G129" s="90"/>
      <c r="H129" s="90"/>
      <c r="I129" s="90"/>
      <c r="J129" s="90"/>
      <c r="K129" s="89"/>
      <c r="L129" s="90"/>
      <c r="M129" s="93">
        <v>1</v>
      </c>
      <c r="N129" s="96"/>
      <c r="O129" s="96"/>
      <c r="P129" s="90"/>
      <c r="Q129" s="90"/>
      <c r="R129" s="89"/>
      <c r="S129" s="72">
        <v>1</v>
      </c>
      <c r="T129" s="90"/>
      <c r="U129" s="72">
        <v>1</v>
      </c>
      <c r="V129" s="90"/>
      <c r="W129" s="89"/>
      <c r="X129" s="72">
        <v>1</v>
      </c>
      <c r="Y129" s="90"/>
      <c r="Z129" s="72">
        <v>1</v>
      </c>
      <c r="AA129" s="89"/>
      <c r="AB129" s="90"/>
      <c r="AC129" s="89"/>
      <c r="AD129" s="89"/>
      <c r="AE129" s="89"/>
      <c r="AF129" s="89"/>
      <c r="AG129" s="71"/>
      <c r="AH129" s="89"/>
      <c r="AI129" s="89"/>
      <c r="AJ129" s="18" t="s">
        <v>232</v>
      </c>
      <c r="AK129" t="s">
        <v>41</v>
      </c>
    </row>
    <row r="130" spans="1:37">
      <c r="A130" s="1" t="s">
        <v>209</v>
      </c>
      <c r="B130" s="1" t="s">
        <v>210</v>
      </c>
      <c r="C130" s="2" t="s">
        <v>243</v>
      </c>
      <c r="D130" s="2" t="s">
        <v>45</v>
      </c>
      <c r="E130" s="1">
        <v>-3.2422</v>
      </c>
      <c r="F130" s="1">
        <v>43.384500000000003</v>
      </c>
      <c r="G130" s="90"/>
      <c r="H130" s="90"/>
      <c r="I130" s="90"/>
      <c r="J130" s="90"/>
      <c r="K130" s="89"/>
      <c r="L130" s="90"/>
      <c r="M130" s="96"/>
      <c r="N130" s="96"/>
      <c r="O130" s="96"/>
      <c r="P130" s="90"/>
      <c r="Q130" s="90"/>
      <c r="R130" s="89"/>
      <c r="S130" s="72">
        <v>1</v>
      </c>
      <c r="T130" s="90"/>
      <c r="U130" s="90"/>
      <c r="V130" s="90"/>
      <c r="W130" s="89"/>
      <c r="X130" s="72">
        <v>1</v>
      </c>
      <c r="Y130" s="90"/>
      <c r="Z130" s="90"/>
      <c r="AA130" s="89"/>
      <c r="AB130" s="90"/>
      <c r="AC130" s="89"/>
      <c r="AD130" s="89"/>
      <c r="AE130" s="89"/>
      <c r="AF130" s="89"/>
      <c r="AG130" s="71"/>
      <c r="AH130" s="89"/>
      <c r="AI130" s="89"/>
      <c r="AJ130" s="18" t="s">
        <v>232</v>
      </c>
      <c r="AK130" t="s">
        <v>41</v>
      </c>
    </row>
    <row r="131" spans="1:37">
      <c r="A131" s="1" t="s">
        <v>209</v>
      </c>
      <c r="B131" s="1" t="s">
        <v>210</v>
      </c>
      <c r="C131" s="2" t="s">
        <v>244</v>
      </c>
      <c r="D131" s="2" t="s">
        <v>45</v>
      </c>
      <c r="E131" s="1">
        <v>-5.82</v>
      </c>
      <c r="F131" s="1">
        <v>43.31</v>
      </c>
      <c r="G131" s="90"/>
      <c r="H131" s="90"/>
      <c r="I131" s="90"/>
      <c r="J131" s="90"/>
      <c r="K131" s="89"/>
      <c r="L131" s="90"/>
      <c r="M131" s="96"/>
      <c r="N131" s="90"/>
      <c r="O131" s="90"/>
      <c r="P131" s="90"/>
      <c r="Q131" s="90"/>
      <c r="R131" s="89"/>
      <c r="S131" s="72">
        <v>1</v>
      </c>
      <c r="T131" s="90"/>
      <c r="U131" s="72">
        <v>1</v>
      </c>
      <c r="V131" s="90"/>
      <c r="W131" s="89"/>
      <c r="X131" s="72">
        <v>1</v>
      </c>
      <c r="Y131" s="90"/>
      <c r="Z131" s="72">
        <v>1</v>
      </c>
      <c r="AA131" s="89"/>
      <c r="AB131" s="90"/>
      <c r="AC131" s="89"/>
      <c r="AD131" s="89"/>
      <c r="AE131" s="89"/>
      <c r="AF131" s="89"/>
      <c r="AG131" s="71"/>
      <c r="AH131" s="89"/>
      <c r="AI131" s="89"/>
      <c r="AJ131" s="18" t="s">
        <v>232</v>
      </c>
      <c r="AK131" t="s">
        <v>41</v>
      </c>
    </row>
    <row r="132" spans="1:37">
      <c r="A132" s="1" t="s">
        <v>209</v>
      </c>
      <c r="B132" s="1" t="s">
        <v>210</v>
      </c>
      <c r="C132" s="2" t="s">
        <v>245</v>
      </c>
      <c r="D132" s="2" t="s">
        <v>45</v>
      </c>
      <c r="E132" s="1">
        <v>-2.2599999999999998</v>
      </c>
      <c r="F132" s="1">
        <v>43.236199999999997</v>
      </c>
      <c r="G132" s="90"/>
      <c r="H132" s="90"/>
      <c r="I132" s="90"/>
      <c r="J132" s="90"/>
      <c r="K132" s="89"/>
      <c r="L132" s="90"/>
      <c r="M132" s="90"/>
      <c r="N132" s="96"/>
      <c r="O132" s="96"/>
      <c r="P132" s="90"/>
      <c r="Q132" s="90"/>
      <c r="R132" s="89"/>
      <c r="S132" s="72">
        <v>1</v>
      </c>
      <c r="T132" s="90"/>
      <c r="U132" s="90"/>
      <c r="V132" s="90"/>
      <c r="W132" s="89"/>
      <c r="X132" s="90"/>
      <c r="Y132" s="90"/>
      <c r="Z132" s="72">
        <v>1</v>
      </c>
      <c r="AA132" s="89"/>
      <c r="AB132" s="90"/>
      <c r="AC132" s="89"/>
      <c r="AD132" s="89"/>
      <c r="AE132" s="89"/>
      <c r="AF132" s="89"/>
      <c r="AG132" s="71"/>
      <c r="AH132" s="89"/>
      <c r="AI132" s="89"/>
      <c r="AJ132" s="18" t="s">
        <v>232</v>
      </c>
      <c r="AK132" t="s">
        <v>41</v>
      </c>
    </row>
    <row r="133" spans="1:37">
      <c r="A133" s="1" t="s">
        <v>209</v>
      </c>
      <c r="B133" s="1" t="s">
        <v>210</v>
      </c>
      <c r="C133" s="2" t="s">
        <v>246</v>
      </c>
      <c r="D133" s="2" t="s">
        <v>247</v>
      </c>
      <c r="E133" s="1">
        <v>-3.9655999999999998</v>
      </c>
      <c r="F133" s="1">
        <v>43.292400000000001</v>
      </c>
      <c r="G133" s="90"/>
      <c r="H133" s="90"/>
      <c r="I133" s="72">
        <v>1</v>
      </c>
      <c r="J133" s="90"/>
      <c r="K133" s="89"/>
      <c r="L133" s="90"/>
      <c r="M133" s="96"/>
      <c r="N133" s="96"/>
      <c r="O133" s="96"/>
      <c r="P133" s="90"/>
      <c r="Q133" s="90"/>
      <c r="R133" s="89"/>
      <c r="S133" s="72">
        <v>1</v>
      </c>
      <c r="T133" s="90"/>
      <c r="U133" s="72">
        <v>1</v>
      </c>
      <c r="V133" s="90"/>
      <c r="W133" s="89"/>
      <c r="X133" s="72">
        <v>1</v>
      </c>
      <c r="Y133" s="90"/>
      <c r="Z133" s="72">
        <v>1</v>
      </c>
      <c r="AA133" s="89"/>
      <c r="AB133" s="72">
        <v>1</v>
      </c>
      <c r="AC133" s="89"/>
      <c r="AD133" s="89"/>
      <c r="AE133" s="89"/>
      <c r="AF133" s="89"/>
      <c r="AG133" s="97"/>
      <c r="AH133" s="89"/>
      <c r="AI133" s="89"/>
      <c r="AJ133" s="18" t="s">
        <v>232</v>
      </c>
      <c r="AK133" t="s">
        <v>41</v>
      </c>
    </row>
    <row r="134" spans="1:37">
      <c r="A134" s="1" t="s">
        <v>209</v>
      </c>
      <c r="B134" s="1" t="s">
        <v>210</v>
      </c>
      <c r="C134" s="2" t="s">
        <v>248</v>
      </c>
      <c r="D134" s="2" t="s">
        <v>45</v>
      </c>
      <c r="E134" s="1">
        <v>-1.89</v>
      </c>
      <c r="F134" s="1">
        <v>43.27</v>
      </c>
      <c r="G134" s="90"/>
      <c r="H134" s="95"/>
      <c r="I134" s="90"/>
      <c r="J134" s="90"/>
      <c r="K134" s="89"/>
      <c r="L134" s="90"/>
      <c r="M134" s="96"/>
      <c r="N134" s="96"/>
      <c r="O134" s="96"/>
      <c r="P134" s="90"/>
      <c r="Q134" s="90"/>
      <c r="R134" s="89"/>
      <c r="S134" s="72">
        <v>1</v>
      </c>
      <c r="T134" s="90"/>
      <c r="U134" s="72">
        <v>1</v>
      </c>
      <c r="V134" s="90"/>
      <c r="W134" s="89"/>
      <c r="X134" s="90"/>
      <c r="Y134" s="90"/>
      <c r="Z134" s="72">
        <v>1</v>
      </c>
      <c r="AA134" s="89"/>
      <c r="AB134" s="90"/>
      <c r="AC134" s="89"/>
      <c r="AD134" s="89"/>
      <c r="AE134" s="89"/>
      <c r="AF134" s="89"/>
      <c r="AG134" s="68"/>
      <c r="AH134" s="89"/>
      <c r="AI134" s="89"/>
      <c r="AJ134" s="18" t="s">
        <v>232</v>
      </c>
      <c r="AK134" t="s">
        <v>41</v>
      </c>
    </row>
    <row r="135" spans="1:37">
      <c r="A135" s="1" t="s">
        <v>209</v>
      </c>
      <c r="B135" s="1" t="s">
        <v>210</v>
      </c>
      <c r="C135" s="2" t="s">
        <v>249</v>
      </c>
      <c r="D135" s="2" t="s">
        <v>250</v>
      </c>
      <c r="E135" s="1">
        <v>-1.89</v>
      </c>
      <c r="F135" s="1">
        <v>43.27</v>
      </c>
      <c r="G135" s="90"/>
      <c r="H135" s="95"/>
      <c r="I135" s="90"/>
      <c r="J135" s="90"/>
      <c r="K135" s="89"/>
      <c r="L135" s="90"/>
      <c r="M135" s="72">
        <v>1</v>
      </c>
      <c r="N135" s="72">
        <v>1</v>
      </c>
      <c r="O135" s="72">
        <v>1</v>
      </c>
      <c r="P135" s="90"/>
      <c r="Q135" s="90"/>
      <c r="R135" s="89"/>
      <c r="S135" s="72">
        <v>1</v>
      </c>
      <c r="T135" s="72">
        <v>1</v>
      </c>
      <c r="U135" s="72">
        <v>1</v>
      </c>
      <c r="V135" s="90"/>
      <c r="W135" s="89"/>
      <c r="X135" s="90"/>
      <c r="Y135" s="90"/>
      <c r="Z135" s="72">
        <v>1</v>
      </c>
      <c r="AA135" s="89"/>
      <c r="AB135" s="90"/>
      <c r="AC135" s="89"/>
      <c r="AD135" s="89"/>
      <c r="AE135" s="89"/>
      <c r="AF135" s="89"/>
      <c r="AG135" s="71"/>
      <c r="AH135" s="89"/>
      <c r="AI135" s="89"/>
      <c r="AJ135" s="18" t="s">
        <v>251</v>
      </c>
      <c r="AK135" t="s">
        <v>41</v>
      </c>
    </row>
    <row r="136" spans="1:37">
      <c r="A136" s="1" t="s">
        <v>209</v>
      </c>
      <c r="B136" s="1" t="s">
        <v>210</v>
      </c>
      <c r="C136" s="2" t="s">
        <v>252</v>
      </c>
      <c r="D136" s="2" t="s">
        <v>45</v>
      </c>
      <c r="E136" s="1">
        <v>-5.82</v>
      </c>
      <c r="F136" s="1">
        <v>43.31</v>
      </c>
      <c r="G136" s="90"/>
      <c r="H136" s="90"/>
      <c r="I136" s="90"/>
      <c r="J136" s="90"/>
      <c r="K136" s="89"/>
      <c r="L136" s="90"/>
      <c r="M136" s="96"/>
      <c r="N136" s="96"/>
      <c r="O136" s="96"/>
      <c r="P136" s="90"/>
      <c r="Q136" s="90"/>
      <c r="R136" s="89"/>
      <c r="S136" s="72">
        <v>1</v>
      </c>
      <c r="T136" s="90"/>
      <c r="U136" s="72">
        <v>1</v>
      </c>
      <c r="V136" s="90"/>
      <c r="W136" s="89"/>
      <c r="X136" s="72">
        <v>1</v>
      </c>
      <c r="Y136" s="90"/>
      <c r="Z136" s="72">
        <v>1</v>
      </c>
      <c r="AA136" s="89"/>
      <c r="AB136" s="90"/>
      <c r="AC136" s="89"/>
      <c r="AD136" s="89"/>
      <c r="AE136" s="89"/>
      <c r="AF136" s="89"/>
      <c r="AG136" s="71"/>
      <c r="AH136" s="89"/>
      <c r="AI136" s="89"/>
      <c r="AJ136" s="18" t="s">
        <v>232</v>
      </c>
      <c r="AK136" t="s">
        <v>41</v>
      </c>
    </row>
    <row r="137" spans="1:37">
      <c r="A137" s="1" t="s">
        <v>209</v>
      </c>
      <c r="B137" s="1" t="s">
        <v>210</v>
      </c>
      <c r="C137" s="2" t="s">
        <v>253</v>
      </c>
      <c r="D137" s="2" t="s">
        <v>228</v>
      </c>
      <c r="E137" s="1">
        <v>-2.2599999999999998</v>
      </c>
      <c r="F137" s="1">
        <v>43.236199999999997</v>
      </c>
      <c r="G137" s="90"/>
      <c r="H137" s="90"/>
      <c r="I137" s="90"/>
      <c r="J137" s="90"/>
      <c r="K137" s="89"/>
      <c r="L137" s="90"/>
      <c r="M137" s="90"/>
      <c r="N137" s="96"/>
      <c r="O137" s="96"/>
      <c r="P137" s="90"/>
      <c r="Q137" s="90"/>
      <c r="R137" s="89"/>
      <c r="S137" s="72">
        <v>1</v>
      </c>
      <c r="T137" s="90"/>
      <c r="U137" s="72">
        <v>1</v>
      </c>
      <c r="V137" s="90"/>
      <c r="W137" s="89"/>
      <c r="X137" s="90"/>
      <c r="Y137" s="90"/>
      <c r="Z137" s="72">
        <v>1</v>
      </c>
      <c r="AA137" s="89"/>
      <c r="AB137" s="90"/>
      <c r="AC137" s="89"/>
      <c r="AD137" s="89"/>
      <c r="AE137" s="89"/>
      <c r="AF137" s="89"/>
      <c r="AG137" s="71"/>
      <c r="AH137" s="89"/>
      <c r="AI137" s="89"/>
      <c r="AJ137" s="18" t="s">
        <v>232</v>
      </c>
      <c r="AK137" t="s">
        <v>41</v>
      </c>
    </row>
    <row r="138" spans="1:37">
      <c r="A138" s="1" t="s">
        <v>209</v>
      </c>
      <c r="B138" s="1" t="s">
        <v>210</v>
      </c>
      <c r="C138" s="2" t="s">
        <v>254</v>
      </c>
      <c r="D138" s="2" t="s">
        <v>45</v>
      </c>
      <c r="E138" s="1">
        <v>-3.86</v>
      </c>
      <c r="F138" s="1">
        <v>43.36</v>
      </c>
      <c r="G138" s="90"/>
      <c r="H138" s="90"/>
      <c r="I138" s="90"/>
      <c r="J138" s="90"/>
      <c r="K138" s="89"/>
      <c r="L138" s="90"/>
      <c r="M138" s="72">
        <v>1</v>
      </c>
      <c r="N138" s="72">
        <v>1</v>
      </c>
      <c r="O138" s="90"/>
      <c r="P138" s="90"/>
      <c r="Q138" s="90"/>
      <c r="R138" s="89"/>
      <c r="S138" s="72">
        <v>1</v>
      </c>
      <c r="T138" s="90"/>
      <c r="U138" s="72">
        <v>1</v>
      </c>
      <c r="V138" s="90"/>
      <c r="W138" s="89"/>
      <c r="X138" s="90"/>
      <c r="Y138" s="90"/>
      <c r="Z138" s="72">
        <v>1</v>
      </c>
      <c r="AA138" s="89"/>
      <c r="AB138" s="90"/>
      <c r="AC138" s="89"/>
      <c r="AD138" s="89"/>
      <c r="AE138" s="89"/>
      <c r="AF138" s="89"/>
      <c r="AG138" s="71"/>
      <c r="AH138" s="89"/>
      <c r="AI138" s="89"/>
      <c r="AJ138" s="18" t="s">
        <v>232</v>
      </c>
      <c r="AK138" t="s">
        <v>41</v>
      </c>
    </row>
    <row r="139" spans="1:37">
      <c r="A139" s="1" t="s">
        <v>209</v>
      </c>
      <c r="B139" s="1" t="s">
        <v>210</v>
      </c>
      <c r="C139" s="2" t="s">
        <v>255</v>
      </c>
      <c r="D139" s="2" t="s">
        <v>45</v>
      </c>
      <c r="E139" s="1">
        <v>-3.86</v>
      </c>
      <c r="F139" s="1">
        <v>43.36</v>
      </c>
      <c r="G139" s="90"/>
      <c r="H139" s="90"/>
      <c r="I139" s="90"/>
      <c r="J139" s="90"/>
      <c r="K139" s="89"/>
      <c r="L139" s="90"/>
      <c r="M139" s="90"/>
      <c r="N139" s="90"/>
      <c r="O139" s="90"/>
      <c r="P139" s="90"/>
      <c r="Q139" s="90"/>
      <c r="R139" s="89"/>
      <c r="S139" s="72">
        <v>1</v>
      </c>
      <c r="T139" s="72">
        <v>1</v>
      </c>
      <c r="U139" s="90"/>
      <c r="V139" s="90"/>
      <c r="W139" s="89"/>
      <c r="X139" s="90"/>
      <c r="Y139" s="90"/>
      <c r="Z139" s="90"/>
      <c r="AA139" s="89"/>
      <c r="AB139" s="90"/>
      <c r="AC139" s="89"/>
      <c r="AD139" s="89"/>
      <c r="AE139" s="89"/>
      <c r="AF139" s="89"/>
      <c r="AG139" s="71"/>
      <c r="AH139" s="89"/>
      <c r="AI139" s="89"/>
      <c r="AJ139" s="18" t="s">
        <v>232</v>
      </c>
      <c r="AK139" t="s">
        <v>41</v>
      </c>
    </row>
    <row r="140" spans="1:37">
      <c r="A140" s="1" t="s">
        <v>209</v>
      </c>
      <c r="B140" s="1" t="s">
        <v>210</v>
      </c>
      <c r="C140" s="2" t="s">
        <v>256</v>
      </c>
      <c r="D140" s="2" t="s">
        <v>48</v>
      </c>
      <c r="E140" s="1">
        <v>-4.6539999999999999</v>
      </c>
      <c r="F140" s="1">
        <v>43.332999999999998</v>
      </c>
      <c r="G140" s="90"/>
      <c r="H140" s="90"/>
      <c r="I140" s="90"/>
      <c r="J140" s="90"/>
      <c r="K140" s="89"/>
      <c r="L140" s="90"/>
      <c r="M140" s="90"/>
      <c r="N140" s="90"/>
      <c r="O140" s="90"/>
      <c r="P140" s="90"/>
      <c r="Q140" s="90"/>
      <c r="R140" s="89"/>
      <c r="S140" s="72">
        <v>1</v>
      </c>
      <c r="T140" s="90"/>
      <c r="U140" s="72">
        <v>1</v>
      </c>
      <c r="V140" s="90"/>
      <c r="W140" s="89"/>
      <c r="X140" s="72">
        <v>1</v>
      </c>
      <c r="Y140" s="90"/>
      <c r="Z140" s="72">
        <v>1</v>
      </c>
      <c r="AA140" s="89"/>
      <c r="AB140" s="90"/>
      <c r="AC140" s="89"/>
      <c r="AD140" s="89"/>
      <c r="AE140" s="89"/>
      <c r="AF140" s="89"/>
      <c r="AG140" s="71"/>
      <c r="AH140" s="89"/>
      <c r="AI140" s="89"/>
      <c r="AJ140" s="18" t="s">
        <v>232</v>
      </c>
      <c r="AK140" t="s">
        <v>41</v>
      </c>
    </row>
    <row r="141" spans="1:37">
      <c r="A141" s="1" t="s">
        <v>209</v>
      </c>
      <c r="B141" s="1" t="s">
        <v>210</v>
      </c>
      <c r="C141" s="2" t="s">
        <v>257</v>
      </c>
      <c r="D141" s="2" t="s">
        <v>48</v>
      </c>
      <c r="E141" s="1">
        <v>-2.73</v>
      </c>
      <c r="F141" s="1">
        <v>43</v>
      </c>
      <c r="G141" s="90"/>
      <c r="H141" s="89"/>
      <c r="I141" s="72">
        <v>1</v>
      </c>
      <c r="J141" s="90"/>
      <c r="K141" s="89"/>
      <c r="L141" s="90"/>
      <c r="M141" s="96"/>
      <c r="N141" s="96"/>
      <c r="O141" s="96"/>
      <c r="P141" s="90"/>
      <c r="Q141" s="90"/>
      <c r="R141" s="89"/>
      <c r="S141" s="72">
        <v>1</v>
      </c>
      <c r="T141" s="90"/>
      <c r="U141" s="72">
        <v>1</v>
      </c>
      <c r="V141" s="90"/>
      <c r="W141" s="89"/>
      <c r="X141" s="90"/>
      <c r="Y141" s="90"/>
      <c r="Z141" s="72">
        <v>1</v>
      </c>
      <c r="AA141" s="89"/>
      <c r="AB141" s="90"/>
      <c r="AC141" s="89"/>
      <c r="AD141" s="89"/>
      <c r="AE141" s="89"/>
      <c r="AF141" s="89"/>
      <c r="AG141" s="71"/>
      <c r="AH141" s="89"/>
      <c r="AI141" s="89"/>
      <c r="AJ141" s="18" t="s">
        <v>232</v>
      </c>
      <c r="AK141" t="s">
        <v>41</v>
      </c>
    </row>
    <row r="142" spans="1:37">
      <c r="A142" s="1" t="s">
        <v>209</v>
      </c>
      <c r="B142" s="1" t="s">
        <v>210</v>
      </c>
      <c r="C142" s="2" t="s">
        <v>258</v>
      </c>
      <c r="D142" s="2" t="s">
        <v>48</v>
      </c>
      <c r="E142" s="1">
        <v>-0.89139999999999997</v>
      </c>
      <c r="F142" s="1">
        <v>43.139200000000002</v>
      </c>
      <c r="G142" s="90"/>
      <c r="H142" s="72">
        <v>1</v>
      </c>
      <c r="I142" s="90"/>
      <c r="J142" s="90"/>
      <c r="K142" s="89"/>
      <c r="L142" s="90"/>
      <c r="M142" s="96"/>
      <c r="N142" s="96"/>
      <c r="O142" s="96"/>
      <c r="P142" s="90"/>
      <c r="Q142" s="72">
        <v>1</v>
      </c>
      <c r="R142" s="89"/>
      <c r="S142" s="72">
        <v>1</v>
      </c>
      <c r="T142" s="90"/>
      <c r="U142" s="72">
        <v>1</v>
      </c>
      <c r="V142" s="90"/>
      <c r="W142" s="89"/>
      <c r="X142" s="72">
        <v>1</v>
      </c>
      <c r="Y142" s="90"/>
      <c r="Z142" s="72">
        <v>1</v>
      </c>
      <c r="AA142" s="89"/>
      <c r="AB142" s="90"/>
      <c r="AC142" s="89"/>
      <c r="AD142" s="89"/>
      <c r="AE142" s="89"/>
      <c r="AF142" s="89"/>
      <c r="AG142" s="71"/>
      <c r="AH142" s="89"/>
      <c r="AI142" s="89"/>
      <c r="AJ142" s="18" t="s">
        <v>232</v>
      </c>
      <c r="AK142" t="s">
        <v>41</v>
      </c>
    </row>
    <row r="143" spans="1:37">
      <c r="A143" s="1" t="s">
        <v>209</v>
      </c>
      <c r="B143" s="1" t="s">
        <v>210</v>
      </c>
      <c r="C143" s="2" t="s">
        <v>259</v>
      </c>
      <c r="D143" s="2" t="s">
        <v>45</v>
      </c>
      <c r="E143" s="1">
        <v>-2.2599999999999998</v>
      </c>
      <c r="F143" s="1">
        <v>43.236199999999997</v>
      </c>
      <c r="G143" s="90"/>
      <c r="H143" s="90"/>
      <c r="I143" s="90"/>
      <c r="J143" s="90"/>
      <c r="K143" s="89"/>
      <c r="L143" s="90"/>
      <c r="M143" s="90"/>
      <c r="N143" s="80"/>
      <c r="O143" s="80">
        <v>1</v>
      </c>
      <c r="P143" s="90"/>
      <c r="Q143" s="72">
        <v>1</v>
      </c>
      <c r="R143" s="89"/>
      <c r="S143" s="72">
        <v>1</v>
      </c>
      <c r="T143" s="90"/>
      <c r="U143" s="72">
        <v>1</v>
      </c>
      <c r="V143" s="90"/>
      <c r="W143" s="89"/>
      <c r="X143" s="90"/>
      <c r="Y143" s="90"/>
      <c r="Z143" s="72">
        <v>1</v>
      </c>
      <c r="AA143" s="89"/>
      <c r="AB143" s="90"/>
      <c r="AC143" s="89"/>
      <c r="AD143" s="89"/>
      <c r="AE143" s="89"/>
      <c r="AF143" s="89"/>
      <c r="AG143" s="71"/>
      <c r="AH143" s="89"/>
      <c r="AI143" s="89"/>
      <c r="AJ143" s="18" t="s">
        <v>260</v>
      </c>
      <c r="AK143" t="s">
        <v>41</v>
      </c>
    </row>
    <row r="144" spans="1:37">
      <c r="A144" s="1" t="s">
        <v>209</v>
      </c>
      <c r="B144" s="1" t="s">
        <v>210</v>
      </c>
      <c r="C144" s="2" t="s">
        <v>261</v>
      </c>
      <c r="D144" s="2" t="s">
        <v>48</v>
      </c>
      <c r="E144" s="1">
        <v>-2.7157100000000001</v>
      </c>
      <c r="F144" s="1">
        <v>43.123989999999999</v>
      </c>
      <c r="G144" s="90"/>
      <c r="H144" s="90"/>
      <c r="I144" s="90"/>
      <c r="J144" s="90"/>
      <c r="K144" s="89"/>
      <c r="L144" s="90"/>
      <c r="M144" s="96"/>
      <c r="N144" s="96"/>
      <c r="O144" s="96"/>
      <c r="P144" s="90"/>
      <c r="Q144" s="90"/>
      <c r="R144" s="89"/>
      <c r="S144" s="72">
        <v>1</v>
      </c>
      <c r="T144" s="90"/>
      <c r="U144" s="90"/>
      <c r="V144" s="90"/>
      <c r="W144" s="89"/>
      <c r="X144" s="72">
        <v>1</v>
      </c>
      <c r="Y144" s="90"/>
      <c r="Z144" s="72">
        <v>1</v>
      </c>
      <c r="AA144" s="89"/>
      <c r="AB144" s="90"/>
      <c r="AC144" s="89"/>
      <c r="AD144" s="89"/>
      <c r="AE144" s="89"/>
      <c r="AF144" s="89"/>
      <c r="AG144" s="71"/>
      <c r="AH144" s="89"/>
      <c r="AI144" s="89"/>
      <c r="AJ144" s="18" t="s">
        <v>232</v>
      </c>
      <c r="AK144" t="s">
        <v>41</v>
      </c>
    </row>
    <row r="145" spans="1:37">
      <c r="A145" s="1" t="s">
        <v>209</v>
      </c>
      <c r="B145" s="1" t="s">
        <v>210</v>
      </c>
      <c r="C145" s="2" t="s">
        <v>262</v>
      </c>
      <c r="D145" s="2" t="s">
        <v>48</v>
      </c>
      <c r="E145" s="1">
        <v>-3.4516</v>
      </c>
      <c r="F145" s="1">
        <v>43.243499999999997</v>
      </c>
      <c r="G145" s="90"/>
      <c r="H145" s="90"/>
      <c r="I145" s="90"/>
      <c r="J145" s="90"/>
      <c r="K145" s="89"/>
      <c r="L145" s="90"/>
      <c r="M145" s="96"/>
      <c r="N145" s="90"/>
      <c r="O145" s="90"/>
      <c r="P145" s="90"/>
      <c r="Q145" s="90"/>
      <c r="R145" s="89"/>
      <c r="S145" s="72">
        <v>1</v>
      </c>
      <c r="T145" s="90"/>
      <c r="U145" s="90"/>
      <c r="V145" s="90"/>
      <c r="W145" s="89"/>
      <c r="X145" s="72">
        <v>1</v>
      </c>
      <c r="Y145" s="90"/>
      <c r="Z145" s="72">
        <v>1</v>
      </c>
      <c r="AA145" s="89"/>
      <c r="AB145" s="90"/>
      <c r="AC145" s="89"/>
      <c r="AD145" s="89"/>
      <c r="AE145" s="89"/>
      <c r="AF145" s="89"/>
      <c r="AG145" s="71"/>
      <c r="AH145" s="89"/>
      <c r="AI145" s="89"/>
      <c r="AJ145" s="18" t="s">
        <v>232</v>
      </c>
      <c r="AK145" t="s">
        <v>41</v>
      </c>
    </row>
    <row r="146" spans="1:37">
      <c r="A146" s="1" t="s">
        <v>209</v>
      </c>
      <c r="B146" s="1" t="s">
        <v>210</v>
      </c>
      <c r="C146" s="2" t="s">
        <v>263</v>
      </c>
      <c r="D146" s="2" t="s">
        <v>48</v>
      </c>
      <c r="E146" s="1">
        <v>-3.9655999999999998</v>
      </c>
      <c r="F146" s="1">
        <v>43.292400000000001</v>
      </c>
      <c r="G146" s="90"/>
      <c r="H146" s="90"/>
      <c r="I146" s="72">
        <v>1</v>
      </c>
      <c r="J146" s="90"/>
      <c r="K146" s="89"/>
      <c r="L146" s="90"/>
      <c r="M146" s="96"/>
      <c r="N146" s="96"/>
      <c r="O146" s="96"/>
      <c r="P146" s="90"/>
      <c r="Q146" s="90"/>
      <c r="R146" s="89"/>
      <c r="S146" s="72">
        <v>1</v>
      </c>
      <c r="T146" s="90"/>
      <c r="U146" s="72">
        <v>1</v>
      </c>
      <c r="V146" s="90"/>
      <c r="W146" s="89"/>
      <c r="X146" s="90"/>
      <c r="Y146" s="90"/>
      <c r="Z146" s="72">
        <v>1</v>
      </c>
      <c r="AA146" s="89"/>
      <c r="AB146" s="90"/>
      <c r="AC146" s="89"/>
      <c r="AD146" s="89"/>
      <c r="AE146" s="89"/>
      <c r="AF146" s="89"/>
      <c r="AG146" s="71"/>
      <c r="AH146" s="89"/>
      <c r="AI146" s="89"/>
      <c r="AJ146" s="18" t="s">
        <v>232</v>
      </c>
      <c r="AK146" t="s">
        <v>41</v>
      </c>
    </row>
    <row r="147" spans="1:37">
      <c r="A147" s="1" t="s">
        <v>209</v>
      </c>
      <c r="B147" s="1" t="s">
        <v>210</v>
      </c>
      <c r="C147" s="2" t="s">
        <v>264</v>
      </c>
      <c r="D147" s="2" t="s">
        <v>48</v>
      </c>
      <c r="E147" s="1">
        <v>-3.2422</v>
      </c>
      <c r="F147" s="1">
        <v>43.384500000000003</v>
      </c>
      <c r="G147" s="90"/>
      <c r="H147" s="90"/>
      <c r="I147" s="90"/>
      <c r="J147" s="90"/>
      <c r="K147" s="89"/>
      <c r="L147" s="90"/>
      <c r="M147" s="90"/>
      <c r="N147" s="96"/>
      <c r="O147" s="96"/>
      <c r="P147" s="90"/>
      <c r="Q147" s="90"/>
      <c r="R147" s="89"/>
      <c r="S147" s="72">
        <v>1</v>
      </c>
      <c r="T147" s="90"/>
      <c r="U147" s="90"/>
      <c r="V147" s="90"/>
      <c r="W147" s="89"/>
      <c r="X147" s="90"/>
      <c r="Y147" s="90"/>
      <c r="Z147" s="90"/>
      <c r="AA147" s="89"/>
      <c r="AB147" s="90"/>
      <c r="AC147" s="89"/>
      <c r="AD147" s="89"/>
      <c r="AE147" s="89"/>
      <c r="AF147" s="89"/>
      <c r="AG147" s="97"/>
      <c r="AH147" s="89"/>
      <c r="AI147" s="89"/>
      <c r="AJ147" s="18" t="s">
        <v>232</v>
      </c>
      <c r="AK147" t="s">
        <v>41</v>
      </c>
    </row>
    <row r="148" spans="1:37">
      <c r="A148" s="1" t="s">
        <v>209</v>
      </c>
      <c r="B148" s="1" t="s">
        <v>210</v>
      </c>
      <c r="C148" s="2" t="s">
        <v>265</v>
      </c>
      <c r="D148" s="2" t="s">
        <v>45</v>
      </c>
      <c r="E148" s="1">
        <v>-2.5315240000000001</v>
      </c>
      <c r="F148" s="1">
        <v>43.077950000000001</v>
      </c>
      <c r="G148" s="78">
        <v>1</v>
      </c>
      <c r="H148" s="90"/>
      <c r="I148" s="90"/>
      <c r="J148" s="90"/>
      <c r="K148" s="89"/>
      <c r="L148" s="90"/>
      <c r="M148" s="72">
        <v>1</v>
      </c>
      <c r="N148" s="90"/>
      <c r="O148" s="72">
        <v>1</v>
      </c>
      <c r="P148" s="90"/>
      <c r="Q148" s="90"/>
      <c r="R148" s="89"/>
      <c r="S148" s="72">
        <v>1</v>
      </c>
      <c r="T148" s="72">
        <v>1</v>
      </c>
      <c r="U148" s="72">
        <v>1</v>
      </c>
      <c r="V148" s="90"/>
      <c r="W148" s="89"/>
      <c r="X148" s="72">
        <v>1</v>
      </c>
      <c r="Y148" s="90"/>
      <c r="Z148" s="90"/>
      <c r="AA148" s="89"/>
      <c r="AB148" s="72">
        <v>1</v>
      </c>
      <c r="AC148" s="94"/>
      <c r="AD148" s="89"/>
      <c r="AE148" s="89"/>
      <c r="AF148" s="92">
        <v>1</v>
      </c>
      <c r="AG148" s="97"/>
      <c r="AH148" s="92">
        <v>1</v>
      </c>
      <c r="AI148" s="89"/>
      <c r="AJ148" s="18" t="s">
        <v>266</v>
      </c>
      <c r="AK148" t="s">
        <v>41</v>
      </c>
    </row>
    <row r="149" spans="1:37">
      <c r="A149" s="1" t="s">
        <v>209</v>
      </c>
      <c r="B149" s="1" t="s">
        <v>210</v>
      </c>
      <c r="C149" s="2" t="s">
        <v>267</v>
      </c>
      <c r="D149" s="2" t="s">
        <v>48</v>
      </c>
      <c r="E149" s="1">
        <v>-2.2000000000000002</v>
      </c>
      <c r="F149" s="1">
        <v>43.23</v>
      </c>
      <c r="G149" s="90"/>
      <c r="H149" s="90"/>
      <c r="I149" s="90"/>
      <c r="J149" s="90"/>
      <c r="K149" s="89"/>
      <c r="L149" s="90"/>
      <c r="M149" s="98">
        <v>1</v>
      </c>
      <c r="N149" s="96"/>
      <c r="O149" s="96"/>
      <c r="P149" s="90"/>
      <c r="Q149" s="90"/>
      <c r="R149" s="89"/>
      <c r="S149" s="72">
        <v>1</v>
      </c>
      <c r="T149" s="90"/>
      <c r="U149" s="72">
        <v>1</v>
      </c>
      <c r="V149" s="90"/>
      <c r="W149" s="89"/>
      <c r="X149" s="72">
        <v>1</v>
      </c>
      <c r="Y149" s="90"/>
      <c r="Z149" s="72">
        <v>1</v>
      </c>
      <c r="AA149" s="89"/>
      <c r="AB149" s="90"/>
      <c r="AC149" s="89"/>
      <c r="AD149" s="89"/>
      <c r="AE149" s="89"/>
      <c r="AF149" s="89"/>
      <c r="AG149" s="97"/>
      <c r="AH149" s="89"/>
      <c r="AI149" s="89"/>
      <c r="AJ149" s="18" t="s">
        <v>232</v>
      </c>
      <c r="AK149" t="s">
        <v>41</v>
      </c>
    </row>
    <row r="150" spans="1:37">
      <c r="A150" s="1" t="s">
        <v>209</v>
      </c>
      <c r="B150" s="1" t="s">
        <v>210</v>
      </c>
      <c r="C150" s="2" t="s">
        <v>268</v>
      </c>
      <c r="D150" s="2" t="s">
        <v>250</v>
      </c>
      <c r="E150" s="1">
        <v>-2.2000000000000002</v>
      </c>
      <c r="F150" s="1">
        <v>43.23</v>
      </c>
      <c r="G150" s="90"/>
      <c r="H150" s="90"/>
      <c r="I150" s="90"/>
      <c r="J150" s="90"/>
      <c r="K150" s="89"/>
      <c r="L150" s="90"/>
      <c r="M150" s="72">
        <v>1</v>
      </c>
      <c r="N150" s="90"/>
      <c r="O150" s="90"/>
      <c r="P150" s="90"/>
      <c r="Q150" s="90"/>
      <c r="R150" s="89"/>
      <c r="S150" s="72">
        <v>1</v>
      </c>
      <c r="T150" s="72">
        <v>1</v>
      </c>
      <c r="U150" s="72">
        <v>1</v>
      </c>
      <c r="V150" s="90"/>
      <c r="W150" s="89"/>
      <c r="X150" s="72">
        <v>1</v>
      </c>
      <c r="Y150" s="90"/>
      <c r="Z150" s="72">
        <v>1</v>
      </c>
      <c r="AA150" s="89"/>
      <c r="AB150" s="72">
        <v>1</v>
      </c>
      <c r="AC150" s="99">
        <v>1</v>
      </c>
      <c r="AD150" s="89"/>
      <c r="AE150" s="89"/>
      <c r="AF150" s="89"/>
      <c r="AG150" s="97"/>
      <c r="AH150" s="99">
        <v>1</v>
      </c>
      <c r="AI150" s="89"/>
      <c r="AJ150" s="18" t="s">
        <v>269</v>
      </c>
      <c r="AK150" t="s">
        <v>41</v>
      </c>
    </row>
    <row r="151" spans="1:37">
      <c r="A151" s="1" t="s">
        <v>209</v>
      </c>
      <c r="B151" s="1" t="s">
        <v>210</v>
      </c>
      <c r="C151" s="2" t="s">
        <v>270</v>
      </c>
      <c r="D151" s="2" t="s">
        <v>48</v>
      </c>
      <c r="E151" s="1">
        <v>-3.2422</v>
      </c>
      <c r="F151" s="1">
        <v>43.384500000000003</v>
      </c>
      <c r="G151" s="78">
        <v>1</v>
      </c>
      <c r="H151" s="90"/>
      <c r="I151" s="90"/>
      <c r="J151" s="90"/>
      <c r="K151" s="89"/>
      <c r="L151" s="90"/>
      <c r="M151" s="90"/>
      <c r="N151" s="96"/>
      <c r="O151" s="96"/>
      <c r="P151" s="90"/>
      <c r="Q151" s="90"/>
      <c r="R151" s="89"/>
      <c r="S151" s="72">
        <v>1</v>
      </c>
      <c r="T151" s="90"/>
      <c r="U151" s="90"/>
      <c r="V151" s="90"/>
      <c r="W151" s="89"/>
      <c r="X151" s="72">
        <v>1</v>
      </c>
      <c r="Y151" s="90"/>
      <c r="Z151" s="90"/>
      <c r="AA151" s="89"/>
      <c r="AB151" s="90"/>
      <c r="AC151" s="89"/>
      <c r="AD151" s="89"/>
      <c r="AE151" s="89"/>
      <c r="AF151" s="89"/>
      <c r="AG151" s="97"/>
      <c r="AH151" s="89"/>
      <c r="AI151" s="89"/>
      <c r="AJ151" s="18" t="s">
        <v>232</v>
      </c>
      <c r="AK151" t="s">
        <v>41</v>
      </c>
    </row>
    <row r="152" spans="1:37">
      <c r="A152" s="1" t="s">
        <v>209</v>
      </c>
      <c r="B152" s="1" t="s">
        <v>210</v>
      </c>
      <c r="C152" s="2" t="s">
        <v>271</v>
      </c>
      <c r="D152" s="2" t="s">
        <v>48</v>
      </c>
      <c r="E152" s="1">
        <v>-4.5983999999999998</v>
      </c>
      <c r="F152" s="1">
        <v>43.289299999999997</v>
      </c>
      <c r="G152" s="89"/>
      <c r="H152" s="89"/>
      <c r="I152" s="89"/>
      <c r="J152" s="89"/>
      <c r="K152" s="89"/>
      <c r="L152" s="90"/>
      <c r="M152" s="90"/>
      <c r="N152" s="90"/>
      <c r="O152" s="90"/>
      <c r="P152" s="90"/>
      <c r="Q152" s="90"/>
      <c r="R152" s="89"/>
      <c r="S152" s="72">
        <v>1</v>
      </c>
      <c r="T152" s="90"/>
      <c r="U152" s="90"/>
      <c r="V152" s="90"/>
      <c r="W152" s="89"/>
      <c r="X152" s="72">
        <v>1</v>
      </c>
      <c r="Y152" s="90"/>
      <c r="Z152" s="72">
        <v>1</v>
      </c>
      <c r="AA152" s="89"/>
      <c r="AB152" s="90"/>
      <c r="AC152" s="89"/>
      <c r="AD152" s="89"/>
      <c r="AE152" s="89"/>
      <c r="AF152" s="89"/>
      <c r="AG152" s="97"/>
      <c r="AH152" s="89"/>
      <c r="AI152" s="89"/>
      <c r="AJ152" s="18" t="s">
        <v>232</v>
      </c>
      <c r="AK152" t="s">
        <v>41</v>
      </c>
    </row>
    <row r="153" spans="1:37">
      <c r="A153" s="1" t="s">
        <v>209</v>
      </c>
      <c r="B153" s="1" t="s">
        <v>210</v>
      </c>
      <c r="C153" s="2" t="s">
        <v>272</v>
      </c>
      <c r="D153" s="2" t="s">
        <v>48</v>
      </c>
      <c r="E153" s="1">
        <v>-3.2422</v>
      </c>
      <c r="F153" s="1">
        <v>43.384500000000003</v>
      </c>
      <c r="G153" s="78">
        <v>1</v>
      </c>
      <c r="H153" s="90"/>
      <c r="I153" s="90"/>
      <c r="J153" s="90"/>
      <c r="K153" s="89"/>
      <c r="L153" s="90"/>
      <c r="M153" s="90"/>
      <c r="N153" s="96"/>
      <c r="O153" s="96"/>
      <c r="P153" s="90"/>
      <c r="Q153" s="90"/>
      <c r="R153" s="89"/>
      <c r="S153" s="72">
        <v>1</v>
      </c>
      <c r="T153" s="90"/>
      <c r="U153" s="90"/>
      <c r="V153" s="90"/>
      <c r="W153" s="89"/>
      <c r="X153" s="90"/>
      <c r="Y153" s="90"/>
      <c r="Z153" s="72">
        <v>1</v>
      </c>
      <c r="AA153" s="89"/>
      <c r="AB153" s="90"/>
      <c r="AC153" s="89"/>
      <c r="AD153" s="89"/>
      <c r="AE153" s="89"/>
      <c r="AF153" s="89"/>
      <c r="AG153" s="97"/>
      <c r="AH153" s="89"/>
      <c r="AI153" s="89"/>
      <c r="AJ153" s="18" t="s">
        <v>232</v>
      </c>
      <c r="AK153" t="s">
        <v>41</v>
      </c>
    </row>
    <row r="154" spans="1:37">
      <c r="A154" s="1" t="s">
        <v>209</v>
      </c>
      <c r="B154" s="1" t="s">
        <v>210</v>
      </c>
      <c r="C154" s="2" t="s">
        <v>273</v>
      </c>
      <c r="D154" s="2" t="s">
        <v>48</v>
      </c>
      <c r="E154" s="1">
        <v>-3.9278</v>
      </c>
      <c r="F154" s="1">
        <v>43.3949</v>
      </c>
      <c r="G154" s="90"/>
      <c r="H154" s="89"/>
      <c r="I154" s="90"/>
      <c r="J154" s="90"/>
      <c r="K154" s="89"/>
      <c r="L154" s="90"/>
      <c r="M154" s="96"/>
      <c r="N154" s="96"/>
      <c r="O154" s="96"/>
      <c r="P154" s="90"/>
      <c r="Q154" s="90"/>
      <c r="R154" s="89"/>
      <c r="S154" s="72">
        <v>1</v>
      </c>
      <c r="T154" s="90"/>
      <c r="U154" s="72">
        <v>1</v>
      </c>
      <c r="V154" s="72">
        <v>1</v>
      </c>
      <c r="W154" s="89"/>
      <c r="X154" s="72">
        <v>1</v>
      </c>
      <c r="Y154" s="90"/>
      <c r="Z154" s="90"/>
      <c r="AA154" s="89"/>
      <c r="AB154" s="72">
        <v>1</v>
      </c>
      <c r="AC154" s="89"/>
      <c r="AD154" s="89"/>
      <c r="AE154" s="89"/>
      <c r="AF154" s="89"/>
      <c r="AG154" s="97"/>
      <c r="AH154" s="89"/>
      <c r="AI154" s="89"/>
      <c r="AJ154" s="18" t="s">
        <v>232</v>
      </c>
      <c r="AK154" t="s">
        <v>41</v>
      </c>
    </row>
    <row r="155" spans="1:37">
      <c r="A155" s="1" t="s">
        <v>209</v>
      </c>
      <c r="B155" s="1" t="s">
        <v>210</v>
      </c>
      <c r="C155" s="2" t="s">
        <v>274</v>
      </c>
      <c r="D155" s="4" t="s">
        <v>275</v>
      </c>
      <c r="E155" s="1">
        <v>-4.43</v>
      </c>
      <c r="F155" s="1">
        <v>43.27</v>
      </c>
      <c r="G155" s="90"/>
      <c r="H155" s="100"/>
      <c r="I155" s="90"/>
      <c r="J155" s="90"/>
      <c r="K155" s="89"/>
      <c r="L155" s="90"/>
      <c r="M155" s="93">
        <v>1</v>
      </c>
      <c r="N155" s="90"/>
      <c r="O155" s="93">
        <v>1</v>
      </c>
      <c r="P155" s="90"/>
      <c r="Q155" s="90"/>
      <c r="R155" s="89"/>
      <c r="S155" s="76">
        <v>1</v>
      </c>
      <c r="T155" s="90"/>
      <c r="U155" s="74"/>
      <c r="V155" s="74"/>
      <c r="W155" s="89"/>
      <c r="X155" s="76">
        <v>1</v>
      </c>
      <c r="Y155" s="90"/>
      <c r="Z155" s="93">
        <v>1</v>
      </c>
      <c r="AA155" s="89"/>
      <c r="AB155" s="74"/>
      <c r="AC155" s="100"/>
      <c r="AD155" s="89"/>
      <c r="AE155" s="89"/>
      <c r="AF155" s="89"/>
      <c r="AG155" s="97"/>
      <c r="AH155" s="89"/>
      <c r="AI155" s="89"/>
      <c r="AJ155" s="18" t="s">
        <v>276</v>
      </c>
      <c r="AK155" t="s">
        <v>41</v>
      </c>
    </row>
    <row r="156" spans="1:37">
      <c r="A156" s="1" t="s">
        <v>209</v>
      </c>
      <c r="B156" s="1" t="s">
        <v>210</v>
      </c>
      <c r="C156" s="2" t="s">
        <v>277</v>
      </c>
      <c r="D156" s="4" t="s">
        <v>275</v>
      </c>
      <c r="E156" s="1">
        <v>-4.43</v>
      </c>
      <c r="F156" s="1">
        <v>43.27</v>
      </c>
      <c r="G156" s="90"/>
      <c r="H156" s="89"/>
      <c r="I156" s="90"/>
      <c r="J156" s="90"/>
      <c r="K156" s="89"/>
      <c r="L156" s="90"/>
      <c r="M156" s="93">
        <v>1</v>
      </c>
      <c r="N156" s="90"/>
      <c r="O156" s="93">
        <v>1</v>
      </c>
      <c r="P156" s="90"/>
      <c r="Q156" s="90"/>
      <c r="R156" s="89"/>
      <c r="S156" s="76">
        <v>1</v>
      </c>
      <c r="T156" s="90"/>
      <c r="U156" s="76">
        <v>1</v>
      </c>
      <c r="V156" s="74"/>
      <c r="W156" s="89"/>
      <c r="X156" s="76">
        <v>1</v>
      </c>
      <c r="Y156" s="90"/>
      <c r="Z156" s="93">
        <v>1</v>
      </c>
      <c r="AA156" s="89"/>
      <c r="AB156" s="76">
        <v>1</v>
      </c>
      <c r="AC156" s="89"/>
      <c r="AD156" s="89"/>
      <c r="AE156" s="89"/>
      <c r="AF156" s="89"/>
      <c r="AG156" s="97"/>
      <c r="AH156" s="89"/>
      <c r="AI156" s="89"/>
      <c r="AJ156" s="18" t="s">
        <v>276</v>
      </c>
      <c r="AK156" t="s">
        <v>41</v>
      </c>
    </row>
    <row r="157" spans="1:37">
      <c r="A157" s="1" t="s">
        <v>209</v>
      </c>
      <c r="B157" s="1" t="s">
        <v>210</v>
      </c>
      <c r="C157" s="2" t="s">
        <v>278</v>
      </c>
      <c r="D157" s="4" t="s">
        <v>279</v>
      </c>
      <c r="E157" s="1">
        <v>-4.43</v>
      </c>
      <c r="F157" s="1">
        <v>43.27</v>
      </c>
      <c r="G157" s="90"/>
      <c r="H157" s="89"/>
      <c r="I157" s="90"/>
      <c r="J157" s="90"/>
      <c r="K157" s="89"/>
      <c r="L157" s="90"/>
      <c r="M157" s="93">
        <v>1</v>
      </c>
      <c r="N157" s="90"/>
      <c r="O157" s="93">
        <v>1</v>
      </c>
      <c r="P157" s="90"/>
      <c r="Q157" s="90"/>
      <c r="R157" s="89"/>
      <c r="S157" s="76">
        <v>1</v>
      </c>
      <c r="T157" s="90"/>
      <c r="U157" s="76">
        <v>1</v>
      </c>
      <c r="V157" s="74"/>
      <c r="W157" s="89"/>
      <c r="X157" s="76">
        <v>1</v>
      </c>
      <c r="Y157" s="90"/>
      <c r="Z157" s="93">
        <v>1</v>
      </c>
      <c r="AA157" s="89"/>
      <c r="AB157" s="74"/>
      <c r="AC157" s="89"/>
      <c r="AD157" s="89"/>
      <c r="AE157" s="89"/>
      <c r="AF157" s="89"/>
      <c r="AG157" s="97"/>
      <c r="AH157" s="89"/>
      <c r="AI157" s="89"/>
      <c r="AJ157" s="18" t="s">
        <v>276</v>
      </c>
      <c r="AK157" t="s">
        <v>41</v>
      </c>
    </row>
    <row r="158" spans="1:37">
      <c r="A158" s="1" t="s">
        <v>209</v>
      </c>
      <c r="B158" s="1" t="s">
        <v>210</v>
      </c>
      <c r="C158" s="2" t="s">
        <v>280</v>
      </c>
      <c r="D158" s="2" t="s">
        <v>247</v>
      </c>
      <c r="E158" s="1">
        <v>-3.9655999999999998</v>
      </c>
      <c r="F158" s="1">
        <v>43.292400000000001</v>
      </c>
      <c r="G158" s="90"/>
      <c r="H158" s="90"/>
      <c r="I158" s="72">
        <v>1</v>
      </c>
      <c r="J158" s="90"/>
      <c r="K158" s="89"/>
      <c r="L158" s="90"/>
      <c r="M158" s="90"/>
      <c r="N158" s="90"/>
      <c r="O158" s="90"/>
      <c r="P158" s="90"/>
      <c r="Q158" s="90"/>
      <c r="R158" s="89"/>
      <c r="S158" s="72">
        <v>1</v>
      </c>
      <c r="T158" s="90"/>
      <c r="U158" s="72">
        <v>1</v>
      </c>
      <c r="V158" s="90"/>
      <c r="W158" s="89"/>
      <c r="X158" s="72">
        <v>1</v>
      </c>
      <c r="Y158" s="90"/>
      <c r="Z158" s="72">
        <v>1</v>
      </c>
      <c r="AA158" s="89"/>
      <c r="AB158" s="90"/>
      <c r="AC158" s="89"/>
      <c r="AD158" s="89"/>
      <c r="AE158" s="89"/>
      <c r="AF158" s="89"/>
      <c r="AG158" s="71"/>
      <c r="AH158" s="89"/>
      <c r="AI158" s="89"/>
      <c r="AJ158" s="18" t="s">
        <v>232</v>
      </c>
      <c r="AK158" t="s">
        <v>41</v>
      </c>
    </row>
    <row r="159" spans="1:37">
      <c r="A159" s="1" t="s">
        <v>281</v>
      </c>
      <c r="B159" s="1" t="s">
        <v>282</v>
      </c>
      <c r="C159" s="2" t="s">
        <v>283</v>
      </c>
      <c r="D159" s="2" t="s">
        <v>48</v>
      </c>
      <c r="E159" s="1">
        <v>-3.4674999999999998</v>
      </c>
      <c r="F159" s="1">
        <v>42.0473</v>
      </c>
      <c r="G159" s="86"/>
      <c r="H159" s="86"/>
      <c r="I159" s="86"/>
      <c r="J159" s="86"/>
      <c r="K159" s="86"/>
      <c r="L159" s="86"/>
      <c r="M159" s="72">
        <v>1</v>
      </c>
      <c r="N159" s="86"/>
      <c r="O159" s="86"/>
      <c r="P159" s="86"/>
      <c r="Q159" s="86"/>
      <c r="R159" s="86"/>
      <c r="S159" s="72">
        <v>1</v>
      </c>
      <c r="T159" s="86"/>
      <c r="U159" s="72">
        <v>1</v>
      </c>
      <c r="V159" s="86"/>
      <c r="W159" s="86"/>
      <c r="X159" s="72">
        <v>1</v>
      </c>
      <c r="Y159" s="86"/>
      <c r="Z159" s="72">
        <v>1</v>
      </c>
      <c r="AA159" s="86"/>
      <c r="AB159" s="86"/>
      <c r="AC159" s="86"/>
      <c r="AD159" s="86"/>
      <c r="AE159" s="86"/>
      <c r="AF159" s="76">
        <v>1</v>
      </c>
      <c r="AG159" s="72">
        <v>1</v>
      </c>
      <c r="AH159" s="86"/>
      <c r="AI159" s="86"/>
      <c r="AJ159" s="18" t="s">
        <v>284</v>
      </c>
      <c r="AK159" t="s">
        <v>41</v>
      </c>
    </row>
    <row r="160" spans="1:37">
      <c r="A160" s="1" t="s">
        <v>281</v>
      </c>
      <c r="B160" s="1" t="s">
        <v>282</v>
      </c>
      <c r="C160" s="2" t="s">
        <v>285</v>
      </c>
      <c r="D160" s="2" t="s">
        <v>65</v>
      </c>
      <c r="E160" s="1">
        <v>-4.1452200000000001</v>
      </c>
      <c r="F160" s="1">
        <v>40.933929999999997</v>
      </c>
      <c r="G160" s="89"/>
      <c r="H160" s="89"/>
      <c r="I160" s="89"/>
      <c r="J160" s="101"/>
      <c r="K160" s="89"/>
      <c r="L160" s="89"/>
      <c r="M160" s="72">
        <v>1</v>
      </c>
      <c r="N160" s="89"/>
      <c r="O160" s="89"/>
      <c r="P160" s="89"/>
      <c r="Q160" s="89"/>
      <c r="R160" s="89"/>
      <c r="S160" s="72">
        <v>1</v>
      </c>
      <c r="T160" s="89"/>
      <c r="U160" s="89"/>
      <c r="V160" s="89"/>
      <c r="W160" s="89"/>
      <c r="X160" s="72">
        <v>1</v>
      </c>
      <c r="Y160" s="89"/>
      <c r="Z160" s="89"/>
      <c r="AA160" s="89"/>
      <c r="AB160" s="72">
        <v>1</v>
      </c>
      <c r="AC160" s="89"/>
      <c r="AD160" s="89"/>
      <c r="AE160" s="89"/>
      <c r="AF160" s="80"/>
      <c r="AG160" s="71"/>
      <c r="AH160" s="89"/>
      <c r="AI160" s="89"/>
      <c r="AJ160" s="18" t="s">
        <v>286</v>
      </c>
      <c r="AK160" t="s">
        <v>41</v>
      </c>
    </row>
    <row r="161" spans="1:37">
      <c r="A161" s="1" t="s">
        <v>281</v>
      </c>
      <c r="B161" s="1" t="s">
        <v>282</v>
      </c>
      <c r="C161" s="2" t="s">
        <v>287</v>
      </c>
      <c r="D161" s="2" t="s">
        <v>65</v>
      </c>
      <c r="E161" s="1">
        <v>-4.1452200000000001</v>
      </c>
      <c r="F161" s="1">
        <v>40.933929999999997</v>
      </c>
      <c r="G161" s="78">
        <v>1</v>
      </c>
      <c r="H161" s="89"/>
      <c r="I161" s="72">
        <v>1</v>
      </c>
      <c r="J161" s="101"/>
      <c r="K161" s="89"/>
      <c r="L161" s="72">
        <v>1</v>
      </c>
      <c r="M161" s="72">
        <v>1</v>
      </c>
      <c r="N161" s="72">
        <v>1</v>
      </c>
      <c r="O161" s="89"/>
      <c r="P161" s="89"/>
      <c r="Q161" s="72">
        <v>1</v>
      </c>
      <c r="R161" s="89"/>
      <c r="S161" s="72">
        <v>1</v>
      </c>
      <c r="T161" s="89"/>
      <c r="U161" s="89"/>
      <c r="V161" s="89"/>
      <c r="W161" s="89"/>
      <c r="X161" s="72">
        <v>1</v>
      </c>
      <c r="Y161" s="89"/>
      <c r="Z161" s="89"/>
      <c r="AA161" s="89"/>
      <c r="AB161" s="72">
        <v>1</v>
      </c>
      <c r="AC161" s="89"/>
      <c r="AD161" s="89"/>
      <c r="AE161" s="89"/>
      <c r="AF161" s="80"/>
      <c r="AG161" s="71"/>
      <c r="AH161" s="89"/>
      <c r="AI161" s="89"/>
      <c r="AJ161" s="18" t="s">
        <v>286</v>
      </c>
      <c r="AK161" t="s">
        <v>41</v>
      </c>
    </row>
    <row r="162" spans="1:37">
      <c r="A162" s="1" t="s">
        <v>281</v>
      </c>
      <c r="B162" s="1" t="s">
        <v>282</v>
      </c>
      <c r="C162" s="2" t="s">
        <v>288</v>
      </c>
      <c r="D162" s="2" t="s">
        <v>65</v>
      </c>
      <c r="E162" s="1">
        <v>-4.1452200000000001</v>
      </c>
      <c r="F162" s="1">
        <v>40.933929999999997</v>
      </c>
      <c r="G162" s="89"/>
      <c r="H162" s="89"/>
      <c r="I162" s="72">
        <v>1</v>
      </c>
      <c r="J162" s="89"/>
      <c r="K162" s="89"/>
      <c r="L162" s="72">
        <v>1</v>
      </c>
      <c r="M162" s="72">
        <v>1</v>
      </c>
      <c r="N162" s="72">
        <v>1</v>
      </c>
      <c r="O162" s="72">
        <v>1</v>
      </c>
      <c r="P162" s="89"/>
      <c r="Q162" s="89"/>
      <c r="R162" s="89"/>
      <c r="S162" s="72">
        <v>1</v>
      </c>
      <c r="T162" s="89"/>
      <c r="U162" s="89"/>
      <c r="V162" s="89"/>
      <c r="W162" s="89"/>
      <c r="X162" s="89"/>
      <c r="Y162" s="89"/>
      <c r="Z162" s="89"/>
      <c r="AA162" s="89"/>
      <c r="AB162" s="72">
        <v>1</v>
      </c>
      <c r="AC162" s="89"/>
      <c r="AD162" s="89"/>
      <c r="AE162" s="89"/>
      <c r="AF162" s="89"/>
      <c r="AG162" s="71"/>
      <c r="AH162" s="89"/>
      <c r="AI162" s="89"/>
      <c r="AJ162" s="18" t="s">
        <v>289</v>
      </c>
      <c r="AK162" t="s">
        <v>41</v>
      </c>
    </row>
    <row r="163" spans="1:37">
      <c r="A163" s="1" t="s">
        <v>281</v>
      </c>
      <c r="B163" s="1" t="s">
        <v>282</v>
      </c>
      <c r="C163" s="2" t="s">
        <v>290</v>
      </c>
      <c r="D163" s="2" t="s">
        <v>48</v>
      </c>
      <c r="E163" s="1">
        <v>-2.2919444439999999</v>
      </c>
      <c r="F163" s="1">
        <v>40.939444440000003</v>
      </c>
      <c r="G163" s="89"/>
      <c r="H163" s="89"/>
      <c r="I163" s="89"/>
      <c r="J163" s="101"/>
      <c r="K163" s="89"/>
      <c r="L163" s="72">
        <v>1</v>
      </c>
      <c r="M163" s="72">
        <v>1</v>
      </c>
      <c r="N163" s="100"/>
      <c r="O163" s="100"/>
      <c r="P163" s="89"/>
      <c r="Q163" s="89"/>
      <c r="R163" s="89"/>
      <c r="S163" s="72">
        <v>1</v>
      </c>
      <c r="T163" s="89"/>
      <c r="U163" s="72">
        <v>1</v>
      </c>
      <c r="V163" s="72">
        <v>1</v>
      </c>
      <c r="W163" s="89"/>
      <c r="X163" s="72">
        <v>1</v>
      </c>
      <c r="Y163" s="89"/>
      <c r="Z163" s="72">
        <v>1</v>
      </c>
      <c r="AA163" s="89"/>
      <c r="AB163" s="72">
        <v>1</v>
      </c>
      <c r="AC163" s="89"/>
      <c r="AD163" s="89"/>
      <c r="AE163" s="89"/>
      <c r="AF163" s="76">
        <v>1</v>
      </c>
      <c r="AG163" s="72">
        <v>1</v>
      </c>
      <c r="AH163" s="89"/>
      <c r="AI163" s="89"/>
      <c r="AJ163" s="18" t="s">
        <v>291</v>
      </c>
      <c r="AK163" t="s">
        <v>41</v>
      </c>
    </row>
    <row r="164" spans="1:37">
      <c r="A164" s="1" t="s">
        <v>281</v>
      </c>
      <c r="B164" s="1" t="s">
        <v>282</v>
      </c>
      <c r="C164" s="2" t="s">
        <v>292</v>
      </c>
      <c r="D164" s="2" t="s">
        <v>48</v>
      </c>
      <c r="E164" s="1">
        <v>-3.3191999999999999</v>
      </c>
      <c r="F164" s="1">
        <v>40.9467</v>
      </c>
      <c r="G164" s="89"/>
      <c r="H164" s="89"/>
      <c r="I164" s="89"/>
      <c r="J164" s="89"/>
      <c r="K164" s="89"/>
      <c r="L164" s="89"/>
      <c r="M164" s="72">
        <v>1</v>
      </c>
      <c r="N164" s="89"/>
      <c r="O164" s="72">
        <v>1</v>
      </c>
      <c r="P164" s="89"/>
      <c r="Q164" s="89"/>
      <c r="R164" s="89"/>
      <c r="S164" s="72">
        <v>1</v>
      </c>
      <c r="T164" s="89"/>
      <c r="U164" s="89"/>
      <c r="V164" s="89"/>
      <c r="W164" s="89"/>
      <c r="X164" s="72">
        <v>1</v>
      </c>
      <c r="Y164" s="89"/>
      <c r="Z164" s="72">
        <v>1</v>
      </c>
      <c r="AA164" s="89"/>
      <c r="AB164" s="72">
        <v>1</v>
      </c>
      <c r="AC164" s="73"/>
      <c r="AD164" s="74"/>
      <c r="AE164" s="74"/>
      <c r="AF164" s="80"/>
      <c r="AG164" s="75"/>
      <c r="AH164" s="89"/>
      <c r="AI164" s="89"/>
      <c r="AJ164" s="18" t="s">
        <v>293</v>
      </c>
      <c r="AK164" t="s">
        <v>41</v>
      </c>
    </row>
    <row r="165" spans="1:37">
      <c r="A165" s="1" t="s">
        <v>281</v>
      </c>
      <c r="B165" s="1" t="s">
        <v>282</v>
      </c>
      <c r="C165" s="2" t="s">
        <v>294</v>
      </c>
      <c r="D165" s="2" t="s">
        <v>65</v>
      </c>
      <c r="E165" s="1">
        <v>-4.1452200000000001</v>
      </c>
      <c r="F165" s="1">
        <v>40.933929999999997</v>
      </c>
      <c r="G165" s="89"/>
      <c r="H165" s="89"/>
      <c r="I165" s="72">
        <v>1</v>
      </c>
      <c r="J165" s="101"/>
      <c r="K165" s="89"/>
      <c r="L165" s="89"/>
      <c r="M165" s="72">
        <v>1</v>
      </c>
      <c r="N165" s="89"/>
      <c r="O165" s="89"/>
      <c r="P165" s="89"/>
      <c r="Q165" s="89"/>
      <c r="R165" s="89"/>
      <c r="S165" s="72">
        <v>1</v>
      </c>
      <c r="T165" s="89"/>
      <c r="U165" s="89"/>
      <c r="V165" s="89"/>
      <c r="W165" s="89"/>
      <c r="X165" s="89"/>
      <c r="Y165" s="89"/>
      <c r="Z165" s="89"/>
      <c r="AA165" s="72">
        <v>1</v>
      </c>
      <c r="AB165" s="72">
        <v>1</v>
      </c>
      <c r="AC165" s="73"/>
      <c r="AD165" s="74"/>
      <c r="AE165" s="74"/>
      <c r="AF165" s="72">
        <v>1</v>
      </c>
      <c r="AG165" s="71"/>
      <c r="AH165" s="72">
        <v>1</v>
      </c>
      <c r="AI165" s="74"/>
      <c r="AJ165" s="18" t="s">
        <v>295</v>
      </c>
      <c r="AK165" t="s">
        <v>41</v>
      </c>
    </row>
    <row r="166" spans="1:37">
      <c r="A166" s="1" t="s">
        <v>281</v>
      </c>
      <c r="B166" s="1" t="s">
        <v>282</v>
      </c>
      <c r="C166" s="2" t="s">
        <v>296</v>
      </c>
      <c r="D166" s="2" t="s">
        <v>48</v>
      </c>
      <c r="E166" s="1">
        <v>-3.4714</v>
      </c>
      <c r="F166" s="1">
        <v>42.073500000000003</v>
      </c>
      <c r="G166" s="89"/>
      <c r="H166" s="89"/>
      <c r="I166" s="89"/>
      <c r="J166" s="89"/>
      <c r="K166" s="89"/>
      <c r="L166" s="89"/>
      <c r="M166" s="89"/>
      <c r="N166" s="89"/>
      <c r="O166" s="89"/>
      <c r="P166" s="89"/>
      <c r="Q166" s="89"/>
      <c r="R166" s="89"/>
      <c r="S166" s="72">
        <v>1</v>
      </c>
      <c r="T166" s="89"/>
      <c r="U166" s="72">
        <v>1</v>
      </c>
      <c r="V166" s="89"/>
      <c r="W166" s="89"/>
      <c r="X166" s="72">
        <v>1</v>
      </c>
      <c r="Y166" s="89"/>
      <c r="Z166" s="72">
        <v>1</v>
      </c>
      <c r="AA166" s="89"/>
      <c r="AB166" s="89"/>
      <c r="AC166" s="89"/>
      <c r="AD166" s="89"/>
      <c r="AE166" s="89"/>
      <c r="AF166" s="76">
        <v>1</v>
      </c>
      <c r="AG166" s="72">
        <v>1</v>
      </c>
      <c r="AH166" s="89"/>
      <c r="AI166" s="89"/>
      <c r="AJ166" s="18" t="s">
        <v>297</v>
      </c>
      <c r="AK166" t="s">
        <v>41</v>
      </c>
    </row>
    <row r="167" spans="1:37">
      <c r="A167" s="1" t="s">
        <v>281</v>
      </c>
      <c r="B167" s="1" t="s">
        <v>282</v>
      </c>
      <c r="C167" s="2" t="s">
        <v>298</v>
      </c>
      <c r="D167" s="2" t="s">
        <v>45</v>
      </c>
      <c r="E167" s="1">
        <v>-2.62</v>
      </c>
      <c r="F167" s="1">
        <v>42.208559999999999</v>
      </c>
      <c r="G167" s="89"/>
      <c r="H167" s="89"/>
      <c r="I167" s="89"/>
      <c r="J167" s="101"/>
      <c r="K167" s="89"/>
      <c r="L167" s="89"/>
      <c r="M167" s="72">
        <v>1</v>
      </c>
      <c r="N167" s="89"/>
      <c r="O167" s="89"/>
      <c r="P167" s="89"/>
      <c r="Q167" s="89"/>
      <c r="R167" s="89"/>
      <c r="S167" s="72">
        <v>1</v>
      </c>
      <c r="T167" s="89"/>
      <c r="U167" s="72">
        <v>1</v>
      </c>
      <c r="V167" s="89"/>
      <c r="W167" s="89"/>
      <c r="X167" s="72">
        <v>1</v>
      </c>
      <c r="Y167" s="89"/>
      <c r="Z167" s="72">
        <v>1</v>
      </c>
      <c r="AA167" s="89"/>
      <c r="AB167" s="89"/>
      <c r="AC167" s="89"/>
      <c r="AD167" s="89"/>
      <c r="AE167" s="89"/>
      <c r="AF167" s="76">
        <v>1</v>
      </c>
      <c r="AG167" s="71"/>
      <c r="AH167" s="89"/>
      <c r="AI167" s="89"/>
      <c r="AJ167" s="18" t="s">
        <v>299</v>
      </c>
      <c r="AK167" t="s">
        <v>41</v>
      </c>
    </row>
    <row r="168" spans="1:37">
      <c r="A168" s="1" t="s">
        <v>281</v>
      </c>
      <c r="B168" s="1" t="s">
        <v>282</v>
      </c>
      <c r="C168" s="2" t="s">
        <v>300</v>
      </c>
      <c r="D168" s="2" t="s">
        <v>48</v>
      </c>
      <c r="E168" s="1">
        <v>-4.1411111109999998</v>
      </c>
      <c r="F168" s="1">
        <v>40.951666670000002</v>
      </c>
      <c r="G168" s="89"/>
      <c r="H168" s="89"/>
      <c r="I168" s="89"/>
      <c r="J168" s="89"/>
      <c r="K168" s="89"/>
      <c r="L168" s="89"/>
      <c r="M168" s="72">
        <v>1</v>
      </c>
      <c r="N168" s="89"/>
      <c r="O168" s="72">
        <v>1</v>
      </c>
      <c r="P168" s="89"/>
      <c r="Q168" s="89"/>
      <c r="R168" s="89"/>
      <c r="S168" s="72">
        <v>1</v>
      </c>
      <c r="T168" s="89"/>
      <c r="U168" s="89"/>
      <c r="V168" s="89"/>
      <c r="W168" s="89"/>
      <c r="X168" s="89"/>
      <c r="Y168" s="89"/>
      <c r="Z168" s="89"/>
      <c r="AA168" s="89"/>
      <c r="AB168" s="89"/>
      <c r="AC168" s="89"/>
      <c r="AD168" s="89"/>
      <c r="AE168" s="89"/>
      <c r="AF168" s="76">
        <v>1</v>
      </c>
      <c r="AG168" s="71"/>
      <c r="AH168" s="89"/>
      <c r="AI168" s="89"/>
      <c r="AJ168" s="18" t="s">
        <v>301</v>
      </c>
      <c r="AK168" t="s">
        <v>41</v>
      </c>
    </row>
    <row r="169" spans="1:37">
      <c r="A169" s="1" t="s">
        <v>281</v>
      </c>
      <c r="B169" s="1" t="s">
        <v>282</v>
      </c>
      <c r="C169" s="2" t="s">
        <v>302</v>
      </c>
      <c r="D169" s="2" t="s">
        <v>48</v>
      </c>
      <c r="E169" s="1">
        <v>-2.62</v>
      </c>
      <c r="F169" s="1">
        <v>42.208559999999999</v>
      </c>
      <c r="G169" s="89"/>
      <c r="H169" s="89"/>
      <c r="I169" s="89"/>
      <c r="J169" s="89"/>
      <c r="K169" s="89"/>
      <c r="L169" s="89"/>
      <c r="M169" s="72">
        <v>1</v>
      </c>
      <c r="N169" s="89"/>
      <c r="O169" s="89"/>
      <c r="P169" s="89"/>
      <c r="Q169" s="89"/>
      <c r="R169" s="89"/>
      <c r="S169" s="72">
        <v>1</v>
      </c>
      <c r="T169" s="89"/>
      <c r="U169" s="89"/>
      <c r="V169" s="89"/>
      <c r="W169" s="89"/>
      <c r="X169" s="72">
        <v>1</v>
      </c>
      <c r="Y169" s="89"/>
      <c r="Z169" s="89"/>
      <c r="AA169" s="89"/>
      <c r="AB169" s="89"/>
      <c r="AC169" s="89"/>
      <c r="AD169" s="89"/>
      <c r="AE169" s="89"/>
      <c r="AF169" s="89"/>
      <c r="AG169" s="71"/>
      <c r="AH169" s="89"/>
      <c r="AI169" s="89"/>
      <c r="AJ169" s="18" t="s">
        <v>299</v>
      </c>
      <c r="AK169" t="s">
        <v>41</v>
      </c>
    </row>
    <row r="170" spans="1:37">
      <c r="A170" s="1" t="s">
        <v>281</v>
      </c>
      <c r="B170" s="1" t="s">
        <v>282</v>
      </c>
      <c r="C170" s="2" t="s">
        <v>303</v>
      </c>
      <c r="D170" s="2" t="s">
        <v>48</v>
      </c>
      <c r="E170" s="1">
        <v>-4.0735999999999999</v>
      </c>
      <c r="F170" s="1">
        <v>36.82</v>
      </c>
      <c r="G170" s="89"/>
      <c r="H170" s="89"/>
      <c r="I170" s="89"/>
      <c r="J170" s="89"/>
      <c r="K170" s="89"/>
      <c r="L170" s="72">
        <v>1</v>
      </c>
      <c r="M170" s="72">
        <v>1</v>
      </c>
      <c r="N170" s="89"/>
      <c r="O170" s="72">
        <v>1</v>
      </c>
      <c r="P170" s="89"/>
      <c r="Q170" s="89"/>
      <c r="R170" s="89"/>
      <c r="S170" s="72">
        <v>1</v>
      </c>
      <c r="T170" s="89"/>
      <c r="U170" s="89"/>
      <c r="V170" s="89"/>
      <c r="W170" s="89"/>
      <c r="X170" s="72">
        <v>1</v>
      </c>
      <c r="Y170" s="89"/>
      <c r="Z170" s="89"/>
      <c r="AA170" s="72">
        <v>1</v>
      </c>
      <c r="AB170" s="72">
        <v>1</v>
      </c>
      <c r="AC170" s="89"/>
      <c r="AD170" s="89"/>
      <c r="AE170" s="89"/>
      <c r="AF170" s="89"/>
      <c r="AG170" s="71"/>
      <c r="AH170" s="89"/>
      <c r="AI170" s="89"/>
      <c r="AJ170" s="18" t="s">
        <v>304</v>
      </c>
      <c r="AK170" t="s">
        <v>41</v>
      </c>
    </row>
    <row r="171" spans="1:37">
      <c r="A171" s="1" t="s">
        <v>281</v>
      </c>
      <c r="B171" s="1" t="s">
        <v>282</v>
      </c>
      <c r="C171" s="2" t="s">
        <v>305</v>
      </c>
      <c r="D171" s="2" t="s">
        <v>48</v>
      </c>
      <c r="E171">
        <v>-3.7667000000000002</v>
      </c>
      <c r="F171">
        <v>42.5167</v>
      </c>
      <c r="G171" s="71"/>
      <c r="H171" s="71"/>
      <c r="I171" s="71"/>
      <c r="J171" s="70"/>
      <c r="K171" s="71"/>
      <c r="L171" s="71"/>
      <c r="M171" s="71"/>
      <c r="N171" s="75"/>
      <c r="O171" s="75"/>
      <c r="P171" s="71"/>
      <c r="Q171" s="71"/>
      <c r="R171" s="71"/>
      <c r="S171" s="77">
        <v>1</v>
      </c>
      <c r="T171" s="71"/>
      <c r="U171" s="77">
        <v>1</v>
      </c>
      <c r="V171" s="71"/>
      <c r="W171" s="71"/>
      <c r="X171" s="71"/>
      <c r="Y171" s="71"/>
      <c r="Z171" s="71"/>
      <c r="AA171" s="71"/>
      <c r="AB171" s="71"/>
      <c r="AC171" s="71"/>
      <c r="AD171" s="71"/>
      <c r="AE171" s="71"/>
      <c r="AF171" s="71"/>
      <c r="AG171" s="71"/>
      <c r="AH171" s="71"/>
      <c r="AI171" s="71"/>
      <c r="AJ171" s="18" t="s">
        <v>299</v>
      </c>
      <c r="AK171" t="s">
        <v>41</v>
      </c>
    </row>
    <row r="172" spans="1:37">
      <c r="A172" s="1" t="s">
        <v>306</v>
      </c>
      <c r="B172" s="1" t="s">
        <v>307</v>
      </c>
      <c r="C172" s="2" t="s">
        <v>308</v>
      </c>
      <c r="D172" s="2" t="s">
        <v>48</v>
      </c>
      <c r="E172" s="1">
        <v>-1.026</v>
      </c>
      <c r="F172" s="1">
        <v>41.3</v>
      </c>
      <c r="G172" s="86"/>
      <c r="H172" s="86"/>
      <c r="I172" s="86"/>
      <c r="J172" s="86"/>
      <c r="K172" s="86"/>
      <c r="L172" s="86"/>
      <c r="M172" s="72">
        <v>1</v>
      </c>
      <c r="N172" s="86"/>
      <c r="O172" s="86"/>
      <c r="P172" s="86"/>
      <c r="Q172" s="86"/>
      <c r="R172" s="86"/>
      <c r="S172" s="72">
        <v>1</v>
      </c>
      <c r="T172" s="86"/>
      <c r="U172" s="72">
        <v>1</v>
      </c>
      <c r="V172" s="72">
        <v>1</v>
      </c>
      <c r="W172" s="86"/>
      <c r="X172" s="72">
        <v>1</v>
      </c>
      <c r="Y172" s="86"/>
      <c r="Z172" s="86"/>
      <c r="AA172" s="72">
        <v>1</v>
      </c>
      <c r="AB172" s="86"/>
      <c r="AC172" s="86"/>
      <c r="AD172" s="86"/>
      <c r="AE172" s="86"/>
      <c r="AF172" s="76">
        <v>1</v>
      </c>
      <c r="AG172" s="71"/>
      <c r="AH172" s="86"/>
      <c r="AI172" s="86"/>
      <c r="AJ172" s="18" t="s">
        <v>309</v>
      </c>
      <c r="AK172" t="s">
        <v>41</v>
      </c>
    </row>
    <row r="173" spans="1:37">
      <c r="A173" s="1" t="s">
        <v>306</v>
      </c>
      <c r="B173" s="1" t="s">
        <v>307</v>
      </c>
      <c r="C173" s="2" t="s">
        <v>310</v>
      </c>
      <c r="D173" s="2" t="s">
        <v>45</v>
      </c>
      <c r="E173" s="1">
        <v>2.74</v>
      </c>
      <c r="F173" s="1">
        <v>42.15</v>
      </c>
      <c r="G173" s="89"/>
      <c r="H173" s="89"/>
      <c r="I173" s="89"/>
      <c r="J173" s="89"/>
      <c r="K173" s="89"/>
      <c r="L173" s="89"/>
      <c r="M173" s="72">
        <v>1</v>
      </c>
      <c r="N173" s="89"/>
      <c r="O173" s="72">
        <v>1</v>
      </c>
      <c r="P173" s="89"/>
      <c r="Q173" s="89"/>
      <c r="R173" s="89"/>
      <c r="S173" s="72">
        <v>1</v>
      </c>
      <c r="T173" s="89"/>
      <c r="U173" s="72">
        <v>1</v>
      </c>
      <c r="V173" s="89"/>
      <c r="W173" s="89"/>
      <c r="X173" s="72">
        <v>1</v>
      </c>
      <c r="Y173" s="89"/>
      <c r="Z173" s="89"/>
      <c r="AA173" s="89"/>
      <c r="AB173" s="89"/>
      <c r="AC173" s="73"/>
      <c r="AD173" s="74"/>
      <c r="AE173" s="74"/>
      <c r="AF173" s="80"/>
      <c r="AG173" s="71"/>
      <c r="AH173" s="89"/>
      <c r="AI173" s="89"/>
      <c r="AJ173" s="18" t="s">
        <v>311</v>
      </c>
      <c r="AK173" t="s">
        <v>41</v>
      </c>
    </row>
    <row r="174" spans="1:37">
      <c r="A174" s="1" t="s">
        <v>306</v>
      </c>
      <c r="B174" s="1" t="s">
        <v>307</v>
      </c>
      <c r="C174" s="2" t="s">
        <v>312</v>
      </c>
      <c r="D174" s="2" t="s">
        <v>45</v>
      </c>
      <c r="E174" s="1">
        <v>2.74</v>
      </c>
      <c r="F174" s="1">
        <v>42.15</v>
      </c>
      <c r="G174" s="89"/>
      <c r="H174" s="72">
        <v>1</v>
      </c>
      <c r="I174" s="89"/>
      <c r="J174" s="89"/>
      <c r="K174" s="89"/>
      <c r="L174" s="72">
        <v>1</v>
      </c>
      <c r="M174" s="72">
        <v>1</v>
      </c>
      <c r="N174" s="100"/>
      <c r="O174" s="100"/>
      <c r="P174" s="89"/>
      <c r="Q174" s="89"/>
      <c r="R174" s="89"/>
      <c r="S174" s="72">
        <v>1</v>
      </c>
      <c r="T174" s="89"/>
      <c r="U174" s="72">
        <v>1</v>
      </c>
      <c r="V174" s="89"/>
      <c r="W174" s="89"/>
      <c r="X174" s="89"/>
      <c r="Y174" s="89"/>
      <c r="Z174" s="72">
        <v>1</v>
      </c>
      <c r="AA174" s="89"/>
      <c r="AB174" s="89"/>
      <c r="AC174" s="73"/>
      <c r="AD174" s="74"/>
      <c r="AE174" s="74"/>
      <c r="AF174" s="89"/>
      <c r="AG174" s="71"/>
      <c r="AH174" s="89"/>
      <c r="AI174" s="89"/>
      <c r="AJ174" s="18" t="s">
        <v>313</v>
      </c>
      <c r="AK174" t="s">
        <v>41</v>
      </c>
    </row>
    <row r="175" spans="1:37">
      <c r="A175" s="1" t="s">
        <v>306</v>
      </c>
      <c r="B175" s="1" t="s">
        <v>307</v>
      </c>
      <c r="C175" s="2" t="s">
        <v>314</v>
      </c>
      <c r="D175" s="4" t="s">
        <v>54</v>
      </c>
      <c r="E175" s="1">
        <v>2.74</v>
      </c>
      <c r="F175" s="1">
        <v>42.15</v>
      </c>
      <c r="G175" s="89"/>
      <c r="H175" s="89"/>
      <c r="I175" s="89"/>
      <c r="J175" s="89"/>
      <c r="K175" s="89"/>
      <c r="L175" s="72">
        <v>1</v>
      </c>
      <c r="M175" s="72">
        <v>1</v>
      </c>
      <c r="N175" s="100"/>
      <c r="O175" s="100"/>
      <c r="P175" s="89"/>
      <c r="Q175" s="89"/>
      <c r="R175" s="89"/>
      <c r="S175" s="72">
        <v>1</v>
      </c>
      <c r="T175" s="89"/>
      <c r="U175" s="89"/>
      <c r="V175" s="89"/>
      <c r="W175" s="89"/>
      <c r="X175" s="72">
        <v>1</v>
      </c>
      <c r="Y175" s="89"/>
      <c r="Z175" s="72">
        <v>1</v>
      </c>
      <c r="AA175" s="89"/>
      <c r="AB175" s="72">
        <v>1</v>
      </c>
      <c r="AC175" s="89"/>
      <c r="AD175" s="89"/>
      <c r="AE175" s="89"/>
      <c r="AF175" s="80"/>
      <c r="AG175" s="71"/>
      <c r="AH175" s="89"/>
      <c r="AI175" s="89"/>
      <c r="AJ175" s="18" t="s">
        <v>315</v>
      </c>
      <c r="AK175" t="s">
        <v>41</v>
      </c>
    </row>
    <row r="176" spans="1:37">
      <c r="A176" s="1" t="s">
        <v>306</v>
      </c>
      <c r="B176" s="1" t="s">
        <v>307</v>
      </c>
      <c r="C176" s="2" t="s">
        <v>316</v>
      </c>
      <c r="D176" s="2" t="s">
        <v>45</v>
      </c>
      <c r="E176" s="1">
        <v>0.81</v>
      </c>
      <c r="F176" s="1">
        <v>41.92</v>
      </c>
      <c r="G176" s="89"/>
      <c r="H176" s="89"/>
      <c r="I176" s="72">
        <v>1</v>
      </c>
      <c r="J176" s="89"/>
      <c r="K176" s="89"/>
      <c r="L176" s="89"/>
      <c r="M176" s="72">
        <v>1</v>
      </c>
      <c r="N176" s="89"/>
      <c r="O176" s="89"/>
      <c r="P176" s="89"/>
      <c r="Q176" s="89"/>
      <c r="R176" s="89"/>
      <c r="S176" s="72">
        <v>1</v>
      </c>
      <c r="T176" s="89"/>
      <c r="U176" s="89"/>
      <c r="V176" s="89"/>
      <c r="W176" s="89"/>
      <c r="X176" s="72">
        <v>1</v>
      </c>
      <c r="Y176" s="89"/>
      <c r="Z176" s="89"/>
      <c r="AA176" s="89"/>
      <c r="AB176" s="89"/>
      <c r="AC176" s="89"/>
      <c r="AD176" s="89"/>
      <c r="AE176" s="89"/>
      <c r="AF176" s="76">
        <v>1</v>
      </c>
      <c r="AG176" s="71"/>
      <c r="AH176" s="89"/>
      <c r="AI176" s="89"/>
      <c r="AJ176" s="18" t="s">
        <v>317</v>
      </c>
      <c r="AK176" t="s">
        <v>41</v>
      </c>
    </row>
    <row r="177" spans="1:37">
      <c r="A177" s="1" t="s">
        <v>306</v>
      </c>
      <c r="B177" s="1" t="s">
        <v>307</v>
      </c>
      <c r="C177" s="2" t="s">
        <v>318</v>
      </c>
      <c r="D177" s="2" t="s">
        <v>45</v>
      </c>
      <c r="E177" s="1">
        <v>1.9797199999999999</v>
      </c>
      <c r="F177" s="1">
        <v>41.296109999999999</v>
      </c>
      <c r="G177" s="78">
        <v>1</v>
      </c>
      <c r="H177" s="72">
        <v>1</v>
      </c>
      <c r="I177" s="89"/>
      <c r="J177" s="89"/>
      <c r="K177" s="89"/>
      <c r="L177" s="72">
        <v>1</v>
      </c>
      <c r="M177" s="72">
        <v>1</v>
      </c>
      <c r="N177" s="89"/>
      <c r="O177" s="72">
        <v>1</v>
      </c>
      <c r="P177" s="89"/>
      <c r="Q177" s="89"/>
      <c r="R177" s="89"/>
      <c r="S177" s="72">
        <v>1</v>
      </c>
      <c r="T177" s="89"/>
      <c r="U177" s="89"/>
      <c r="V177" s="89"/>
      <c r="W177" s="89"/>
      <c r="X177" s="89"/>
      <c r="Y177" s="89"/>
      <c r="Z177" s="89"/>
      <c r="AA177" s="89"/>
      <c r="AB177" s="72">
        <v>1</v>
      </c>
      <c r="AC177" s="89"/>
      <c r="AD177" s="89"/>
      <c r="AE177" s="89"/>
      <c r="AF177" s="89"/>
      <c r="AG177" s="71"/>
      <c r="AH177" s="89"/>
      <c r="AI177" s="89"/>
      <c r="AJ177" s="18" t="s">
        <v>319</v>
      </c>
      <c r="AK177" t="s">
        <v>41</v>
      </c>
    </row>
    <row r="178" spans="1:37">
      <c r="A178" s="1" t="s">
        <v>306</v>
      </c>
      <c r="B178" s="1" t="s">
        <v>307</v>
      </c>
      <c r="C178" s="2" t="s">
        <v>320</v>
      </c>
      <c r="D178" s="2" t="s">
        <v>48</v>
      </c>
      <c r="E178" s="1">
        <v>1.9111112219999999</v>
      </c>
      <c r="F178" s="1">
        <v>41.393051110000002</v>
      </c>
      <c r="G178" s="89"/>
      <c r="H178" s="89"/>
      <c r="I178" s="89"/>
      <c r="J178" s="89"/>
      <c r="K178" s="89"/>
      <c r="L178" s="89"/>
      <c r="M178" s="72">
        <v>1</v>
      </c>
      <c r="N178" s="89"/>
      <c r="O178" s="89"/>
      <c r="P178" s="89"/>
      <c r="Q178" s="89"/>
      <c r="R178" s="89"/>
      <c r="S178" s="72">
        <v>1</v>
      </c>
      <c r="T178" s="89"/>
      <c r="U178" s="72">
        <v>1</v>
      </c>
      <c r="V178" s="89"/>
      <c r="W178" s="89"/>
      <c r="X178" s="72">
        <v>1</v>
      </c>
      <c r="Y178" s="89"/>
      <c r="Z178" s="89"/>
      <c r="AA178" s="89"/>
      <c r="AB178" s="89"/>
      <c r="AC178" s="73"/>
      <c r="AD178" s="74"/>
      <c r="AE178" s="74"/>
      <c r="AF178" s="89"/>
      <c r="AG178" s="71"/>
      <c r="AH178" s="89"/>
      <c r="AI178" s="89"/>
      <c r="AJ178" s="18" t="s">
        <v>321</v>
      </c>
      <c r="AK178" t="s">
        <v>41</v>
      </c>
    </row>
    <row r="179" spans="1:37">
      <c r="A179" s="1" t="s">
        <v>306</v>
      </c>
      <c r="B179" s="1" t="s">
        <v>307</v>
      </c>
      <c r="C179" s="2" t="s">
        <v>322</v>
      </c>
      <c r="D179" s="2" t="s">
        <v>48</v>
      </c>
      <c r="E179" s="1">
        <v>1.9111112219999999</v>
      </c>
      <c r="F179" s="1">
        <v>41.393051110000002</v>
      </c>
      <c r="G179" s="89"/>
      <c r="H179" s="89"/>
      <c r="I179" s="89"/>
      <c r="J179" s="89"/>
      <c r="K179" s="89"/>
      <c r="L179" s="89"/>
      <c r="M179" s="72">
        <v>1</v>
      </c>
      <c r="N179" s="89"/>
      <c r="O179" s="89"/>
      <c r="P179" s="89"/>
      <c r="Q179" s="89"/>
      <c r="R179" s="89"/>
      <c r="S179" s="72">
        <v>1</v>
      </c>
      <c r="T179" s="89"/>
      <c r="U179" s="72">
        <v>1</v>
      </c>
      <c r="V179" s="89"/>
      <c r="W179" s="89"/>
      <c r="X179" s="72">
        <v>1</v>
      </c>
      <c r="Y179" s="89"/>
      <c r="Z179" s="89"/>
      <c r="AA179" s="89"/>
      <c r="AB179" s="89"/>
      <c r="AC179" s="73"/>
      <c r="AD179" s="74"/>
      <c r="AE179" s="74"/>
      <c r="AF179" s="89"/>
      <c r="AG179" s="71"/>
      <c r="AH179" s="89"/>
      <c r="AI179" s="89"/>
      <c r="AJ179" s="18" t="s">
        <v>321</v>
      </c>
      <c r="AK179" t="s">
        <v>41</v>
      </c>
    </row>
    <row r="180" spans="1:37">
      <c r="A180" s="1" t="s">
        <v>306</v>
      </c>
      <c r="B180" s="1" t="s">
        <v>307</v>
      </c>
      <c r="C180" s="2" t="s">
        <v>323</v>
      </c>
      <c r="D180" s="2" t="s">
        <v>48</v>
      </c>
      <c r="E180" s="1">
        <v>-0.41</v>
      </c>
      <c r="F180" s="1">
        <v>42.14</v>
      </c>
      <c r="G180" s="89"/>
      <c r="H180" s="89"/>
      <c r="I180" s="89"/>
      <c r="J180" s="89"/>
      <c r="K180" s="89"/>
      <c r="L180" s="89"/>
      <c r="M180" s="72">
        <v>1</v>
      </c>
      <c r="N180" s="89"/>
      <c r="O180" s="89"/>
      <c r="P180" s="89"/>
      <c r="Q180" s="89"/>
      <c r="R180" s="89"/>
      <c r="S180" s="72">
        <v>1</v>
      </c>
      <c r="T180" s="89"/>
      <c r="U180" s="89"/>
      <c r="V180" s="89"/>
      <c r="W180" s="89"/>
      <c r="X180" s="89"/>
      <c r="Y180" s="89"/>
      <c r="Z180" s="89"/>
      <c r="AA180" s="89"/>
      <c r="AB180" s="89"/>
      <c r="AC180" s="89"/>
      <c r="AD180" s="89"/>
      <c r="AE180" s="89"/>
      <c r="AF180" s="89"/>
      <c r="AG180" s="71"/>
      <c r="AH180" s="89"/>
      <c r="AI180" s="89"/>
      <c r="AJ180" s="18" t="s">
        <v>324</v>
      </c>
      <c r="AK180" t="s">
        <v>41</v>
      </c>
    </row>
    <row r="181" spans="1:37">
      <c r="A181" s="1" t="s">
        <v>306</v>
      </c>
      <c r="B181" s="1" t="s">
        <v>307</v>
      </c>
      <c r="C181" s="2" t="s">
        <v>325</v>
      </c>
      <c r="D181" s="2" t="s">
        <v>48</v>
      </c>
      <c r="E181" s="1">
        <v>0.41474</v>
      </c>
      <c r="F181" s="1">
        <v>42.00685</v>
      </c>
      <c r="G181" s="89"/>
      <c r="H181" s="89"/>
      <c r="I181" s="89"/>
      <c r="J181" s="89"/>
      <c r="K181" s="89"/>
      <c r="L181" s="72">
        <v>1</v>
      </c>
      <c r="M181" s="72">
        <v>1</v>
      </c>
      <c r="N181" s="89"/>
      <c r="O181" s="89"/>
      <c r="P181" s="89"/>
      <c r="Q181" s="89"/>
      <c r="R181" s="89"/>
      <c r="S181" s="72">
        <v>1</v>
      </c>
      <c r="T181" s="89"/>
      <c r="U181" s="72">
        <v>1</v>
      </c>
      <c r="V181" s="89"/>
      <c r="W181" s="89"/>
      <c r="X181" s="72">
        <v>1</v>
      </c>
      <c r="Y181" s="89"/>
      <c r="Z181" s="72">
        <v>1</v>
      </c>
      <c r="AA181" s="89"/>
      <c r="AB181" s="72">
        <v>1</v>
      </c>
      <c r="AC181" s="73"/>
      <c r="AD181" s="74"/>
      <c r="AE181" s="74"/>
      <c r="AF181" s="80"/>
      <c r="AG181" s="71"/>
      <c r="AH181" s="89"/>
      <c r="AI181" s="89"/>
      <c r="AJ181" s="18" t="s">
        <v>326</v>
      </c>
      <c r="AK181" t="s">
        <v>41</v>
      </c>
    </row>
    <row r="182" spans="1:37">
      <c r="A182" s="1" t="s">
        <v>306</v>
      </c>
      <c r="B182" s="1" t="s">
        <v>307</v>
      </c>
      <c r="C182" s="2" t="s">
        <v>327</v>
      </c>
      <c r="D182" s="2" t="s">
        <v>48</v>
      </c>
      <c r="E182" s="1">
        <v>2.1505999999999998</v>
      </c>
      <c r="F182" s="1">
        <v>41.806399999999996</v>
      </c>
      <c r="G182" s="78">
        <v>1</v>
      </c>
      <c r="H182" s="89"/>
      <c r="I182" s="89"/>
      <c r="J182" s="89"/>
      <c r="K182" s="89"/>
      <c r="L182" s="72">
        <v>1</v>
      </c>
      <c r="M182" s="72">
        <v>1</v>
      </c>
      <c r="N182" s="89"/>
      <c r="O182" s="72">
        <v>1</v>
      </c>
      <c r="P182" s="89"/>
      <c r="Q182" s="89"/>
      <c r="R182" s="89"/>
      <c r="S182" s="72">
        <v>1</v>
      </c>
      <c r="T182" s="89"/>
      <c r="U182" s="72">
        <v>1</v>
      </c>
      <c r="V182" s="89"/>
      <c r="W182" s="89"/>
      <c r="X182" s="72">
        <v>1</v>
      </c>
      <c r="Y182" s="89"/>
      <c r="Z182" s="89"/>
      <c r="AA182" s="72">
        <v>1</v>
      </c>
      <c r="AB182" s="72">
        <v>1</v>
      </c>
      <c r="AC182" s="89"/>
      <c r="AD182" s="89"/>
      <c r="AE182" s="89"/>
      <c r="AF182" s="89"/>
      <c r="AG182" s="71"/>
      <c r="AH182" s="89"/>
      <c r="AI182" s="89"/>
      <c r="AJ182" s="18" t="s">
        <v>328</v>
      </c>
      <c r="AK182" t="s">
        <v>41</v>
      </c>
    </row>
    <row r="183" spans="1:37">
      <c r="A183" s="1" t="s">
        <v>306</v>
      </c>
      <c r="B183" s="1" t="s">
        <v>307</v>
      </c>
      <c r="C183" s="2" t="s">
        <v>329</v>
      </c>
      <c r="D183" s="2" t="s">
        <v>48</v>
      </c>
      <c r="E183" s="1">
        <v>2.1505999999999998</v>
      </c>
      <c r="F183" s="1">
        <v>41.806399999999996</v>
      </c>
      <c r="G183" s="78">
        <v>1</v>
      </c>
      <c r="H183" s="72">
        <v>1</v>
      </c>
      <c r="I183" s="89"/>
      <c r="J183" s="89"/>
      <c r="K183" s="89"/>
      <c r="L183" s="72">
        <v>1</v>
      </c>
      <c r="M183" s="72">
        <v>1</v>
      </c>
      <c r="N183" s="89"/>
      <c r="O183" s="72">
        <v>1</v>
      </c>
      <c r="P183" s="89"/>
      <c r="Q183" s="89"/>
      <c r="R183" s="89"/>
      <c r="S183" s="72">
        <v>1</v>
      </c>
      <c r="T183" s="89"/>
      <c r="U183" s="72">
        <v>1</v>
      </c>
      <c r="V183" s="89"/>
      <c r="W183" s="89"/>
      <c r="X183" s="72">
        <v>1</v>
      </c>
      <c r="Y183" s="89"/>
      <c r="Z183" s="89"/>
      <c r="AA183" s="72">
        <v>1</v>
      </c>
      <c r="AB183" s="72">
        <v>1</v>
      </c>
      <c r="AC183" s="89"/>
      <c r="AD183" s="89"/>
      <c r="AE183" s="89"/>
      <c r="AF183" s="80"/>
      <c r="AG183" s="71"/>
      <c r="AH183" s="89"/>
      <c r="AI183" s="89"/>
      <c r="AJ183" s="18" t="s">
        <v>330</v>
      </c>
      <c r="AK183" t="s">
        <v>41</v>
      </c>
    </row>
    <row r="184" spans="1:37">
      <c r="A184" s="1" t="s">
        <v>306</v>
      </c>
      <c r="B184" s="1" t="s">
        <v>307</v>
      </c>
      <c r="C184" s="2" t="s">
        <v>331</v>
      </c>
      <c r="D184" s="2" t="s">
        <v>48</v>
      </c>
      <c r="E184" s="1">
        <v>1.68</v>
      </c>
      <c r="F184" s="1">
        <v>41.53</v>
      </c>
      <c r="G184" s="89"/>
      <c r="H184" s="89"/>
      <c r="I184" s="72">
        <v>1</v>
      </c>
      <c r="J184" s="89"/>
      <c r="K184" s="89"/>
      <c r="L184" s="89"/>
      <c r="M184" s="72">
        <v>1</v>
      </c>
      <c r="N184" s="89"/>
      <c r="O184" s="72">
        <v>1</v>
      </c>
      <c r="P184" s="89"/>
      <c r="Q184" s="89"/>
      <c r="R184" s="89"/>
      <c r="S184" s="72">
        <v>1</v>
      </c>
      <c r="T184" s="89"/>
      <c r="U184" s="89"/>
      <c r="V184" s="89"/>
      <c r="W184" s="89"/>
      <c r="X184" s="72">
        <v>1</v>
      </c>
      <c r="Y184" s="89"/>
      <c r="Z184" s="89"/>
      <c r="AA184" s="89"/>
      <c r="AB184" s="89"/>
      <c r="AC184" s="89"/>
      <c r="AD184" s="89"/>
      <c r="AE184" s="89"/>
      <c r="AF184" s="80"/>
      <c r="AG184" s="71"/>
      <c r="AH184" s="89"/>
      <c r="AI184" s="89"/>
      <c r="AJ184" s="18" t="s">
        <v>332</v>
      </c>
      <c r="AK184" t="s">
        <v>41</v>
      </c>
    </row>
    <row r="185" spans="1:37">
      <c r="A185" s="1" t="s">
        <v>306</v>
      </c>
      <c r="B185" s="1" t="s">
        <v>307</v>
      </c>
      <c r="C185" s="2" t="s">
        <v>333</v>
      </c>
      <c r="D185" s="2" t="s">
        <v>48</v>
      </c>
      <c r="E185" s="1">
        <v>1.68</v>
      </c>
      <c r="F185" s="1">
        <v>41.53</v>
      </c>
      <c r="G185" s="89"/>
      <c r="H185" s="89"/>
      <c r="I185" s="72">
        <v>1</v>
      </c>
      <c r="J185" s="89"/>
      <c r="K185" s="89"/>
      <c r="L185" s="89"/>
      <c r="M185" s="72">
        <v>1</v>
      </c>
      <c r="N185" s="89"/>
      <c r="O185" s="72">
        <v>1</v>
      </c>
      <c r="P185" s="89"/>
      <c r="Q185" s="89"/>
      <c r="R185" s="89"/>
      <c r="S185" s="72">
        <v>1</v>
      </c>
      <c r="T185" s="89"/>
      <c r="U185" s="89"/>
      <c r="V185" s="89"/>
      <c r="W185" s="89"/>
      <c r="X185" s="72">
        <v>1</v>
      </c>
      <c r="Y185" s="89"/>
      <c r="Z185" s="89"/>
      <c r="AA185" s="89"/>
      <c r="AB185" s="89"/>
      <c r="AC185" s="89"/>
      <c r="AD185" s="89"/>
      <c r="AE185" s="89"/>
      <c r="AF185" s="89"/>
      <c r="AG185" s="71"/>
      <c r="AH185" s="89"/>
      <c r="AI185" s="89"/>
      <c r="AJ185" s="18" t="s">
        <v>334</v>
      </c>
      <c r="AK185" t="s">
        <v>41</v>
      </c>
    </row>
    <row r="186" spans="1:37">
      <c r="A186" s="1" t="s">
        <v>306</v>
      </c>
      <c r="B186" s="1" t="s">
        <v>307</v>
      </c>
      <c r="C186" s="2" t="s">
        <v>335</v>
      </c>
      <c r="D186" s="2" t="s">
        <v>48</v>
      </c>
      <c r="E186" s="1">
        <v>1.68</v>
      </c>
      <c r="F186" s="1">
        <v>41.53</v>
      </c>
      <c r="G186" s="89"/>
      <c r="H186" s="89"/>
      <c r="I186" s="89"/>
      <c r="J186" s="89"/>
      <c r="K186" s="89"/>
      <c r="L186" s="89"/>
      <c r="M186" s="72">
        <v>1</v>
      </c>
      <c r="N186" s="89"/>
      <c r="O186" s="72">
        <v>1</v>
      </c>
      <c r="P186" s="89"/>
      <c r="Q186" s="89"/>
      <c r="R186" s="89"/>
      <c r="S186" s="72">
        <v>1</v>
      </c>
      <c r="T186" s="89"/>
      <c r="U186" s="89"/>
      <c r="V186" s="89"/>
      <c r="W186" s="89"/>
      <c r="X186" s="89"/>
      <c r="Y186" s="89"/>
      <c r="Z186" s="89"/>
      <c r="AA186" s="89"/>
      <c r="AB186" s="89"/>
      <c r="AC186" s="89"/>
      <c r="AD186" s="89"/>
      <c r="AE186" s="89"/>
      <c r="AF186" s="80"/>
      <c r="AG186" s="71"/>
      <c r="AH186" s="89"/>
      <c r="AI186" s="89"/>
      <c r="AJ186" s="18" t="s">
        <v>336</v>
      </c>
      <c r="AK186" t="s">
        <v>41</v>
      </c>
    </row>
    <row r="187" spans="1:37">
      <c r="A187" s="1" t="s">
        <v>306</v>
      </c>
      <c r="B187" s="1" t="s">
        <v>307</v>
      </c>
      <c r="C187" s="2" t="s">
        <v>337</v>
      </c>
      <c r="D187" s="2" t="s">
        <v>48</v>
      </c>
      <c r="E187" s="1">
        <v>1.68</v>
      </c>
      <c r="F187" s="1">
        <v>41.53</v>
      </c>
      <c r="G187" s="89"/>
      <c r="H187" s="89"/>
      <c r="I187" s="72">
        <v>1</v>
      </c>
      <c r="J187" s="89"/>
      <c r="K187" s="89"/>
      <c r="L187" s="72">
        <v>1</v>
      </c>
      <c r="M187" s="72">
        <v>1</v>
      </c>
      <c r="N187" s="89"/>
      <c r="O187" s="89"/>
      <c r="P187" s="89"/>
      <c r="Q187" s="89"/>
      <c r="R187" s="89"/>
      <c r="S187" s="72">
        <v>1</v>
      </c>
      <c r="T187" s="89"/>
      <c r="U187" s="89"/>
      <c r="V187" s="89"/>
      <c r="W187" s="89"/>
      <c r="X187" s="89"/>
      <c r="Y187" s="89"/>
      <c r="Z187" s="89"/>
      <c r="AA187" s="89"/>
      <c r="AB187" s="89"/>
      <c r="AC187" s="89"/>
      <c r="AD187" s="89"/>
      <c r="AE187" s="89"/>
      <c r="AF187" s="89"/>
      <c r="AG187" s="71"/>
      <c r="AH187" s="89"/>
      <c r="AI187" s="89"/>
      <c r="AJ187" s="18" t="s">
        <v>338</v>
      </c>
      <c r="AK187" t="s">
        <v>41</v>
      </c>
    </row>
    <row r="188" spans="1:37">
      <c r="A188" s="1" t="s">
        <v>306</v>
      </c>
      <c r="B188" s="1" t="s">
        <v>307</v>
      </c>
      <c r="C188" s="2" t="s">
        <v>339</v>
      </c>
      <c r="D188" s="2" t="s">
        <v>48</v>
      </c>
      <c r="E188" s="1">
        <v>1.68</v>
      </c>
      <c r="F188" s="1">
        <v>41.53</v>
      </c>
      <c r="G188" s="89"/>
      <c r="H188" s="89"/>
      <c r="I188" s="89"/>
      <c r="J188" s="89"/>
      <c r="K188" s="89"/>
      <c r="L188" s="89"/>
      <c r="M188" s="72">
        <v>1</v>
      </c>
      <c r="N188" s="89"/>
      <c r="O188" s="72">
        <v>1</v>
      </c>
      <c r="P188" s="89"/>
      <c r="Q188" s="89"/>
      <c r="R188" s="89"/>
      <c r="S188" s="72">
        <v>1</v>
      </c>
      <c r="T188" s="89"/>
      <c r="U188" s="89"/>
      <c r="V188" s="89"/>
      <c r="W188" s="89"/>
      <c r="X188" s="89"/>
      <c r="Y188" s="89"/>
      <c r="Z188" s="89"/>
      <c r="AA188" s="89"/>
      <c r="AB188" s="89"/>
      <c r="AC188" s="89"/>
      <c r="AD188" s="89"/>
      <c r="AE188" s="89"/>
      <c r="AF188" s="80"/>
      <c r="AG188" s="71"/>
      <c r="AH188" s="89"/>
      <c r="AI188" s="89"/>
      <c r="AJ188" s="18" t="s">
        <v>340</v>
      </c>
      <c r="AK188" t="s">
        <v>41</v>
      </c>
    </row>
    <row r="189" spans="1:37">
      <c r="A189" s="1" t="s">
        <v>306</v>
      </c>
      <c r="B189" s="1" t="s">
        <v>307</v>
      </c>
      <c r="C189" s="2" t="s">
        <v>341</v>
      </c>
      <c r="D189" s="2" t="s">
        <v>48</v>
      </c>
      <c r="E189" s="1">
        <v>2.7465000000000002</v>
      </c>
      <c r="F189" s="1">
        <v>42.161900000000003</v>
      </c>
      <c r="G189" s="78">
        <v>1</v>
      </c>
      <c r="H189" s="89"/>
      <c r="I189" s="89"/>
      <c r="J189" s="89"/>
      <c r="K189" s="89"/>
      <c r="L189" s="89"/>
      <c r="M189" s="89"/>
      <c r="N189" s="89"/>
      <c r="O189" s="89"/>
      <c r="P189" s="89"/>
      <c r="Q189" s="89"/>
      <c r="R189" s="89"/>
      <c r="S189" s="89"/>
      <c r="T189" s="89"/>
      <c r="U189" s="89"/>
      <c r="V189" s="89"/>
      <c r="W189" s="89"/>
      <c r="X189" s="89"/>
      <c r="Y189" s="89"/>
      <c r="Z189" s="89"/>
      <c r="AA189" s="89"/>
      <c r="AB189" s="89"/>
      <c r="AC189" s="89"/>
      <c r="AD189" s="89"/>
      <c r="AE189" s="89"/>
      <c r="AF189" s="80"/>
      <c r="AG189" s="71"/>
      <c r="AH189" s="89"/>
      <c r="AI189" s="89"/>
      <c r="AJ189" s="18" t="s">
        <v>342</v>
      </c>
      <c r="AK189" t="s">
        <v>41</v>
      </c>
    </row>
    <row r="190" spans="1:37">
      <c r="A190" s="1" t="s">
        <v>306</v>
      </c>
      <c r="B190" s="1" t="s">
        <v>307</v>
      </c>
      <c r="C190" s="2" t="s">
        <v>343</v>
      </c>
      <c r="D190" s="2" t="s">
        <v>48</v>
      </c>
      <c r="E190" s="1">
        <v>2.59</v>
      </c>
      <c r="F190" s="1">
        <v>42.28</v>
      </c>
      <c r="G190" s="89"/>
      <c r="H190" s="89"/>
      <c r="I190" s="89"/>
      <c r="J190" s="89"/>
      <c r="K190" s="89"/>
      <c r="L190" s="89"/>
      <c r="M190" s="89"/>
      <c r="N190" s="89"/>
      <c r="O190" s="89"/>
      <c r="P190" s="89"/>
      <c r="Q190" s="89"/>
      <c r="R190" s="89"/>
      <c r="S190" s="89"/>
      <c r="T190" s="89"/>
      <c r="U190" s="89"/>
      <c r="V190" s="89"/>
      <c r="W190" s="89"/>
      <c r="X190" s="72">
        <v>1</v>
      </c>
      <c r="Y190" s="89"/>
      <c r="Z190" s="89"/>
      <c r="AA190" s="89"/>
      <c r="AB190" s="89"/>
      <c r="AC190" s="89"/>
      <c r="AD190" s="89"/>
      <c r="AE190" s="89"/>
      <c r="AF190" s="89"/>
      <c r="AG190" s="71"/>
      <c r="AH190" s="89"/>
      <c r="AI190" s="89"/>
      <c r="AJ190" s="18" t="s">
        <v>344</v>
      </c>
      <c r="AK190" t="s">
        <v>41</v>
      </c>
    </row>
    <row r="191" spans="1:37">
      <c r="A191" s="1" t="s">
        <v>306</v>
      </c>
      <c r="B191" s="1" t="s">
        <v>307</v>
      </c>
      <c r="C191" s="2" t="s">
        <v>345</v>
      </c>
      <c r="D191" s="2" t="s">
        <v>48</v>
      </c>
      <c r="E191" s="1">
        <v>-7.6744399999999997</v>
      </c>
      <c r="F191" s="1">
        <v>39.652500000000003</v>
      </c>
      <c r="G191" s="78">
        <v>1</v>
      </c>
      <c r="H191" s="72">
        <v>1</v>
      </c>
      <c r="I191" s="89"/>
      <c r="J191" s="101"/>
      <c r="K191" s="89"/>
      <c r="L191" s="89"/>
      <c r="M191" s="72">
        <v>1</v>
      </c>
      <c r="N191" s="89"/>
      <c r="O191" s="72">
        <v>1</v>
      </c>
      <c r="P191" s="89"/>
      <c r="Q191" s="89"/>
      <c r="R191" s="89"/>
      <c r="S191" s="72">
        <v>1</v>
      </c>
      <c r="T191" s="89"/>
      <c r="U191" s="89"/>
      <c r="V191" s="89"/>
      <c r="W191" s="89"/>
      <c r="X191" s="89"/>
      <c r="Y191" s="89"/>
      <c r="Z191" s="89"/>
      <c r="AA191" s="89"/>
      <c r="AB191" s="89"/>
      <c r="AC191" s="89"/>
      <c r="AD191" s="89"/>
      <c r="AE191" s="89"/>
      <c r="AF191" s="89"/>
      <c r="AG191" s="71"/>
      <c r="AH191" s="89"/>
      <c r="AI191" s="89"/>
      <c r="AJ191" s="18" t="s">
        <v>346</v>
      </c>
      <c r="AK191" t="s">
        <v>41</v>
      </c>
    </row>
    <row r="192" spans="1:37">
      <c r="A192" s="1" t="s">
        <v>306</v>
      </c>
      <c r="B192" s="1" t="s">
        <v>307</v>
      </c>
      <c r="C192" s="2" t="s">
        <v>347</v>
      </c>
      <c r="D192" s="2" t="s">
        <v>48</v>
      </c>
      <c r="E192" s="1">
        <v>-2.069105</v>
      </c>
      <c r="F192" s="1">
        <v>38.551580000000001</v>
      </c>
      <c r="G192" s="89"/>
      <c r="H192" s="89"/>
      <c r="I192" s="89"/>
      <c r="J192" s="89"/>
      <c r="K192" s="89"/>
      <c r="L192" s="89"/>
      <c r="M192" s="89"/>
      <c r="N192" s="89"/>
      <c r="O192" s="89"/>
      <c r="P192" s="89"/>
      <c r="Q192" s="89"/>
      <c r="R192" s="89"/>
      <c r="S192" s="72">
        <v>1</v>
      </c>
      <c r="T192" s="89"/>
      <c r="U192" s="89"/>
      <c r="V192" s="89"/>
      <c r="W192" s="89"/>
      <c r="X192" s="89"/>
      <c r="Y192" s="89"/>
      <c r="Z192" s="89"/>
      <c r="AA192" s="89"/>
      <c r="AB192" s="89"/>
      <c r="AC192" s="89"/>
      <c r="AD192" s="89"/>
      <c r="AE192" s="89"/>
      <c r="AF192" s="76">
        <v>1</v>
      </c>
      <c r="AG192" s="71"/>
      <c r="AH192" s="89"/>
      <c r="AI192" s="89"/>
      <c r="AJ192" s="18" t="s">
        <v>348</v>
      </c>
      <c r="AK192" t="s">
        <v>41</v>
      </c>
    </row>
    <row r="193" spans="1:37">
      <c r="A193" s="1" t="s">
        <v>306</v>
      </c>
      <c r="B193" s="1" t="s">
        <v>307</v>
      </c>
      <c r="C193" s="2" t="s">
        <v>349</v>
      </c>
      <c r="D193" s="2" t="s">
        <v>48</v>
      </c>
      <c r="E193" s="1">
        <v>-8.6135999999999999</v>
      </c>
      <c r="F193" s="1">
        <v>39.506399999999999</v>
      </c>
      <c r="G193" s="89"/>
      <c r="H193" s="89"/>
      <c r="I193" s="89"/>
      <c r="J193" s="101"/>
      <c r="K193" s="89"/>
      <c r="L193" s="89"/>
      <c r="M193" s="100"/>
      <c r="N193" s="89"/>
      <c r="O193" s="89"/>
      <c r="P193" s="89"/>
      <c r="Q193" s="89"/>
      <c r="R193" s="89"/>
      <c r="S193" s="72">
        <v>1</v>
      </c>
      <c r="T193" s="89"/>
      <c r="U193" s="89"/>
      <c r="V193" s="89"/>
      <c r="W193" s="89"/>
      <c r="X193" s="100"/>
      <c r="Y193" s="89"/>
      <c r="Z193" s="89"/>
      <c r="AA193" s="89"/>
      <c r="AB193" s="72">
        <v>1</v>
      </c>
      <c r="AC193" s="89"/>
      <c r="AD193" s="89"/>
      <c r="AE193" s="89"/>
      <c r="AF193" s="89"/>
      <c r="AG193" s="71"/>
      <c r="AH193" s="89"/>
      <c r="AI193" s="89"/>
      <c r="AJ193" s="18" t="s">
        <v>350</v>
      </c>
      <c r="AK193" t="s">
        <v>41</v>
      </c>
    </row>
    <row r="194" spans="1:37">
      <c r="A194" s="1" t="s">
        <v>306</v>
      </c>
      <c r="B194" s="1" t="s">
        <v>307</v>
      </c>
      <c r="C194" s="2" t="s">
        <v>351</v>
      </c>
      <c r="D194" s="2" t="s">
        <v>48</v>
      </c>
      <c r="E194" s="1">
        <v>-8.6135999999999999</v>
      </c>
      <c r="F194" s="1">
        <v>39.506399999999999</v>
      </c>
      <c r="G194" s="89"/>
      <c r="H194" s="89"/>
      <c r="I194" s="89"/>
      <c r="J194" s="101"/>
      <c r="K194" s="89"/>
      <c r="L194" s="89"/>
      <c r="M194" s="100"/>
      <c r="N194" s="89"/>
      <c r="O194" s="89"/>
      <c r="P194" s="89"/>
      <c r="Q194" s="89"/>
      <c r="R194" s="89"/>
      <c r="S194" s="72">
        <v>1</v>
      </c>
      <c r="T194" s="89"/>
      <c r="U194" s="89"/>
      <c r="V194" s="89"/>
      <c r="W194" s="89"/>
      <c r="X194" s="100"/>
      <c r="Y194" s="89"/>
      <c r="Z194" s="89"/>
      <c r="AA194" s="89"/>
      <c r="AB194" s="89"/>
      <c r="AC194" s="89"/>
      <c r="AD194" s="89"/>
      <c r="AE194" s="89"/>
      <c r="AF194" s="89"/>
      <c r="AG194" s="71"/>
      <c r="AH194" s="89"/>
      <c r="AI194" s="89"/>
      <c r="AJ194" s="18" t="s">
        <v>350</v>
      </c>
      <c r="AK194" t="s">
        <v>41</v>
      </c>
    </row>
    <row r="195" spans="1:37">
      <c r="A195" s="1" t="s">
        <v>306</v>
      </c>
      <c r="B195" s="1" t="s">
        <v>307</v>
      </c>
      <c r="C195" s="2" t="s">
        <v>352</v>
      </c>
      <c r="D195" s="2" t="s">
        <v>48</v>
      </c>
      <c r="E195" s="1">
        <v>-8.6135999999999999</v>
      </c>
      <c r="F195" s="1">
        <v>39.506399999999999</v>
      </c>
      <c r="G195" s="89"/>
      <c r="H195" s="89"/>
      <c r="I195" s="89"/>
      <c r="J195" s="101"/>
      <c r="K195" s="89"/>
      <c r="L195" s="89"/>
      <c r="M195" s="100"/>
      <c r="N195" s="89"/>
      <c r="O195" s="89"/>
      <c r="P195" s="89"/>
      <c r="Q195" s="89"/>
      <c r="R195" s="89"/>
      <c r="S195" s="72">
        <v>1</v>
      </c>
      <c r="T195" s="89"/>
      <c r="U195" s="89"/>
      <c r="V195" s="89"/>
      <c r="W195" s="89"/>
      <c r="X195" s="100"/>
      <c r="Y195" s="89"/>
      <c r="Z195" s="89"/>
      <c r="AA195" s="89"/>
      <c r="AB195" s="89"/>
      <c r="AC195" s="89"/>
      <c r="AD195" s="89"/>
      <c r="AE195" s="89"/>
      <c r="AF195" s="89"/>
      <c r="AG195" s="71"/>
      <c r="AH195" s="89"/>
      <c r="AI195" s="89"/>
      <c r="AJ195" s="18" t="s">
        <v>350</v>
      </c>
      <c r="AK195" t="s">
        <v>41</v>
      </c>
    </row>
    <row r="196" spans="1:37">
      <c r="A196" s="1" t="s">
        <v>306</v>
      </c>
      <c r="B196" s="1" t="s">
        <v>307</v>
      </c>
      <c r="C196" s="2" t="s">
        <v>353</v>
      </c>
      <c r="D196" s="2" t="s">
        <v>45</v>
      </c>
      <c r="E196" s="1">
        <v>-8.6519999999999992</v>
      </c>
      <c r="F196" s="1">
        <v>39.65305</v>
      </c>
      <c r="G196" s="89"/>
      <c r="H196" s="89"/>
      <c r="I196" s="89"/>
      <c r="J196" s="89"/>
      <c r="K196" s="89"/>
      <c r="L196" s="89"/>
      <c r="M196" s="89"/>
      <c r="N196" s="89"/>
      <c r="O196" s="89"/>
      <c r="P196" s="89"/>
      <c r="Q196" s="89"/>
      <c r="R196" s="89"/>
      <c r="S196" s="72">
        <v>1</v>
      </c>
      <c r="T196" s="89"/>
      <c r="U196" s="89"/>
      <c r="V196" s="89"/>
      <c r="W196" s="89"/>
      <c r="X196" s="72">
        <v>1</v>
      </c>
      <c r="Y196" s="89"/>
      <c r="Z196" s="89"/>
      <c r="AA196" s="89"/>
      <c r="AB196" s="89"/>
      <c r="AC196" s="89"/>
      <c r="AD196" s="89"/>
      <c r="AE196" s="89"/>
      <c r="AF196" s="76">
        <v>1</v>
      </c>
      <c r="AG196" s="71"/>
      <c r="AH196" s="89"/>
      <c r="AI196" s="89"/>
      <c r="AJ196" s="18" t="s">
        <v>354</v>
      </c>
      <c r="AK196" t="s">
        <v>41</v>
      </c>
    </row>
    <row r="197" spans="1:37">
      <c r="A197" s="1" t="s">
        <v>306</v>
      </c>
      <c r="B197" s="1" t="s">
        <v>307</v>
      </c>
      <c r="C197" s="2" t="s">
        <v>355</v>
      </c>
      <c r="D197" s="2" t="s">
        <v>45</v>
      </c>
      <c r="E197" s="1">
        <v>-8.6519999999999992</v>
      </c>
      <c r="F197" s="1">
        <v>39.65305</v>
      </c>
      <c r="G197" s="89"/>
      <c r="H197" s="89"/>
      <c r="I197" s="89"/>
      <c r="J197" s="89"/>
      <c r="K197" s="89"/>
      <c r="L197" s="89"/>
      <c r="M197" s="72">
        <v>1</v>
      </c>
      <c r="N197" s="89"/>
      <c r="O197" s="89"/>
      <c r="P197" s="89"/>
      <c r="Q197" s="89"/>
      <c r="R197" s="89"/>
      <c r="S197" s="72">
        <v>1</v>
      </c>
      <c r="T197" s="89"/>
      <c r="U197" s="89"/>
      <c r="V197" s="89"/>
      <c r="W197" s="89"/>
      <c r="X197" s="72">
        <v>1</v>
      </c>
      <c r="Y197" s="89"/>
      <c r="Z197" s="89"/>
      <c r="AA197" s="89"/>
      <c r="AB197" s="89"/>
      <c r="AC197" s="74"/>
      <c r="AD197" s="74"/>
      <c r="AE197" s="76">
        <v>1</v>
      </c>
      <c r="AF197" s="76">
        <v>1</v>
      </c>
      <c r="AG197" s="71"/>
      <c r="AH197" s="89"/>
      <c r="AI197" s="89"/>
      <c r="AJ197" s="18" t="s">
        <v>354</v>
      </c>
      <c r="AK197" t="s">
        <v>41</v>
      </c>
    </row>
    <row r="198" spans="1:37">
      <c r="A198" s="1" t="s">
        <v>356</v>
      </c>
      <c r="B198" s="1" t="s">
        <v>357</v>
      </c>
      <c r="C198" s="2" t="s">
        <v>358</v>
      </c>
      <c r="D198" s="2" t="s">
        <v>48</v>
      </c>
      <c r="E198" s="1">
        <v>-0.50960000000000005</v>
      </c>
      <c r="F198" s="1">
        <v>38.686500000000002</v>
      </c>
      <c r="G198" s="86"/>
      <c r="H198" s="86"/>
      <c r="I198" s="86"/>
      <c r="J198" s="86"/>
      <c r="K198" s="86"/>
      <c r="L198" s="86"/>
      <c r="M198" s="86"/>
      <c r="N198" s="86"/>
      <c r="O198" s="72">
        <v>1</v>
      </c>
      <c r="P198" s="86"/>
      <c r="Q198" s="86"/>
      <c r="R198" s="86"/>
      <c r="S198" s="72">
        <v>1</v>
      </c>
      <c r="T198" s="86"/>
      <c r="U198" s="86"/>
      <c r="V198" s="86"/>
      <c r="W198" s="86"/>
      <c r="X198" s="86"/>
      <c r="Y198" s="86"/>
      <c r="Z198" s="86"/>
      <c r="AA198" s="86"/>
      <c r="AB198" s="86"/>
      <c r="AC198" s="86"/>
      <c r="AD198" s="86"/>
      <c r="AE198" s="86"/>
      <c r="AF198" s="80"/>
      <c r="AG198" s="71"/>
      <c r="AH198" s="86"/>
      <c r="AI198" s="86"/>
      <c r="AJ198" s="18" t="s">
        <v>359</v>
      </c>
      <c r="AK198" t="s">
        <v>41</v>
      </c>
    </row>
    <row r="199" spans="1:37">
      <c r="A199" s="1" t="s">
        <v>356</v>
      </c>
      <c r="B199" s="1" t="s">
        <v>357</v>
      </c>
      <c r="C199" s="2" t="s">
        <v>360</v>
      </c>
      <c r="D199" s="2" t="s">
        <v>125</v>
      </c>
      <c r="E199" s="1">
        <v>1.5809899999999999</v>
      </c>
      <c r="F199" s="1">
        <v>41.20467</v>
      </c>
      <c r="G199" s="89"/>
      <c r="H199" s="89"/>
      <c r="I199" s="89"/>
      <c r="J199" s="89"/>
      <c r="K199" s="89"/>
      <c r="L199" s="89"/>
      <c r="M199" s="89"/>
      <c r="N199" s="100"/>
      <c r="O199" s="100"/>
      <c r="P199" s="89"/>
      <c r="Q199" s="89"/>
      <c r="R199" s="89"/>
      <c r="S199" s="72">
        <v>1</v>
      </c>
      <c r="T199" s="89"/>
      <c r="U199" s="89"/>
      <c r="V199" s="89"/>
      <c r="W199" s="89"/>
      <c r="X199" s="89"/>
      <c r="Y199" s="89"/>
      <c r="Z199" s="89"/>
      <c r="AA199" s="89"/>
      <c r="AB199" s="89"/>
      <c r="AC199" s="73"/>
      <c r="AD199" s="74"/>
      <c r="AE199" s="74"/>
      <c r="AF199" s="89"/>
      <c r="AG199" s="71"/>
      <c r="AH199" s="89"/>
      <c r="AI199" s="89"/>
      <c r="AJ199" s="18" t="s">
        <v>361</v>
      </c>
      <c r="AK199" t="s">
        <v>41</v>
      </c>
    </row>
    <row r="200" spans="1:37">
      <c r="A200" s="1" t="s">
        <v>356</v>
      </c>
      <c r="B200" s="1" t="s">
        <v>357</v>
      </c>
      <c r="C200" s="2" t="s">
        <v>362</v>
      </c>
      <c r="D200" s="2" t="s">
        <v>45</v>
      </c>
      <c r="E200" s="1">
        <v>1.5809899999999999</v>
      </c>
      <c r="F200" s="1">
        <v>41.20467</v>
      </c>
      <c r="G200" s="89"/>
      <c r="H200" s="89"/>
      <c r="I200" s="89"/>
      <c r="J200" s="89"/>
      <c r="K200" s="89"/>
      <c r="L200" s="89"/>
      <c r="M200" s="89"/>
      <c r="N200" s="89"/>
      <c r="O200" s="89"/>
      <c r="P200" s="89"/>
      <c r="Q200" s="89"/>
      <c r="R200" s="89"/>
      <c r="S200" s="72">
        <v>1</v>
      </c>
      <c r="T200" s="89"/>
      <c r="U200" s="89"/>
      <c r="V200" s="89"/>
      <c r="W200" s="89"/>
      <c r="X200" s="89"/>
      <c r="Y200" s="89"/>
      <c r="Z200" s="89"/>
      <c r="AA200" s="89"/>
      <c r="AB200" s="89"/>
      <c r="AC200" s="73"/>
      <c r="AD200" s="74"/>
      <c r="AE200" s="74"/>
      <c r="AF200" s="89"/>
      <c r="AG200" s="71"/>
      <c r="AH200" s="89"/>
      <c r="AI200" s="89"/>
      <c r="AJ200" s="18" t="s">
        <v>361</v>
      </c>
      <c r="AK200" t="s">
        <v>41</v>
      </c>
    </row>
    <row r="201" spans="1:37">
      <c r="A201" s="1" t="s">
        <v>356</v>
      </c>
      <c r="B201" s="1" t="s">
        <v>357</v>
      </c>
      <c r="C201" s="2" t="s">
        <v>363</v>
      </c>
      <c r="D201" s="2" t="s">
        <v>45</v>
      </c>
      <c r="E201" s="1">
        <v>-0.30109999999999998</v>
      </c>
      <c r="F201" s="1">
        <v>39.0122</v>
      </c>
      <c r="G201" s="89"/>
      <c r="H201" s="89"/>
      <c r="I201" s="89"/>
      <c r="J201" s="89"/>
      <c r="K201" s="89"/>
      <c r="L201" s="89"/>
      <c r="M201" s="89"/>
      <c r="N201" s="89"/>
      <c r="O201" s="89"/>
      <c r="P201" s="89"/>
      <c r="Q201" s="89"/>
      <c r="R201" s="89"/>
      <c r="S201" s="72">
        <v>1</v>
      </c>
      <c r="T201" s="89"/>
      <c r="U201" s="89"/>
      <c r="V201" s="89"/>
      <c r="W201" s="89"/>
      <c r="X201" s="100"/>
      <c r="Y201" s="89"/>
      <c r="Z201" s="89"/>
      <c r="AA201" s="89"/>
      <c r="AB201" s="89"/>
      <c r="AC201" s="73"/>
      <c r="AD201" s="74"/>
      <c r="AE201" s="74"/>
      <c r="AF201" s="89"/>
      <c r="AG201" s="71"/>
      <c r="AH201" s="89"/>
      <c r="AI201" s="89"/>
      <c r="AJ201" s="18" t="s">
        <v>364</v>
      </c>
      <c r="AK201" t="s">
        <v>41</v>
      </c>
    </row>
    <row r="202" spans="1:37">
      <c r="A202" s="1" t="s">
        <v>356</v>
      </c>
      <c r="B202" s="1" t="s">
        <v>357</v>
      </c>
      <c r="C202" s="2" t="s">
        <v>365</v>
      </c>
      <c r="D202" s="2" t="s">
        <v>45</v>
      </c>
      <c r="E202" s="1">
        <v>-0.46600000000000003</v>
      </c>
      <c r="F202" s="1">
        <v>38.798099999999998</v>
      </c>
      <c r="G202" s="89"/>
      <c r="H202" s="89"/>
      <c r="I202" s="89"/>
      <c r="J202" s="89"/>
      <c r="K202" s="89"/>
      <c r="L202" s="89"/>
      <c r="M202" s="72">
        <v>1</v>
      </c>
      <c r="N202" s="89"/>
      <c r="O202" s="89"/>
      <c r="P202" s="89"/>
      <c r="Q202" s="89"/>
      <c r="R202" s="89"/>
      <c r="S202" s="72">
        <v>1</v>
      </c>
      <c r="T202" s="89"/>
      <c r="U202" s="72">
        <v>1</v>
      </c>
      <c r="V202" s="89"/>
      <c r="W202" s="89"/>
      <c r="X202" s="72">
        <v>1</v>
      </c>
      <c r="Y202" s="89"/>
      <c r="Z202" s="89"/>
      <c r="AA202" s="89"/>
      <c r="AB202" s="72">
        <v>1</v>
      </c>
      <c r="AC202" s="100"/>
      <c r="AD202" s="89"/>
      <c r="AE202" s="89"/>
      <c r="AF202" s="76">
        <v>1</v>
      </c>
      <c r="AG202" s="71"/>
      <c r="AH202" s="89"/>
      <c r="AI202" s="89"/>
      <c r="AJ202" s="18" t="s">
        <v>366</v>
      </c>
      <c r="AK202" t="s">
        <v>41</v>
      </c>
    </row>
    <row r="203" spans="1:37">
      <c r="A203" s="1" t="s">
        <v>356</v>
      </c>
      <c r="B203" s="1" t="s">
        <v>357</v>
      </c>
      <c r="C203" s="2" t="s">
        <v>367</v>
      </c>
      <c r="D203" s="2" t="s">
        <v>48</v>
      </c>
      <c r="E203" s="1">
        <v>-0.46600000000000003</v>
      </c>
      <c r="F203" s="1">
        <v>38.798099999999998</v>
      </c>
      <c r="G203" s="89"/>
      <c r="H203" s="89"/>
      <c r="I203" s="89"/>
      <c r="J203" s="89"/>
      <c r="K203" s="89"/>
      <c r="L203" s="89"/>
      <c r="M203" s="72">
        <v>1</v>
      </c>
      <c r="N203" s="89"/>
      <c r="O203" s="72">
        <v>1</v>
      </c>
      <c r="P203" s="89"/>
      <c r="Q203" s="89"/>
      <c r="R203" s="89"/>
      <c r="S203" s="72">
        <v>1</v>
      </c>
      <c r="T203" s="89"/>
      <c r="U203" s="89"/>
      <c r="V203" s="89"/>
      <c r="W203" s="89"/>
      <c r="X203" s="72">
        <v>1</v>
      </c>
      <c r="Y203" s="89"/>
      <c r="Z203" s="89"/>
      <c r="AA203" s="89"/>
      <c r="AB203" s="89"/>
      <c r="AC203" s="89"/>
      <c r="AD203" s="89"/>
      <c r="AE203" s="89"/>
      <c r="AF203" s="76">
        <v>1</v>
      </c>
      <c r="AG203" s="71"/>
      <c r="AH203" s="89"/>
      <c r="AI203" s="89"/>
      <c r="AJ203" s="18" t="s">
        <v>366</v>
      </c>
      <c r="AK203" t="s">
        <v>41</v>
      </c>
    </row>
    <row r="204" spans="1:37">
      <c r="A204" s="1" t="s">
        <v>356</v>
      </c>
      <c r="B204" s="1" t="s">
        <v>357</v>
      </c>
      <c r="C204" s="2" t="s">
        <v>368</v>
      </c>
      <c r="D204" s="2" t="s">
        <v>247</v>
      </c>
      <c r="E204" s="1">
        <v>0.17186999999999999</v>
      </c>
      <c r="F204" s="1">
        <v>38.814830000000001</v>
      </c>
      <c r="G204" s="89"/>
      <c r="H204" s="89"/>
      <c r="I204" s="89"/>
      <c r="J204" s="89"/>
      <c r="K204" s="89"/>
      <c r="L204" s="89"/>
      <c r="M204" s="89"/>
      <c r="N204" s="89"/>
      <c r="O204" s="89"/>
      <c r="P204" s="89"/>
      <c r="Q204" s="89"/>
      <c r="R204" s="89"/>
      <c r="S204" s="72">
        <v>1</v>
      </c>
      <c r="T204" s="89"/>
      <c r="U204" s="89"/>
      <c r="V204" s="89"/>
      <c r="W204" s="89"/>
      <c r="X204" s="72">
        <v>1</v>
      </c>
      <c r="Y204" s="89"/>
      <c r="Z204" s="89"/>
      <c r="AA204" s="89"/>
      <c r="AB204" s="72">
        <v>1</v>
      </c>
      <c r="AC204" s="89"/>
      <c r="AD204" s="89"/>
      <c r="AE204" s="89"/>
      <c r="AF204" s="89"/>
      <c r="AG204" s="71"/>
      <c r="AH204" s="89"/>
      <c r="AI204" s="89"/>
      <c r="AJ204" s="18" t="s">
        <v>369</v>
      </c>
      <c r="AK204" t="s">
        <v>41</v>
      </c>
    </row>
    <row r="205" spans="1:37">
      <c r="A205" s="1" t="s">
        <v>356</v>
      </c>
      <c r="B205" s="1" t="s">
        <v>357</v>
      </c>
      <c r="C205" s="2" t="s">
        <v>370</v>
      </c>
      <c r="D205" s="2" t="s">
        <v>247</v>
      </c>
      <c r="E205" s="1">
        <v>0.17186999999999999</v>
      </c>
      <c r="F205" s="1">
        <v>38.814830000000001</v>
      </c>
      <c r="G205" s="89"/>
      <c r="H205" s="89"/>
      <c r="I205" s="89"/>
      <c r="J205" s="89"/>
      <c r="K205" s="89"/>
      <c r="L205" s="89"/>
      <c r="M205" s="72">
        <v>1</v>
      </c>
      <c r="N205" s="89"/>
      <c r="O205" s="89"/>
      <c r="P205" s="89"/>
      <c r="Q205" s="89"/>
      <c r="R205" s="89"/>
      <c r="S205" s="72">
        <v>1</v>
      </c>
      <c r="T205" s="89"/>
      <c r="U205" s="89"/>
      <c r="V205" s="89"/>
      <c r="W205" s="89"/>
      <c r="X205" s="72">
        <v>1</v>
      </c>
      <c r="Y205" s="89"/>
      <c r="Z205" s="89"/>
      <c r="AA205" s="89"/>
      <c r="AB205" s="89"/>
      <c r="AC205" s="89"/>
      <c r="AD205" s="89"/>
      <c r="AE205" s="89"/>
      <c r="AF205" s="89"/>
      <c r="AG205" s="71"/>
      <c r="AH205" s="89"/>
      <c r="AI205" s="89"/>
      <c r="AJ205" s="18" t="s">
        <v>369</v>
      </c>
      <c r="AK205" t="s">
        <v>41</v>
      </c>
    </row>
    <row r="206" spans="1:37">
      <c r="A206" s="1" t="s">
        <v>356</v>
      </c>
      <c r="B206" s="1" t="s">
        <v>357</v>
      </c>
      <c r="C206" s="2" t="s">
        <v>371</v>
      </c>
      <c r="D206" s="2" t="s">
        <v>48</v>
      </c>
      <c r="E206" s="1">
        <v>-1.4964</v>
      </c>
      <c r="F206" s="1">
        <v>38.064399999999999</v>
      </c>
      <c r="G206" s="89"/>
      <c r="H206" s="89"/>
      <c r="I206" s="89"/>
      <c r="J206" s="89"/>
      <c r="K206" s="89"/>
      <c r="L206" s="89"/>
      <c r="M206" s="89"/>
      <c r="N206" s="89"/>
      <c r="O206" s="89"/>
      <c r="P206" s="89"/>
      <c r="Q206" s="89"/>
      <c r="R206" s="89"/>
      <c r="S206" s="72">
        <v>1</v>
      </c>
      <c r="T206" s="89"/>
      <c r="U206" s="89"/>
      <c r="V206" s="89"/>
      <c r="W206" s="89"/>
      <c r="X206" s="89"/>
      <c r="Y206" s="89"/>
      <c r="Z206" s="89"/>
      <c r="AA206" s="89"/>
      <c r="AB206" s="89"/>
      <c r="AC206" s="89"/>
      <c r="AD206" s="89"/>
      <c r="AE206" s="89"/>
      <c r="AF206" s="89"/>
      <c r="AG206" s="71"/>
      <c r="AH206" s="89"/>
      <c r="AI206" s="89"/>
      <c r="AJ206" s="18" t="s">
        <v>372</v>
      </c>
      <c r="AK206" t="s">
        <v>41</v>
      </c>
    </row>
    <row r="207" spans="1:37">
      <c r="A207" s="1" t="s">
        <v>356</v>
      </c>
      <c r="B207" s="1" t="s">
        <v>357</v>
      </c>
      <c r="C207" s="2" t="s">
        <v>373</v>
      </c>
      <c r="D207" s="2" t="s">
        <v>48</v>
      </c>
      <c r="E207" s="1">
        <v>-5.81</v>
      </c>
      <c r="F207" s="1">
        <v>36.75</v>
      </c>
      <c r="G207" s="89"/>
      <c r="H207" s="89"/>
      <c r="I207" s="89"/>
      <c r="J207" s="89"/>
      <c r="K207" s="89"/>
      <c r="L207" s="89"/>
      <c r="M207" s="89"/>
      <c r="N207" s="89"/>
      <c r="O207" s="89"/>
      <c r="P207" s="89"/>
      <c r="Q207" s="89"/>
      <c r="R207" s="89"/>
      <c r="S207" s="72">
        <v>1</v>
      </c>
      <c r="T207" s="89"/>
      <c r="U207" s="89"/>
      <c r="V207" s="89"/>
      <c r="W207" s="89"/>
      <c r="X207" s="89"/>
      <c r="Y207" s="89"/>
      <c r="Z207" s="89"/>
      <c r="AA207" s="89"/>
      <c r="AB207" s="89"/>
      <c r="AC207" s="73"/>
      <c r="AD207" s="74"/>
      <c r="AE207" s="74"/>
      <c r="AF207" s="76">
        <v>1</v>
      </c>
      <c r="AG207" s="71"/>
      <c r="AH207" s="89"/>
      <c r="AI207" s="89"/>
      <c r="AJ207" s="18" t="s">
        <v>374</v>
      </c>
      <c r="AK207" t="s">
        <v>41</v>
      </c>
    </row>
    <row r="208" spans="1:37">
      <c r="A208" s="1" t="s">
        <v>356</v>
      </c>
      <c r="B208" s="1" t="s">
        <v>357</v>
      </c>
      <c r="C208" s="2" t="s">
        <v>375</v>
      </c>
      <c r="D208" s="2" t="s">
        <v>48</v>
      </c>
      <c r="E208" s="1">
        <v>-5.3420750000000004</v>
      </c>
      <c r="F208" s="1">
        <v>36.159999999999997</v>
      </c>
      <c r="G208" s="89"/>
      <c r="H208" s="89"/>
      <c r="I208" s="89"/>
      <c r="J208" s="89"/>
      <c r="K208" s="89"/>
      <c r="L208" s="89"/>
      <c r="M208" s="72">
        <v>1</v>
      </c>
      <c r="N208" s="89"/>
      <c r="O208" s="72">
        <v>1</v>
      </c>
      <c r="P208" s="89"/>
      <c r="Q208" s="89"/>
      <c r="R208" s="89"/>
      <c r="S208" s="72">
        <v>1</v>
      </c>
      <c r="T208" s="89"/>
      <c r="U208" s="89"/>
      <c r="V208" s="89"/>
      <c r="W208" s="72">
        <v>1</v>
      </c>
      <c r="X208" s="89"/>
      <c r="Y208" s="89"/>
      <c r="Z208" s="89"/>
      <c r="AA208" s="89"/>
      <c r="AB208" s="72">
        <v>1</v>
      </c>
      <c r="AC208" s="89"/>
      <c r="AD208" s="89"/>
      <c r="AE208" s="89"/>
      <c r="AF208" s="76">
        <v>1</v>
      </c>
      <c r="AG208" s="71"/>
      <c r="AH208" s="89"/>
      <c r="AI208" s="89"/>
      <c r="AJ208" s="18" t="s">
        <v>376</v>
      </c>
      <c r="AK208" t="s">
        <v>41</v>
      </c>
    </row>
    <row r="209" spans="1:37">
      <c r="A209" s="1" t="s">
        <v>356</v>
      </c>
      <c r="B209" s="1" t="s">
        <v>357</v>
      </c>
      <c r="C209" s="2" t="s">
        <v>377</v>
      </c>
      <c r="D209" s="2" t="s">
        <v>48</v>
      </c>
      <c r="E209" s="1">
        <v>-5.34084</v>
      </c>
      <c r="F209" s="1">
        <v>36.159999999999997</v>
      </c>
      <c r="G209" s="89"/>
      <c r="H209" s="89"/>
      <c r="I209" s="89"/>
      <c r="J209" s="89"/>
      <c r="K209" s="89"/>
      <c r="L209" s="89"/>
      <c r="M209" s="89"/>
      <c r="N209" s="89"/>
      <c r="O209" s="89"/>
      <c r="P209" s="89"/>
      <c r="Q209" s="89"/>
      <c r="R209" s="89"/>
      <c r="S209" s="72">
        <v>1</v>
      </c>
      <c r="T209" s="89"/>
      <c r="U209" s="89"/>
      <c r="V209" s="89"/>
      <c r="W209" s="72">
        <v>1</v>
      </c>
      <c r="X209" s="89"/>
      <c r="Y209" s="89"/>
      <c r="Z209" s="89"/>
      <c r="AA209" s="89"/>
      <c r="AB209" s="72">
        <v>1</v>
      </c>
      <c r="AC209" s="89"/>
      <c r="AD209" s="89"/>
      <c r="AE209" s="89"/>
      <c r="AF209" s="89"/>
      <c r="AG209" s="71"/>
      <c r="AH209" s="89"/>
      <c r="AI209" s="89"/>
      <c r="AJ209" s="18" t="s">
        <v>378</v>
      </c>
      <c r="AK209" t="s">
        <v>41</v>
      </c>
    </row>
    <row r="210" spans="1:37">
      <c r="A210" s="1" t="s">
        <v>356</v>
      </c>
      <c r="B210" s="1" t="s">
        <v>357</v>
      </c>
      <c r="C210" s="2" t="s">
        <v>379</v>
      </c>
      <c r="D210" s="2" t="s">
        <v>45</v>
      </c>
      <c r="E210" s="1">
        <v>-9.17</v>
      </c>
      <c r="F210" s="1">
        <v>38.83</v>
      </c>
      <c r="G210" s="89"/>
      <c r="H210" s="89"/>
      <c r="I210" s="89"/>
      <c r="J210" s="89"/>
      <c r="K210" s="89"/>
      <c r="L210" s="89"/>
      <c r="M210" s="72">
        <v>1</v>
      </c>
      <c r="N210" s="89"/>
      <c r="O210" s="89"/>
      <c r="P210" s="89"/>
      <c r="Q210" s="89"/>
      <c r="R210" s="89"/>
      <c r="S210" s="72">
        <v>1</v>
      </c>
      <c r="T210" s="89"/>
      <c r="U210" s="89"/>
      <c r="V210" s="89"/>
      <c r="W210" s="89"/>
      <c r="X210" s="72">
        <v>1</v>
      </c>
      <c r="Y210" s="89"/>
      <c r="Z210" s="72">
        <v>1</v>
      </c>
      <c r="AA210" s="89"/>
      <c r="AB210" s="72">
        <v>1</v>
      </c>
      <c r="AC210" s="73"/>
      <c r="AD210" s="74"/>
      <c r="AE210" s="74"/>
      <c r="AF210" s="76">
        <v>1</v>
      </c>
      <c r="AG210" s="71"/>
      <c r="AH210" s="89"/>
      <c r="AI210" s="89"/>
      <c r="AJ210" s="18" t="s">
        <v>380</v>
      </c>
      <c r="AK210" t="s">
        <v>41</v>
      </c>
    </row>
    <row r="211" spans="1:37">
      <c r="A211" s="1" t="s">
        <v>356</v>
      </c>
      <c r="B211" s="1" t="s">
        <v>357</v>
      </c>
      <c r="C211" s="2" t="s">
        <v>381</v>
      </c>
      <c r="D211" s="2" t="s">
        <v>48</v>
      </c>
      <c r="E211" s="1">
        <v>-8.98611</v>
      </c>
      <c r="F211" s="1">
        <v>38.470550000000003</v>
      </c>
      <c r="G211" s="89"/>
      <c r="H211" s="89"/>
      <c r="I211" s="89"/>
      <c r="J211" s="89"/>
      <c r="K211" s="89"/>
      <c r="L211" s="89"/>
      <c r="M211" s="72">
        <v>1</v>
      </c>
      <c r="N211" s="89"/>
      <c r="O211" s="89"/>
      <c r="P211" s="89"/>
      <c r="Q211" s="89"/>
      <c r="R211" s="89"/>
      <c r="S211" s="72">
        <v>1</v>
      </c>
      <c r="T211" s="89"/>
      <c r="U211" s="89"/>
      <c r="V211" s="89"/>
      <c r="W211" s="89"/>
      <c r="X211" s="89"/>
      <c r="Y211" s="89"/>
      <c r="Z211" s="89"/>
      <c r="AA211" s="89"/>
      <c r="AB211" s="72">
        <v>1</v>
      </c>
      <c r="AC211" s="73"/>
      <c r="AD211" s="74"/>
      <c r="AE211" s="74"/>
      <c r="AF211" s="76">
        <v>1</v>
      </c>
      <c r="AG211" s="71"/>
      <c r="AH211" s="89"/>
      <c r="AI211" s="89"/>
      <c r="AJ211" s="18" t="s">
        <v>382</v>
      </c>
      <c r="AK211" t="s">
        <v>41</v>
      </c>
    </row>
    <row r="212" spans="1:37">
      <c r="A212" s="1" t="s">
        <v>356</v>
      </c>
      <c r="B212" s="1" t="s">
        <v>357</v>
      </c>
      <c r="C212" s="2" t="s">
        <v>383</v>
      </c>
      <c r="D212" s="2" t="s">
        <v>48</v>
      </c>
      <c r="E212" s="1">
        <v>-8.98611</v>
      </c>
      <c r="F212" s="1">
        <v>38.470550000000003</v>
      </c>
      <c r="G212" s="89"/>
      <c r="H212" s="89"/>
      <c r="I212" s="89"/>
      <c r="J212" s="89"/>
      <c r="K212" s="89"/>
      <c r="L212" s="89"/>
      <c r="M212" s="89"/>
      <c r="N212" s="89"/>
      <c r="O212" s="100"/>
      <c r="P212" s="89"/>
      <c r="Q212" s="89"/>
      <c r="R212" s="89"/>
      <c r="S212" s="72">
        <v>1</v>
      </c>
      <c r="T212" s="89"/>
      <c r="U212" s="89"/>
      <c r="V212" s="89"/>
      <c r="W212" s="89"/>
      <c r="X212" s="89"/>
      <c r="Y212" s="89"/>
      <c r="Z212" s="89"/>
      <c r="AA212" s="89"/>
      <c r="AB212" s="72">
        <v>1</v>
      </c>
      <c r="AC212" s="73"/>
      <c r="AD212" s="74"/>
      <c r="AE212" s="74"/>
      <c r="AF212" s="89"/>
      <c r="AG212" s="71"/>
      <c r="AH212" s="89"/>
      <c r="AI212" s="89"/>
      <c r="AJ212" s="18" t="s">
        <v>382</v>
      </c>
      <c r="AK212" t="s">
        <v>41</v>
      </c>
    </row>
    <row r="213" spans="1:37">
      <c r="A213" s="1" t="s">
        <v>384</v>
      </c>
      <c r="B213" s="1" t="s">
        <v>385</v>
      </c>
      <c r="C213" s="2" t="s">
        <v>386</v>
      </c>
      <c r="D213" s="2" t="s">
        <v>45</v>
      </c>
      <c r="E213" s="1">
        <v>-3.53</v>
      </c>
      <c r="F213" s="1">
        <v>50.47</v>
      </c>
      <c r="G213" s="71"/>
      <c r="H213" s="77">
        <v>1</v>
      </c>
      <c r="I213" s="71"/>
      <c r="J213" s="71"/>
      <c r="K213" s="71"/>
      <c r="L213" s="71"/>
      <c r="M213" s="79"/>
      <c r="N213" s="79"/>
      <c r="O213" s="79"/>
      <c r="P213" s="71"/>
      <c r="Q213" s="77">
        <v>1</v>
      </c>
      <c r="R213" s="71"/>
      <c r="S213" s="77">
        <v>1</v>
      </c>
      <c r="T213" s="71"/>
      <c r="U213" s="71"/>
      <c r="V213" s="71"/>
      <c r="W213" s="71"/>
      <c r="X213" s="71"/>
      <c r="Y213" s="71"/>
      <c r="Z213" s="71"/>
      <c r="AA213" s="71"/>
      <c r="AB213" s="71"/>
      <c r="AC213" s="71"/>
      <c r="AD213" s="71"/>
      <c r="AE213" s="71"/>
      <c r="AF213" s="71"/>
      <c r="AG213" s="71"/>
      <c r="AH213" s="71"/>
      <c r="AI213" s="71"/>
      <c r="AJ213" s="18" t="s">
        <v>387</v>
      </c>
      <c r="AK213" t="s">
        <v>41</v>
      </c>
    </row>
    <row r="214" spans="1:37">
      <c r="A214" s="1" t="s">
        <v>384</v>
      </c>
      <c r="B214" s="1" t="s">
        <v>385</v>
      </c>
      <c r="C214" s="2" t="s">
        <v>388</v>
      </c>
      <c r="D214" s="2" t="s">
        <v>45</v>
      </c>
      <c r="E214" s="1">
        <v>-2.9781</v>
      </c>
      <c r="F214" s="1">
        <v>51.320399999999999</v>
      </c>
      <c r="G214" s="71"/>
      <c r="H214" s="77">
        <v>1</v>
      </c>
      <c r="I214" s="71"/>
      <c r="J214" s="71"/>
      <c r="K214" s="71"/>
      <c r="L214" s="71"/>
      <c r="M214" s="79"/>
      <c r="N214" s="77">
        <v>1</v>
      </c>
      <c r="O214" s="71"/>
      <c r="P214" s="71"/>
      <c r="Q214" s="77">
        <v>1</v>
      </c>
      <c r="R214" s="71"/>
      <c r="S214" s="77">
        <v>1</v>
      </c>
      <c r="T214" s="77">
        <v>1</v>
      </c>
      <c r="U214" s="71"/>
      <c r="V214" s="71"/>
      <c r="W214" s="71"/>
      <c r="X214" s="71"/>
      <c r="Y214" s="71"/>
      <c r="Z214" s="71"/>
      <c r="AA214" s="71"/>
      <c r="AB214" s="71"/>
      <c r="AC214" s="71"/>
      <c r="AD214" s="71"/>
      <c r="AE214" s="71"/>
      <c r="AF214" s="71"/>
      <c r="AG214" s="71"/>
      <c r="AH214" s="71"/>
      <c r="AI214" s="71"/>
      <c r="AJ214" s="18" t="s">
        <v>387</v>
      </c>
      <c r="AK214" t="s">
        <v>41</v>
      </c>
    </row>
    <row r="215" spans="1:37">
      <c r="A215" s="1" t="s">
        <v>384</v>
      </c>
      <c r="B215" s="1" t="s">
        <v>385</v>
      </c>
      <c r="C215" s="2" t="s">
        <v>389</v>
      </c>
      <c r="D215" s="2" t="s">
        <v>48</v>
      </c>
      <c r="E215" s="1">
        <v>-2.6760000000000002</v>
      </c>
      <c r="F215" s="1">
        <v>51.225999999999999</v>
      </c>
      <c r="G215" s="71"/>
      <c r="H215" s="77">
        <v>1</v>
      </c>
      <c r="I215" s="71"/>
      <c r="J215" s="71"/>
      <c r="K215" s="71"/>
      <c r="L215" s="71"/>
      <c r="M215" s="79"/>
      <c r="N215" s="71"/>
      <c r="O215" s="77">
        <v>1</v>
      </c>
      <c r="P215" s="71"/>
      <c r="Q215" s="77">
        <v>1</v>
      </c>
      <c r="R215" s="71"/>
      <c r="S215" s="77">
        <v>1</v>
      </c>
      <c r="T215" s="77">
        <v>1</v>
      </c>
      <c r="U215" s="71"/>
      <c r="V215" s="71"/>
      <c r="W215" s="71"/>
      <c r="X215" s="71"/>
      <c r="Y215" s="71"/>
      <c r="Z215" s="71"/>
      <c r="AA215" s="71"/>
      <c r="AB215" s="71"/>
      <c r="AC215" s="71"/>
      <c r="AD215" s="71"/>
      <c r="AE215" s="71"/>
      <c r="AF215" s="71"/>
      <c r="AG215" s="71"/>
      <c r="AH215" s="71"/>
      <c r="AI215" s="71"/>
      <c r="AJ215" s="18" t="s">
        <v>387</v>
      </c>
      <c r="AK215" t="s">
        <v>41</v>
      </c>
    </row>
    <row r="216" spans="1:37">
      <c r="A216" s="1" t="s">
        <v>384</v>
      </c>
      <c r="B216" s="1" t="s">
        <v>385</v>
      </c>
      <c r="C216" s="2" t="s">
        <v>390</v>
      </c>
      <c r="D216" s="2" t="s">
        <v>65</v>
      </c>
      <c r="E216" s="1"/>
      <c r="F216" s="1"/>
      <c r="G216" s="71"/>
      <c r="H216" s="77">
        <v>1</v>
      </c>
      <c r="I216" s="71"/>
      <c r="J216" s="71"/>
      <c r="K216" s="71"/>
      <c r="L216" s="71"/>
      <c r="M216" s="77">
        <v>1</v>
      </c>
      <c r="N216" s="79"/>
      <c r="O216" s="79"/>
      <c r="P216" s="71"/>
      <c r="Q216" s="71"/>
      <c r="R216" s="71"/>
      <c r="S216" s="71"/>
      <c r="T216" s="77">
        <v>1</v>
      </c>
      <c r="U216" s="71"/>
      <c r="V216" s="71"/>
      <c r="W216" s="71"/>
      <c r="X216" s="71"/>
      <c r="Y216" s="71"/>
      <c r="Z216" s="71"/>
      <c r="AA216" s="71"/>
      <c r="AB216" s="71"/>
      <c r="AC216" s="71"/>
      <c r="AD216" s="77">
        <v>1</v>
      </c>
      <c r="AE216" s="71"/>
      <c r="AF216" s="71"/>
      <c r="AG216" s="71"/>
      <c r="AH216" s="71"/>
      <c r="AI216" s="71"/>
      <c r="AJ216" s="18" t="s">
        <v>391</v>
      </c>
      <c r="AK216" t="s">
        <v>41</v>
      </c>
    </row>
    <row r="217" spans="1:37">
      <c r="A217" s="1" t="s">
        <v>384</v>
      </c>
      <c r="B217" s="1" t="s">
        <v>385</v>
      </c>
      <c r="C217" s="2" t="s">
        <v>392</v>
      </c>
      <c r="D217" s="2" t="s">
        <v>65</v>
      </c>
      <c r="E217" s="1">
        <v>-4.2419000000000002</v>
      </c>
      <c r="F217" s="1">
        <v>51.548055560000002</v>
      </c>
      <c r="G217" s="71"/>
      <c r="H217" s="77">
        <v>1</v>
      </c>
      <c r="I217" s="71"/>
      <c r="J217" s="71"/>
      <c r="K217" s="71"/>
      <c r="L217" s="71"/>
      <c r="M217" s="77">
        <v>1</v>
      </c>
      <c r="N217" s="77">
        <v>1</v>
      </c>
      <c r="O217" s="71"/>
      <c r="P217" s="71"/>
      <c r="Q217" s="77">
        <v>1</v>
      </c>
      <c r="R217" s="71"/>
      <c r="S217" s="77">
        <v>1</v>
      </c>
      <c r="T217" s="77">
        <v>1</v>
      </c>
      <c r="U217" s="71"/>
      <c r="V217" s="71"/>
      <c r="W217" s="71"/>
      <c r="X217" s="71"/>
      <c r="Y217" s="71"/>
      <c r="Z217" s="71"/>
      <c r="AA217" s="71"/>
      <c r="AB217" s="71"/>
      <c r="AC217" s="71"/>
      <c r="AD217" s="71"/>
      <c r="AE217" s="71"/>
      <c r="AF217" s="71"/>
      <c r="AG217" s="71"/>
      <c r="AH217" s="71"/>
      <c r="AI217" s="71"/>
      <c r="AJ217" s="18" t="s">
        <v>387</v>
      </c>
      <c r="AK217" t="s">
        <v>41</v>
      </c>
    </row>
    <row r="218" spans="1:37">
      <c r="A218" s="1" t="s">
        <v>384</v>
      </c>
      <c r="B218" s="1" t="s">
        <v>385</v>
      </c>
      <c r="C218" s="2" t="s">
        <v>393</v>
      </c>
      <c r="D218" s="2" t="s">
        <v>48</v>
      </c>
      <c r="E218" s="1">
        <v>-4.4962</v>
      </c>
      <c r="F218" s="1">
        <v>51.760800000000003</v>
      </c>
      <c r="G218" s="71"/>
      <c r="H218" s="77">
        <v>1</v>
      </c>
      <c r="I218" s="71"/>
      <c r="J218" s="71"/>
      <c r="K218" s="71"/>
      <c r="L218" s="71"/>
      <c r="M218" s="77">
        <v>1</v>
      </c>
      <c r="N218" s="77">
        <v>1</v>
      </c>
      <c r="O218" s="71"/>
      <c r="P218" s="71"/>
      <c r="Q218" s="77">
        <v>1</v>
      </c>
      <c r="R218" s="71"/>
      <c r="S218" s="77">
        <v>1</v>
      </c>
      <c r="T218" s="77">
        <v>1</v>
      </c>
      <c r="U218" s="71"/>
      <c r="V218" s="71"/>
      <c r="W218" s="71"/>
      <c r="X218" s="71"/>
      <c r="Y218" s="71"/>
      <c r="Z218" s="71"/>
      <c r="AA218" s="71"/>
      <c r="AB218" s="71"/>
      <c r="AC218" s="71"/>
      <c r="AD218" s="71"/>
      <c r="AE218" s="71"/>
      <c r="AF218" s="71"/>
      <c r="AG218" s="71"/>
      <c r="AH218" s="71"/>
      <c r="AI218" s="71"/>
      <c r="AJ218" s="18" t="s">
        <v>387</v>
      </c>
      <c r="AK218" t="s">
        <v>41</v>
      </c>
    </row>
    <row r="219" spans="1:37">
      <c r="A219" s="1" t="s">
        <v>384</v>
      </c>
      <c r="B219" s="1" t="s">
        <v>385</v>
      </c>
      <c r="C219" s="2" t="s">
        <v>394</v>
      </c>
      <c r="D219" s="2" t="s">
        <v>48</v>
      </c>
      <c r="E219" s="1">
        <v>1.2</v>
      </c>
      <c r="F219" s="1">
        <v>53.26</v>
      </c>
      <c r="G219" s="71"/>
      <c r="H219" s="77">
        <v>1</v>
      </c>
      <c r="I219" s="71"/>
      <c r="J219" s="71"/>
      <c r="K219" s="71"/>
      <c r="L219" s="71"/>
      <c r="M219" s="77">
        <v>1</v>
      </c>
      <c r="N219" s="77">
        <v>1</v>
      </c>
      <c r="O219" s="77">
        <v>1</v>
      </c>
      <c r="P219" s="71"/>
      <c r="Q219" s="77">
        <v>1</v>
      </c>
      <c r="R219" s="71"/>
      <c r="S219" s="71"/>
      <c r="T219" s="77">
        <v>1</v>
      </c>
      <c r="U219" s="71"/>
      <c r="V219" s="71"/>
      <c r="W219" s="71"/>
      <c r="X219" s="71"/>
      <c r="Y219" s="71"/>
      <c r="Z219" s="71"/>
      <c r="AA219" s="71"/>
      <c r="AB219" s="71"/>
      <c r="AC219" s="71"/>
      <c r="AD219" s="77">
        <v>1</v>
      </c>
      <c r="AE219" s="71"/>
      <c r="AF219" s="71"/>
      <c r="AG219" s="71"/>
      <c r="AH219" s="71"/>
      <c r="AI219" s="71"/>
      <c r="AJ219" s="18" t="s">
        <v>387</v>
      </c>
      <c r="AK219" t="s">
        <v>41</v>
      </c>
    </row>
    <row r="220" spans="1:37">
      <c r="A220" s="1" t="s">
        <v>384</v>
      </c>
      <c r="B220" s="1" t="s">
        <v>385</v>
      </c>
      <c r="C220" s="2" t="s">
        <v>395</v>
      </c>
      <c r="D220" s="2" t="s">
        <v>65</v>
      </c>
      <c r="E220" s="1">
        <v>-1.22298</v>
      </c>
      <c r="F220" s="1">
        <v>53.275241999999999</v>
      </c>
      <c r="G220" s="71"/>
      <c r="H220" s="77">
        <v>1</v>
      </c>
      <c r="I220" s="71"/>
      <c r="J220" s="71"/>
      <c r="K220" s="71"/>
      <c r="L220" s="71"/>
      <c r="M220" s="77">
        <v>1</v>
      </c>
      <c r="N220" s="77">
        <v>1</v>
      </c>
      <c r="O220" s="79"/>
      <c r="P220" s="71"/>
      <c r="Q220" s="71"/>
      <c r="R220" s="71"/>
      <c r="S220" s="71"/>
      <c r="T220" s="77">
        <v>1</v>
      </c>
      <c r="U220" s="71"/>
      <c r="V220" s="71"/>
      <c r="W220" s="71"/>
      <c r="X220" s="71"/>
      <c r="Y220" s="71"/>
      <c r="Z220" s="71"/>
      <c r="AA220" s="71"/>
      <c r="AB220" s="71"/>
      <c r="AC220" s="71"/>
      <c r="AD220" s="77">
        <v>1</v>
      </c>
      <c r="AE220" s="71"/>
      <c r="AF220" s="71"/>
      <c r="AG220" s="71"/>
      <c r="AH220" s="71"/>
      <c r="AI220" s="71"/>
      <c r="AJ220" s="18" t="s">
        <v>387</v>
      </c>
      <c r="AK220" t="s">
        <v>41</v>
      </c>
    </row>
    <row r="221" spans="1:37">
      <c r="A221" s="1" t="s">
        <v>396</v>
      </c>
      <c r="B221" s="1" t="s">
        <v>397</v>
      </c>
      <c r="C221" s="2" t="s">
        <v>398</v>
      </c>
      <c r="D221" s="2" t="s">
        <v>48</v>
      </c>
      <c r="E221" s="1">
        <v>25.293500000000002</v>
      </c>
      <c r="F221" s="1">
        <v>45.594200000000001</v>
      </c>
      <c r="G221" s="71"/>
      <c r="H221" s="71"/>
      <c r="I221" s="71"/>
      <c r="J221" s="71"/>
      <c r="K221" s="71"/>
      <c r="L221" s="71"/>
      <c r="M221" s="71"/>
      <c r="N221" s="71"/>
      <c r="O221" s="71"/>
      <c r="P221" s="71"/>
      <c r="Q221" s="71"/>
      <c r="R221" s="71"/>
      <c r="S221" s="71"/>
      <c r="T221" s="71"/>
      <c r="U221" s="71"/>
      <c r="V221" s="71"/>
      <c r="W221" s="71"/>
      <c r="X221" s="71"/>
      <c r="Y221" s="71"/>
      <c r="Z221" s="71"/>
      <c r="AA221" s="71"/>
      <c r="AB221" s="71"/>
      <c r="AC221" s="71"/>
      <c r="AD221" s="71"/>
      <c r="AE221" s="71"/>
      <c r="AF221" s="71"/>
      <c r="AG221" s="71"/>
      <c r="AH221" s="71"/>
      <c r="AI221" s="71"/>
      <c r="AJ221" s="18" t="s">
        <v>399</v>
      </c>
      <c r="AK221" t="s">
        <v>41</v>
      </c>
    </row>
    <row r="222" spans="1:37">
      <c r="A222" s="1" t="s">
        <v>396</v>
      </c>
      <c r="B222" s="1" t="s">
        <v>397</v>
      </c>
      <c r="C222" s="2" t="s">
        <v>400</v>
      </c>
      <c r="D222" s="2" t="s">
        <v>45</v>
      </c>
      <c r="E222" s="1">
        <v>25.293500000000002</v>
      </c>
      <c r="F222" s="1">
        <v>45.594200000000001</v>
      </c>
      <c r="G222" s="71"/>
      <c r="H222" s="71"/>
      <c r="I222" s="71"/>
      <c r="J222" s="71"/>
      <c r="K222" s="71"/>
      <c r="L222" s="71"/>
      <c r="M222" s="71"/>
      <c r="N222" s="71"/>
      <c r="O222" s="71"/>
      <c r="P222" s="71"/>
      <c r="Q222" s="71"/>
      <c r="R222" s="71"/>
      <c r="S222" s="71"/>
      <c r="T222" s="71"/>
      <c r="U222" s="71"/>
      <c r="V222" s="71"/>
      <c r="W222" s="71"/>
      <c r="X222" s="71"/>
      <c r="Y222" s="71"/>
      <c r="Z222" s="71"/>
      <c r="AA222" s="71"/>
      <c r="AB222" s="71"/>
      <c r="AC222" s="71"/>
      <c r="AD222" s="71"/>
      <c r="AE222" s="71"/>
      <c r="AF222" s="71"/>
      <c r="AG222" s="71"/>
      <c r="AH222" s="71"/>
      <c r="AI222" s="71"/>
      <c r="AJ222" s="18" t="s">
        <v>399</v>
      </c>
      <c r="AK222" t="s">
        <v>41</v>
      </c>
    </row>
    <row r="223" spans="1:37">
      <c r="A223" s="1" t="s">
        <v>396</v>
      </c>
      <c r="B223" s="1" t="s">
        <v>397</v>
      </c>
      <c r="C223" s="2" t="s">
        <v>401</v>
      </c>
      <c r="D223" s="2" t="s">
        <v>65</v>
      </c>
      <c r="E223" s="1">
        <v>25.293500000000002</v>
      </c>
      <c r="F223" s="1">
        <v>45.594200000000001</v>
      </c>
      <c r="G223" s="71"/>
      <c r="H223" s="71"/>
      <c r="I223" s="71"/>
      <c r="J223" s="71"/>
      <c r="K223" s="71"/>
      <c r="L223" s="71"/>
      <c r="M223" s="71"/>
      <c r="N223" s="71"/>
      <c r="O223" s="71"/>
      <c r="P223" s="71"/>
      <c r="Q223" s="71"/>
      <c r="R223" s="71"/>
      <c r="S223" s="71"/>
      <c r="T223" s="71"/>
      <c r="U223" s="71"/>
      <c r="V223" s="71"/>
      <c r="W223" s="71"/>
      <c r="X223" s="71"/>
      <c r="Y223" s="71"/>
      <c r="Z223" s="71"/>
      <c r="AA223" s="71"/>
      <c r="AB223" s="71"/>
      <c r="AC223" s="71"/>
      <c r="AD223" s="71"/>
      <c r="AE223" s="71"/>
      <c r="AF223" s="71"/>
      <c r="AG223" s="71"/>
      <c r="AH223" s="71"/>
      <c r="AI223" s="71"/>
      <c r="AJ223" s="18" t="s">
        <v>399</v>
      </c>
      <c r="AK223" t="s">
        <v>41</v>
      </c>
    </row>
    <row r="224" spans="1:37">
      <c r="A224" s="1" t="s">
        <v>396</v>
      </c>
      <c r="B224" s="1" t="s">
        <v>397</v>
      </c>
      <c r="C224" s="2" t="s">
        <v>402</v>
      </c>
      <c r="D224" s="4" t="s">
        <v>48</v>
      </c>
      <c r="E224" s="1">
        <v>25.293500000000002</v>
      </c>
      <c r="F224" s="1">
        <v>45.594200000000001</v>
      </c>
      <c r="G224" s="78">
        <v>1</v>
      </c>
      <c r="H224" s="71"/>
      <c r="I224" s="71"/>
      <c r="J224" s="71"/>
      <c r="K224" s="71"/>
      <c r="L224" s="71"/>
      <c r="M224" s="72">
        <v>1</v>
      </c>
      <c r="N224" s="72">
        <v>1</v>
      </c>
      <c r="O224" s="72">
        <v>1</v>
      </c>
      <c r="P224" s="72">
        <v>1</v>
      </c>
      <c r="Q224" s="71"/>
      <c r="R224" s="71"/>
      <c r="S224" s="72">
        <v>1</v>
      </c>
      <c r="T224" s="71"/>
      <c r="U224" s="71"/>
      <c r="V224" s="71"/>
      <c r="W224" s="72">
        <v>1</v>
      </c>
      <c r="X224" s="71"/>
      <c r="Y224" s="71"/>
      <c r="Z224" s="72">
        <v>1</v>
      </c>
      <c r="AA224" s="71"/>
      <c r="AB224" s="71"/>
      <c r="AC224" s="71"/>
      <c r="AD224" s="71"/>
      <c r="AE224" s="71"/>
      <c r="AF224" s="71"/>
      <c r="AG224" s="71"/>
      <c r="AH224" s="71"/>
      <c r="AI224" s="71"/>
      <c r="AJ224" s="18" t="s">
        <v>399</v>
      </c>
      <c r="AK224" t="s">
        <v>41</v>
      </c>
    </row>
    <row r="225" spans="1:37">
      <c r="A225" s="1" t="s">
        <v>396</v>
      </c>
      <c r="B225" s="1" t="s">
        <v>397</v>
      </c>
      <c r="C225" s="2" t="s">
        <v>403</v>
      </c>
      <c r="D225" s="4" t="s">
        <v>54</v>
      </c>
      <c r="E225" s="1">
        <v>25.293500000000002</v>
      </c>
      <c r="F225" s="1">
        <v>45.594200000000001</v>
      </c>
      <c r="G225" s="78">
        <v>1</v>
      </c>
      <c r="H225" s="72">
        <v>1</v>
      </c>
      <c r="I225" s="71"/>
      <c r="J225" s="71"/>
      <c r="K225" s="71"/>
      <c r="L225" s="71"/>
      <c r="M225" s="72">
        <v>1</v>
      </c>
      <c r="N225" s="72">
        <v>1</v>
      </c>
      <c r="O225" s="72">
        <v>1</v>
      </c>
      <c r="P225" s="72">
        <v>1</v>
      </c>
      <c r="Q225" s="71"/>
      <c r="R225" s="71"/>
      <c r="S225" s="72">
        <v>1</v>
      </c>
      <c r="T225" s="71"/>
      <c r="U225" s="71"/>
      <c r="V225" s="71"/>
      <c r="W225" s="72">
        <v>1</v>
      </c>
      <c r="X225" s="71"/>
      <c r="Y225" s="71"/>
      <c r="Z225" s="72">
        <v>1</v>
      </c>
      <c r="AA225" s="71"/>
      <c r="AB225" s="71"/>
      <c r="AC225" s="71"/>
      <c r="AD225" s="71"/>
      <c r="AE225" s="71"/>
      <c r="AF225" s="71"/>
      <c r="AG225" s="71"/>
      <c r="AH225" s="71"/>
      <c r="AI225" s="71"/>
      <c r="AJ225" s="18" t="s">
        <v>399</v>
      </c>
      <c r="AK225" t="s">
        <v>41</v>
      </c>
    </row>
    <row r="226" spans="1:37">
      <c r="A226" s="1" t="s">
        <v>396</v>
      </c>
      <c r="B226" s="1" t="s">
        <v>397</v>
      </c>
      <c r="C226" s="2" t="s">
        <v>404</v>
      </c>
      <c r="D226" s="4" t="s">
        <v>54</v>
      </c>
      <c r="E226" s="1">
        <v>25.293500000000002</v>
      </c>
      <c r="F226" s="1">
        <v>45.594200000000001</v>
      </c>
      <c r="G226" s="71"/>
      <c r="H226" s="72">
        <v>1</v>
      </c>
      <c r="I226" s="71"/>
      <c r="J226" s="71"/>
      <c r="K226" s="71"/>
      <c r="L226" s="71"/>
      <c r="M226" s="72">
        <v>1</v>
      </c>
      <c r="N226" s="71"/>
      <c r="O226" s="72">
        <v>1</v>
      </c>
      <c r="P226" s="72">
        <v>1</v>
      </c>
      <c r="Q226" s="72">
        <v>1</v>
      </c>
      <c r="R226" s="71"/>
      <c r="S226" s="72">
        <v>1</v>
      </c>
      <c r="T226" s="71"/>
      <c r="U226" s="71"/>
      <c r="V226" s="71"/>
      <c r="W226" s="72">
        <v>1</v>
      </c>
      <c r="X226" s="71"/>
      <c r="Y226" s="71"/>
      <c r="Z226" s="72">
        <v>1</v>
      </c>
      <c r="AA226" s="71"/>
      <c r="AB226" s="71"/>
      <c r="AC226" s="71"/>
      <c r="AD226" s="71"/>
      <c r="AE226" s="71"/>
      <c r="AF226" s="71"/>
      <c r="AG226" s="71"/>
      <c r="AH226" s="71"/>
      <c r="AI226" s="71"/>
      <c r="AJ226" s="18" t="s">
        <v>399</v>
      </c>
      <c r="AK226" t="s">
        <v>41</v>
      </c>
    </row>
    <row r="227" spans="1:37">
      <c r="A227" s="1" t="s">
        <v>396</v>
      </c>
      <c r="B227" s="1" t="s">
        <v>397</v>
      </c>
      <c r="C227" s="2" t="s">
        <v>405</v>
      </c>
      <c r="D227" s="4" t="s">
        <v>54</v>
      </c>
      <c r="E227" s="1">
        <v>25.293500000000002</v>
      </c>
      <c r="F227" s="1">
        <v>45.594200000000001</v>
      </c>
      <c r="G227" s="71"/>
      <c r="H227" s="71"/>
      <c r="I227" s="71"/>
      <c r="J227" s="71"/>
      <c r="K227" s="71"/>
      <c r="L227" s="71"/>
      <c r="M227" s="71"/>
      <c r="N227" s="72">
        <v>1</v>
      </c>
      <c r="O227" s="72">
        <v>1</v>
      </c>
      <c r="P227" s="72">
        <v>1</v>
      </c>
      <c r="Q227" s="71"/>
      <c r="R227" s="72">
        <v>1</v>
      </c>
      <c r="S227" s="71"/>
      <c r="T227" s="71"/>
      <c r="U227" s="71"/>
      <c r="V227" s="71"/>
      <c r="W227" s="71"/>
      <c r="X227" s="71"/>
      <c r="Y227" s="71"/>
      <c r="Z227" s="72">
        <v>1</v>
      </c>
      <c r="AA227" s="71"/>
      <c r="AB227" s="71"/>
      <c r="AC227" s="71"/>
      <c r="AD227" s="71"/>
      <c r="AE227" s="71"/>
      <c r="AF227" s="71"/>
      <c r="AG227" s="71"/>
      <c r="AH227" s="71"/>
      <c r="AI227" s="71"/>
      <c r="AJ227" s="18" t="s">
        <v>399</v>
      </c>
      <c r="AK227" t="s">
        <v>41</v>
      </c>
    </row>
    <row r="228" spans="1:37">
      <c r="A228" s="1" t="s">
        <v>396</v>
      </c>
      <c r="B228" s="1" t="s">
        <v>397</v>
      </c>
      <c r="C228" s="2" t="s">
        <v>406</v>
      </c>
      <c r="D228" s="2" t="s">
        <v>48</v>
      </c>
      <c r="E228" s="1">
        <v>23.015049999999999</v>
      </c>
      <c r="F228" s="1">
        <v>45.108269999999997</v>
      </c>
      <c r="G228" s="71"/>
      <c r="H228" s="71"/>
      <c r="I228" s="71"/>
      <c r="J228" s="72">
        <v>1</v>
      </c>
      <c r="K228" s="71"/>
      <c r="L228" s="71"/>
      <c r="M228" s="71"/>
      <c r="N228" s="71"/>
      <c r="O228" s="72">
        <v>1</v>
      </c>
      <c r="P228" s="71"/>
      <c r="Q228" s="71"/>
      <c r="R228" s="71"/>
      <c r="S228" s="72">
        <v>1</v>
      </c>
      <c r="T228" s="71"/>
      <c r="U228" s="72">
        <v>1</v>
      </c>
      <c r="V228" s="71"/>
      <c r="W228" s="72">
        <v>1</v>
      </c>
      <c r="X228" s="71"/>
      <c r="Y228" s="71"/>
      <c r="Z228" s="71"/>
      <c r="AA228" s="71"/>
      <c r="AB228" s="71"/>
      <c r="AC228" s="71"/>
      <c r="AD228" s="71"/>
      <c r="AE228" s="71"/>
      <c r="AF228" s="71"/>
      <c r="AG228" s="71"/>
      <c r="AH228" s="71"/>
      <c r="AI228" s="71"/>
      <c r="AJ228" s="18" t="s">
        <v>407</v>
      </c>
      <c r="AK228" t="s">
        <v>41</v>
      </c>
    </row>
    <row r="229" spans="1:37">
      <c r="A229" s="1" t="s">
        <v>396</v>
      </c>
      <c r="B229" s="1" t="s">
        <v>397</v>
      </c>
      <c r="C229" s="2" t="s">
        <v>408</v>
      </c>
      <c r="D229" s="2" t="s">
        <v>48</v>
      </c>
      <c r="E229" s="1">
        <v>22.87773</v>
      </c>
      <c r="F229" s="1">
        <v>45.809800000000003</v>
      </c>
      <c r="G229" s="71"/>
      <c r="H229" s="71"/>
      <c r="I229" s="71"/>
      <c r="J229" s="71"/>
      <c r="K229" s="71"/>
      <c r="L229" s="71"/>
      <c r="M229" s="72">
        <v>1</v>
      </c>
      <c r="N229" s="71"/>
      <c r="O229" s="71"/>
      <c r="P229" s="71"/>
      <c r="Q229" s="71"/>
      <c r="R229" s="71"/>
      <c r="S229" s="72">
        <v>1</v>
      </c>
      <c r="T229" s="71"/>
      <c r="U229" s="71"/>
      <c r="V229" s="71"/>
      <c r="W229" s="71"/>
      <c r="X229" s="71"/>
      <c r="Y229" s="71"/>
      <c r="Z229" s="71"/>
      <c r="AA229" s="71"/>
      <c r="AB229" s="71"/>
      <c r="AC229" s="71"/>
      <c r="AD229" s="71"/>
      <c r="AE229" s="71"/>
      <c r="AF229" s="71"/>
      <c r="AG229" s="71"/>
      <c r="AH229" s="71"/>
      <c r="AI229" s="71"/>
      <c r="AJ229" s="18" t="s">
        <v>68</v>
      </c>
      <c r="AK229" t="s">
        <v>41</v>
      </c>
    </row>
    <row r="230" spans="1:37">
      <c r="A230" s="1" t="s">
        <v>396</v>
      </c>
      <c r="B230" s="1" t="s">
        <v>397</v>
      </c>
      <c r="C230" s="2" t="s">
        <v>409</v>
      </c>
      <c r="D230" s="4" t="s">
        <v>54</v>
      </c>
      <c r="E230" s="1">
        <v>23.043710000000001</v>
      </c>
      <c r="F230" s="1">
        <v>45.607390000000002</v>
      </c>
      <c r="G230" s="78">
        <v>1</v>
      </c>
      <c r="H230" s="72">
        <v>1</v>
      </c>
      <c r="I230" s="71"/>
      <c r="J230" s="71"/>
      <c r="K230" s="71"/>
      <c r="L230" s="71"/>
      <c r="M230" s="72">
        <v>1</v>
      </c>
      <c r="N230" s="71"/>
      <c r="O230" s="71"/>
      <c r="P230" s="71"/>
      <c r="Q230" s="71"/>
      <c r="R230" s="71"/>
      <c r="S230" s="72">
        <v>1</v>
      </c>
      <c r="T230" s="71"/>
      <c r="U230" s="71"/>
      <c r="V230" s="71"/>
      <c r="W230" s="79"/>
      <c r="X230" s="71"/>
      <c r="Y230" s="71"/>
      <c r="Z230" s="71"/>
      <c r="AA230" s="71"/>
      <c r="AB230" s="71"/>
      <c r="AC230" s="71"/>
      <c r="AD230" s="71"/>
      <c r="AE230" s="71"/>
      <c r="AF230" s="71"/>
      <c r="AG230" s="71"/>
      <c r="AH230" s="71"/>
      <c r="AI230" s="71"/>
      <c r="AJ230" s="18" t="s">
        <v>68</v>
      </c>
      <c r="AK230" t="s">
        <v>41</v>
      </c>
    </row>
    <row r="231" spans="1:37">
      <c r="A231" s="1" t="s">
        <v>396</v>
      </c>
      <c r="B231" s="1" t="s">
        <v>397</v>
      </c>
      <c r="C231" s="2" t="s">
        <v>410</v>
      </c>
      <c r="D231" s="2" t="s">
        <v>48</v>
      </c>
      <c r="E231" s="1">
        <v>25.514166670000002</v>
      </c>
      <c r="F231" s="1">
        <v>45.586388890000002</v>
      </c>
      <c r="G231" s="71"/>
      <c r="H231" s="71"/>
      <c r="I231" s="71"/>
      <c r="J231" s="71"/>
      <c r="K231" s="71"/>
      <c r="L231" s="71"/>
      <c r="M231" s="71"/>
      <c r="N231" s="71"/>
      <c r="O231" s="71"/>
      <c r="P231" s="71"/>
      <c r="Q231" s="71"/>
      <c r="R231" s="71"/>
      <c r="S231" s="72">
        <v>1</v>
      </c>
      <c r="T231" s="71"/>
      <c r="U231" s="71"/>
      <c r="V231" s="71"/>
      <c r="W231" s="72">
        <v>1</v>
      </c>
      <c r="X231" s="71"/>
      <c r="Y231" s="71"/>
      <c r="Z231" s="71"/>
      <c r="AA231" s="71"/>
      <c r="AB231" s="71"/>
      <c r="AC231" s="71"/>
      <c r="AD231" s="71"/>
      <c r="AE231" s="71"/>
      <c r="AF231" s="71"/>
      <c r="AG231" s="71"/>
      <c r="AH231" s="71"/>
      <c r="AI231" s="71"/>
      <c r="AJ231" s="18" t="s">
        <v>68</v>
      </c>
      <c r="AK231" t="s">
        <v>41</v>
      </c>
    </row>
    <row r="232" spans="1:37">
      <c r="A232" s="1" t="s">
        <v>396</v>
      </c>
      <c r="B232" s="1" t="s">
        <v>397</v>
      </c>
      <c r="C232" s="2" t="s">
        <v>411</v>
      </c>
      <c r="D232" s="2" t="s">
        <v>45</v>
      </c>
      <c r="E232" s="1">
        <v>23.133330000000001</v>
      </c>
      <c r="F232" s="1">
        <v>45.583329999999997</v>
      </c>
      <c r="G232" s="71"/>
      <c r="H232" s="71"/>
      <c r="I232" s="71"/>
      <c r="J232" s="71"/>
      <c r="K232" s="71"/>
      <c r="L232" s="71"/>
      <c r="M232" s="71"/>
      <c r="N232" s="71"/>
      <c r="O232" s="71"/>
      <c r="P232" s="71"/>
      <c r="Q232" s="71"/>
      <c r="R232" s="71"/>
      <c r="S232" s="71"/>
      <c r="T232" s="71"/>
      <c r="U232" s="71"/>
      <c r="V232" s="71"/>
      <c r="W232" s="72">
        <v>1</v>
      </c>
      <c r="X232" s="71"/>
      <c r="Y232" s="71"/>
      <c r="Z232" s="71"/>
      <c r="AA232" s="71"/>
      <c r="AB232" s="71"/>
      <c r="AC232" s="71"/>
      <c r="AD232" s="71"/>
      <c r="AE232" s="71"/>
      <c r="AF232" s="71"/>
      <c r="AG232" s="71"/>
      <c r="AH232" s="71"/>
      <c r="AI232" s="71"/>
      <c r="AJ232" s="18" t="s">
        <v>412</v>
      </c>
      <c r="AK232" t="s">
        <v>41</v>
      </c>
    </row>
    <row r="233" spans="1:37">
      <c r="A233" s="1" t="s">
        <v>396</v>
      </c>
      <c r="B233" s="1" t="s">
        <v>397</v>
      </c>
      <c r="C233" s="2" t="s">
        <v>413</v>
      </c>
      <c r="D233" s="2" t="s">
        <v>414</v>
      </c>
      <c r="E233" s="1">
        <v>20.156300000000002</v>
      </c>
      <c r="F233" s="1">
        <v>49.428800000000003</v>
      </c>
      <c r="G233" s="71"/>
      <c r="H233" s="71"/>
      <c r="I233" s="71"/>
      <c r="J233" s="71"/>
      <c r="K233" s="71"/>
      <c r="L233" s="74"/>
      <c r="M233" s="74"/>
      <c r="N233" s="74"/>
      <c r="O233" s="71"/>
      <c r="P233" s="71"/>
      <c r="Q233" s="74"/>
      <c r="R233" s="71"/>
      <c r="S233" s="74"/>
      <c r="T233" s="71"/>
      <c r="U233" s="74"/>
      <c r="V233" s="74"/>
      <c r="W233" s="74"/>
      <c r="X233" s="71"/>
      <c r="Y233" s="71"/>
      <c r="Z233" s="74"/>
      <c r="AA233" s="71"/>
      <c r="AB233" s="74"/>
      <c r="AC233" s="76">
        <v>1</v>
      </c>
      <c r="AD233" s="74"/>
      <c r="AE233" s="74"/>
      <c r="AF233" s="71"/>
      <c r="AG233" s="74"/>
      <c r="AH233" s="71"/>
      <c r="AI233" s="71"/>
      <c r="AJ233" s="18" t="s">
        <v>415</v>
      </c>
      <c r="AK233" t="s">
        <v>41</v>
      </c>
    </row>
    <row r="234" spans="1:37">
      <c r="A234" s="1" t="s">
        <v>396</v>
      </c>
      <c r="B234" s="1" t="s">
        <v>397</v>
      </c>
      <c r="C234" s="2" t="s">
        <v>416</v>
      </c>
      <c r="D234" s="2" t="s">
        <v>48</v>
      </c>
      <c r="E234" s="1">
        <v>22.869119999999999</v>
      </c>
      <c r="F234" s="1">
        <v>46.018611110000002</v>
      </c>
      <c r="G234" s="84">
        <v>1</v>
      </c>
      <c r="H234" s="84">
        <v>1</v>
      </c>
      <c r="I234" s="71"/>
      <c r="J234" s="71"/>
      <c r="K234" s="71"/>
      <c r="L234" s="71"/>
      <c r="M234" s="84">
        <v>1</v>
      </c>
      <c r="N234" s="71"/>
      <c r="O234" s="71"/>
      <c r="P234" s="71"/>
      <c r="Q234" s="77">
        <v>1</v>
      </c>
      <c r="R234" s="71"/>
      <c r="S234" s="77">
        <v>1</v>
      </c>
      <c r="T234" s="71"/>
      <c r="U234" s="71"/>
      <c r="V234" s="71"/>
      <c r="W234" s="74"/>
      <c r="X234" s="71"/>
      <c r="Y234" s="71"/>
      <c r="Z234" s="71"/>
      <c r="AA234" s="71"/>
      <c r="AB234" s="71"/>
      <c r="AC234" s="74"/>
      <c r="AD234" s="80"/>
      <c r="AE234" s="74"/>
      <c r="AF234" s="71"/>
      <c r="AG234" s="71"/>
      <c r="AH234" s="71"/>
      <c r="AI234" s="71"/>
      <c r="AJ234" s="18" t="s">
        <v>417</v>
      </c>
      <c r="AK234" t="s">
        <v>41</v>
      </c>
    </row>
    <row r="235" spans="1:37">
      <c r="A235" s="1" t="s">
        <v>396</v>
      </c>
      <c r="B235" s="1" t="s">
        <v>397</v>
      </c>
      <c r="C235" s="2" t="s">
        <v>418</v>
      </c>
      <c r="D235" s="2" t="s">
        <v>45</v>
      </c>
      <c r="E235" s="1">
        <v>20.156300000000002</v>
      </c>
      <c r="F235" s="1">
        <v>49.428800000000003</v>
      </c>
      <c r="G235" s="71"/>
      <c r="H235" s="77">
        <v>1</v>
      </c>
      <c r="I235" s="71"/>
      <c r="J235" s="71"/>
      <c r="K235" s="71"/>
      <c r="L235" s="71"/>
      <c r="M235" s="71"/>
      <c r="N235" s="71"/>
      <c r="O235" s="71"/>
      <c r="P235" s="71"/>
      <c r="Q235" s="71"/>
      <c r="R235" s="71"/>
      <c r="S235" s="71"/>
      <c r="T235" s="77">
        <v>1</v>
      </c>
      <c r="U235" s="71"/>
      <c r="V235" s="71"/>
      <c r="W235" s="71"/>
      <c r="X235" s="71"/>
      <c r="Y235" s="71"/>
      <c r="Z235" s="71"/>
      <c r="AA235" s="71"/>
      <c r="AB235" s="71"/>
      <c r="AC235" s="71"/>
      <c r="AD235" s="71"/>
      <c r="AE235" s="71"/>
      <c r="AF235" s="71"/>
      <c r="AG235" s="71"/>
      <c r="AH235" s="71"/>
      <c r="AI235" s="71"/>
      <c r="AJ235" s="18" t="s">
        <v>415</v>
      </c>
      <c r="AK235" t="s">
        <v>41</v>
      </c>
    </row>
    <row r="236" spans="1:37">
      <c r="A236" s="1" t="s">
        <v>396</v>
      </c>
      <c r="B236" s="1" t="s">
        <v>397</v>
      </c>
      <c r="C236" s="2" t="s">
        <v>419</v>
      </c>
      <c r="D236" s="2" t="s">
        <v>45</v>
      </c>
      <c r="E236" s="1">
        <v>19.807230000000001</v>
      </c>
      <c r="F236" s="1">
        <v>50.169440000000002</v>
      </c>
      <c r="G236" s="77">
        <v>1</v>
      </c>
      <c r="H236" s="77">
        <v>1</v>
      </c>
      <c r="I236" s="71"/>
      <c r="J236" s="71"/>
      <c r="K236" s="71"/>
      <c r="L236" s="71"/>
      <c r="M236" s="71"/>
      <c r="N236" s="79"/>
      <c r="O236" s="79"/>
      <c r="P236" s="71"/>
      <c r="Q236" s="71"/>
      <c r="R236" s="71"/>
      <c r="S236" s="71"/>
      <c r="T236" s="77">
        <v>1</v>
      </c>
      <c r="U236" s="77">
        <v>1</v>
      </c>
      <c r="V236" s="71"/>
      <c r="W236" s="71"/>
      <c r="X236" s="71"/>
      <c r="Y236" s="71"/>
      <c r="Z236" s="71"/>
      <c r="AA236" s="71"/>
      <c r="AB236" s="71"/>
      <c r="AC236" s="71"/>
      <c r="AD236" s="77">
        <v>1</v>
      </c>
      <c r="AE236" s="71"/>
      <c r="AF236" s="71"/>
      <c r="AG236" s="71"/>
      <c r="AH236" s="71"/>
      <c r="AI236" s="71"/>
      <c r="AJ236" s="18" t="s">
        <v>420</v>
      </c>
      <c r="AK236" t="s">
        <v>41</v>
      </c>
    </row>
    <row r="237" spans="1:37">
      <c r="A237" s="1" t="s">
        <v>396</v>
      </c>
      <c r="B237" s="1" t="s">
        <v>397</v>
      </c>
      <c r="C237" s="2" t="s">
        <v>421</v>
      </c>
      <c r="D237" s="2" t="s">
        <v>65</v>
      </c>
      <c r="E237" s="1">
        <v>19.462900000000001</v>
      </c>
      <c r="F237" s="1">
        <v>50.113799999999998</v>
      </c>
      <c r="G237" s="77">
        <v>1</v>
      </c>
      <c r="H237" s="77">
        <v>1</v>
      </c>
      <c r="I237" s="71"/>
      <c r="J237" s="71"/>
      <c r="K237" s="77">
        <v>1</v>
      </c>
      <c r="L237" s="71"/>
      <c r="M237" s="79"/>
      <c r="N237" s="79"/>
      <c r="O237" s="79"/>
      <c r="P237" s="71"/>
      <c r="Q237" s="77">
        <v>1</v>
      </c>
      <c r="R237" s="71"/>
      <c r="S237" s="77">
        <v>1</v>
      </c>
      <c r="T237" s="77">
        <v>1</v>
      </c>
      <c r="U237" s="77">
        <v>1</v>
      </c>
      <c r="V237" s="71"/>
      <c r="W237" s="71"/>
      <c r="X237" s="71"/>
      <c r="Y237" s="71"/>
      <c r="Z237" s="71"/>
      <c r="AA237" s="71"/>
      <c r="AB237" s="77">
        <v>1</v>
      </c>
      <c r="AC237" s="71"/>
      <c r="AD237" s="71"/>
      <c r="AE237" s="71"/>
      <c r="AF237" s="71"/>
      <c r="AG237" s="71"/>
      <c r="AH237" s="71"/>
      <c r="AI237" s="71"/>
      <c r="AJ237" s="18" t="s">
        <v>422</v>
      </c>
      <c r="AK237" t="s">
        <v>41</v>
      </c>
    </row>
    <row r="238" spans="1:37">
      <c r="A238" s="1" t="s">
        <v>396</v>
      </c>
      <c r="B238" s="1" t="s">
        <v>397</v>
      </c>
      <c r="C238" s="2" t="s">
        <v>423</v>
      </c>
      <c r="D238" s="2" t="s">
        <v>65</v>
      </c>
      <c r="E238" s="1">
        <v>19.460100000000001</v>
      </c>
      <c r="F238" s="1">
        <v>50.263399999999997</v>
      </c>
      <c r="G238" s="77">
        <v>1</v>
      </c>
      <c r="H238" s="71"/>
      <c r="I238" s="71"/>
      <c r="J238" s="71"/>
      <c r="K238" s="71"/>
      <c r="L238" s="71"/>
      <c r="M238" s="71"/>
      <c r="N238" s="79"/>
      <c r="O238" s="79"/>
      <c r="P238" s="71"/>
      <c r="Q238" s="77">
        <v>1</v>
      </c>
      <c r="R238" s="71"/>
      <c r="S238" s="71"/>
      <c r="T238" s="77">
        <v>1</v>
      </c>
      <c r="U238" s="77">
        <v>1</v>
      </c>
      <c r="V238" s="71"/>
      <c r="W238" s="71"/>
      <c r="X238" s="71"/>
      <c r="Y238" s="71"/>
      <c r="Z238" s="71"/>
      <c r="AA238" s="71"/>
      <c r="AB238" s="71"/>
      <c r="AC238" s="71"/>
      <c r="AD238" s="71"/>
      <c r="AE238" s="71"/>
      <c r="AF238" s="71"/>
      <c r="AG238" s="71"/>
      <c r="AH238" s="71"/>
      <c r="AI238" s="71"/>
      <c r="AJ238" s="18" t="s">
        <v>422</v>
      </c>
      <c r="AK238" t="s">
        <v>41</v>
      </c>
    </row>
    <row r="239" spans="1:37">
      <c r="A239" s="1" t="s">
        <v>396</v>
      </c>
      <c r="B239" s="1" t="s">
        <v>397</v>
      </c>
      <c r="C239" s="2" t="s">
        <v>424</v>
      </c>
      <c r="D239" s="2" t="s">
        <v>65</v>
      </c>
      <c r="E239" s="1">
        <v>20.235399999999998</v>
      </c>
      <c r="F239" s="1">
        <v>48.5456</v>
      </c>
      <c r="G239" s="71"/>
      <c r="H239" s="71"/>
      <c r="I239" s="71"/>
      <c r="J239" s="71"/>
      <c r="K239" s="71"/>
      <c r="L239" s="71"/>
      <c r="M239" s="71"/>
      <c r="N239" s="71"/>
      <c r="O239" s="71"/>
      <c r="P239" s="71"/>
      <c r="Q239" s="71"/>
      <c r="R239" s="71"/>
      <c r="S239" s="71"/>
      <c r="T239" s="71"/>
      <c r="U239" s="79"/>
      <c r="V239" s="71"/>
      <c r="W239" s="71"/>
      <c r="X239" s="71"/>
      <c r="Y239" s="71"/>
      <c r="Z239" s="71"/>
      <c r="AA239" s="71"/>
      <c r="AB239" s="71"/>
      <c r="AC239" s="75"/>
      <c r="AD239" s="71"/>
      <c r="AE239" s="71"/>
      <c r="AF239" s="71"/>
      <c r="AG239" s="71"/>
      <c r="AH239" s="71"/>
      <c r="AI239" s="71"/>
      <c r="AJ239" s="18" t="s">
        <v>422</v>
      </c>
      <c r="AK239" t="s">
        <v>41</v>
      </c>
    </row>
    <row r="240" spans="1:37">
      <c r="A240" s="1" t="s">
        <v>396</v>
      </c>
      <c r="B240" s="1" t="s">
        <v>397</v>
      </c>
      <c r="C240" s="2" t="s">
        <v>425</v>
      </c>
      <c r="D240" s="4" t="s">
        <v>54</v>
      </c>
      <c r="E240" s="1">
        <v>19.484439999999999</v>
      </c>
      <c r="F240" s="1">
        <v>50.616109999999999</v>
      </c>
      <c r="G240" s="77">
        <v>1</v>
      </c>
      <c r="H240" s="77">
        <v>1</v>
      </c>
      <c r="I240" s="71"/>
      <c r="J240" s="71"/>
      <c r="K240" s="71"/>
      <c r="L240" s="71"/>
      <c r="M240" s="77">
        <v>1</v>
      </c>
      <c r="N240" s="77">
        <v>1</v>
      </c>
      <c r="O240" s="71"/>
      <c r="P240" s="77">
        <v>1</v>
      </c>
      <c r="Q240" s="71"/>
      <c r="R240" s="71"/>
      <c r="S240" s="71"/>
      <c r="T240" s="77">
        <v>1</v>
      </c>
      <c r="U240" s="71"/>
      <c r="V240" s="71"/>
      <c r="W240" s="71"/>
      <c r="X240" s="71"/>
      <c r="Y240" s="71"/>
      <c r="Z240" s="71"/>
      <c r="AA240" s="71"/>
      <c r="AB240" s="71"/>
      <c r="AC240" s="75"/>
      <c r="AD240" s="71"/>
      <c r="AE240" s="71"/>
      <c r="AF240" s="71"/>
      <c r="AG240" s="71"/>
      <c r="AH240" s="71"/>
      <c r="AI240" s="71"/>
      <c r="AJ240" s="18" t="s">
        <v>426</v>
      </c>
      <c r="AK240" t="s">
        <v>41</v>
      </c>
    </row>
    <row r="241" spans="1:37">
      <c r="A241" s="1" t="s">
        <v>396</v>
      </c>
      <c r="B241" s="1" t="s">
        <v>397</v>
      </c>
      <c r="C241" s="2" t="s">
        <v>427</v>
      </c>
      <c r="D241" s="2" t="s">
        <v>48</v>
      </c>
      <c r="E241" s="1">
        <v>19.484439999999999</v>
      </c>
      <c r="F241" s="1">
        <v>50.616109999999999</v>
      </c>
      <c r="G241" s="77">
        <v>1</v>
      </c>
      <c r="H241" s="77">
        <v>1</v>
      </c>
      <c r="I241" s="71"/>
      <c r="J241" s="71"/>
      <c r="K241" s="71"/>
      <c r="L241" s="71"/>
      <c r="M241" s="71"/>
      <c r="N241" s="71"/>
      <c r="O241" s="71"/>
      <c r="P241" s="71"/>
      <c r="Q241" s="71"/>
      <c r="R241" s="71"/>
      <c r="S241" s="71"/>
      <c r="T241" s="77">
        <v>1</v>
      </c>
      <c r="U241" s="71"/>
      <c r="V241" s="71"/>
      <c r="W241" s="71"/>
      <c r="X241" s="71"/>
      <c r="Y241" s="71"/>
      <c r="Z241" s="71"/>
      <c r="AA241" s="71"/>
      <c r="AB241" s="71"/>
      <c r="AC241" s="75"/>
      <c r="AD241" s="71"/>
      <c r="AE241" s="71"/>
      <c r="AF241" s="71"/>
      <c r="AG241" s="71"/>
      <c r="AH241" s="71"/>
      <c r="AI241" s="71"/>
      <c r="AJ241" s="18" t="s">
        <v>426</v>
      </c>
      <c r="AK241" t="s">
        <v>41</v>
      </c>
    </row>
    <row r="242" spans="1:37">
      <c r="A242" s="1" t="s">
        <v>396</v>
      </c>
      <c r="B242" s="1" t="s">
        <v>397</v>
      </c>
      <c r="C242" s="2" t="s">
        <v>428</v>
      </c>
      <c r="D242" s="2" t="s">
        <v>414</v>
      </c>
      <c r="E242" s="1">
        <v>19.831700000000001</v>
      </c>
      <c r="F242" s="1">
        <v>50.426400000000001</v>
      </c>
      <c r="G242" s="71"/>
      <c r="H242" s="71"/>
      <c r="I242" s="71"/>
      <c r="J242" s="71"/>
      <c r="K242" s="71"/>
      <c r="L242" s="71"/>
      <c r="M242" s="77">
        <v>1</v>
      </c>
      <c r="N242" s="77">
        <v>1</v>
      </c>
      <c r="O242" s="71"/>
      <c r="P242" s="71"/>
      <c r="Q242" s="77">
        <v>1</v>
      </c>
      <c r="R242" s="71"/>
      <c r="S242" s="77">
        <v>1</v>
      </c>
      <c r="T242" s="77">
        <v>1</v>
      </c>
      <c r="U242" s="71"/>
      <c r="V242" s="71"/>
      <c r="W242" s="71"/>
      <c r="X242" s="71"/>
      <c r="Y242" s="71"/>
      <c r="Z242" s="77">
        <v>1</v>
      </c>
      <c r="AA242" s="71"/>
      <c r="AB242" s="71"/>
      <c r="AC242" s="71"/>
      <c r="AD242" s="71"/>
      <c r="AE242" s="71"/>
      <c r="AF242" s="71"/>
      <c r="AG242" s="71"/>
      <c r="AH242" s="71"/>
      <c r="AI242" s="71"/>
      <c r="AJ242" s="18" t="s">
        <v>429</v>
      </c>
      <c r="AK242" t="s">
        <v>41</v>
      </c>
    </row>
    <row r="243" spans="1:37">
      <c r="A243" s="1" t="s">
        <v>396</v>
      </c>
      <c r="B243" s="1" t="s">
        <v>397</v>
      </c>
      <c r="C243" s="2" t="s">
        <v>430</v>
      </c>
      <c r="D243" s="2" t="s">
        <v>414</v>
      </c>
      <c r="E243" s="1">
        <v>19.831700000000001</v>
      </c>
      <c r="F243" s="1">
        <v>50.426400000000001</v>
      </c>
      <c r="G243" s="71"/>
      <c r="H243" s="71"/>
      <c r="I243" s="71"/>
      <c r="J243" s="71"/>
      <c r="K243" s="71"/>
      <c r="L243" s="71"/>
      <c r="M243" s="77">
        <v>1</v>
      </c>
      <c r="N243" s="77">
        <v>1</v>
      </c>
      <c r="O243" s="71"/>
      <c r="P243" s="71"/>
      <c r="Q243" s="77">
        <v>1</v>
      </c>
      <c r="R243" s="71"/>
      <c r="S243" s="77">
        <v>1</v>
      </c>
      <c r="T243" s="77">
        <v>1</v>
      </c>
      <c r="U243" s="71"/>
      <c r="V243" s="71"/>
      <c r="W243" s="71"/>
      <c r="X243" s="71"/>
      <c r="Y243" s="71"/>
      <c r="Z243" s="77">
        <v>1</v>
      </c>
      <c r="AA243" s="71"/>
      <c r="AB243" s="71"/>
      <c r="AC243" s="71"/>
      <c r="AD243" s="71"/>
      <c r="AE243" s="71"/>
      <c r="AF243" s="71"/>
      <c r="AG243" s="71"/>
      <c r="AH243" s="71"/>
      <c r="AI243" s="71"/>
      <c r="AJ243" s="18" t="s">
        <v>429</v>
      </c>
      <c r="AK243" t="s">
        <v>41</v>
      </c>
    </row>
    <row r="244" spans="1:37">
      <c r="A244" s="1" t="s">
        <v>396</v>
      </c>
      <c r="B244" s="1" t="s">
        <v>397</v>
      </c>
      <c r="C244" s="2" t="s">
        <v>431</v>
      </c>
      <c r="D244" s="2" t="s">
        <v>414</v>
      </c>
      <c r="E244" s="1">
        <v>19.831700000000001</v>
      </c>
      <c r="F244" s="1">
        <v>50.426400000000001</v>
      </c>
      <c r="G244" s="71"/>
      <c r="H244" s="71"/>
      <c r="I244" s="71"/>
      <c r="J244" s="71"/>
      <c r="K244" s="71"/>
      <c r="L244" s="71"/>
      <c r="M244" s="71"/>
      <c r="N244" s="71"/>
      <c r="O244" s="71"/>
      <c r="P244" s="71"/>
      <c r="Q244" s="71"/>
      <c r="R244" s="71"/>
      <c r="S244" s="71"/>
      <c r="T244" s="77">
        <v>1</v>
      </c>
      <c r="U244" s="71"/>
      <c r="V244" s="71"/>
      <c r="W244" s="71"/>
      <c r="X244" s="71"/>
      <c r="Y244" s="71"/>
      <c r="Z244" s="71"/>
      <c r="AA244" s="71"/>
      <c r="AB244" s="71"/>
      <c r="AC244" s="71"/>
      <c r="AD244" s="71"/>
      <c r="AE244" s="71"/>
      <c r="AF244" s="71"/>
      <c r="AG244" s="71"/>
      <c r="AH244" s="71"/>
      <c r="AI244" s="71"/>
      <c r="AJ244" s="18" t="s">
        <v>429</v>
      </c>
      <c r="AK244" t="s">
        <v>41</v>
      </c>
    </row>
    <row r="245" spans="1:37">
      <c r="A245" s="1" t="s">
        <v>396</v>
      </c>
      <c r="B245" s="1" t="s">
        <v>397</v>
      </c>
      <c r="C245" s="2" t="s">
        <v>432</v>
      </c>
      <c r="D245" s="2" t="s">
        <v>414</v>
      </c>
      <c r="E245" s="1">
        <v>19.831700000000001</v>
      </c>
      <c r="F245" s="1">
        <v>50.426400000000001</v>
      </c>
      <c r="G245" s="77">
        <v>1</v>
      </c>
      <c r="H245" s="79"/>
      <c r="I245" s="71"/>
      <c r="J245" s="71"/>
      <c r="K245" s="71"/>
      <c r="L245" s="71"/>
      <c r="M245" s="71"/>
      <c r="N245" s="77">
        <v>1</v>
      </c>
      <c r="O245" s="71"/>
      <c r="P245" s="71"/>
      <c r="Q245" s="77">
        <v>1</v>
      </c>
      <c r="R245" s="71"/>
      <c r="S245" s="77">
        <v>1</v>
      </c>
      <c r="T245" s="77">
        <v>1</v>
      </c>
      <c r="U245" s="71"/>
      <c r="V245" s="71"/>
      <c r="W245" s="71"/>
      <c r="X245" s="71"/>
      <c r="Y245" s="71"/>
      <c r="Z245" s="71"/>
      <c r="AA245" s="71"/>
      <c r="AB245" s="71"/>
      <c r="AC245" s="71"/>
      <c r="AD245" s="71"/>
      <c r="AE245" s="71"/>
      <c r="AF245" s="71"/>
      <c r="AG245" s="71"/>
      <c r="AH245" s="71"/>
      <c r="AI245" s="71"/>
      <c r="AJ245" s="18" t="s">
        <v>429</v>
      </c>
      <c r="AK245" t="s">
        <v>41</v>
      </c>
    </row>
    <row r="246" spans="1:37">
      <c r="A246" s="1" t="s">
        <v>433</v>
      </c>
      <c r="B246" s="1" t="s">
        <v>434</v>
      </c>
      <c r="C246" s="2" t="s">
        <v>435</v>
      </c>
      <c r="D246" s="2" t="s">
        <v>45</v>
      </c>
      <c r="E246" s="1">
        <v>23.13139</v>
      </c>
      <c r="F246" s="1">
        <v>37.422220000000003</v>
      </c>
      <c r="G246" s="71"/>
      <c r="H246" s="71"/>
      <c r="I246" s="71"/>
      <c r="J246" s="71"/>
      <c r="K246" s="71"/>
      <c r="L246" s="71"/>
      <c r="M246" s="71"/>
      <c r="N246" s="71"/>
      <c r="O246" s="71"/>
      <c r="P246" s="71"/>
      <c r="Q246" s="71"/>
      <c r="R246" s="71"/>
      <c r="S246" s="72">
        <v>1</v>
      </c>
      <c r="T246" s="71"/>
      <c r="U246" s="71"/>
      <c r="V246" s="71"/>
      <c r="W246" s="71"/>
      <c r="X246" s="71"/>
      <c r="Y246" s="71"/>
      <c r="Z246" s="71"/>
      <c r="AA246" s="71"/>
      <c r="AB246" s="71"/>
      <c r="AC246" s="71"/>
      <c r="AD246" s="71"/>
      <c r="AE246" s="71"/>
      <c r="AF246" s="71"/>
      <c r="AG246" s="71"/>
      <c r="AH246" s="71"/>
      <c r="AI246" s="71"/>
      <c r="AJ246" s="18" t="s">
        <v>436</v>
      </c>
      <c r="AK246" t="s">
        <v>41</v>
      </c>
    </row>
    <row r="247" spans="1:37">
      <c r="A247" s="1" t="s">
        <v>433</v>
      </c>
      <c r="B247" s="1" t="s">
        <v>434</v>
      </c>
      <c r="C247" s="2" t="s">
        <v>437</v>
      </c>
      <c r="D247" s="2" t="s">
        <v>45</v>
      </c>
      <c r="E247" s="1">
        <v>23.13139</v>
      </c>
      <c r="F247" s="1">
        <v>37.422220000000003</v>
      </c>
      <c r="G247" s="71"/>
      <c r="H247" s="71"/>
      <c r="I247" s="71"/>
      <c r="J247" s="71"/>
      <c r="K247" s="71"/>
      <c r="L247" s="71"/>
      <c r="M247" s="71"/>
      <c r="N247" s="71"/>
      <c r="O247" s="72">
        <v>1</v>
      </c>
      <c r="P247" s="71"/>
      <c r="Q247" s="71"/>
      <c r="R247" s="71"/>
      <c r="S247" s="72">
        <v>1</v>
      </c>
      <c r="T247" s="71"/>
      <c r="U247" s="71"/>
      <c r="V247" s="71"/>
      <c r="W247" s="71"/>
      <c r="X247" s="71"/>
      <c r="Y247" s="71"/>
      <c r="Z247" s="71"/>
      <c r="AA247" s="71"/>
      <c r="AB247" s="71"/>
      <c r="AC247" s="71"/>
      <c r="AD247" s="71"/>
      <c r="AE247" s="71"/>
      <c r="AF247" s="71"/>
      <c r="AG247" s="71"/>
      <c r="AH247" s="71"/>
      <c r="AI247" s="71"/>
      <c r="AJ247" s="18" t="s">
        <v>436</v>
      </c>
      <c r="AK247" t="s">
        <v>41</v>
      </c>
    </row>
    <row r="248" spans="1:37">
      <c r="A248" s="1" t="s">
        <v>433</v>
      </c>
      <c r="B248" s="1" t="s">
        <v>434</v>
      </c>
      <c r="C248" s="2" t="s">
        <v>438</v>
      </c>
      <c r="D248" s="2" t="s">
        <v>45</v>
      </c>
      <c r="E248" s="1">
        <v>23.13139</v>
      </c>
      <c r="F248" s="1">
        <v>37.422220000000003</v>
      </c>
      <c r="G248" s="71"/>
      <c r="H248" s="71"/>
      <c r="I248" s="71"/>
      <c r="J248" s="71"/>
      <c r="K248" s="71"/>
      <c r="L248" s="72">
        <v>1</v>
      </c>
      <c r="M248" s="71"/>
      <c r="N248" s="71"/>
      <c r="O248" s="71"/>
      <c r="P248" s="71"/>
      <c r="Q248" s="71"/>
      <c r="R248" s="71"/>
      <c r="S248" s="72">
        <v>1</v>
      </c>
      <c r="T248" s="71"/>
      <c r="U248" s="72">
        <v>1</v>
      </c>
      <c r="V248" s="71"/>
      <c r="W248" s="71"/>
      <c r="X248" s="71"/>
      <c r="Y248" s="71"/>
      <c r="Z248" s="71"/>
      <c r="AA248" s="71"/>
      <c r="AB248" s="72">
        <v>1</v>
      </c>
      <c r="AC248" s="77">
        <v>1</v>
      </c>
      <c r="AD248" s="71"/>
      <c r="AE248" s="71"/>
      <c r="AF248" s="71"/>
      <c r="AG248" s="71"/>
      <c r="AH248" s="71"/>
      <c r="AI248" s="71"/>
      <c r="AJ248" s="18" t="s">
        <v>436</v>
      </c>
      <c r="AK248" t="s">
        <v>41</v>
      </c>
    </row>
    <row r="249" spans="1:37">
      <c r="A249" s="1" t="s">
        <v>433</v>
      </c>
      <c r="B249" s="1" t="s">
        <v>434</v>
      </c>
      <c r="C249" s="2" t="s">
        <v>439</v>
      </c>
      <c r="D249" s="2" t="s">
        <v>45</v>
      </c>
      <c r="E249" s="1">
        <v>23.13139</v>
      </c>
      <c r="F249" s="1">
        <v>37.422220000000003</v>
      </c>
      <c r="G249" s="71"/>
      <c r="H249" s="71"/>
      <c r="I249" s="71"/>
      <c r="J249" s="71"/>
      <c r="K249" s="71"/>
      <c r="L249" s="71"/>
      <c r="M249" s="71"/>
      <c r="N249" s="71"/>
      <c r="O249" s="72">
        <v>1</v>
      </c>
      <c r="P249" s="71"/>
      <c r="Q249" s="71"/>
      <c r="R249" s="71"/>
      <c r="S249" s="72">
        <v>1</v>
      </c>
      <c r="T249" s="71"/>
      <c r="U249" s="71"/>
      <c r="V249" s="71"/>
      <c r="W249" s="71"/>
      <c r="X249" s="71"/>
      <c r="Y249" s="71"/>
      <c r="Z249" s="71"/>
      <c r="AA249" s="71"/>
      <c r="AB249" s="71"/>
      <c r="AC249" s="71"/>
      <c r="AD249" s="71"/>
      <c r="AE249" s="71"/>
      <c r="AF249" s="71"/>
      <c r="AG249" s="71"/>
      <c r="AH249" s="71"/>
      <c r="AI249" s="71"/>
      <c r="AJ249" s="18" t="s">
        <v>436</v>
      </c>
      <c r="AK249" t="s">
        <v>41</v>
      </c>
    </row>
    <row r="250" spans="1:37">
      <c r="A250" s="1" t="s">
        <v>433</v>
      </c>
      <c r="B250" s="1" t="s">
        <v>434</v>
      </c>
      <c r="C250" s="2" t="s">
        <v>440</v>
      </c>
      <c r="D250" s="2" t="s">
        <v>45</v>
      </c>
      <c r="E250" s="1">
        <v>23.13139</v>
      </c>
      <c r="F250" s="1">
        <v>37.422220000000003</v>
      </c>
      <c r="G250" s="71"/>
      <c r="H250" s="71"/>
      <c r="I250" s="71"/>
      <c r="J250" s="71"/>
      <c r="K250" s="71"/>
      <c r="L250" s="71"/>
      <c r="M250" s="71"/>
      <c r="N250" s="71"/>
      <c r="O250" s="71"/>
      <c r="P250" s="71"/>
      <c r="Q250" s="71"/>
      <c r="R250" s="71"/>
      <c r="S250" s="71"/>
      <c r="T250" s="71"/>
      <c r="U250" s="71"/>
      <c r="V250" s="71"/>
      <c r="W250" s="71"/>
      <c r="X250" s="71"/>
      <c r="Y250" s="71"/>
      <c r="Z250" s="71"/>
      <c r="AA250" s="71"/>
      <c r="AB250" s="71"/>
      <c r="AC250" s="71"/>
      <c r="AD250" s="71"/>
      <c r="AE250" s="71"/>
      <c r="AF250" s="71"/>
      <c r="AG250" s="71"/>
      <c r="AH250" s="71"/>
      <c r="AI250" s="71"/>
      <c r="AJ250" s="18" t="s">
        <v>436</v>
      </c>
      <c r="AK250" t="s">
        <v>41</v>
      </c>
    </row>
    <row r="251" spans="1:37">
      <c r="A251" s="1" t="s">
        <v>433</v>
      </c>
      <c r="B251" s="1" t="s">
        <v>434</v>
      </c>
      <c r="C251" s="2" t="s">
        <v>441</v>
      </c>
      <c r="D251" s="2" t="s">
        <v>45</v>
      </c>
      <c r="E251" s="1">
        <v>22.807559999999999</v>
      </c>
      <c r="F251" s="1">
        <v>37.689720000000001</v>
      </c>
      <c r="G251" s="71"/>
      <c r="H251" s="71"/>
      <c r="I251" s="71"/>
      <c r="J251" s="71"/>
      <c r="K251" s="71"/>
      <c r="L251" s="72">
        <v>1</v>
      </c>
      <c r="M251" s="71"/>
      <c r="N251" s="71"/>
      <c r="O251" s="72">
        <v>1</v>
      </c>
      <c r="P251" s="71"/>
      <c r="Q251" s="71"/>
      <c r="R251" s="71"/>
      <c r="S251" s="72">
        <v>1</v>
      </c>
      <c r="T251" s="71"/>
      <c r="U251" s="71"/>
      <c r="V251" s="72">
        <v>1</v>
      </c>
      <c r="W251" s="72">
        <v>1</v>
      </c>
      <c r="X251" s="71"/>
      <c r="Y251" s="71"/>
      <c r="Z251" s="71"/>
      <c r="AA251" s="71"/>
      <c r="AB251" s="71"/>
      <c r="AC251" s="76">
        <v>1</v>
      </c>
      <c r="AD251" s="74"/>
      <c r="AE251" s="74"/>
      <c r="AF251" s="71"/>
      <c r="AG251" s="71"/>
      <c r="AH251" s="71"/>
      <c r="AI251" s="71"/>
      <c r="AJ251" s="18" t="s">
        <v>442</v>
      </c>
      <c r="AK251" t="s">
        <v>41</v>
      </c>
    </row>
    <row r="252" spans="1:37">
      <c r="A252" s="1" t="s">
        <v>433</v>
      </c>
      <c r="B252" s="1" t="s">
        <v>434</v>
      </c>
      <c r="C252" s="2" t="s">
        <v>443</v>
      </c>
      <c r="D252" s="2" t="s">
        <v>45</v>
      </c>
      <c r="E252" s="1">
        <v>22.807559999999999</v>
      </c>
      <c r="F252" s="1">
        <v>37.689720000000001</v>
      </c>
      <c r="G252" s="71"/>
      <c r="H252" s="71"/>
      <c r="I252" s="71"/>
      <c r="J252" s="71"/>
      <c r="K252" s="71"/>
      <c r="L252" s="72">
        <v>1</v>
      </c>
      <c r="M252" s="71"/>
      <c r="N252" s="71"/>
      <c r="O252" s="72">
        <v>1</v>
      </c>
      <c r="P252" s="71"/>
      <c r="Q252" s="71"/>
      <c r="R252" s="71"/>
      <c r="S252" s="72">
        <v>1</v>
      </c>
      <c r="T252" s="71"/>
      <c r="U252" s="71"/>
      <c r="V252" s="72">
        <v>1</v>
      </c>
      <c r="W252" s="72">
        <v>1</v>
      </c>
      <c r="X252" s="71"/>
      <c r="Y252" s="71"/>
      <c r="Z252" s="71"/>
      <c r="AA252" s="71"/>
      <c r="AB252" s="72">
        <v>1</v>
      </c>
      <c r="AC252" s="76">
        <v>1</v>
      </c>
      <c r="AD252" s="74"/>
      <c r="AE252" s="74"/>
      <c r="AF252" s="71"/>
      <c r="AG252" s="71"/>
      <c r="AH252" s="71"/>
      <c r="AI252" s="71"/>
      <c r="AJ252" s="18" t="s">
        <v>442</v>
      </c>
      <c r="AK252" t="s">
        <v>41</v>
      </c>
    </row>
    <row r="253" spans="1:37">
      <c r="A253" s="1" t="s">
        <v>433</v>
      </c>
      <c r="B253" s="1" t="s">
        <v>434</v>
      </c>
      <c r="C253" s="2" t="s">
        <v>444</v>
      </c>
      <c r="D253" s="2" t="s">
        <v>45</v>
      </c>
      <c r="E253" s="1">
        <v>22.807559999999999</v>
      </c>
      <c r="F253" s="1">
        <v>37.689720000000001</v>
      </c>
      <c r="G253" s="71"/>
      <c r="H253" s="71"/>
      <c r="I253" s="71"/>
      <c r="J253" s="71"/>
      <c r="K253" s="71"/>
      <c r="L253" s="72">
        <v>1</v>
      </c>
      <c r="M253" s="71"/>
      <c r="N253" s="71"/>
      <c r="O253" s="72">
        <v>1</v>
      </c>
      <c r="P253" s="71"/>
      <c r="Q253" s="71"/>
      <c r="R253" s="71"/>
      <c r="S253" s="72">
        <v>1</v>
      </c>
      <c r="T253" s="71"/>
      <c r="U253" s="72">
        <v>1</v>
      </c>
      <c r="V253" s="72">
        <v>1</v>
      </c>
      <c r="W253" s="72">
        <v>1</v>
      </c>
      <c r="X253" s="71"/>
      <c r="Y253" s="71"/>
      <c r="Z253" s="72">
        <v>1</v>
      </c>
      <c r="AA253" s="71"/>
      <c r="AB253" s="72">
        <v>1</v>
      </c>
      <c r="AC253" s="76">
        <v>1</v>
      </c>
      <c r="AD253" s="74"/>
      <c r="AE253" s="74"/>
      <c r="AF253" s="71"/>
      <c r="AG253" s="71"/>
      <c r="AH253" s="71"/>
      <c r="AI253" s="71"/>
      <c r="AJ253" s="18" t="s">
        <v>442</v>
      </c>
      <c r="AK253" t="s">
        <v>41</v>
      </c>
    </row>
    <row r="254" spans="1:37">
      <c r="A254" s="1" t="s">
        <v>433</v>
      </c>
      <c r="B254" s="1" t="s">
        <v>434</v>
      </c>
      <c r="C254" s="2" t="s">
        <v>445</v>
      </c>
      <c r="D254" s="2" t="s">
        <v>446</v>
      </c>
      <c r="E254" s="1">
        <v>22.807559999999999</v>
      </c>
      <c r="F254" s="1">
        <v>37.689720000000001</v>
      </c>
      <c r="G254" s="71"/>
      <c r="H254" s="71"/>
      <c r="I254" s="71"/>
      <c r="J254" s="71"/>
      <c r="K254" s="71"/>
      <c r="L254" s="72">
        <v>1</v>
      </c>
      <c r="M254" s="71"/>
      <c r="N254" s="71"/>
      <c r="O254" s="71"/>
      <c r="P254" s="71"/>
      <c r="Q254" s="71"/>
      <c r="R254" s="71"/>
      <c r="S254" s="72">
        <v>1</v>
      </c>
      <c r="T254" s="71"/>
      <c r="U254" s="71"/>
      <c r="V254" s="72">
        <v>1</v>
      </c>
      <c r="W254" s="72">
        <v>1</v>
      </c>
      <c r="X254" s="71"/>
      <c r="Y254" s="71"/>
      <c r="Z254" s="71"/>
      <c r="AA254" s="71"/>
      <c r="AB254" s="72">
        <v>1</v>
      </c>
      <c r="AC254" s="71"/>
      <c r="AD254" s="71"/>
      <c r="AE254" s="71"/>
      <c r="AF254" s="71"/>
      <c r="AG254" s="71"/>
      <c r="AH254" s="71"/>
      <c r="AI254" s="71"/>
      <c r="AJ254" s="18" t="s">
        <v>442</v>
      </c>
      <c r="AK254" t="s">
        <v>41</v>
      </c>
    </row>
    <row r="255" spans="1:37">
      <c r="A255" s="1" t="s">
        <v>433</v>
      </c>
      <c r="B255" s="1" t="s">
        <v>434</v>
      </c>
      <c r="C255" s="2" t="s">
        <v>447</v>
      </c>
      <c r="D255" s="2" t="s">
        <v>48</v>
      </c>
      <c r="E255" s="1">
        <v>22.557780000000001</v>
      </c>
      <c r="F255" s="1">
        <v>36.761670000000002</v>
      </c>
      <c r="G255" s="71"/>
      <c r="H255" s="71"/>
      <c r="I255" s="71"/>
      <c r="J255" s="71"/>
      <c r="K255" s="71"/>
      <c r="L255" s="71"/>
      <c r="M255" s="71"/>
      <c r="N255" s="71"/>
      <c r="O255" s="75"/>
      <c r="P255" s="71"/>
      <c r="Q255" s="71"/>
      <c r="R255" s="71"/>
      <c r="S255" s="72">
        <v>1</v>
      </c>
      <c r="T255" s="71"/>
      <c r="U255" s="71"/>
      <c r="V255" s="72">
        <v>1</v>
      </c>
      <c r="W255" s="71"/>
      <c r="X255" s="71"/>
      <c r="Y255" s="71"/>
      <c r="Z255" s="71"/>
      <c r="AA255" s="71"/>
      <c r="AB255" s="71"/>
      <c r="AC255" s="73"/>
      <c r="AD255" s="74"/>
      <c r="AE255" s="74"/>
      <c r="AF255" s="71"/>
      <c r="AG255" s="71"/>
      <c r="AH255" s="71"/>
      <c r="AI255" s="71"/>
      <c r="AJ255" s="18" t="s">
        <v>448</v>
      </c>
      <c r="AK255" t="s">
        <v>41</v>
      </c>
    </row>
    <row r="256" spans="1:37">
      <c r="A256" s="1" t="s">
        <v>433</v>
      </c>
      <c r="B256" s="1" t="s">
        <v>434</v>
      </c>
      <c r="C256" s="2" t="s">
        <v>449</v>
      </c>
      <c r="D256" s="4" t="s">
        <v>54</v>
      </c>
      <c r="E256" s="1">
        <v>22.348687000000002</v>
      </c>
      <c r="F256" s="1">
        <v>36.70438</v>
      </c>
      <c r="G256" s="71"/>
      <c r="H256" s="71"/>
      <c r="I256" s="71"/>
      <c r="J256" s="71"/>
      <c r="K256" s="71"/>
      <c r="L256" s="71"/>
      <c r="M256" s="71"/>
      <c r="N256" s="71"/>
      <c r="O256" s="72">
        <v>1</v>
      </c>
      <c r="P256" s="71"/>
      <c r="Q256" s="71"/>
      <c r="R256" s="71"/>
      <c r="S256" s="72">
        <v>1</v>
      </c>
      <c r="T256" s="71"/>
      <c r="U256" s="72">
        <v>1</v>
      </c>
      <c r="V256" s="72">
        <v>1</v>
      </c>
      <c r="W256" s="71"/>
      <c r="X256" s="75"/>
      <c r="Y256" s="71"/>
      <c r="Z256" s="71"/>
      <c r="AA256" s="71"/>
      <c r="AB256" s="72">
        <v>1</v>
      </c>
      <c r="AC256" s="72">
        <v>1</v>
      </c>
      <c r="AD256" s="74"/>
      <c r="AE256" s="74"/>
      <c r="AF256" s="71"/>
      <c r="AG256" s="71"/>
      <c r="AH256" s="71"/>
      <c r="AI256" s="71"/>
      <c r="AJ256" s="18" t="s">
        <v>450</v>
      </c>
      <c r="AK256" t="s">
        <v>41</v>
      </c>
    </row>
    <row r="257" spans="1:37">
      <c r="A257" s="1" t="s">
        <v>433</v>
      </c>
      <c r="B257" s="1" t="s">
        <v>434</v>
      </c>
      <c r="C257" s="2" t="s">
        <v>451</v>
      </c>
      <c r="D257" s="2" t="s">
        <v>39</v>
      </c>
      <c r="E257" s="1">
        <v>22.36</v>
      </c>
      <c r="F257" s="1">
        <v>36.5</v>
      </c>
      <c r="G257" s="71"/>
      <c r="H257" s="71"/>
      <c r="I257" s="71"/>
      <c r="J257" s="71"/>
      <c r="K257" s="71"/>
      <c r="L257" s="71"/>
      <c r="M257" s="71"/>
      <c r="N257" s="71"/>
      <c r="O257" s="75"/>
      <c r="P257" s="71"/>
      <c r="Q257" s="71"/>
      <c r="R257" s="71"/>
      <c r="S257" s="72">
        <v>1</v>
      </c>
      <c r="T257" s="71"/>
      <c r="U257" s="77">
        <v>1</v>
      </c>
      <c r="V257" s="72">
        <v>1</v>
      </c>
      <c r="W257" s="71"/>
      <c r="X257" s="75"/>
      <c r="Y257" s="71"/>
      <c r="Z257" s="71"/>
      <c r="AA257" s="71"/>
      <c r="AB257" s="72">
        <v>1</v>
      </c>
      <c r="AC257" s="72">
        <v>1</v>
      </c>
      <c r="AD257" s="74"/>
      <c r="AE257" s="74"/>
      <c r="AF257" s="71"/>
      <c r="AG257" s="71"/>
      <c r="AH257" s="71"/>
      <c r="AI257" s="71"/>
      <c r="AJ257" s="18" t="s">
        <v>450</v>
      </c>
      <c r="AK257" t="s">
        <v>41</v>
      </c>
    </row>
    <row r="258" spans="1:37">
      <c r="A258" s="1" t="s">
        <v>433</v>
      </c>
      <c r="B258" s="1" t="s">
        <v>434</v>
      </c>
      <c r="C258" s="2" t="s">
        <v>452</v>
      </c>
      <c r="D258" s="4" t="s">
        <v>54</v>
      </c>
      <c r="E258" s="1">
        <v>22.31</v>
      </c>
      <c r="F258" s="1">
        <v>36.799999999999997</v>
      </c>
      <c r="G258" s="71"/>
      <c r="H258" s="71"/>
      <c r="I258" s="71"/>
      <c r="J258" s="71"/>
      <c r="K258" s="71"/>
      <c r="L258" s="71"/>
      <c r="M258" s="71"/>
      <c r="N258" s="71"/>
      <c r="O258" s="71"/>
      <c r="P258" s="71"/>
      <c r="Q258" s="71"/>
      <c r="R258" s="71"/>
      <c r="S258" s="72">
        <v>1</v>
      </c>
      <c r="T258" s="71"/>
      <c r="U258" s="71"/>
      <c r="V258" s="72">
        <v>1</v>
      </c>
      <c r="W258" s="71"/>
      <c r="X258" s="71"/>
      <c r="Y258" s="71"/>
      <c r="Z258" s="71"/>
      <c r="AA258" s="71"/>
      <c r="AB258" s="72">
        <v>1</v>
      </c>
      <c r="AC258" s="72">
        <v>1</v>
      </c>
      <c r="AD258" s="74"/>
      <c r="AE258" s="74"/>
      <c r="AF258" s="71"/>
      <c r="AG258" s="71"/>
      <c r="AH258" s="71"/>
      <c r="AI258" s="71"/>
      <c r="AJ258" s="18" t="s">
        <v>450</v>
      </c>
      <c r="AK258" t="s">
        <v>41</v>
      </c>
    </row>
    <row r="259" spans="1:37">
      <c r="A259" s="1" t="s">
        <v>433</v>
      </c>
      <c r="B259" s="1" t="s">
        <v>434</v>
      </c>
      <c r="C259" s="2" t="s">
        <v>453</v>
      </c>
      <c r="D259" s="2" t="s">
        <v>48</v>
      </c>
      <c r="E259" s="1">
        <v>20.844999999999999</v>
      </c>
      <c r="F259" s="1">
        <v>39.289000000000001</v>
      </c>
      <c r="G259" s="71"/>
      <c r="H259" s="71"/>
      <c r="I259" s="71"/>
      <c r="J259" s="77">
        <v>1</v>
      </c>
      <c r="K259" s="71"/>
      <c r="L259" s="77">
        <v>1</v>
      </c>
      <c r="M259" s="71"/>
      <c r="N259" s="71"/>
      <c r="O259" s="72">
        <v>1</v>
      </c>
      <c r="P259" s="71"/>
      <c r="Q259" s="71"/>
      <c r="R259" s="71"/>
      <c r="S259" s="72">
        <v>1</v>
      </c>
      <c r="T259" s="71"/>
      <c r="U259" s="72">
        <v>1</v>
      </c>
      <c r="V259" s="72">
        <v>1</v>
      </c>
      <c r="W259" s="71"/>
      <c r="X259" s="71"/>
      <c r="Y259" s="71"/>
      <c r="Z259" s="71"/>
      <c r="AA259" s="71"/>
      <c r="AB259" s="72">
        <v>1</v>
      </c>
      <c r="AC259" s="75"/>
      <c r="AD259" s="74"/>
      <c r="AE259" s="74"/>
      <c r="AF259" s="71"/>
      <c r="AG259" s="71"/>
      <c r="AH259" s="71"/>
      <c r="AI259" s="71"/>
      <c r="AJ259" s="18" t="s">
        <v>454</v>
      </c>
      <c r="AK259" t="s">
        <v>41</v>
      </c>
    </row>
    <row r="260" spans="1:37">
      <c r="A260" s="1" t="s">
        <v>455</v>
      </c>
      <c r="B260" s="1" t="s">
        <v>456</v>
      </c>
      <c r="C260" s="2" t="s">
        <v>457</v>
      </c>
      <c r="D260" s="2" t="s">
        <v>48</v>
      </c>
      <c r="E260" s="1">
        <v>9.2100000000000009</v>
      </c>
      <c r="F260" s="1">
        <v>48.18</v>
      </c>
      <c r="G260" s="77">
        <v>1</v>
      </c>
      <c r="H260" s="77">
        <v>1</v>
      </c>
      <c r="I260" s="71"/>
      <c r="J260" s="71"/>
      <c r="K260" s="71"/>
      <c r="L260" s="71"/>
      <c r="M260" s="77">
        <v>1</v>
      </c>
      <c r="N260" s="77">
        <v>1</v>
      </c>
      <c r="O260" s="71"/>
      <c r="P260" s="71"/>
      <c r="Q260" s="71"/>
      <c r="R260" s="71"/>
      <c r="S260" s="77">
        <v>1</v>
      </c>
      <c r="T260" s="77">
        <v>1</v>
      </c>
      <c r="U260" s="71"/>
      <c r="V260" s="71"/>
      <c r="W260" s="77">
        <v>1</v>
      </c>
      <c r="X260" s="71"/>
      <c r="Y260" s="71"/>
      <c r="Z260" s="77">
        <v>1</v>
      </c>
      <c r="AA260" s="71"/>
      <c r="AB260" s="71"/>
      <c r="AC260" s="71"/>
      <c r="AD260" s="71"/>
      <c r="AE260" s="71"/>
      <c r="AF260" s="71"/>
      <c r="AG260" s="71"/>
      <c r="AH260" s="71"/>
      <c r="AI260" s="71"/>
      <c r="AJ260" s="18" t="s">
        <v>458</v>
      </c>
      <c r="AK260" t="s">
        <v>41</v>
      </c>
    </row>
    <row r="261" spans="1:37">
      <c r="A261" s="1" t="s">
        <v>455</v>
      </c>
      <c r="B261" s="1" t="s">
        <v>456</v>
      </c>
      <c r="C261" s="2" t="s">
        <v>459</v>
      </c>
      <c r="D261" s="2" t="s">
        <v>45</v>
      </c>
      <c r="E261" s="1">
        <v>9.75413</v>
      </c>
      <c r="F261" s="1">
        <v>48.379240000000003</v>
      </c>
      <c r="G261" s="77">
        <v>1</v>
      </c>
      <c r="H261" s="77">
        <v>1</v>
      </c>
      <c r="I261" s="71"/>
      <c r="J261" s="71"/>
      <c r="K261" s="71"/>
      <c r="L261" s="71"/>
      <c r="M261" s="77">
        <v>1</v>
      </c>
      <c r="N261" s="71"/>
      <c r="O261" s="71"/>
      <c r="P261" s="71"/>
      <c r="Q261" s="71"/>
      <c r="R261" s="71"/>
      <c r="S261" s="77">
        <v>1</v>
      </c>
      <c r="T261" s="77">
        <v>1</v>
      </c>
      <c r="U261" s="71"/>
      <c r="V261" s="71"/>
      <c r="W261" s="77">
        <v>1</v>
      </c>
      <c r="X261" s="71"/>
      <c r="Y261" s="71"/>
      <c r="Z261" s="77">
        <v>1</v>
      </c>
      <c r="AA261" s="71"/>
      <c r="AB261" s="71"/>
      <c r="AC261" s="75"/>
      <c r="AD261" s="71"/>
      <c r="AE261" s="71"/>
      <c r="AF261" s="71"/>
      <c r="AG261" s="71"/>
      <c r="AH261" s="71"/>
      <c r="AI261" s="71"/>
      <c r="AJ261" s="18" t="s">
        <v>460</v>
      </c>
      <c r="AK261" t="s">
        <v>41</v>
      </c>
    </row>
    <row r="262" spans="1:37">
      <c r="A262" s="1" t="s">
        <v>455</v>
      </c>
      <c r="B262" s="1" t="s">
        <v>456</v>
      </c>
      <c r="C262" s="2" t="s">
        <v>461</v>
      </c>
      <c r="D262" s="2" t="s">
        <v>45</v>
      </c>
      <c r="E262" s="1">
        <v>9.7804000000000002</v>
      </c>
      <c r="F262" s="1">
        <v>48.3934</v>
      </c>
      <c r="G262" s="77">
        <v>1</v>
      </c>
      <c r="H262" s="77">
        <v>1</v>
      </c>
      <c r="I262" s="71"/>
      <c r="J262" s="71"/>
      <c r="K262" s="71"/>
      <c r="L262" s="71"/>
      <c r="M262" s="77">
        <v>1</v>
      </c>
      <c r="N262" s="71"/>
      <c r="O262" s="71"/>
      <c r="P262" s="71"/>
      <c r="Q262" s="77">
        <v>1</v>
      </c>
      <c r="R262" s="71"/>
      <c r="S262" s="77">
        <v>1</v>
      </c>
      <c r="T262" s="77">
        <v>1</v>
      </c>
      <c r="U262" s="71"/>
      <c r="V262" s="71"/>
      <c r="W262" s="77">
        <v>1</v>
      </c>
      <c r="X262" s="71"/>
      <c r="Y262" s="71"/>
      <c r="Z262" s="77">
        <v>1</v>
      </c>
      <c r="AA262" s="71"/>
      <c r="AB262" s="71"/>
      <c r="AC262" s="75"/>
      <c r="AD262" s="71"/>
      <c r="AE262" s="71"/>
      <c r="AF262" s="71"/>
      <c r="AG262" s="71"/>
      <c r="AH262" s="71"/>
      <c r="AI262" s="71"/>
      <c r="AJ262" s="18" t="s">
        <v>462</v>
      </c>
      <c r="AK262" t="s">
        <v>41</v>
      </c>
    </row>
    <row r="263" spans="1:37">
      <c r="A263" s="1" t="s">
        <v>455</v>
      </c>
      <c r="B263" s="1" t="s">
        <v>456</v>
      </c>
      <c r="C263" s="2" t="s">
        <v>463</v>
      </c>
      <c r="D263" s="2" t="s">
        <v>45</v>
      </c>
      <c r="E263" s="1">
        <v>9.7804000000000002</v>
      </c>
      <c r="F263" s="1">
        <v>48.3934</v>
      </c>
      <c r="G263" s="77">
        <v>1</v>
      </c>
      <c r="H263" s="77">
        <v>1</v>
      </c>
      <c r="I263" s="71"/>
      <c r="J263" s="71"/>
      <c r="K263" s="71"/>
      <c r="L263" s="71"/>
      <c r="M263" s="77">
        <v>1</v>
      </c>
      <c r="N263" s="79"/>
      <c r="O263" s="79"/>
      <c r="P263" s="71"/>
      <c r="Q263" s="71"/>
      <c r="R263" s="71"/>
      <c r="S263" s="77">
        <v>1</v>
      </c>
      <c r="T263" s="77">
        <v>1</v>
      </c>
      <c r="U263" s="77">
        <v>1</v>
      </c>
      <c r="V263" s="71"/>
      <c r="W263" s="77">
        <v>1</v>
      </c>
      <c r="X263" s="71"/>
      <c r="Y263" s="71"/>
      <c r="Z263" s="77">
        <v>1</v>
      </c>
      <c r="AA263" s="71"/>
      <c r="AB263" s="71"/>
      <c r="AC263" s="75"/>
      <c r="AD263" s="71"/>
      <c r="AE263" s="71"/>
      <c r="AF263" s="71"/>
      <c r="AG263" s="71"/>
      <c r="AH263" s="71"/>
      <c r="AI263" s="71"/>
      <c r="AJ263" s="18" t="s">
        <v>462</v>
      </c>
      <c r="AK263" t="s">
        <v>41</v>
      </c>
    </row>
    <row r="264" spans="1:37">
      <c r="A264" s="1" t="s">
        <v>455</v>
      </c>
      <c r="B264" s="1" t="s">
        <v>456</v>
      </c>
      <c r="C264" s="2" t="s">
        <v>464</v>
      </c>
      <c r="D264" s="2" t="s">
        <v>65</v>
      </c>
      <c r="E264" s="1">
        <v>9.7804000000000002</v>
      </c>
      <c r="F264" s="1">
        <v>48.3934</v>
      </c>
      <c r="G264" s="77">
        <v>1</v>
      </c>
      <c r="H264" s="77">
        <v>1</v>
      </c>
      <c r="I264" s="71"/>
      <c r="J264" s="71"/>
      <c r="K264" s="71"/>
      <c r="L264" s="71"/>
      <c r="M264" s="77">
        <v>1</v>
      </c>
      <c r="N264" s="79"/>
      <c r="O264" s="79"/>
      <c r="P264" s="71"/>
      <c r="Q264" s="77">
        <v>1</v>
      </c>
      <c r="R264" s="71"/>
      <c r="S264" s="77">
        <v>1</v>
      </c>
      <c r="T264" s="77">
        <v>1</v>
      </c>
      <c r="U264" s="71"/>
      <c r="V264" s="71"/>
      <c r="W264" s="77">
        <v>1</v>
      </c>
      <c r="X264" s="71"/>
      <c r="Y264" s="71"/>
      <c r="Z264" s="77">
        <v>1</v>
      </c>
      <c r="AA264" s="71"/>
      <c r="AB264" s="71"/>
      <c r="AC264" s="75"/>
      <c r="AD264" s="71"/>
      <c r="AE264" s="71"/>
      <c r="AF264" s="71"/>
      <c r="AG264" s="71"/>
      <c r="AH264" s="71"/>
      <c r="AI264" s="71"/>
      <c r="AJ264" s="18" t="s">
        <v>462</v>
      </c>
      <c r="AK264" t="s">
        <v>41</v>
      </c>
    </row>
    <row r="265" spans="1:37">
      <c r="A265" s="1" t="s">
        <v>455</v>
      </c>
      <c r="B265" s="1" t="s">
        <v>456</v>
      </c>
      <c r="C265" s="2" t="s">
        <v>465</v>
      </c>
      <c r="D265" s="2" t="s">
        <v>48</v>
      </c>
      <c r="E265" s="1">
        <v>9.7804000000000002</v>
      </c>
      <c r="F265" s="1">
        <v>48.3934</v>
      </c>
      <c r="G265" s="77">
        <v>1</v>
      </c>
      <c r="H265" s="77">
        <v>1</v>
      </c>
      <c r="I265" s="71"/>
      <c r="J265" s="71"/>
      <c r="K265" s="71"/>
      <c r="L265" s="71"/>
      <c r="M265" s="77">
        <v>1</v>
      </c>
      <c r="N265" s="71"/>
      <c r="O265" s="71"/>
      <c r="P265" s="71"/>
      <c r="Q265" s="77">
        <v>1</v>
      </c>
      <c r="R265" s="71"/>
      <c r="S265" s="77">
        <v>1</v>
      </c>
      <c r="T265" s="77">
        <v>1</v>
      </c>
      <c r="U265" s="77">
        <v>1</v>
      </c>
      <c r="V265" s="71"/>
      <c r="W265" s="77">
        <v>1</v>
      </c>
      <c r="X265" s="71"/>
      <c r="Y265" s="71"/>
      <c r="Z265" s="77">
        <v>1</v>
      </c>
      <c r="AA265" s="71"/>
      <c r="AB265" s="71"/>
      <c r="AC265" s="75"/>
      <c r="AD265" s="71"/>
      <c r="AE265" s="71"/>
      <c r="AF265" s="71"/>
      <c r="AG265" s="71"/>
      <c r="AH265" s="77">
        <v>1</v>
      </c>
      <c r="AI265" s="71"/>
      <c r="AJ265" s="18" t="s">
        <v>462</v>
      </c>
      <c r="AK265" t="s">
        <v>41</v>
      </c>
    </row>
    <row r="266" spans="1:37">
      <c r="A266" s="1" t="s">
        <v>455</v>
      </c>
      <c r="B266" s="1" t="s">
        <v>456</v>
      </c>
      <c r="C266" s="2" t="s">
        <v>466</v>
      </c>
      <c r="D266" s="2" t="s">
        <v>48</v>
      </c>
      <c r="E266" s="1">
        <v>9.7616999999999994</v>
      </c>
      <c r="F266" s="1">
        <v>48.385300000000001</v>
      </c>
      <c r="G266" s="77">
        <v>1</v>
      </c>
      <c r="H266" s="77">
        <v>1</v>
      </c>
      <c r="I266" s="71"/>
      <c r="J266" s="71"/>
      <c r="K266" s="71"/>
      <c r="L266" s="71"/>
      <c r="M266" s="77">
        <v>1</v>
      </c>
      <c r="N266" s="77">
        <v>1</v>
      </c>
      <c r="O266" s="71"/>
      <c r="P266" s="71"/>
      <c r="Q266" s="77">
        <v>1</v>
      </c>
      <c r="R266" s="71"/>
      <c r="S266" s="71"/>
      <c r="T266" s="77">
        <v>1</v>
      </c>
      <c r="U266" s="71"/>
      <c r="V266" s="71"/>
      <c r="W266" s="77">
        <v>1</v>
      </c>
      <c r="X266" s="71"/>
      <c r="Y266" s="71"/>
      <c r="Z266" s="71"/>
      <c r="AA266" s="71"/>
      <c r="AB266" s="71"/>
      <c r="AC266" s="75"/>
      <c r="AD266" s="71"/>
      <c r="AE266" s="71"/>
      <c r="AF266" s="71"/>
      <c r="AG266" s="71"/>
      <c r="AH266" s="71"/>
      <c r="AI266" s="71"/>
      <c r="AJ266" s="18" t="s">
        <v>462</v>
      </c>
      <c r="AK266" t="s">
        <v>41</v>
      </c>
    </row>
    <row r="267" spans="1:37">
      <c r="A267" s="1" t="s">
        <v>455</v>
      </c>
      <c r="B267" s="1" t="s">
        <v>456</v>
      </c>
      <c r="C267" s="2" t="s">
        <v>467</v>
      </c>
      <c r="D267" s="2" t="s">
        <v>45</v>
      </c>
      <c r="E267" s="1">
        <v>10.146000000000001</v>
      </c>
      <c r="F267" s="1">
        <v>48.554000000000002</v>
      </c>
      <c r="G267" s="71"/>
      <c r="H267" s="77">
        <v>1</v>
      </c>
      <c r="I267" s="71"/>
      <c r="J267" s="71"/>
      <c r="K267" s="77">
        <v>1</v>
      </c>
      <c r="L267" s="71"/>
      <c r="M267" s="77">
        <v>1</v>
      </c>
      <c r="N267" s="77">
        <v>1</v>
      </c>
      <c r="O267" s="79"/>
      <c r="P267" s="71"/>
      <c r="Q267" s="71"/>
      <c r="R267" s="71"/>
      <c r="S267" s="77">
        <v>1</v>
      </c>
      <c r="T267" s="77">
        <v>1</v>
      </c>
      <c r="U267" s="71"/>
      <c r="V267" s="71"/>
      <c r="W267" s="71"/>
      <c r="X267" s="71"/>
      <c r="Y267" s="71"/>
      <c r="Z267" s="71"/>
      <c r="AA267" s="71"/>
      <c r="AB267" s="71"/>
      <c r="AC267" s="75"/>
      <c r="AD267" s="71"/>
      <c r="AE267" s="71"/>
      <c r="AF267" s="71"/>
      <c r="AG267" s="71"/>
      <c r="AH267" s="79"/>
      <c r="AI267" s="71"/>
      <c r="AJ267" s="18" t="s">
        <v>468</v>
      </c>
      <c r="AK267" t="s">
        <v>41</v>
      </c>
    </row>
    <row r="268" spans="1:37">
      <c r="A268" s="1" t="s">
        <v>455</v>
      </c>
      <c r="B268" s="1" t="s">
        <v>456</v>
      </c>
      <c r="C268" s="2" t="s">
        <v>469</v>
      </c>
      <c r="D268" s="2" t="s">
        <v>48</v>
      </c>
      <c r="E268" s="1">
        <v>10.166700000000001</v>
      </c>
      <c r="F268" s="1">
        <v>48.5167</v>
      </c>
      <c r="G268" s="77">
        <v>1</v>
      </c>
      <c r="H268" s="77">
        <v>1</v>
      </c>
      <c r="I268" s="71"/>
      <c r="J268" s="71"/>
      <c r="K268" s="71"/>
      <c r="L268" s="71"/>
      <c r="M268" s="77">
        <v>1</v>
      </c>
      <c r="N268" s="79"/>
      <c r="O268" s="79"/>
      <c r="P268" s="71"/>
      <c r="Q268" s="71"/>
      <c r="R268" s="71"/>
      <c r="S268" s="77">
        <v>1</v>
      </c>
      <c r="T268" s="77">
        <v>1</v>
      </c>
      <c r="U268" s="71"/>
      <c r="V268" s="71"/>
      <c r="W268" s="71"/>
      <c r="X268" s="71"/>
      <c r="Y268" s="71"/>
      <c r="Z268" s="71"/>
      <c r="AA268" s="71"/>
      <c r="AB268" s="71"/>
      <c r="AC268" s="71"/>
      <c r="AD268" s="71"/>
      <c r="AE268" s="71"/>
      <c r="AF268" s="71"/>
      <c r="AG268" s="71"/>
      <c r="AH268" s="71"/>
      <c r="AI268" s="71"/>
      <c r="AJ268" s="18" t="s">
        <v>470</v>
      </c>
      <c r="AK268" t="s">
        <v>41</v>
      </c>
    </row>
    <row r="269" spans="1:37">
      <c r="A269" s="1" t="s">
        <v>455</v>
      </c>
      <c r="B269" s="1" t="s">
        <v>456</v>
      </c>
      <c r="C269" s="2" t="s">
        <v>471</v>
      </c>
      <c r="D269" s="2" t="s">
        <v>45</v>
      </c>
      <c r="E269" s="1">
        <v>10.166700000000001</v>
      </c>
      <c r="F269" s="1">
        <v>48.5167</v>
      </c>
      <c r="G269" s="77">
        <v>1</v>
      </c>
      <c r="H269" s="77">
        <v>1</v>
      </c>
      <c r="I269" s="71"/>
      <c r="J269" s="71"/>
      <c r="K269" s="71"/>
      <c r="L269" s="71"/>
      <c r="M269" s="77">
        <v>1</v>
      </c>
      <c r="N269" s="79"/>
      <c r="O269" s="79"/>
      <c r="P269" s="71"/>
      <c r="Q269" s="71"/>
      <c r="R269" s="71"/>
      <c r="S269" s="77">
        <v>1</v>
      </c>
      <c r="T269" s="77">
        <v>1</v>
      </c>
      <c r="U269" s="71"/>
      <c r="V269" s="71"/>
      <c r="W269" s="71"/>
      <c r="X269" s="71"/>
      <c r="Y269" s="71"/>
      <c r="Z269" s="71"/>
      <c r="AA269" s="71"/>
      <c r="AB269" s="71"/>
      <c r="AC269" s="71"/>
      <c r="AD269" s="71"/>
      <c r="AE269" s="71"/>
      <c r="AF269" s="71"/>
      <c r="AG269" s="71"/>
      <c r="AH269" s="71"/>
      <c r="AI269" s="71"/>
      <c r="AJ269" s="18" t="s">
        <v>470</v>
      </c>
      <c r="AK269" t="s">
        <v>41</v>
      </c>
    </row>
    <row r="270" spans="1:37">
      <c r="A270" s="1" t="s">
        <v>455</v>
      </c>
      <c r="B270" s="1" t="s">
        <v>456</v>
      </c>
      <c r="C270" s="2" t="s">
        <v>472</v>
      </c>
      <c r="D270" s="4" t="s">
        <v>54</v>
      </c>
      <c r="E270" s="1">
        <v>10.166700000000001</v>
      </c>
      <c r="F270" s="1">
        <v>48.5167</v>
      </c>
      <c r="G270" s="71"/>
      <c r="H270" s="77">
        <v>1</v>
      </c>
      <c r="I270" s="71"/>
      <c r="J270" s="71"/>
      <c r="K270" s="71"/>
      <c r="L270" s="71"/>
      <c r="M270" s="77">
        <v>1</v>
      </c>
      <c r="N270" s="79"/>
      <c r="O270" s="79"/>
      <c r="P270" s="71"/>
      <c r="Q270" s="71"/>
      <c r="R270" s="71"/>
      <c r="S270" s="71"/>
      <c r="T270" s="77">
        <v>1</v>
      </c>
      <c r="U270" s="71"/>
      <c r="V270" s="71"/>
      <c r="W270" s="71"/>
      <c r="X270" s="71"/>
      <c r="Y270" s="71"/>
      <c r="Z270" s="71"/>
      <c r="AA270" s="71"/>
      <c r="AB270" s="71"/>
      <c r="AC270" s="71"/>
      <c r="AD270" s="71"/>
      <c r="AE270" s="71"/>
      <c r="AF270" s="71"/>
      <c r="AG270" s="71"/>
      <c r="AH270" s="71"/>
      <c r="AI270" s="71"/>
      <c r="AJ270" s="18" t="s">
        <v>470</v>
      </c>
      <c r="AK270" t="s">
        <v>41</v>
      </c>
    </row>
    <row r="271" spans="1:37">
      <c r="A271" s="1" t="s">
        <v>455</v>
      </c>
      <c r="B271" s="1" t="s">
        <v>456</v>
      </c>
      <c r="C271" s="2" t="s">
        <v>473</v>
      </c>
      <c r="D271" s="2" t="s">
        <v>45</v>
      </c>
      <c r="E271" s="1">
        <v>10.1905</v>
      </c>
      <c r="F271" s="1">
        <v>48.556111000000001</v>
      </c>
      <c r="G271" s="77">
        <v>1</v>
      </c>
      <c r="H271" s="77">
        <v>1</v>
      </c>
      <c r="I271" s="71"/>
      <c r="J271" s="71"/>
      <c r="K271" s="71"/>
      <c r="L271" s="71"/>
      <c r="M271" s="77">
        <v>1</v>
      </c>
      <c r="N271" s="79"/>
      <c r="O271" s="79"/>
      <c r="P271" s="71"/>
      <c r="Q271" s="71"/>
      <c r="R271" s="71"/>
      <c r="S271" s="77">
        <v>1</v>
      </c>
      <c r="T271" s="77">
        <v>1</v>
      </c>
      <c r="U271" s="71"/>
      <c r="V271" s="71"/>
      <c r="W271" s="71"/>
      <c r="X271" s="71"/>
      <c r="Y271" s="71"/>
      <c r="Z271" s="77">
        <v>1</v>
      </c>
      <c r="AA271" s="71"/>
      <c r="AB271" s="77">
        <v>1</v>
      </c>
      <c r="AC271" s="75"/>
      <c r="AD271" s="71"/>
      <c r="AE271" s="71"/>
      <c r="AF271" s="71"/>
      <c r="AG271" s="71"/>
      <c r="AH271" s="71"/>
      <c r="AI271" s="71"/>
      <c r="AJ271" s="18" t="s">
        <v>474</v>
      </c>
      <c r="AK271" t="s">
        <v>41</v>
      </c>
    </row>
    <row r="272" spans="1:37">
      <c r="A272" s="1" t="s">
        <v>455</v>
      </c>
      <c r="B272" s="1" t="s">
        <v>456</v>
      </c>
      <c r="C272" s="2" t="s">
        <v>475</v>
      </c>
      <c r="D272" s="4" t="s">
        <v>54</v>
      </c>
      <c r="E272" s="1">
        <v>16.22</v>
      </c>
      <c r="F272" s="1">
        <v>48.15</v>
      </c>
      <c r="G272" s="77">
        <v>1</v>
      </c>
      <c r="H272" s="79"/>
      <c r="I272" s="71"/>
      <c r="J272" s="71"/>
      <c r="K272" s="71"/>
      <c r="L272" s="71"/>
      <c r="M272" s="71"/>
      <c r="N272" s="79"/>
      <c r="O272" s="79"/>
      <c r="P272" s="71"/>
      <c r="Q272" s="79"/>
      <c r="R272" s="79"/>
      <c r="S272" s="77">
        <v>1</v>
      </c>
      <c r="T272" s="71"/>
      <c r="U272" s="79"/>
      <c r="V272" s="71"/>
      <c r="W272" s="71"/>
      <c r="X272" s="71"/>
      <c r="Y272" s="71"/>
      <c r="Z272" s="71"/>
      <c r="AA272" s="71"/>
      <c r="AB272" s="71"/>
      <c r="AC272" s="77">
        <v>1</v>
      </c>
      <c r="AD272" s="71"/>
      <c r="AE272" s="71"/>
      <c r="AF272" s="71"/>
      <c r="AG272" s="71"/>
      <c r="AH272" s="71"/>
      <c r="AI272" s="71"/>
      <c r="AJ272" s="18" t="s">
        <v>476</v>
      </c>
      <c r="AK272" t="s">
        <v>41</v>
      </c>
    </row>
    <row r="273" spans="1:37">
      <c r="A273" s="1" t="s">
        <v>455</v>
      </c>
      <c r="B273" s="1" t="s">
        <v>456</v>
      </c>
      <c r="C273" s="2" t="s">
        <v>477</v>
      </c>
      <c r="D273" s="2" t="s">
        <v>65</v>
      </c>
      <c r="E273" s="1">
        <v>16.500299999999999</v>
      </c>
      <c r="F273" s="1">
        <v>50.140300000000003</v>
      </c>
      <c r="G273" s="71"/>
      <c r="H273" s="71"/>
      <c r="I273" s="71"/>
      <c r="J273" s="71"/>
      <c r="K273" s="71"/>
      <c r="L273" s="71"/>
      <c r="M273" s="71"/>
      <c r="N273" s="77">
        <v>1</v>
      </c>
      <c r="O273" s="71"/>
      <c r="P273" s="71"/>
      <c r="Q273" s="71"/>
      <c r="R273" s="71"/>
      <c r="S273" s="77">
        <v>1</v>
      </c>
      <c r="T273" s="71"/>
      <c r="U273" s="77">
        <v>1</v>
      </c>
      <c r="V273" s="71"/>
      <c r="W273" s="71"/>
      <c r="X273" s="71"/>
      <c r="Y273" s="71"/>
      <c r="Z273" s="77">
        <v>1</v>
      </c>
      <c r="AA273" s="71"/>
      <c r="AB273" s="77">
        <v>1</v>
      </c>
      <c r="AC273" s="71"/>
      <c r="AD273" s="71"/>
      <c r="AE273" s="71"/>
      <c r="AF273" s="71"/>
      <c r="AG273" s="77">
        <v>1</v>
      </c>
      <c r="AH273" s="71"/>
      <c r="AI273" s="71"/>
      <c r="AJ273" s="18" t="s">
        <v>478</v>
      </c>
      <c r="AK273" t="s">
        <v>41</v>
      </c>
    </row>
    <row r="274" spans="1:37">
      <c r="A274" s="1" t="s">
        <v>455</v>
      </c>
      <c r="B274" s="1" t="s">
        <v>456</v>
      </c>
      <c r="C274" s="2" t="s">
        <v>479</v>
      </c>
      <c r="D274" s="2" t="s">
        <v>45</v>
      </c>
      <c r="E274" s="1">
        <v>17.295000000000002</v>
      </c>
      <c r="F274" s="1">
        <v>48.492199999999997</v>
      </c>
      <c r="G274" s="71"/>
      <c r="H274" s="71"/>
      <c r="I274" s="71"/>
      <c r="J274" s="71"/>
      <c r="K274" s="71"/>
      <c r="L274" s="71"/>
      <c r="M274" s="79"/>
      <c r="N274" s="71"/>
      <c r="O274" s="71"/>
      <c r="P274" s="71"/>
      <c r="Q274" s="71"/>
      <c r="R274" s="71"/>
      <c r="S274" s="71"/>
      <c r="T274" s="77">
        <v>1</v>
      </c>
      <c r="U274" s="71"/>
      <c r="V274" s="71"/>
      <c r="W274" s="71"/>
      <c r="X274" s="71"/>
      <c r="Y274" s="71"/>
      <c r="Z274" s="71"/>
      <c r="AA274" s="71"/>
      <c r="AB274" s="71"/>
      <c r="AC274" s="75"/>
      <c r="AD274" s="71"/>
      <c r="AE274" s="71"/>
      <c r="AF274" s="71"/>
      <c r="AG274" s="71"/>
      <c r="AH274" s="71"/>
      <c r="AI274" s="71"/>
      <c r="AJ274" s="18" t="s">
        <v>480</v>
      </c>
      <c r="AK274" t="s">
        <v>41</v>
      </c>
    </row>
    <row r="275" spans="1:37">
      <c r="A275" s="1" t="s">
        <v>481</v>
      </c>
      <c r="B275" s="1" t="s">
        <v>482</v>
      </c>
      <c r="C275" s="2" t="s">
        <v>483</v>
      </c>
      <c r="D275" s="2" t="s">
        <v>45</v>
      </c>
      <c r="E275" s="1">
        <v>4.9516669999999996</v>
      </c>
      <c r="F275" s="1">
        <v>50.482500000000002</v>
      </c>
      <c r="G275" s="77">
        <v>1</v>
      </c>
      <c r="H275" s="77">
        <v>1</v>
      </c>
      <c r="I275" s="71"/>
      <c r="J275" s="71"/>
      <c r="K275" s="71"/>
      <c r="L275" s="71"/>
      <c r="M275" s="77">
        <v>1</v>
      </c>
      <c r="N275" s="71"/>
      <c r="O275" s="71"/>
      <c r="P275" s="71"/>
      <c r="Q275" s="71"/>
      <c r="R275" s="71"/>
      <c r="S275" s="77">
        <v>1</v>
      </c>
      <c r="T275" s="77">
        <v>1</v>
      </c>
      <c r="U275" s="71"/>
      <c r="V275" s="71"/>
      <c r="W275" s="77">
        <v>1</v>
      </c>
      <c r="X275" s="71"/>
      <c r="Y275" s="71"/>
      <c r="Z275" s="71"/>
      <c r="AA275" s="71"/>
      <c r="AB275" s="71"/>
      <c r="AC275" s="75"/>
      <c r="AD275" s="71"/>
      <c r="AE275" s="71"/>
      <c r="AF275" s="71"/>
      <c r="AG275" s="71"/>
      <c r="AH275" s="71"/>
      <c r="AI275" s="71"/>
      <c r="AJ275" s="18" t="s">
        <v>484</v>
      </c>
      <c r="AK275" t="s">
        <v>41</v>
      </c>
    </row>
    <row r="276" spans="1:37">
      <c r="A276" s="1" t="s">
        <v>481</v>
      </c>
      <c r="B276" s="1" t="s">
        <v>482</v>
      </c>
      <c r="C276" s="2" t="s">
        <v>485</v>
      </c>
      <c r="D276" s="2" t="s">
        <v>45</v>
      </c>
      <c r="E276" s="1">
        <v>4.9519440000000001</v>
      </c>
      <c r="F276" s="1">
        <v>50.214167000000003</v>
      </c>
      <c r="G276" s="77">
        <v>1</v>
      </c>
      <c r="H276" s="71"/>
      <c r="I276" s="71"/>
      <c r="J276" s="71"/>
      <c r="K276" s="71"/>
      <c r="L276" s="71"/>
      <c r="M276" s="77">
        <v>1</v>
      </c>
      <c r="N276" s="71"/>
      <c r="O276" s="71"/>
      <c r="P276" s="77">
        <v>1</v>
      </c>
      <c r="Q276" s="71"/>
      <c r="R276" s="71"/>
      <c r="S276" s="77">
        <v>1</v>
      </c>
      <c r="T276" s="77">
        <v>1</v>
      </c>
      <c r="U276" s="71"/>
      <c r="V276" s="71"/>
      <c r="W276" s="77">
        <v>1</v>
      </c>
      <c r="X276" s="71"/>
      <c r="Y276" s="71"/>
      <c r="Z276" s="71"/>
      <c r="AA276" s="71"/>
      <c r="AB276" s="77">
        <v>1</v>
      </c>
      <c r="AC276" s="75"/>
      <c r="AD276" s="71"/>
      <c r="AE276" s="71"/>
      <c r="AF276" s="71"/>
      <c r="AG276" s="71"/>
      <c r="AH276" s="71"/>
      <c r="AI276" s="71"/>
      <c r="AJ276" s="18" t="s">
        <v>486</v>
      </c>
      <c r="AK276" t="s">
        <v>41</v>
      </c>
    </row>
    <row r="277" spans="1:37">
      <c r="A277" s="1" t="s">
        <v>481</v>
      </c>
      <c r="B277" s="1" t="s">
        <v>482</v>
      </c>
      <c r="C277" s="2" t="s">
        <v>487</v>
      </c>
      <c r="D277" s="2" t="s">
        <v>48</v>
      </c>
      <c r="E277" s="1">
        <v>5.013382</v>
      </c>
      <c r="F277" s="1">
        <v>50.444284000000003</v>
      </c>
      <c r="G277" s="71"/>
      <c r="H277" s="77">
        <v>1</v>
      </c>
      <c r="I277" s="71"/>
      <c r="J277" s="71"/>
      <c r="K277" s="71"/>
      <c r="L277" s="71"/>
      <c r="M277" s="77">
        <v>1</v>
      </c>
      <c r="N277" s="79"/>
      <c r="O277" s="79"/>
      <c r="P277" s="71"/>
      <c r="Q277" s="71"/>
      <c r="R277" s="71"/>
      <c r="S277" s="77">
        <v>1</v>
      </c>
      <c r="T277" s="77">
        <v>1</v>
      </c>
      <c r="U277" s="71"/>
      <c r="V277" s="71"/>
      <c r="W277" s="77">
        <v>1</v>
      </c>
      <c r="X277" s="71"/>
      <c r="Y277" s="71"/>
      <c r="Z277" s="71"/>
      <c r="AA277" s="71"/>
      <c r="AB277" s="77">
        <v>1</v>
      </c>
      <c r="AC277" s="75"/>
      <c r="AD277" s="71"/>
      <c r="AE277" s="71"/>
      <c r="AF277" s="71"/>
      <c r="AG277" s="71"/>
      <c r="AH277" s="71"/>
      <c r="AI277" s="71"/>
      <c r="AJ277" s="18" t="s">
        <v>488</v>
      </c>
      <c r="AK277" t="s">
        <v>41</v>
      </c>
    </row>
    <row r="278" spans="1:37">
      <c r="A278" s="1" t="s">
        <v>481</v>
      </c>
      <c r="B278" s="1" t="s">
        <v>482</v>
      </c>
      <c r="C278" s="2" t="s">
        <v>489</v>
      </c>
      <c r="D278" s="4" t="s">
        <v>54</v>
      </c>
      <c r="E278" s="1">
        <v>5.013382</v>
      </c>
      <c r="F278" s="1">
        <v>50.444284000000003</v>
      </c>
      <c r="G278" s="71"/>
      <c r="H278" s="77">
        <v>1</v>
      </c>
      <c r="I278" s="71"/>
      <c r="J278" s="71"/>
      <c r="K278" s="71"/>
      <c r="L278" s="71"/>
      <c r="M278" s="77">
        <v>1</v>
      </c>
      <c r="N278" s="79"/>
      <c r="O278" s="79"/>
      <c r="P278" s="71"/>
      <c r="Q278" s="77">
        <v>1</v>
      </c>
      <c r="R278" s="71"/>
      <c r="S278" s="77">
        <v>1</v>
      </c>
      <c r="T278" s="77">
        <v>1</v>
      </c>
      <c r="U278" s="77">
        <v>1</v>
      </c>
      <c r="V278" s="71"/>
      <c r="W278" s="77">
        <v>1</v>
      </c>
      <c r="X278" s="71"/>
      <c r="Y278" s="71"/>
      <c r="Z278" s="71"/>
      <c r="AA278" s="71"/>
      <c r="AB278" s="77">
        <v>1</v>
      </c>
      <c r="AC278" s="75"/>
      <c r="AD278" s="71"/>
      <c r="AE278" s="71"/>
      <c r="AF278" s="71"/>
      <c r="AG278" s="71"/>
      <c r="AH278" s="71"/>
      <c r="AI278" s="71"/>
      <c r="AJ278" s="18" t="s">
        <v>488</v>
      </c>
      <c r="AK278" t="s">
        <v>41</v>
      </c>
    </row>
    <row r="279" spans="1:37">
      <c r="A279" s="1" t="s">
        <v>481</v>
      </c>
      <c r="B279" s="1" t="s">
        <v>482</v>
      </c>
      <c r="C279" s="2" t="s">
        <v>490</v>
      </c>
      <c r="D279" s="2" t="s">
        <v>45</v>
      </c>
      <c r="E279" s="1">
        <v>4.9163889999999997</v>
      </c>
      <c r="F279" s="1">
        <v>50.226944000000003</v>
      </c>
      <c r="G279" s="77">
        <v>1</v>
      </c>
      <c r="H279" s="77">
        <v>1</v>
      </c>
      <c r="I279" s="71"/>
      <c r="J279" s="71"/>
      <c r="K279" s="71"/>
      <c r="L279" s="71"/>
      <c r="M279" s="77">
        <v>1</v>
      </c>
      <c r="N279" s="79"/>
      <c r="O279" s="79"/>
      <c r="P279" s="71"/>
      <c r="Q279" s="71"/>
      <c r="R279" s="71"/>
      <c r="S279" s="71"/>
      <c r="T279" s="77">
        <v>1</v>
      </c>
      <c r="U279" s="71"/>
      <c r="V279" s="71"/>
      <c r="W279" s="77">
        <v>1</v>
      </c>
      <c r="X279" s="71"/>
      <c r="Y279" s="71"/>
      <c r="Z279" s="71"/>
      <c r="AA279" s="71"/>
      <c r="AB279" s="77">
        <v>1</v>
      </c>
      <c r="AC279" s="75"/>
      <c r="AD279" s="71"/>
      <c r="AE279" s="71"/>
      <c r="AF279" s="71"/>
      <c r="AG279" s="71"/>
      <c r="AH279" s="71"/>
      <c r="AI279" s="71"/>
      <c r="AJ279" s="18" t="s">
        <v>491</v>
      </c>
      <c r="AK279" t="s">
        <v>41</v>
      </c>
    </row>
    <row r="280" spans="1:37">
      <c r="A280" s="1" t="s">
        <v>481</v>
      </c>
      <c r="B280" s="1" t="s">
        <v>482</v>
      </c>
      <c r="C280" s="2" t="s">
        <v>492</v>
      </c>
      <c r="D280" s="2" t="s">
        <v>45</v>
      </c>
      <c r="E280" s="1">
        <v>4.9163889999999997</v>
      </c>
      <c r="F280" s="1">
        <v>50.226944000000003</v>
      </c>
      <c r="G280" s="77">
        <v>1</v>
      </c>
      <c r="H280" s="77">
        <v>1</v>
      </c>
      <c r="I280" s="71"/>
      <c r="J280" s="71"/>
      <c r="K280" s="71"/>
      <c r="L280" s="71"/>
      <c r="M280" s="77">
        <v>1</v>
      </c>
      <c r="N280" s="79"/>
      <c r="O280" s="79"/>
      <c r="P280" s="71"/>
      <c r="Q280" s="71"/>
      <c r="R280" s="71"/>
      <c r="S280" s="71"/>
      <c r="T280" s="77">
        <v>1</v>
      </c>
      <c r="U280" s="71"/>
      <c r="V280" s="71"/>
      <c r="W280" s="77">
        <v>1</v>
      </c>
      <c r="X280" s="71"/>
      <c r="Y280" s="71"/>
      <c r="Z280" s="77">
        <v>1</v>
      </c>
      <c r="AA280" s="71"/>
      <c r="AB280" s="77">
        <v>1</v>
      </c>
      <c r="AC280" s="75"/>
      <c r="AD280" s="71"/>
      <c r="AE280" s="71"/>
      <c r="AF280" s="71"/>
      <c r="AG280" s="71"/>
      <c r="AH280" s="79"/>
      <c r="AI280" s="71"/>
      <c r="AJ280" s="18" t="s">
        <v>491</v>
      </c>
      <c r="AK280" t="s">
        <v>41</v>
      </c>
    </row>
    <row r="281" spans="1:37">
      <c r="A281" s="1" t="s">
        <v>481</v>
      </c>
      <c r="B281" s="1" t="s">
        <v>482</v>
      </c>
      <c r="C281" s="2" t="s">
        <v>493</v>
      </c>
      <c r="D281" s="4" t="s">
        <v>54</v>
      </c>
      <c r="E281" s="1">
        <v>4.9163889999999997</v>
      </c>
      <c r="F281" s="1">
        <v>50.226944000000003</v>
      </c>
      <c r="G281" s="77">
        <v>1</v>
      </c>
      <c r="H281" s="77">
        <v>1</v>
      </c>
      <c r="I281" s="71"/>
      <c r="J281" s="71"/>
      <c r="K281" s="71"/>
      <c r="L281" s="71"/>
      <c r="M281" s="77">
        <v>1</v>
      </c>
      <c r="N281" s="71"/>
      <c r="O281" s="71"/>
      <c r="P281" s="71"/>
      <c r="Q281" s="71"/>
      <c r="R281" s="71"/>
      <c r="S281" s="71"/>
      <c r="T281" s="77">
        <v>1</v>
      </c>
      <c r="U281" s="71"/>
      <c r="V281" s="71"/>
      <c r="W281" s="77">
        <v>1</v>
      </c>
      <c r="X281" s="71"/>
      <c r="Y281" s="71"/>
      <c r="Z281" s="77">
        <v>1</v>
      </c>
      <c r="AA281" s="71"/>
      <c r="AB281" s="71"/>
      <c r="AC281" s="71"/>
      <c r="AD281" s="71"/>
      <c r="AE281" s="71"/>
      <c r="AF281" s="71"/>
      <c r="AG281" s="71"/>
      <c r="AH281" s="71"/>
      <c r="AI281" s="71"/>
      <c r="AJ281" s="18" t="s">
        <v>491</v>
      </c>
      <c r="AK281" t="s">
        <v>41</v>
      </c>
    </row>
    <row r="282" spans="1:37">
      <c r="A282" s="1" t="s">
        <v>481</v>
      </c>
      <c r="B282" s="1" t="s">
        <v>482</v>
      </c>
      <c r="C282" s="2" t="s">
        <v>494</v>
      </c>
      <c r="D282" s="2" t="s">
        <v>45</v>
      </c>
      <c r="E282" s="1">
        <v>5.6939099999999998</v>
      </c>
      <c r="F282" s="1">
        <v>50.590789999999998</v>
      </c>
      <c r="G282" s="77">
        <v>1</v>
      </c>
      <c r="H282" s="77">
        <v>1</v>
      </c>
      <c r="I282" s="71"/>
      <c r="J282" s="71"/>
      <c r="K282" s="71"/>
      <c r="L282" s="71"/>
      <c r="M282" s="77">
        <v>1</v>
      </c>
      <c r="N282" s="71"/>
      <c r="O282" s="77">
        <v>1</v>
      </c>
      <c r="P282" s="71"/>
      <c r="Q282" s="71"/>
      <c r="R282" s="71"/>
      <c r="S282" s="77">
        <v>1</v>
      </c>
      <c r="T282" s="77">
        <v>1</v>
      </c>
      <c r="U282" s="77">
        <v>1</v>
      </c>
      <c r="V282" s="71"/>
      <c r="W282" s="71"/>
      <c r="X282" s="71"/>
      <c r="Y282" s="71"/>
      <c r="Z282" s="71"/>
      <c r="AA282" s="71"/>
      <c r="AB282" s="71"/>
      <c r="AC282" s="71"/>
      <c r="AD282" s="71"/>
      <c r="AE282" s="71"/>
      <c r="AF282" s="71"/>
      <c r="AG282" s="71"/>
      <c r="AH282" s="71"/>
      <c r="AI282" s="71"/>
      <c r="AJ282" s="18" t="s">
        <v>495</v>
      </c>
      <c r="AK282" t="s">
        <v>41</v>
      </c>
    </row>
    <row r="283" spans="1:37">
      <c r="A283" s="1" t="s">
        <v>481</v>
      </c>
      <c r="B283" s="1" t="s">
        <v>482</v>
      </c>
      <c r="C283" s="2" t="s">
        <v>496</v>
      </c>
      <c r="D283" s="2" t="s">
        <v>45</v>
      </c>
      <c r="E283" s="1">
        <v>5.1666999999999996</v>
      </c>
      <c r="F283" s="1">
        <v>50.15</v>
      </c>
      <c r="G283" s="71"/>
      <c r="H283" s="77">
        <v>1</v>
      </c>
      <c r="I283" s="71"/>
      <c r="J283" s="71"/>
      <c r="K283" s="71"/>
      <c r="L283" s="71"/>
      <c r="M283" s="77">
        <v>1</v>
      </c>
      <c r="N283" s="77">
        <v>1</v>
      </c>
      <c r="O283" s="77">
        <v>1</v>
      </c>
      <c r="P283" s="71"/>
      <c r="Q283" s="71"/>
      <c r="R283" s="71"/>
      <c r="S283" s="77">
        <v>1</v>
      </c>
      <c r="T283" s="71"/>
      <c r="U283" s="71"/>
      <c r="V283" s="71"/>
      <c r="W283" s="71"/>
      <c r="X283" s="71"/>
      <c r="Y283" s="71"/>
      <c r="Z283" s="71"/>
      <c r="AA283" s="71"/>
      <c r="AB283" s="71"/>
      <c r="AC283" s="71"/>
      <c r="AD283" s="71"/>
      <c r="AE283" s="71"/>
      <c r="AF283" s="71"/>
      <c r="AG283" s="71"/>
      <c r="AH283" s="71"/>
      <c r="AI283" s="71"/>
      <c r="AJ283" s="18" t="s">
        <v>497</v>
      </c>
      <c r="AK283" t="s">
        <v>41</v>
      </c>
    </row>
    <row r="284" spans="1:37">
      <c r="A284" s="1" t="s">
        <v>481</v>
      </c>
      <c r="B284" s="1" t="s">
        <v>482</v>
      </c>
      <c r="C284" s="2" t="s">
        <v>498</v>
      </c>
      <c r="D284" s="2" t="s">
        <v>45</v>
      </c>
      <c r="E284" s="1">
        <v>8.1370000000000005</v>
      </c>
      <c r="F284" s="1">
        <v>50.420999999999999</v>
      </c>
      <c r="G284" s="77">
        <v>1</v>
      </c>
      <c r="H284" s="77">
        <v>1</v>
      </c>
      <c r="I284" s="71"/>
      <c r="J284" s="71"/>
      <c r="K284" s="77">
        <v>1</v>
      </c>
      <c r="L284" s="71"/>
      <c r="M284" s="79"/>
      <c r="N284" s="79"/>
      <c r="O284" s="79"/>
      <c r="P284" s="71"/>
      <c r="Q284" s="77">
        <v>1</v>
      </c>
      <c r="R284" s="71"/>
      <c r="S284" s="77">
        <v>1</v>
      </c>
      <c r="T284" s="77">
        <v>1</v>
      </c>
      <c r="U284" s="77">
        <v>1</v>
      </c>
      <c r="V284" s="77">
        <v>1</v>
      </c>
      <c r="W284" s="77">
        <v>1</v>
      </c>
      <c r="X284" s="71"/>
      <c r="Y284" s="71"/>
      <c r="Z284" s="71"/>
      <c r="AA284" s="71"/>
      <c r="AB284" s="77">
        <v>1</v>
      </c>
      <c r="AC284" s="71"/>
      <c r="AD284" s="71"/>
      <c r="AE284" s="71"/>
      <c r="AF284" s="71"/>
      <c r="AG284" s="71"/>
      <c r="AH284" s="71"/>
      <c r="AI284" s="71"/>
      <c r="AJ284" s="18" t="s">
        <v>499</v>
      </c>
      <c r="AK284" t="s">
        <v>41</v>
      </c>
    </row>
    <row r="285" spans="1:37">
      <c r="A285" s="1" t="s">
        <v>481</v>
      </c>
      <c r="B285" s="1" t="s">
        <v>482</v>
      </c>
      <c r="C285" s="2" t="s">
        <v>500</v>
      </c>
      <c r="D285" s="4" t="s">
        <v>54</v>
      </c>
      <c r="E285" s="1">
        <v>7.8798000000000004</v>
      </c>
      <c r="F285" s="1">
        <v>51.357500000000002</v>
      </c>
      <c r="G285" s="77">
        <v>1</v>
      </c>
      <c r="H285" s="77">
        <v>1</v>
      </c>
      <c r="I285" s="71"/>
      <c r="J285" s="71"/>
      <c r="K285" s="71"/>
      <c r="L285" s="71"/>
      <c r="M285" s="79"/>
      <c r="N285" s="79"/>
      <c r="O285" s="79"/>
      <c r="P285" s="71"/>
      <c r="Q285" s="71"/>
      <c r="R285" s="71"/>
      <c r="S285" s="77">
        <v>1</v>
      </c>
      <c r="T285" s="77">
        <v>1</v>
      </c>
      <c r="U285" s="71"/>
      <c r="V285" s="71"/>
      <c r="W285" s="71"/>
      <c r="X285" s="71"/>
      <c r="Y285" s="71"/>
      <c r="Z285" s="71"/>
      <c r="AA285" s="71"/>
      <c r="AB285" s="71"/>
      <c r="AC285" s="75"/>
      <c r="AD285" s="71"/>
      <c r="AE285" s="71"/>
      <c r="AF285" s="71"/>
      <c r="AG285" s="71"/>
      <c r="AH285" s="71"/>
      <c r="AI285" s="71"/>
      <c r="AJ285" s="18" t="s">
        <v>501</v>
      </c>
      <c r="AK285" t="s">
        <v>41</v>
      </c>
    </row>
    <row r="286" spans="1:37">
      <c r="A286" s="1" t="s">
        <v>481</v>
      </c>
      <c r="B286" s="1" t="s">
        <v>482</v>
      </c>
      <c r="C286" s="2" t="s">
        <v>502</v>
      </c>
      <c r="D286" s="2" t="s">
        <v>48</v>
      </c>
      <c r="E286" s="1">
        <v>10.4</v>
      </c>
      <c r="F286" s="1">
        <v>51.63</v>
      </c>
      <c r="G286" s="71"/>
      <c r="H286" s="71"/>
      <c r="I286" s="71"/>
      <c r="J286" s="71"/>
      <c r="K286" s="71"/>
      <c r="L286" s="71"/>
      <c r="M286" s="71"/>
      <c r="N286" s="79"/>
      <c r="O286" s="71"/>
      <c r="P286" s="71"/>
      <c r="Q286" s="77">
        <v>1</v>
      </c>
      <c r="R286" s="71"/>
      <c r="S286" s="77">
        <v>1</v>
      </c>
      <c r="T286" s="71"/>
      <c r="U286" s="71"/>
      <c r="V286" s="71"/>
      <c r="W286" s="71"/>
      <c r="X286" s="71"/>
      <c r="Y286" s="71"/>
      <c r="Z286" s="71"/>
      <c r="AA286" s="71"/>
      <c r="AB286" s="71"/>
      <c r="AC286" s="71"/>
      <c r="AD286" s="71"/>
      <c r="AE286" s="71"/>
      <c r="AF286" s="71"/>
      <c r="AG286" s="71"/>
      <c r="AH286" s="71"/>
      <c r="AI286" s="71"/>
      <c r="AJ286" s="18" t="s">
        <v>503</v>
      </c>
      <c r="AK286" t="s">
        <v>41</v>
      </c>
    </row>
    <row r="287" spans="1:37">
      <c r="A287" s="1" t="s">
        <v>481</v>
      </c>
      <c r="B287" s="1" t="s">
        <v>482</v>
      </c>
      <c r="C287" s="2" t="s">
        <v>504</v>
      </c>
      <c r="D287" s="2" t="s">
        <v>48</v>
      </c>
      <c r="E287" s="1">
        <v>10.327730000000001</v>
      </c>
      <c r="F287" s="1">
        <v>52.175159999999998</v>
      </c>
      <c r="G287" s="77">
        <v>1</v>
      </c>
      <c r="H287" s="77">
        <v>1</v>
      </c>
      <c r="I287" s="71"/>
      <c r="J287" s="71"/>
      <c r="K287" s="71"/>
      <c r="L287" s="71"/>
      <c r="M287" s="79"/>
      <c r="N287" s="77">
        <v>1</v>
      </c>
      <c r="O287" s="71"/>
      <c r="P287" s="71"/>
      <c r="Q287" s="71"/>
      <c r="R287" s="71"/>
      <c r="S287" s="71"/>
      <c r="T287" s="77">
        <v>1</v>
      </c>
      <c r="U287" s="71"/>
      <c r="V287" s="71"/>
      <c r="W287" s="71"/>
      <c r="X287" s="71"/>
      <c r="Y287" s="71"/>
      <c r="Z287" s="71"/>
      <c r="AA287" s="71"/>
      <c r="AB287" s="71"/>
      <c r="AC287" s="71"/>
      <c r="AD287" s="71"/>
      <c r="AE287" s="71"/>
      <c r="AF287" s="71"/>
      <c r="AG287" s="71"/>
      <c r="AH287" s="71"/>
      <c r="AI287" s="71"/>
      <c r="AJ287" s="18" t="s">
        <v>505</v>
      </c>
      <c r="AK287" t="s">
        <v>41</v>
      </c>
    </row>
    <row r="288" spans="1:37">
      <c r="A288" s="1" t="s">
        <v>481</v>
      </c>
      <c r="B288" s="1" t="s">
        <v>482</v>
      </c>
      <c r="C288" s="2" t="s">
        <v>506</v>
      </c>
      <c r="D288" s="2" t="s">
        <v>48</v>
      </c>
      <c r="E288" s="1">
        <v>11.39528</v>
      </c>
      <c r="F288" s="1">
        <v>51.81194</v>
      </c>
      <c r="G288" s="71"/>
      <c r="H288" s="77">
        <v>1</v>
      </c>
      <c r="I288" s="77">
        <v>1</v>
      </c>
      <c r="J288" s="71"/>
      <c r="K288" s="71"/>
      <c r="L288" s="77">
        <v>1</v>
      </c>
      <c r="M288" s="79"/>
      <c r="N288" s="77">
        <v>1</v>
      </c>
      <c r="O288" s="71"/>
      <c r="P288" s="71"/>
      <c r="Q288" s="71"/>
      <c r="R288" s="71"/>
      <c r="S288" s="77">
        <v>1</v>
      </c>
      <c r="T288" s="77">
        <v>1</v>
      </c>
      <c r="U288" s="71"/>
      <c r="V288" s="71"/>
      <c r="W288" s="71"/>
      <c r="X288" s="71"/>
      <c r="Y288" s="71"/>
      <c r="Z288" s="71"/>
      <c r="AA288" s="71"/>
      <c r="AB288" s="71"/>
      <c r="AC288" s="71"/>
      <c r="AD288" s="71"/>
      <c r="AE288" s="71"/>
      <c r="AF288" s="71"/>
      <c r="AG288" s="71"/>
      <c r="AH288" s="71"/>
      <c r="AI288" s="71"/>
      <c r="AJ288" s="18" t="s">
        <v>507</v>
      </c>
      <c r="AK288" t="s">
        <v>41</v>
      </c>
    </row>
    <row r="289" spans="1:37">
      <c r="A289" s="1" t="s">
        <v>481</v>
      </c>
      <c r="B289" s="1" t="s">
        <v>482</v>
      </c>
      <c r="C289" s="2" t="s">
        <v>508</v>
      </c>
      <c r="D289" s="2" t="s">
        <v>48</v>
      </c>
      <c r="E289" s="1">
        <v>11.39528</v>
      </c>
      <c r="F289" s="1">
        <v>51.81194</v>
      </c>
      <c r="G289" s="77">
        <v>1</v>
      </c>
      <c r="H289" s="77">
        <v>1</v>
      </c>
      <c r="I289" s="71"/>
      <c r="J289" s="71"/>
      <c r="K289" s="71"/>
      <c r="L289" s="77">
        <v>1</v>
      </c>
      <c r="M289" s="79"/>
      <c r="N289" s="77">
        <v>1</v>
      </c>
      <c r="O289" s="71"/>
      <c r="P289" s="71"/>
      <c r="Q289" s="71"/>
      <c r="R289" s="71"/>
      <c r="S289" s="77">
        <v>1</v>
      </c>
      <c r="T289" s="77">
        <v>1</v>
      </c>
      <c r="U289" s="71"/>
      <c r="V289" s="71"/>
      <c r="W289" s="71"/>
      <c r="X289" s="71"/>
      <c r="Y289" s="71"/>
      <c r="Z289" s="71"/>
      <c r="AA289" s="71"/>
      <c r="AB289" s="71"/>
      <c r="AC289" s="71"/>
      <c r="AD289" s="71"/>
      <c r="AE289" s="71"/>
      <c r="AF289" s="71"/>
      <c r="AG289" s="71"/>
      <c r="AH289" s="71"/>
      <c r="AI289" s="71"/>
      <c r="AJ289" s="18" t="s">
        <v>507</v>
      </c>
      <c r="AK289" t="s">
        <v>41</v>
      </c>
    </row>
    <row r="290" spans="1:37">
      <c r="A290" s="1" t="s">
        <v>509</v>
      </c>
      <c r="B290" s="1" t="s">
        <v>510</v>
      </c>
      <c r="C290" s="2" t="s">
        <v>511</v>
      </c>
      <c r="D290" s="2" t="s">
        <v>48</v>
      </c>
      <c r="E290" s="1">
        <v>11.55</v>
      </c>
      <c r="F290" s="1">
        <v>45.41</v>
      </c>
      <c r="G290" s="102"/>
      <c r="H290" s="103"/>
      <c r="I290" s="73"/>
      <c r="J290" s="104"/>
      <c r="K290" s="74"/>
      <c r="L290" s="102"/>
      <c r="M290" s="102"/>
      <c r="N290" s="105"/>
      <c r="O290" s="72">
        <v>1</v>
      </c>
      <c r="P290" s="102"/>
      <c r="Q290" s="72">
        <v>1</v>
      </c>
      <c r="R290" s="72">
        <v>1</v>
      </c>
      <c r="S290" s="72">
        <v>1</v>
      </c>
      <c r="T290" s="102"/>
      <c r="U290" s="72">
        <v>1</v>
      </c>
      <c r="V290" s="102"/>
      <c r="W290" s="72">
        <v>1</v>
      </c>
      <c r="X290" s="102"/>
      <c r="Y290" s="102"/>
      <c r="Z290" s="72">
        <v>1</v>
      </c>
      <c r="AA290" s="71"/>
      <c r="AB290" s="72">
        <v>1</v>
      </c>
      <c r="AC290" s="73"/>
      <c r="AD290" s="74"/>
      <c r="AE290" s="74"/>
      <c r="AF290" s="71"/>
      <c r="AG290" s="72">
        <v>1</v>
      </c>
      <c r="AH290" s="72">
        <v>1</v>
      </c>
      <c r="AI290" s="74"/>
      <c r="AJ290" s="18" t="s">
        <v>512</v>
      </c>
      <c r="AK290" t="s">
        <v>41</v>
      </c>
    </row>
    <row r="291" spans="1:37">
      <c r="A291" s="1" t="s">
        <v>509</v>
      </c>
      <c r="B291" s="1" t="s">
        <v>510</v>
      </c>
      <c r="C291" s="2" t="s">
        <v>513</v>
      </c>
      <c r="D291" s="2" t="s">
        <v>446</v>
      </c>
      <c r="E291" s="1">
        <v>11.59</v>
      </c>
      <c r="F291" s="1">
        <v>45.48</v>
      </c>
      <c r="G291" s="102"/>
      <c r="H291" s="102"/>
      <c r="I291" s="102"/>
      <c r="J291" s="102"/>
      <c r="K291" s="71"/>
      <c r="L291" s="102"/>
      <c r="M291" s="102"/>
      <c r="N291" s="72">
        <v>1</v>
      </c>
      <c r="O291" s="72">
        <v>1</v>
      </c>
      <c r="P291" s="102"/>
      <c r="Q291" s="72">
        <v>1</v>
      </c>
      <c r="R291" s="72">
        <v>1</v>
      </c>
      <c r="S291" s="72">
        <v>1</v>
      </c>
      <c r="T291" s="102"/>
      <c r="U291" s="72">
        <v>1</v>
      </c>
      <c r="V291" s="102"/>
      <c r="W291" s="72">
        <v>1</v>
      </c>
      <c r="X291" s="102"/>
      <c r="Y291" s="102"/>
      <c r="Z291" s="72">
        <v>1</v>
      </c>
      <c r="AA291" s="71"/>
      <c r="AB291" s="72">
        <v>1</v>
      </c>
      <c r="AC291" s="74"/>
      <c r="AD291" s="72">
        <v>1</v>
      </c>
      <c r="AE291" s="74"/>
      <c r="AF291" s="71"/>
      <c r="AG291" s="72">
        <v>1</v>
      </c>
      <c r="AH291" s="72">
        <v>1</v>
      </c>
      <c r="AI291" s="74"/>
      <c r="AJ291" s="18" t="s">
        <v>514</v>
      </c>
      <c r="AK291" t="s">
        <v>41</v>
      </c>
    </row>
    <row r="292" spans="1:37">
      <c r="A292" s="1" t="s">
        <v>509</v>
      </c>
      <c r="B292" s="1" t="s">
        <v>510</v>
      </c>
      <c r="C292" s="2" t="s">
        <v>515</v>
      </c>
      <c r="D292" s="2" t="s">
        <v>45</v>
      </c>
      <c r="E292" s="1">
        <v>11.53</v>
      </c>
      <c r="F292" s="1">
        <v>45.44</v>
      </c>
      <c r="G292" s="102"/>
      <c r="H292" s="103"/>
      <c r="I292" s="102"/>
      <c r="J292" s="102"/>
      <c r="K292" s="71"/>
      <c r="L292" s="102"/>
      <c r="M292" s="102"/>
      <c r="N292" s="105"/>
      <c r="O292" s="105"/>
      <c r="P292" s="102"/>
      <c r="Q292" s="72">
        <v>1</v>
      </c>
      <c r="R292" s="72">
        <v>1</v>
      </c>
      <c r="S292" s="72">
        <v>1</v>
      </c>
      <c r="T292" s="102"/>
      <c r="U292" s="72">
        <v>1</v>
      </c>
      <c r="V292" s="102"/>
      <c r="W292" s="72">
        <v>1</v>
      </c>
      <c r="X292" s="102"/>
      <c r="Y292" s="102"/>
      <c r="Z292" s="102"/>
      <c r="AA292" s="71"/>
      <c r="AB292" s="72">
        <v>1</v>
      </c>
      <c r="AC292" s="71"/>
      <c r="AD292" s="71"/>
      <c r="AE292" s="71"/>
      <c r="AF292" s="71"/>
      <c r="AG292" s="71"/>
      <c r="AH292" s="71"/>
      <c r="AI292" s="71"/>
      <c r="AJ292" s="18" t="s">
        <v>516</v>
      </c>
      <c r="AK292" t="s">
        <v>41</v>
      </c>
    </row>
    <row r="293" spans="1:37">
      <c r="A293" s="1" t="s">
        <v>509</v>
      </c>
      <c r="B293" s="1" t="s">
        <v>510</v>
      </c>
      <c r="C293" s="2" t="s">
        <v>517</v>
      </c>
      <c r="D293" s="2" t="s">
        <v>65</v>
      </c>
      <c r="E293" s="1">
        <v>15.65</v>
      </c>
      <c r="F293" s="1">
        <v>41.77</v>
      </c>
      <c r="G293" s="102"/>
      <c r="H293" s="102"/>
      <c r="I293" s="102"/>
      <c r="J293" s="102"/>
      <c r="K293" s="71"/>
      <c r="L293" s="72">
        <v>1</v>
      </c>
      <c r="M293" s="102"/>
      <c r="N293" s="102"/>
      <c r="O293" s="72">
        <v>1</v>
      </c>
      <c r="P293" s="102"/>
      <c r="Q293" s="102"/>
      <c r="R293" s="71"/>
      <c r="S293" s="72">
        <v>1</v>
      </c>
      <c r="T293" s="102"/>
      <c r="U293" s="72">
        <v>1</v>
      </c>
      <c r="V293" s="72">
        <v>1</v>
      </c>
      <c r="W293" s="71"/>
      <c r="X293" s="102"/>
      <c r="Y293" s="102"/>
      <c r="Z293" s="102"/>
      <c r="AA293" s="71"/>
      <c r="AB293" s="102"/>
      <c r="AC293" s="71"/>
      <c r="AD293" s="71"/>
      <c r="AE293" s="71"/>
      <c r="AF293" s="71"/>
      <c r="AG293" s="71"/>
      <c r="AH293" s="71"/>
      <c r="AI293" s="71"/>
      <c r="AJ293" s="18" t="s">
        <v>518</v>
      </c>
      <c r="AK293" t="s">
        <v>41</v>
      </c>
    </row>
    <row r="294" spans="1:37">
      <c r="A294" s="1" t="s">
        <v>509</v>
      </c>
      <c r="B294" s="1" t="s">
        <v>510</v>
      </c>
      <c r="C294" s="2" t="s">
        <v>519</v>
      </c>
      <c r="D294" s="2" t="s">
        <v>65</v>
      </c>
      <c r="E294" s="1">
        <v>11.46</v>
      </c>
      <c r="F294" s="1">
        <v>44.9</v>
      </c>
      <c r="G294" s="78">
        <v>1</v>
      </c>
      <c r="H294" s="72">
        <v>1</v>
      </c>
      <c r="I294" s="102"/>
      <c r="J294" s="102"/>
      <c r="K294" s="71"/>
      <c r="L294" s="102"/>
      <c r="M294" s="72">
        <v>1</v>
      </c>
      <c r="N294" s="72">
        <v>1</v>
      </c>
      <c r="O294" s="102"/>
      <c r="P294" s="102"/>
      <c r="Q294" s="72">
        <v>1</v>
      </c>
      <c r="R294" s="72">
        <v>1</v>
      </c>
      <c r="S294" s="72">
        <v>1</v>
      </c>
      <c r="T294" s="102"/>
      <c r="U294" s="72">
        <v>1</v>
      </c>
      <c r="V294" s="102"/>
      <c r="W294" s="71"/>
      <c r="X294" s="102"/>
      <c r="Y294" s="102"/>
      <c r="Z294" s="102"/>
      <c r="AA294" s="71"/>
      <c r="AB294" s="72">
        <v>1</v>
      </c>
      <c r="AC294" s="71"/>
      <c r="AD294" s="71"/>
      <c r="AE294" s="71"/>
      <c r="AF294" s="71"/>
      <c r="AG294" s="72">
        <v>1</v>
      </c>
      <c r="AH294" s="71"/>
      <c r="AI294" s="71"/>
      <c r="AJ294" s="18" t="s">
        <v>520</v>
      </c>
      <c r="AK294" t="s">
        <v>41</v>
      </c>
    </row>
    <row r="295" spans="1:37">
      <c r="A295" s="1" t="s">
        <v>509</v>
      </c>
      <c r="B295" s="1" t="s">
        <v>510</v>
      </c>
      <c r="C295" s="2" t="s">
        <v>521</v>
      </c>
      <c r="D295" s="2" t="s">
        <v>279</v>
      </c>
      <c r="E295" s="1">
        <v>11.592599999999999</v>
      </c>
      <c r="F295" s="1">
        <v>45.485199999999999</v>
      </c>
      <c r="G295" s="71"/>
      <c r="H295" s="71"/>
      <c r="I295" s="71"/>
      <c r="J295" s="71"/>
      <c r="K295" s="71"/>
      <c r="L295" s="71"/>
      <c r="M295" s="71"/>
      <c r="N295" s="72">
        <v>1</v>
      </c>
      <c r="O295" s="79"/>
      <c r="P295" s="71"/>
      <c r="Q295" s="71"/>
      <c r="R295" s="72">
        <v>1</v>
      </c>
      <c r="S295" s="72">
        <v>1</v>
      </c>
      <c r="T295" s="71"/>
      <c r="U295" s="72">
        <v>1</v>
      </c>
      <c r="V295" s="71"/>
      <c r="W295" s="72">
        <v>1</v>
      </c>
      <c r="X295" s="71"/>
      <c r="Y295" s="71"/>
      <c r="Z295" s="72">
        <v>1</v>
      </c>
      <c r="AA295" s="71"/>
      <c r="AB295" s="71"/>
      <c r="AC295" s="76">
        <v>1</v>
      </c>
      <c r="AD295" s="74"/>
      <c r="AE295" s="74"/>
      <c r="AF295" s="71"/>
      <c r="AG295" s="72">
        <v>1</v>
      </c>
      <c r="AH295" s="72">
        <v>1</v>
      </c>
      <c r="AI295" s="74"/>
      <c r="AJ295" s="18" t="s">
        <v>522</v>
      </c>
      <c r="AK295" t="s">
        <v>41</v>
      </c>
    </row>
    <row r="296" spans="1:37">
      <c r="A296" s="1" t="s">
        <v>509</v>
      </c>
      <c r="B296" s="1" t="s">
        <v>510</v>
      </c>
      <c r="C296" s="2" t="s">
        <v>523</v>
      </c>
      <c r="D296" s="2" t="s">
        <v>48</v>
      </c>
      <c r="E296" s="1">
        <v>13.75</v>
      </c>
      <c r="F296" s="1">
        <v>45.133299999999998</v>
      </c>
      <c r="G296" s="71"/>
      <c r="H296" s="71"/>
      <c r="I296" s="71"/>
      <c r="J296" s="71"/>
      <c r="K296" s="71"/>
      <c r="L296" s="71"/>
      <c r="M296" s="72">
        <v>1</v>
      </c>
      <c r="N296" s="71"/>
      <c r="O296" s="71"/>
      <c r="P296" s="71"/>
      <c r="Q296" s="71"/>
      <c r="R296" s="72">
        <v>1</v>
      </c>
      <c r="S296" s="84">
        <v>1</v>
      </c>
      <c r="T296" s="71"/>
      <c r="U296" s="72">
        <v>1</v>
      </c>
      <c r="V296" s="71"/>
      <c r="W296" s="84">
        <v>1</v>
      </c>
      <c r="X296" s="71"/>
      <c r="Y296" s="71"/>
      <c r="Z296" s="84">
        <v>1</v>
      </c>
      <c r="AA296" s="71"/>
      <c r="AB296" s="72">
        <v>1</v>
      </c>
      <c r="AC296" s="73"/>
      <c r="AD296" s="106">
        <v>1</v>
      </c>
      <c r="AE296" s="74"/>
      <c r="AF296" s="71"/>
      <c r="AG296" s="72">
        <v>1</v>
      </c>
      <c r="AH296" s="71"/>
      <c r="AI296" s="71"/>
      <c r="AJ296" s="18" t="s">
        <v>524</v>
      </c>
      <c r="AK296" t="s">
        <v>41</v>
      </c>
    </row>
    <row r="297" spans="1:37">
      <c r="A297" s="1" t="s">
        <v>509</v>
      </c>
      <c r="B297" s="1" t="s">
        <v>510</v>
      </c>
      <c r="C297" s="2" t="s">
        <v>525</v>
      </c>
      <c r="D297" s="2" t="s">
        <v>48</v>
      </c>
      <c r="E297" s="1">
        <v>16.235320000000002</v>
      </c>
      <c r="F297" s="1">
        <v>43.563369999999999</v>
      </c>
      <c r="G297" s="71"/>
      <c r="H297" s="71"/>
      <c r="I297" s="71"/>
      <c r="J297" s="71"/>
      <c r="K297" s="71"/>
      <c r="L297" s="72">
        <v>1</v>
      </c>
      <c r="M297" s="71"/>
      <c r="N297" s="75"/>
      <c r="O297" s="75"/>
      <c r="P297" s="71"/>
      <c r="Q297" s="71"/>
      <c r="R297" s="71"/>
      <c r="S297" s="72">
        <v>1</v>
      </c>
      <c r="T297" s="71"/>
      <c r="U297" s="71"/>
      <c r="V297" s="71"/>
      <c r="W297" s="72">
        <v>1</v>
      </c>
      <c r="X297" s="71"/>
      <c r="Y297" s="71"/>
      <c r="Z297" s="72">
        <v>1</v>
      </c>
      <c r="AA297" s="71"/>
      <c r="AB297" s="72">
        <v>1</v>
      </c>
      <c r="AC297" s="73"/>
      <c r="AD297" s="74"/>
      <c r="AE297" s="74"/>
      <c r="AF297" s="71"/>
      <c r="AG297" s="71"/>
      <c r="AH297" s="71"/>
      <c r="AI297" s="71"/>
      <c r="AJ297" s="18" t="s">
        <v>526</v>
      </c>
      <c r="AK297" t="s">
        <v>41</v>
      </c>
    </row>
    <row r="298" spans="1:37">
      <c r="A298" s="1" t="s">
        <v>509</v>
      </c>
      <c r="B298" s="1" t="s">
        <v>510</v>
      </c>
      <c r="C298" s="2" t="s">
        <v>527</v>
      </c>
      <c r="D298" s="2" t="s">
        <v>48</v>
      </c>
      <c r="E298" s="1">
        <v>16.235320000000002</v>
      </c>
      <c r="F298" s="1">
        <v>43.563369999999999</v>
      </c>
      <c r="G298" s="71"/>
      <c r="H298" s="71"/>
      <c r="I298" s="71"/>
      <c r="J298" s="71"/>
      <c r="K298" s="71"/>
      <c r="L298" s="71"/>
      <c r="M298" s="71"/>
      <c r="N298" s="75"/>
      <c r="O298" s="75"/>
      <c r="P298" s="71"/>
      <c r="Q298" s="71"/>
      <c r="R298" s="71"/>
      <c r="S298" s="72">
        <v>1</v>
      </c>
      <c r="T298" s="71"/>
      <c r="U298" s="71"/>
      <c r="V298" s="71"/>
      <c r="W298" s="72">
        <v>1</v>
      </c>
      <c r="X298" s="71"/>
      <c r="Y298" s="71"/>
      <c r="Z298" s="71"/>
      <c r="AA298" s="71"/>
      <c r="AB298" s="71"/>
      <c r="AC298" s="71"/>
      <c r="AD298" s="71"/>
      <c r="AE298" s="71"/>
      <c r="AF298" s="71"/>
      <c r="AG298" s="71"/>
      <c r="AH298" s="71"/>
      <c r="AI298" s="71"/>
      <c r="AJ298" s="18" t="s">
        <v>526</v>
      </c>
      <c r="AK298" t="s">
        <v>41</v>
      </c>
    </row>
    <row r="299" spans="1:37">
      <c r="A299" s="1" t="s">
        <v>509</v>
      </c>
      <c r="B299" s="1" t="s">
        <v>510</v>
      </c>
      <c r="C299" s="2" t="s">
        <v>528</v>
      </c>
      <c r="D299" s="2" t="s">
        <v>48</v>
      </c>
      <c r="E299" s="1">
        <v>16.235320000000002</v>
      </c>
      <c r="F299" s="1">
        <v>43.563369999999999</v>
      </c>
      <c r="G299" s="71"/>
      <c r="H299" s="71"/>
      <c r="I299" s="71"/>
      <c r="J299" s="71"/>
      <c r="K299" s="71"/>
      <c r="L299" s="72">
        <v>1</v>
      </c>
      <c r="M299" s="71"/>
      <c r="N299" s="72">
        <v>1</v>
      </c>
      <c r="O299" s="71"/>
      <c r="P299" s="71"/>
      <c r="Q299" s="71"/>
      <c r="R299" s="71"/>
      <c r="S299" s="72">
        <v>1</v>
      </c>
      <c r="T299" s="71"/>
      <c r="U299" s="71"/>
      <c r="V299" s="71"/>
      <c r="W299" s="72">
        <v>1</v>
      </c>
      <c r="X299" s="71"/>
      <c r="Y299" s="71"/>
      <c r="Z299" s="72">
        <v>1</v>
      </c>
      <c r="AA299" s="71"/>
      <c r="AB299" s="71"/>
      <c r="AC299" s="73"/>
      <c r="AD299" s="74"/>
      <c r="AE299" s="74"/>
      <c r="AF299" s="71"/>
      <c r="AG299" s="71"/>
      <c r="AH299" s="71"/>
      <c r="AI299" s="71"/>
      <c r="AJ299" s="18" t="s">
        <v>526</v>
      </c>
      <c r="AK299" t="s">
        <v>41</v>
      </c>
    </row>
    <row r="300" spans="1:37">
      <c r="A300" s="1" t="s">
        <v>509</v>
      </c>
      <c r="B300" s="1" t="s">
        <v>510</v>
      </c>
      <c r="C300" s="2" t="s">
        <v>529</v>
      </c>
      <c r="D300" s="2" t="s">
        <v>48</v>
      </c>
      <c r="E300" s="1">
        <v>16.235320000000002</v>
      </c>
      <c r="F300" s="1">
        <v>43.563369999999999</v>
      </c>
      <c r="G300" s="71"/>
      <c r="H300" s="71"/>
      <c r="I300" s="71"/>
      <c r="J300" s="71"/>
      <c r="K300" s="71"/>
      <c r="L300" s="72">
        <v>1</v>
      </c>
      <c r="M300" s="71"/>
      <c r="N300" s="71"/>
      <c r="O300" s="72">
        <v>1</v>
      </c>
      <c r="P300" s="71"/>
      <c r="Q300" s="71"/>
      <c r="R300" s="71"/>
      <c r="S300" s="72">
        <v>1</v>
      </c>
      <c r="T300" s="71"/>
      <c r="U300" s="71"/>
      <c r="V300" s="71"/>
      <c r="W300" s="72">
        <v>1</v>
      </c>
      <c r="X300" s="71"/>
      <c r="Y300" s="71"/>
      <c r="Z300" s="72">
        <v>1</v>
      </c>
      <c r="AA300" s="71"/>
      <c r="AB300" s="71"/>
      <c r="AC300" s="73"/>
      <c r="AD300" s="74"/>
      <c r="AE300" s="74"/>
      <c r="AF300" s="71"/>
      <c r="AG300" s="71"/>
      <c r="AH300" s="71"/>
      <c r="AI300" s="71"/>
      <c r="AJ300" s="18" t="s">
        <v>526</v>
      </c>
      <c r="AK300" t="s">
        <v>41</v>
      </c>
    </row>
    <row r="301" spans="1:37">
      <c r="A301" s="1" t="s">
        <v>530</v>
      </c>
      <c r="B301" s="1" t="s">
        <v>531</v>
      </c>
      <c r="C301" s="2" t="s">
        <v>532</v>
      </c>
      <c r="D301" s="2" t="s">
        <v>45</v>
      </c>
      <c r="E301" s="1">
        <v>10.9</v>
      </c>
      <c r="F301" s="1">
        <v>45.58</v>
      </c>
      <c r="G301" s="71"/>
      <c r="H301" s="71"/>
      <c r="I301" s="71"/>
      <c r="J301" s="71"/>
      <c r="K301" s="71"/>
      <c r="L301" s="71"/>
      <c r="M301" s="71"/>
      <c r="N301" s="75"/>
      <c r="O301" s="71"/>
      <c r="P301" s="71"/>
      <c r="Q301" s="72">
        <v>1</v>
      </c>
      <c r="R301" s="71"/>
      <c r="S301" s="72">
        <v>1</v>
      </c>
      <c r="T301" s="102"/>
      <c r="U301" s="72">
        <v>1</v>
      </c>
      <c r="V301" s="102"/>
      <c r="W301" s="72">
        <v>1</v>
      </c>
      <c r="X301" s="102"/>
      <c r="Y301" s="102"/>
      <c r="Z301" s="72">
        <v>1</v>
      </c>
      <c r="AA301" s="71"/>
      <c r="AB301" s="102"/>
      <c r="AC301" s="71"/>
      <c r="AD301" s="71"/>
      <c r="AE301" s="71"/>
      <c r="AF301" s="71"/>
      <c r="AG301" s="71"/>
      <c r="AH301" s="71"/>
      <c r="AI301" s="71"/>
      <c r="AJ301" s="18" t="s">
        <v>533</v>
      </c>
      <c r="AK301" t="s">
        <v>41</v>
      </c>
    </row>
    <row r="302" spans="1:37">
      <c r="A302" s="1" t="s">
        <v>530</v>
      </c>
      <c r="B302" s="1" t="s">
        <v>531</v>
      </c>
      <c r="C302" s="2" t="s">
        <v>534</v>
      </c>
      <c r="D302" s="2" t="s">
        <v>45</v>
      </c>
      <c r="E302" s="1">
        <v>10.9</v>
      </c>
      <c r="F302" s="1">
        <v>45.58</v>
      </c>
      <c r="G302" s="71"/>
      <c r="H302" s="71"/>
      <c r="I302" s="71"/>
      <c r="J302" s="71"/>
      <c r="K302" s="71"/>
      <c r="L302" s="71"/>
      <c r="M302" s="71"/>
      <c r="N302" s="71"/>
      <c r="O302" s="71"/>
      <c r="P302" s="71"/>
      <c r="Q302" s="72">
        <v>1</v>
      </c>
      <c r="R302" s="71"/>
      <c r="S302" s="72">
        <v>1</v>
      </c>
      <c r="T302" s="71"/>
      <c r="U302" s="72">
        <v>1</v>
      </c>
      <c r="V302" s="71"/>
      <c r="W302" s="72">
        <v>1</v>
      </c>
      <c r="X302" s="71"/>
      <c r="Y302" s="71"/>
      <c r="Z302" s="72">
        <v>1</v>
      </c>
      <c r="AA302" s="71"/>
      <c r="AB302" s="71"/>
      <c r="AC302" s="73"/>
      <c r="AD302" s="74"/>
      <c r="AE302" s="74"/>
      <c r="AF302" s="71"/>
      <c r="AG302" s="72">
        <v>1</v>
      </c>
      <c r="AH302" s="71"/>
      <c r="AI302" s="71"/>
      <c r="AJ302" s="18" t="s">
        <v>533</v>
      </c>
      <c r="AK302" t="s">
        <v>41</v>
      </c>
    </row>
    <row r="303" spans="1:37">
      <c r="A303" s="1" t="s">
        <v>530</v>
      </c>
      <c r="B303" s="1" t="s">
        <v>531</v>
      </c>
      <c r="C303" s="2" t="s">
        <v>535</v>
      </c>
      <c r="D303" s="2" t="s">
        <v>446</v>
      </c>
      <c r="E303" s="1">
        <v>10.9</v>
      </c>
      <c r="F303" s="1">
        <v>45.58</v>
      </c>
      <c r="G303" s="78">
        <v>1</v>
      </c>
      <c r="H303" s="71"/>
      <c r="I303" s="71"/>
      <c r="J303" s="71"/>
      <c r="K303" s="71"/>
      <c r="L303" s="71"/>
      <c r="M303" s="71"/>
      <c r="N303" s="72">
        <v>1</v>
      </c>
      <c r="O303" s="79"/>
      <c r="P303" s="71"/>
      <c r="Q303" s="72">
        <v>1</v>
      </c>
      <c r="R303" s="71"/>
      <c r="S303" s="72">
        <v>1</v>
      </c>
      <c r="T303" s="71"/>
      <c r="U303" s="72">
        <v>1</v>
      </c>
      <c r="V303" s="71"/>
      <c r="W303" s="72">
        <v>1</v>
      </c>
      <c r="X303" s="71"/>
      <c r="Y303" s="71"/>
      <c r="Z303" s="72">
        <v>1</v>
      </c>
      <c r="AA303" s="71"/>
      <c r="AB303" s="71"/>
      <c r="AC303" s="73"/>
      <c r="AD303" s="74"/>
      <c r="AE303" s="74"/>
      <c r="AF303" s="71"/>
      <c r="AG303" s="71"/>
      <c r="AH303" s="72">
        <v>1</v>
      </c>
      <c r="AI303" s="74"/>
      <c r="AJ303" s="18" t="s">
        <v>536</v>
      </c>
      <c r="AK303" t="s">
        <v>41</v>
      </c>
    </row>
    <row r="304" spans="1:37">
      <c r="A304" s="1" t="s">
        <v>530</v>
      </c>
      <c r="B304" s="1" t="s">
        <v>531</v>
      </c>
      <c r="C304" s="2" t="s">
        <v>537</v>
      </c>
      <c r="D304" s="2" t="s">
        <v>48</v>
      </c>
      <c r="E304" s="1">
        <v>10.9</v>
      </c>
      <c r="F304" s="1">
        <v>45.58</v>
      </c>
      <c r="G304" s="102"/>
      <c r="H304" s="102"/>
      <c r="I304" s="102"/>
      <c r="J304" s="102"/>
      <c r="K304" s="71"/>
      <c r="L304" s="102"/>
      <c r="M304" s="102"/>
      <c r="N304" s="72">
        <v>1</v>
      </c>
      <c r="O304" s="107"/>
      <c r="P304" s="102"/>
      <c r="Q304" s="72">
        <v>1</v>
      </c>
      <c r="R304" s="71"/>
      <c r="S304" s="72">
        <v>1</v>
      </c>
      <c r="T304" s="102"/>
      <c r="U304" s="72">
        <v>1</v>
      </c>
      <c r="V304" s="102"/>
      <c r="W304" s="72">
        <v>1</v>
      </c>
      <c r="X304" s="102"/>
      <c r="Y304" s="102"/>
      <c r="Z304" s="72">
        <v>1</v>
      </c>
      <c r="AA304" s="71"/>
      <c r="AB304" s="102"/>
      <c r="AC304" s="71"/>
      <c r="AD304" s="71"/>
      <c r="AE304" s="71"/>
      <c r="AF304" s="71"/>
      <c r="AG304" s="71"/>
      <c r="AH304" s="71"/>
      <c r="AI304" s="71"/>
      <c r="AJ304" s="18" t="s">
        <v>536</v>
      </c>
      <c r="AK304" t="s">
        <v>41</v>
      </c>
    </row>
    <row r="305" spans="1:37">
      <c r="A305" s="1" t="s">
        <v>530</v>
      </c>
      <c r="B305" s="1" t="s">
        <v>531</v>
      </c>
      <c r="C305" s="2" t="s">
        <v>538</v>
      </c>
      <c r="D305" s="2" t="s">
        <v>48</v>
      </c>
      <c r="E305" s="1">
        <v>10.9</v>
      </c>
      <c r="F305" s="1">
        <v>45.58</v>
      </c>
      <c r="G305" s="102"/>
      <c r="H305" s="102"/>
      <c r="I305" s="102"/>
      <c r="J305" s="102"/>
      <c r="K305" s="71"/>
      <c r="L305" s="102"/>
      <c r="M305" s="102"/>
      <c r="N305" s="105"/>
      <c r="O305" s="102"/>
      <c r="P305" s="102"/>
      <c r="Q305" s="72">
        <v>1</v>
      </c>
      <c r="R305" s="72">
        <v>1</v>
      </c>
      <c r="S305" s="72">
        <v>1</v>
      </c>
      <c r="T305" s="102"/>
      <c r="U305" s="72">
        <v>1</v>
      </c>
      <c r="V305" s="102"/>
      <c r="W305" s="72">
        <v>1</v>
      </c>
      <c r="X305" s="102"/>
      <c r="Y305" s="102"/>
      <c r="Z305" s="72">
        <v>1</v>
      </c>
      <c r="AA305" s="71"/>
      <c r="AB305" s="102"/>
      <c r="AC305" s="73"/>
      <c r="AD305" s="74"/>
      <c r="AE305" s="74"/>
      <c r="AF305" s="71"/>
      <c r="AG305" s="71"/>
      <c r="AH305" s="71"/>
      <c r="AI305" s="71"/>
      <c r="AJ305" s="18" t="s">
        <v>539</v>
      </c>
      <c r="AK305" t="s">
        <v>41</v>
      </c>
    </row>
    <row r="306" spans="1:37">
      <c r="A306" s="1" t="s">
        <v>530</v>
      </c>
      <c r="B306" s="1" t="s">
        <v>531</v>
      </c>
      <c r="C306" s="2" t="s">
        <v>540</v>
      </c>
      <c r="D306" s="2" t="s">
        <v>48</v>
      </c>
      <c r="E306" s="1">
        <v>10.9</v>
      </c>
      <c r="F306" s="1">
        <v>45.58</v>
      </c>
      <c r="G306" s="71"/>
      <c r="H306" s="71"/>
      <c r="I306" s="71"/>
      <c r="J306" s="71"/>
      <c r="K306" s="71"/>
      <c r="L306" s="71"/>
      <c r="M306" s="71"/>
      <c r="N306" s="72">
        <v>1</v>
      </c>
      <c r="O306" s="71"/>
      <c r="P306" s="71"/>
      <c r="Q306" s="72">
        <v>1</v>
      </c>
      <c r="R306" s="72">
        <v>1</v>
      </c>
      <c r="S306" s="72">
        <v>1</v>
      </c>
      <c r="T306" s="102"/>
      <c r="U306" s="72">
        <v>1</v>
      </c>
      <c r="V306" s="102"/>
      <c r="W306" s="72">
        <v>1</v>
      </c>
      <c r="X306" s="102"/>
      <c r="Y306" s="102"/>
      <c r="Z306" s="72">
        <v>1</v>
      </c>
      <c r="AA306" s="71"/>
      <c r="AB306" s="72">
        <v>1</v>
      </c>
      <c r="AC306" s="71"/>
      <c r="AD306" s="71"/>
      <c r="AE306" s="71"/>
      <c r="AF306" s="71"/>
      <c r="AG306" s="71"/>
      <c r="AH306" s="72">
        <v>1</v>
      </c>
      <c r="AI306" s="74"/>
      <c r="AJ306" s="18" t="s">
        <v>539</v>
      </c>
      <c r="AK306" t="s">
        <v>41</v>
      </c>
    </row>
    <row r="307" spans="1:37">
      <c r="A307" s="1" t="s">
        <v>530</v>
      </c>
      <c r="B307" s="1" t="s">
        <v>531</v>
      </c>
      <c r="C307" s="2" t="s">
        <v>541</v>
      </c>
      <c r="D307" s="2" t="s">
        <v>48</v>
      </c>
      <c r="E307" s="1">
        <v>10.9</v>
      </c>
      <c r="F307" s="1">
        <v>45.58</v>
      </c>
      <c r="G307" s="102"/>
      <c r="H307" s="102"/>
      <c r="I307" s="102"/>
      <c r="J307" s="102"/>
      <c r="K307" s="71"/>
      <c r="L307" s="102"/>
      <c r="M307" s="102"/>
      <c r="N307" s="72">
        <v>1</v>
      </c>
      <c r="O307" s="72">
        <v>1</v>
      </c>
      <c r="P307" s="102"/>
      <c r="Q307" s="72">
        <v>1</v>
      </c>
      <c r="R307" s="72">
        <v>1</v>
      </c>
      <c r="S307" s="72">
        <v>1</v>
      </c>
      <c r="T307" s="102"/>
      <c r="U307" s="72">
        <v>1</v>
      </c>
      <c r="V307" s="102"/>
      <c r="W307" s="72">
        <v>1</v>
      </c>
      <c r="X307" s="102"/>
      <c r="Y307" s="102"/>
      <c r="Z307" s="72">
        <v>1</v>
      </c>
      <c r="AA307" s="71"/>
      <c r="AB307" s="72">
        <v>1</v>
      </c>
      <c r="AC307" s="71"/>
      <c r="AD307" s="71"/>
      <c r="AE307" s="71"/>
      <c r="AF307" s="71"/>
      <c r="AG307" s="71"/>
      <c r="AH307" s="72">
        <v>1</v>
      </c>
      <c r="AI307" s="74"/>
      <c r="AJ307" s="18" t="s">
        <v>542</v>
      </c>
      <c r="AK307" t="s">
        <v>41</v>
      </c>
    </row>
    <row r="308" spans="1:37">
      <c r="A308" s="1" t="s">
        <v>530</v>
      </c>
      <c r="B308" s="1" t="s">
        <v>531</v>
      </c>
      <c r="C308" s="2" t="s">
        <v>543</v>
      </c>
      <c r="D308" s="2" t="s">
        <v>48</v>
      </c>
      <c r="E308" s="1">
        <v>12.97</v>
      </c>
      <c r="F308" s="1">
        <v>46.14</v>
      </c>
      <c r="G308" s="102"/>
      <c r="H308" s="102"/>
      <c r="I308" s="102"/>
      <c r="J308" s="102"/>
      <c r="K308" s="71"/>
      <c r="L308" s="102"/>
      <c r="M308" s="102"/>
      <c r="N308" s="72">
        <v>1</v>
      </c>
      <c r="O308" s="102"/>
      <c r="P308" s="102"/>
      <c r="Q308" s="72">
        <v>1</v>
      </c>
      <c r="R308" s="72">
        <v>1</v>
      </c>
      <c r="S308" s="72">
        <v>1</v>
      </c>
      <c r="T308" s="102"/>
      <c r="U308" s="102"/>
      <c r="V308" s="102"/>
      <c r="W308" s="72">
        <v>1</v>
      </c>
      <c r="X308" s="102"/>
      <c r="Y308" s="102"/>
      <c r="Z308" s="102"/>
      <c r="AA308" s="71"/>
      <c r="AB308" s="72">
        <v>1</v>
      </c>
      <c r="AC308" s="73"/>
      <c r="AD308" s="74"/>
      <c r="AE308" s="74"/>
      <c r="AF308" s="71"/>
      <c r="AG308" s="77">
        <v>1</v>
      </c>
      <c r="AH308" s="71"/>
      <c r="AI308" s="71"/>
      <c r="AJ308" s="18" t="s">
        <v>544</v>
      </c>
      <c r="AK308" t="s">
        <v>41</v>
      </c>
    </row>
    <row r="309" spans="1:37">
      <c r="A309" s="1" t="s">
        <v>530</v>
      </c>
      <c r="B309" s="1" t="s">
        <v>531</v>
      </c>
      <c r="C309" s="2" t="s">
        <v>545</v>
      </c>
      <c r="D309" s="2" t="s">
        <v>48</v>
      </c>
      <c r="E309" s="1">
        <v>12.97</v>
      </c>
      <c r="F309" s="1">
        <v>46.14</v>
      </c>
      <c r="G309" s="102"/>
      <c r="H309" s="103"/>
      <c r="I309" s="102"/>
      <c r="J309" s="102"/>
      <c r="K309" s="71"/>
      <c r="L309" s="102"/>
      <c r="M309" s="102"/>
      <c r="N309" s="72">
        <v>1</v>
      </c>
      <c r="O309" s="102"/>
      <c r="P309" s="102"/>
      <c r="Q309" s="72">
        <v>1</v>
      </c>
      <c r="R309" s="72">
        <v>1</v>
      </c>
      <c r="S309" s="72">
        <v>1</v>
      </c>
      <c r="T309" s="102"/>
      <c r="U309" s="72">
        <v>1</v>
      </c>
      <c r="V309" s="102"/>
      <c r="W309" s="72">
        <v>1</v>
      </c>
      <c r="X309" s="102"/>
      <c r="Y309" s="102"/>
      <c r="Z309" s="72">
        <v>1</v>
      </c>
      <c r="AA309" s="71"/>
      <c r="AB309" s="72">
        <v>1</v>
      </c>
      <c r="AC309" s="73"/>
      <c r="AD309" s="74"/>
      <c r="AE309" s="74"/>
      <c r="AF309" s="71"/>
      <c r="AG309" s="71"/>
      <c r="AH309" s="71"/>
      <c r="AI309" s="71"/>
      <c r="AJ309" s="18" t="s">
        <v>544</v>
      </c>
      <c r="AK309" t="s">
        <v>41</v>
      </c>
    </row>
    <row r="310" spans="1:37">
      <c r="A310" s="1" t="s">
        <v>530</v>
      </c>
      <c r="B310" s="1" t="s">
        <v>531</v>
      </c>
      <c r="C310" s="2" t="s">
        <v>546</v>
      </c>
      <c r="D310" s="2" t="s">
        <v>48</v>
      </c>
      <c r="E310" s="1">
        <v>9.02</v>
      </c>
      <c r="F310" s="1">
        <v>45.93</v>
      </c>
      <c r="G310" s="102"/>
      <c r="H310" s="102"/>
      <c r="I310" s="102"/>
      <c r="J310" s="102"/>
      <c r="K310" s="71"/>
      <c r="L310" s="102"/>
      <c r="M310" s="102"/>
      <c r="N310" s="102"/>
      <c r="O310" s="102"/>
      <c r="P310" s="102"/>
      <c r="Q310" s="102"/>
      <c r="R310" s="71"/>
      <c r="S310" s="72">
        <v>1</v>
      </c>
      <c r="T310" s="102"/>
      <c r="U310" s="102"/>
      <c r="V310" s="102"/>
      <c r="W310" s="72">
        <v>1</v>
      </c>
      <c r="X310" s="102"/>
      <c r="Y310" s="102"/>
      <c r="Z310" s="102"/>
      <c r="AA310" s="71"/>
      <c r="AB310" s="102"/>
      <c r="AC310" s="71"/>
      <c r="AD310" s="71"/>
      <c r="AE310" s="71"/>
      <c r="AF310" s="71"/>
      <c r="AG310" s="71"/>
      <c r="AH310" s="72">
        <v>1</v>
      </c>
      <c r="AI310" s="74"/>
      <c r="AJ310" s="18" t="s">
        <v>547</v>
      </c>
      <c r="AK310" t="s">
        <v>41</v>
      </c>
    </row>
    <row r="311" spans="1:37">
      <c r="A311" s="1" t="s">
        <v>530</v>
      </c>
      <c r="B311" s="1" t="s">
        <v>531</v>
      </c>
      <c r="C311" s="2" t="s">
        <v>548</v>
      </c>
      <c r="D311" s="2" t="s">
        <v>48</v>
      </c>
      <c r="E311" s="1">
        <v>9.02</v>
      </c>
      <c r="F311" s="1">
        <v>45.93</v>
      </c>
      <c r="G311" s="102"/>
      <c r="H311" s="102"/>
      <c r="I311" s="102"/>
      <c r="J311" s="102"/>
      <c r="K311" s="71"/>
      <c r="L311" s="102"/>
      <c r="M311" s="102"/>
      <c r="N311" s="102"/>
      <c r="O311" s="102"/>
      <c r="P311" s="102"/>
      <c r="Q311" s="72">
        <v>1</v>
      </c>
      <c r="R311" s="71"/>
      <c r="S311" s="102"/>
      <c r="T311" s="102"/>
      <c r="U311" s="102"/>
      <c r="V311" s="102"/>
      <c r="W311" s="71"/>
      <c r="X311" s="102"/>
      <c r="Y311" s="102"/>
      <c r="Z311" s="72">
        <v>1</v>
      </c>
      <c r="AA311" s="71"/>
      <c r="AB311" s="102"/>
      <c r="AC311" s="71"/>
      <c r="AD311" s="71"/>
      <c r="AE311" s="71"/>
      <c r="AF311" s="71"/>
      <c r="AG311" s="71"/>
      <c r="AH311" s="72">
        <v>1</v>
      </c>
      <c r="AI311" s="74"/>
      <c r="AJ311" s="18" t="s">
        <v>547</v>
      </c>
      <c r="AK311" t="s">
        <v>41</v>
      </c>
    </row>
    <row r="312" spans="1:37">
      <c r="A312" s="1" t="s">
        <v>530</v>
      </c>
      <c r="B312" s="1" t="s">
        <v>531</v>
      </c>
      <c r="C312" s="2" t="s">
        <v>549</v>
      </c>
      <c r="D312" s="2" t="s">
        <v>48</v>
      </c>
      <c r="E312" s="1">
        <v>9.02</v>
      </c>
      <c r="F312" s="1">
        <v>45.93</v>
      </c>
      <c r="G312" s="102"/>
      <c r="H312" s="102"/>
      <c r="I312" s="102"/>
      <c r="J312" s="102"/>
      <c r="K312" s="71"/>
      <c r="L312" s="102"/>
      <c r="M312" s="102"/>
      <c r="N312" s="102"/>
      <c r="O312" s="102"/>
      <c r="P312" s="102"/>
      <c r="Q312" s="102"/>
      <c r="R312" s="71"/>
      <c r="S312" s="102"/>
      <c r="T312" s="102"/>
      <c r="U312" s="102"/>
      <c r="V312" s="102"/>
      <c r="W312" s="71"/>
      <c r="X312" s="102"/>
      <c r="Y312" s="102"/>
      <c r="Z312" s="102"/>
      <c r="AA312" s="71"/>
      <c r="AB312" s="102"/>
      <c r="AC312" s="71"/>
      <c r="AD312" s="71"/>
      <c r="AE312" s="71"/>
      <c r="AF312" s="71"/>
      <c r="AG312" s="71"/>
      <c r="AH312" s="72">
        <v>1</v>
      </c>
      <c r="AI312" s="74"/>
      <c r="AJ312" s="18" t="s">
        <v>547</v>
      </c>
      <c r="AK312" t="s">
        <v>41</v>
      </c>
    </row>
    <row r="313" spans="1:37">
      <c r="A313" s="1" t="s">
        <v>530</v>
      </c>
      <c r="B313" s="1" t="s">
        <v>531</v>
      </c>
      <c r="C313" s="2" t="s">
        <v>550</v>
      </c>
      <c r="D313" s="2" t="s">
        <v>48</v>
      </c>
      <c r="E313" s="1">
        <v>10.99</v>
      </c>
      <c r="F313" s="1">
        <v>45.48</v>
      </c>
      <c r="G313" s="102"/>
      <c r="H313" s="102"/>
      <c r="I313" s="105"/>
      <c r="J313" s="102"/>
      <c r="K313" s="71"/>
      <c r="L313" s="102"/>
      <c r="M313" s="102"/>
      <c r="N313" s="105"/>
      <c r="O313" s="105"/>
      <c r="P313" s="102"/>
      <c r="Q313" s="74"/>
      <c r="R313" s="71"/>
      <c r="S313" s="72">
        <v>1</v>
      </c>
      <c r="T313" s="102"/>
      <c r="U313" s="72">
        <v>1</v>
      </c>
      <c r="V313" s="102"/>
      <c r="W313" s="74"/>
      <c r="X313" s="102"/>
      <c r="Y313" s="102"/>
      <c r="Z313" s="102"/>
      <c r="AA313" s="71"/>
      <c r="AB313" s="72">
        <v>1</v>
      </c>
      <c r="AC313" s="71"/>
      <c r="AD313" s="71"/>
      <c r="AE313" s="71"/>
      <c r="AF313" s="71"/>
      <c r="AG313" s="71"/>
      <c r="AH313" s="77">
        <v>1</v>
      </c>
      <c r="AI313" s="71"/>
      <c r="AJ313" s="18" t="s">
        <v>551</v>
      </c>
      <c r="AK313" t="s">
        <v>41</v>
      </c>
    </row>
    <row r="314" spans="1:37">
      <c r="A314" s="1" t="s">
        <v>530</v>
      </c>
      <c r="B314" s="1" t="s">
        <v>531</v>
      </c>
      <c r="C314" s="2" t="s">
        <v>552</v>
      </c>
      <c r="D314" s="2" t="s">
        <v>65</v>
      </c>
      <c r="E314" s="1">
        <v>11.11</v>
      </c>
      <c r="F314" s="1">
        <v>45.6</v>
      </c>
      <c r="G314" s="102"/>
      <c r="H314" s="102"/>
      <c r="I314" s="102"/>
      <c r="J314" s="102"/>
      <c r="K314" s="71"/>
      <c r="L314" s="102"/>
      <c r="M314" s="102"/>
      <c r="N314" s="102"/>
      <c r="O314" s="102"/>
      <c r="P314" s="102"/>
      <c r="Q314" s="102"/>
      <c r="R314" s="71"/>
      <c r="S314" s="102"/>
      <c r="T314" s="102"/>
      <c r="U314" s="102"/>
      <c r="V314" s="102"/>
      <c r="W314" s="72">
        <v>1</v>
      </c>
      <c r="X314" s="102"/>
      <c r="Y314" s="102"/>
      <c r="Z314" s="102"/>
      <c r="AA314" s="71"/>
      <c r="AB314" s="102"/>
      <c r="AC314" s="71"/>
      <c r="AD314" s="71"/>
      <c r="AE314" s="71"/>
      <c r="AF314" s="71"/>
      <c r="AG314" s="71"/>
      <c r="AH314" s="71"/>
      <c r="AI314" s="71"/>
      <c r="AJ314" s="18" t="s">
        <v>553</v>
      </c>
      <c r="AK314" t="s">
        <v>41</v>
      </c>
    </row>
    <row r="315" spans="1:37">
      <c r="A315" s="1" t="s">
        <v>530</v>
      </c>
      <c r="B315" s="1" t="s">
        <v>531</v>
      </c>
      <c r="C315" s="2" t="s">
        <v>554</v>
      </c>
      <c r="D315" s="2" t="s">
        <v>48</v>
      </c>
      <c r="E315" s="1">
        <v>11</v>
      </c>
      <c r="F315" s="1">
        <v>45.54</v>
      </c>
      <c r="G315" s="71"/>
      <c r="H315" s="71"/>
      <c r="I315" s="71"/>
      <c r="J315" s="71"/>
      <c r="K315" s="71"/>
      <c r="L315" s="71"/>
      <c r="M315" s="71"/>
      <c r="N315" s="71"/>
      <c r="O315" s="71"/>
      <c r="P315" s="71"/>
      <c r="Q315" s="71"/>
      <c r="R315" s="71"/>
      <c r="S315" s="72">
        <v>1</v>
      </c>
      <c r="T315" s="71"/>
      <c r="U315" s="72">
        <v>1</v>
      </c>
      <c r="V315" s="71"/>
      <c r="W315" s="72">
        <v>1</v>
      </c>
      <c r="X315" s="71"/>
      <c r="Y315" s="71"/>
      <c r="Z315" s="72">
        <v>1</v>
      </c>
      <c r="AA315" s="71"/>
      <c r="AB315" s="71"/>
      <c r="AC315" s="71"/>
      <c r="AD315" s="71"/>
      <c r="AE315" s="71"/>
      <c r="AF315" s="71"/>
      <c r="AG315" s="71"/>
      <c r="AH315" s="72">
        <v>1</v>
      </c>
      <c r="AI315" s="74"/>
      <c r="AJ315" s="18" t="s">
        <v>555</v>
      </c>
      <c r="AK315" t="s">
        <v>41</v>
      </c>
    </row>
    <row r="316" spans="1:37">
      <c r="A316" s="1" t="s">
        <v>530</v>
      </c>
      <c r="B316" s="1" t="s">
        <v>531</v>
      </c>
      <c r="C316" s="2" t="s">
        <v>556</v>
      </c>
      <c r="D316" s="2" t="s">
        <v>45</v>
      </c>
      <c r="E316" s="1">
        <v>14.669166669999999</v>
      </c>
      <c r="F316" s="1">
        <v>46.449170000000002</v>
      </c>
      <c r="G316" s="71"/>
      <c r="H316" s="71"/>
      <c r="I316" s="71"/>
      <c r="J316" s="71"/>
      <c r="K316" s="72">
        <v>1</v>
      </c>
      <c r="L316" s="71"/>
      <c r="M316" s="71"/>
      <c r="N316" s="71"/>
      <c r="O316" s="72">
        <v>1</v>
      </c>
      <c r="P316" s="71"/>
      <c r="Q316" s="71"/>
      <c r="R316" s="71"/>
      <c r="S316" s="72">
        <v>1</v>
      </c>
      <c r="T316" s="71"/>
      <c r="U316" s="72">
        <v>1</v>
      </c>
      <c r="V316" s="71"/>
      <c r="W316" s="72">
        <v>1</v>
      </c>
      <c r="X316" s="71"/>
      <c r="Y316" s="71"/>
      <c r="Z316" s="72">
        <v>1</v>
      </c>
      <c r="AA316" s="71"/>
      <c r="AB316" s="71"/>
      <c r="AC316" s="71"/>
      <c r="AD316" s="71"/>
      <c r="AE316" s="71"/>
      <c r="AF316" s="71"/>
      <c r="AG316" s="71"/>
      <c r="AH316" s="71"/>
      <c r="AI316" s="71"/>
      <c r="AJ316" s="18" t="s">
        <v>557</v>
      </c>
      <c r="AK316" t="s">
        <v>41</v>
      </c>
    </row>
    <row r="317" spans="1:37">
      <c r="A317" s="1" t="s">
        <v>530</v>
      </c>
      <c r="B317" s="1" t="s">
        <v>531</v>
      </c>
      <c r="C317" s="2" t="s">
        <v>558</v>
      </c>
      <c r="D317" s="2" t="s">
        <v>48</v>
      </c>
      <c r="E317" s="1">
        <v>6.8193400000000004</v>
      </c>
      <c r="F317" s="1">
        <v>46.977910000000001</v>
      </c>
      <c r="G317" s="71"/>
      <c r="H317" s="71"/>
      <c r="I317" s="71"/>
      <c r="J317" s="77">
        <v>1</v>
      </c>
      <c r="K317" s="71"/>
      <c r="L317" s="71"/>
      <c r="M317" s="79"/>
      <c r="N317" s="79"/>
      <c r="O317" s="79"/>
      <c r="P317" s="71"/>
      <c r="Q317" s="71"/>
      <c r="R317" s="71"/>
      <c r="S317" s="77">
        <v>1</v>
      </c>
      <c r="T317" s="77">
        <v>1</v>
      </c>
      <c r="U317" s="71"/>
      <c r="V317" s="71"/>
      <c r="W317" s="77">
        <v>1</v>
      </c>
      <c r="X317" s="71"/>
      <c r="Y317" s="71"/>
      <c r="Z317" s="77">
        <v>1</v>
      </c>
      <c r="AA317" s="71"/>
      <c r="AB317" s="77">
        <v>1</v>
      </c>
      <c r="AC317" s="71"/>
      <c r="AD317" s="77">
        <v>1</v>
      </c>
      <c r="AE317" s="71"/>
      <c r="AF317" s="71"/>
      <c r="AG317" s="71"/>
      <c r="AH317" s="77">
        <v>1</v>
      </c>
      <c r="AI317" s="71"/>
      <c r="AJ317" s="18" t="s">
        <v>559</v>
      </c>
      <c r="AK317" t="s">
        <v>41</v>
      </c>
    </row>
    <row r="318" spans="1:37">
      <c r="A318" s="1" t="s">
        <v>530</v>
      </c>
      <c r="B318" s="1" t="s">
        <v>531</v>
      </c>
      <c r="C318" s="2" t="s">
        <v>560</v>
      </c>
      <c r="D318" s="2" t="s">
        <v>48</v>
      </c>
      <c r="E318" s="1">
        <v>6.8193400000000004</v>
      </c>
      <c r="F318" s="1">
        <v>46.977910000000001</v>
      </c>
      <c r="G318" s="77">
        <v>1</v>
      </c>
      <c r="H318" s="71"/>
      <c r="I318" s="71"/>
      <c r="J318" s="71"/>
      <c r="K318" s="71"/>
      <c r="L318" s="71"/>
      <c r="M318" s="79"/>
      <c r="N318" s="79"/>
      <c r="O318" s="79"/>
      <c r="P318" s="71"/>
      <c r="Q318" s="71"/>
      <c r="R318" s="71"/>
      <c r="S318" s="77">
        <v>1</v>
      </c>
      <c r="T318" s="108">
        <v>1</v>
      </c>
      <c r="U318" s="71"/>
      <c r="V318" s="71"/>
      <c r="W318" s="77">
        <v>1</v>
      </c>
      <c r="X318" s="71"/>
      <c r="Y318" s="71"/>
      <c r="Z318" s="77">
        <v>1</v>
      </c>
      <c r="AA318" s="71"/>
      <c r="AB318" s="77"/>
      <c r="AC318" s="71"/>
      <c r="AD318" s="77">
        <v>1</v>
      </c>
      <c r="AE318" s="71"/>
      <c r="AF318" s="71"/>
      <c r="AG318" s="71"/>
      <c r="AH318" s="77">
        <v>1</v>
      </c>
      <c r="AI318" s="71"/>
      <c r="AJ318" s="18" t="s">
        <v>561</v>
      </c>
      <c r="AK318" t="s">
        <v>41</v>
      </c>
    </row>
    <row r="319" spans="1:37">
      <c r="A319" s="1" t="s">
        <v>530</v>
      </c>
      <c r="B319" s="1" t="s">
        <v>531</v>
      </c>
      <c r="C319" s="2" t="s">
        <v>562</v>
      </c>
      <c r="D319" s="4" t="s">
        <v>54</v>
      </c>
      <c r="E319" s="1">
        <v>13.569000000000001</v>
      </c>
      <c r="F319" s="1">
        <v>47.405000000000001</v>
      </c>
      <c r="G319" s="71"/>
      <c r="H319" s="71"/>
      <c r="I319" s="71"/>
      <c r="J319" s="71"/>
      <c r="K319" s="77">
        <v>1</v>
      </c>
      <c r="L319" s="71"/>
      <c r="M319" s="71"/>
      <c r="N319" s="71"/>
      <c r="O319" s="71"/>
      <c r="P319" s="71"/>
      <c r="Q319" s="71"/>
      <c r="R319" s="71"/>
      <c r="S319" s="77">
        <v>1</v>
      </c>
      <c r="T319" s="71"/>
      <c r="U319" s="77">
        <v>1</v>
      </c>
      <c r="V319" s="71"/>
      <c r="W319" s="77">
        <v>1</v>
      </c>
      <c r="X319" s="71"/>
      <c r="Y319" s="71"/>
      <c r="Z319" s="71"/>
      <c r="AA319" s="71"/>
      <c r="AB319" s="71"/>
      <c r="AC319" s="71"/>
      <c r="AD319" s="71"/>
      <c r="AE319" s="71"/>
      <c r="AF319" s="71"/>
      <c r="AG319" s="71"/>
      <c r="AH319" s="71"/>
      <c r="AI319" s="71"/>
      <c r="AJ319" s="18" t="s">
        <v>563</v>
      </c>
      <c r="AK319" t="s">
        <v>41</v>
      </c>
    </row>
    <row r="320" spans="1:37">
      <c r="A320" s="1" t="s">
        <v>564</v>
      </c>
      <c r="B320" s="1" t="s">
        <v>565</v>
      </c>
      <c r="C320" s="2" t="s">
        <v>566</v>
      </c>
      <c r="D320" s="2" t="s">
        <v>45</v>
      </c>
      <c r="E320" s="1">
        <v>15.123200000000001</v>
      </c>
      <c r="F320" s="1">
        <v>40.479999999999997</v>
      </c>
      <c r="G320" s="102"/>
      <c r="H320" s="102"/>
      <c r="I320" s="102"/>
      <c r="J320" s="102"/>
      <c r="K320" s="71"/>
      <c r="L320" s="102"/>
      <c r="M320" s="72">
        <v>1</v>
      </c>
      <c r="N320" s="72">
        <v>1</v>
      </c>
      <c r="O320" s="102"/>
      <c r="P320" s="102"/>
      <c r="Q320" s="102"/>
      <c r="R320" s="71"/>
      <c r="S320" s="72">
        <v>1</v>
      </c>
      <c r="T320" s="102"/>
      <c r="U320" s="72">
        <v>1</v>
      </c>
      <c r="V320" s="72">
        <v>1</v>
      </c>
      <c r="W320" s="72">
        <v>1</v>
      </c>
      <c r="X320" s="102"/>
      <c r="Y320" s="102"/>
      <c r="Z320" s="102"/>
      <c r="AA320" s="71"/>
      <c r="AB320" s="72">
        <v>1</v>
      </c>
      <c r="AC320" s="71"/>
      <c r="AD320" s="71"/>
      <c r="AE320" s="71"/>
      <c r="AF320" s="71"/>
      <c r="AG320" s="71"/>
      <c r="AH320" s="71"/>
      <c r="AI320" s="71"/>
      <c r="AJ320" s="18" t="s">
        <v>567</v>
      </c>
      <c r="AK320" t="s">
        <v>41</v>
      </c>
    </row>
    <row r="321" spans="1:37">
      <c r="A321" s="1" t="s">
        <v>564</v>
      </c>
      <c r="B321" s="1" t="s">
        <v>565</v>
      </c>
      <c r="C321" s="2" t="s">
        <v>568</v>
      </c>
      <c r="D321" s="2" t="s">
        <v>45</v>
      </c>
      <c r="E321" s="1">
        <v>15.123200000000001</v>
      </c>
      <c r="F321" s="1">
        <v>40.479999999999997</v>
      </c>
      <c r="G321" s="102"/>
      <c r="H321" s="102"/>
      <c r="I321" s="102"/>
      <c r="J321" s="102"/>
      <c r="K321" s="71"/>
      <c r="L321" s="102"/>
      <c r="M321" s="72">
        <v>1</v>
      </c>
      <c r="N321" s="72">
        <v>1</v>
      </c>
      <c r="O321" s="102"/>
      <c r="P321" s="102"/>
      <c r="Q321" s="102"/>
      <c r="R321" s="71"/>
      <c r="S321" s="72">
        <v>1</v>
      </c>
      <c r="T321" s="102"/>
      <c r="U321" s="72">
        <v>1</v>
      </c>
      <c r="V321" s="72">
        <v>1</v>
      </c>
      <c r="W321" s="72">
        <v>1</v>
      </c>
      <c r="X321" s="102"/>
      <c r="Y321" s="102"/>
      <c r="Z321" s="72">
        <v>1</v>
      </c>
      <c r="AA321" s="71"/>
      <c r="AB321" s="72">
        <v>1</v>
      </c>
      <c r="AC321" s="71"/>
      <c r="AD321" s="71"/>
      <c r="AE321" s="71"/>
      <c r="AF321" s="71"/>
      <c r="AG321" s="71"/>
      <c r="AH321" s="71"/>
      <c r="AI321" s="71"/>
      <c r="AJ321" s="18" t="s">
        <v>567</v>
      </c>
      <c r="AK321" t="s">
        <v>41</v>
      </c>
    </row>
    <row r="322" spans="1:37">
      <c r="A322" s="1" t="s">
        <v>564</v>
      </c>
      <c r="B322" s="1" t="s">
        <v>565</v>
      </c>
      <c r="C322" s="2" t="s">
        <v>569</v>
      </c>
      <c r="D322" s="2" t="s">
        <v>48</v>
      </c>
      <c r="E322" s="1">
        <v>15.123200000000001</v>
      </c>
      <c r="F322" s="1">
        <v>40.479999999999997</v>
      </c>
      <c r="G322" s="102"/>
      <c r="H322" s="102"/>
      <c r="I322" s="102"/>
      <c r="J322" s="102"/>
      <c r="K322" s="71"/>
      <c r="L322" s="102"/>
      <c r="M322" s="72">
        <v>1</v>
      </c>
      <c r="N322" s="72">
        <v>1</v>
      </c>
      <c r="O322" s="102"/>
      <c r="P322" s="102"/>
      <c r="Q322" s="102"/>
      <c r="R322" s="71"/>
      <c r="S322" s="72">
        <v>1</v>
      </c>
      <c r="T322" s="102"/>
      <c r="U322" s="72">
        <v>1</v>
      </c>
      <c r="V322" s="72">
        <v>1</v>
      </c>
      <c r="W322" s="72">
        <v>1</v>
      </c>
      <c r="X322" s="102"/>
      <c r="Y322" s="102"/>
      <c r="Z322" s="72">
        <v>1</v>
      </c>
      <c r="AA322" s="71"/>
      <c r="AB322" s="72">
        <v>1</v>
      </c>
      <c r="AC322" s="71"/>
      <c r="AD322" s="71"/>
      <c r="AE322" s="71"/>
      <c r="AF322" s="71"/>
      <c r="AG322" s="71"/>
      <c r="AH322" s="71"/>
      <c r="AI322" s="71"/>
      <c r="AJ322" s="18" t="s">
        <v>567</v>
      </c>
      <c r="AK322" t="s">
        <v>41</v>
      </c>
    </row>
    <row r="323" spans="1:37">
      <c r="A323" s="1" t="s">
        <v>564</v>
      </c>
      <c r="B323" s="1" t="s">
        <v>565</v>
      </c>
      <c r="C323" s="2" t="s">
        <v>570</v>
      </c>
      <c r="D323" s="2" t="s">
        <v>48</v>
      </c>
      <c r="E323" s="1">
        <v>15.123200000000001</v>
      </c>
      <c r="F323" s="1">
        <v>40.479999999999997</v>
      </c>
      <c r="G323" s="102"/>
      <c r="H323" s="103"/>
      <c r="I323" s="102"/>
      <c r="J323" s="102"/>
      <c r="K323" s="71"/>
      <c r="L323" s="102"/>
      <c r="M323" s="102"/>
      <c r="N323" s="72">
        <v>1</v>
      </c>
      <c r="O323" s="102"/>
      <c r="P323" s="102"/>
      <c r="Q323" s="102"/>
      <c r="R323" s="71"/>
      <c r="S323" s="72">
        <v>1</v>
      </c>
      <c r="T323" s="102"/>
      <c r="U323" s="72">
        <v>1</v>
      </c>
      <c r="V323" s="72">
        <v>1</v>
      </c>
      <c r="W323" s="72">
        <v>1</v>
      </c>
      <c r="X323" s="102"/>
      <c r="Y323" s="102"/>
      <c r="Z323" s="72">
        <v>1</v>
      </c>
      <c r="AA323" s="71"/>
      <c r="AB323" s="72">
        <v>1</v>
      </c>
      <c r="AC323" s="71"/>
      <c r="AD323" s="71"/>
      <c r="AE323" s="71"/>
      <c r="AF323" s="71"/>
      <c r="AG323" s="71"/>
      <c r="AH323" s="71"/>
      <c r="AI323" s="71"/>
      <c r="AJ323" s="18" t="s">
        <v>567</v>
      </c>
      <c r="AK323" t="s">
        <v>41</v>
      </c>
    </row>
    <row r="324" spans="1:37">
      <c r="A324" s="1" t="s">
        <v>564</v>
      </c>
      <c r="B324" s="1" t="s">
        <v>565</v>
      </c>
      <c r="C324" s="2" t="s">
        <v>571</v>
      </c>
      <c r="D324" s="2" t="s">
        <v>45</v>
      </c>
      <c r="E324" s="1">
        <v>15.37</v>
      </c>
      <c r="F324" s="1">
        <v>40.004899999999999</v>
      </c>
      <c r="G324" s="102"/>
      <c r="H324" s="103"/>
      <c r="I324" s="102"/>
      <c r="J324" s="102"/>
      <c r="K324" s="71"/>
      <c r="L324" s="102"/>
      <c r="M324" s="72">
        <v>1</v>
      </c>
      <c r="N324" s="102"/>
      <c r="O324" s="72">
        <v>1</v>
      </c>
      <c r="P324" s="102"/>
      <c r="Q324" s="102"/>
      <c r="R324" s="71"/>
      <c r="S324" s="72">
        <v>1</v>
      </c>
      <c r="T324" s="102"/>
      <c r="U324" s="72">
        <v>1</v>
      </c>
      <c r="V324" s="72">
        <v>1</v>
      </c>
      <c r="W324" s="72">
        <v>1</v>
      </c>
      <c r="X324" s="102"/>
      <c r="Y324" s="102"/>
      <c r="Z324" s="72">
        <v>1</v>
      </c>
      <c r="AA324" s="71"/>
      <c r="AB324" s="72">
        <v>1</v>
      </c>
      <c r="AC324" s="71"/>
      <c r="AD324" s="71"/>
      <c r="AE324" s="71"/>
      <c r="AF324" s="71"/>
      <c r="AG324" s="71"/>
      <c r="AH324" s="71"/>
      <c r="AI324" s="71"/>
      <c r="AJ324" s="18" t="s">
        <v>567</v>
      </c>
      <c r="AK324" t="s">
        <v>41</v>
      </c>
    </row>
    <row r="325" spans="1:37">
      <c r="A325" s="1" t="s">
        <v>564</v>
      </c>
      <c r="B325" s="1" t="s">
        <v>565</v>
      </c>
      <c r="C325" s="2" t="s">
        <v>572</v>
      </c>
      <c r="D325" s="2" t="s">
        <v>446</v>
      </c>
      <c r="E325" s="1">
        <v>15.37</v>
      </c>
      <c r="F325" s="1">
        <v>40.004899999999999</v>
      </c>
      <c r="G325" s="102"/>
      <c r="H325" s="103"/>
      <c r="I325" s="72">
        <v>1</v>
      </c>
      <c r="J325" s="102"/>
      <c r="K325" s="71"/>
      <c r="L325" s="102"/>
      <c r="M325" s="72">
        <v>1</v>
      </c>
      <c r="N325" s="72">
        <v>1</v>
      </c>
      <c r="O325" s="72">
        <v>1</v>
      </c>
      <c r="P325" s="102"/>
      <c r="Q325" s="102"/>
      <c r="R325" s="71"/>
      <c r="S325" s="72">
        <v>1</v>
      </c>
      <c r="T325" s="102"/>
      <c r="U325" s="72">
        <v>1</v>
      </c>
      <c r="V325" s="72">
        <v>1</v>
      </c>
      <c r="W325" s="71"/>
      <c r="X325" s="102"/>
      <c r="Y325" s="102"/>
      <c r="Z325" s="72">
        <v>1</v>
      </c>
      <c r="AA325" s="71"/>
      <c r="AB325" s="72">
        <v>1</v>
      </c>
      <c r="AC325" s="71"/>
      <c r="AD325" s="71"/>
      <c r="AE325" s="71"/>
      <c r="AF325" s="71"/>
      <c r="AG325" s="71"/>
      <c r="AH325" s="71"/>
      <c r="AI325" s="71"/>
      <c r="AJ325" s="18" t="s">
        <v>567</v>
      </c>
      <c r="AK325" t="s">
        <v>41</v>
      </c>
    </row>
    <row r="326" spans="1:37">
      <c r="A326" s="1" t="s">
        <v>564</v>
      </c>
      <c r="B326" s="1" t="s">
        <v>565</v>
      </c>
      <c r="C326" s="2" t="s">
        <v>573</v>
      </c>
      <c r="D326" s="2" t="s">
        <v>446</v>
      </c>
      <c r="E326" s="1">
        <v>18.18</v>
      </c>
      <c r="F326" s="1">
        <v>40.380000000000003</v>
      </c>
      <c r="G326" s="102"/>
      <c r="H326" s="102"/>
      <c r="I326" s="102"/>
      <c r="J326" s="102"/>
      <c r="K326" s="71"/>
      <c r="L326" s="72">
        <v>1</v>
      </c>
      <c r="M326" s="72">
        <v>1</v>
      </c>
      <c r="N326" s="102"/>
      <c r="O326" s="72">
        <v>1</v>
      </c>
      <c r="P326" s="102"/>
      <c r="Q326" s="102"/>
      <c r="R326" s="71"/>
      <c r="S326" s="72">
        <v>1</v>
      </c>
      <c r="T326" s="102"/>
      <c r="U326" s="102"/>
      <c r="V326" s="102"/>
      <c r="W326" s="71"/>
      <c r="X326" s="102"/>
      <c r="Y326" s="102"/>
      <c r="Z326" s="102"/>
      <c r="AA326" s="71"/>
      <c r="AB326" s="72">
        <v>1</v>
      </c>
      <c r="AC326" s="71"/>
      <c r="AD326" s="71"/>
      <c r="AE326" s="71"/>
      <c r="AF326" s="71"/>
      <c r="AG326" s="71"/>
      <c r="AH326" s="71"/>
      <c r="AI326" s="71"/>
      <c r="AJ326" s="18" t="s">
        <v>567</v>
      </c>
      <c r="AK326" t="s">
        <v>41</v>
      </c>
    </row>
    <row r="327" spans="1:37">
      <c r="A327" s="1" t="s">
        <v>564</v>
      </c>
      <c r="B327" s="1" t="s">
        <v>565</v>
      </c>
      <c r="C327" s="2" t="s">
        <v>574</v>
      </c>
      <c r="D327" s="2" t="s">
        <v>48</v>
      </c>
      <c r="E327" s="1">
        <v>18.18</v>
      </c>
      <c r="F327" s="1">
        <v>40.380000000000003</v>
      </c>
      <c r="G327" s="102"/>
      <c r="H327" s="102"/>
      <c r="I327" s="102"/>
      <c r="J327" s="102"/>
      <c r="K327" s="71"/>
      <c r="L327" s="102"/>
      <c r="M327" s="72">
        <v>1</v>
      </c>
      <c r="N327" s="102"/>
      <c r="O327" s="72">
        <v>1</v>
      </c>
      <c r="P327" s="102"/>
      <c r="Q327" s="102"/>
      <c r="R327" s="71"/>
      <c r="S327" s="72">
        <v>1</v>
      </c>
      <c r="T327" s="102"/>
      <c r="U327" s="72">
        <v>1</v>
      </c>
      <c r="V327" s="72">
        <v>1</v>
      </c>
      <c r="W327" s="71"/>
      <c r="X327" s="102"/>
      <c r="Y327" s="102"/>
      <c r="Z327" s="102"/>
      <c r="AA327" s="71"/>
      <c r="AB327" s="72">
        <v>1</v>
      </c>
      <c r="AC327" s="71"/>
      <c r="AD327" s="71"/>
      <c r="AE327" s="71"/>
      <c r="AF327" s="71"/>
      <c r="AG327" s="71"/>
      <c r="AH327" s="71"/>
      <c r="AI327" s="71"/>
      <c r="AJ327" s="18" t="s">
        <v>567</v>
      </c>
      <c r="AK327" t="s">
        <v>41</v>
      </c>
    </row>
    <row r="328" spans="1:37">
      <c r="A328" s="1" t="s">
        <v>564</v>
      </c>
      <c r="B328" s="1" t="s">
        <v>565</v>
      </c>
      <c r="C328" s="2" t="s">
        <v>575</v>
      </c>
      <c r="D328" s="2" t="s">
        <v>446</v>
      </c>
      <c r="E328" s="1">
        <v>17.39</v>
      </c>
      <c r="F328" s="1">
        <v>40.85</v>
      </c>
      <c r="G328" s="102"/>
      <c r="H328" s="102"/>
      <c r="I328" s="102"/>
      <c r="J328" s="102"/>
      <c r="K328" s="71"/>
      <c r="L328" s="102"/>
      <c r="M328" s="72">
        <v>1</v>
      </c>
      <c r="N328" s="102"/>
      <c r="O328" s="109"/>
      <c r="P328" s="102"/>
      <c r="Q328" s="102"/>
      <c r="R328" s="71"/>
      <c r="S328" s="72">
        <v>1</v>
      </c>
      <c r="T328" s="102"/>
      <c r="U328" s="72">
        <v>1</v>
      </c>
      <c r="V328" s="102"/>
      <c r="W328" s="71"/>
      <c r="X328" s="102"/>
      <c r="Y328" s="102"/>
      <c r="Z328" s="72">
        <v>1</v>
      </c>
      <c r="AA328" s="71"/>
      <c r="AB328" s="72">
        <v>1</v>
      </c>
      <c r="AC328" s="73"/>
      <c r="AD328" s="74"/>
      <c r="AE328" s="74"/>
      <c r="AF328" s="71"/>
      <c r="AG328" s="71"/>
      <c r="AH328" s="71"/>
      <c r="AI328" s="71"/>
      <c r="AJ328" s="18" t="s">
        <v>576</v>
      </c>
      <c r="AK328" t="s">
        <v>41</v>
      </c>
    </row>
    <row r="329" spans="1:37">
      <c r="A329" s="1" t="s">
        <v>564</v>
      </c>
      <c r="B329" s="1" t="s">
        <v>565</v>
      </c>
      <c r="C329" s="2" t="s">
        <v>577</v>
      </c>
      <c r="D329" s="2" t="s">
        <v>48</v>
      </c>
      <c r="E329" s="1">
        <v>16.45</v>
      </c>
      <c r="F329" s="1">
        <v>40.58</v>
      </c>
      <c r="G329" s="102"/>
      <c r="H329" s="102"/>
      <c r="I329" s="102"/>
      <c r="J329" s="102"/>
      <c r="K329" s="71"/>
      <c r="L329" s="102"/>
      <c r="M329" s="72">
        <v>1</v>
      </c>
      <c r="N329" s="71"/>
      <c r="O329" s="72">
        <v>1</v>
      </c>
      <c r="P329" s="102"/>
      <c r="Q329" s="102"/>
      <c r="R329" s="71"/>
      <c r="S329" s="72">
        <v>1</v>
      </c>
      <c r="T329" s="102"/>
      <c r="U329" s="72">
        <v>1</v>
      </c>
      <c r="V329" s="72">
        <v>1</v>
      </c>
      <c r="W329" s="71"/>
      <c r="X329" s="102"/>
      <c r="Y329" s="102"/>
      <c r="Z329" s="102"/>
      <c r="AA329" s="71"/>
      <c r="AB329" s="102"/>
      <c r="AC329" s="71"/>
      <c r="AD329" s="71"/>
      <c r="AE329" s="71"/>
      <c r="AF329" s="71"/>
      <c r="AG329" s="71"/>
      <c r="AH329" s="71"/>
      <c r="AI329" s="71"/>
      <c r="AJ329" s="18" t="s">
        <v>567</v>
      </c>
      <c r="AK329" t="s">
        <v>41</v>
      </c>
    </row>
    <row r="330" spans="1:37">
      <c r="A330" s="1" t="s">
        <v>564</v>
      </c>
      <c r="B330" s="1" t="s">
        <v>565</v>
      </c>
      <c r="C330" s="2" t="s">
        <v>578</v>
      </c>
      <c r="D330" s="2" t="s">
        <v>45</v>
      </c>
      <c r="E330" s="1">
        <v>15.61</v>
      </c>
      <c r="F330" s="1">
        <v>41.65</v>
      </c>
      <c r="G330" s="102"/>
      <c r="H330" s="102"/>
      <c r="I330" s="102"/>
      <c r="J330" s="102"/>
      <c r="K330" s="71"/>
      <c r="L330" s="72">
        <v>1</v>
      </c>
      <c r="M330" s="102"/>
      <c r="N330" s="102"/>
      <c r="O330" s="72">
        <v>1</v>
      </c>
      <c r="P330" s="102"/>
      <c r="Q330" s="102"/>
      <c r="R330" s="71"/>
      <c r="S330" s="72">
        <v>1</v>
      </c>
      <c r="T330" s="102"/>
      <c r="U330" s="102"/>
      <c r="V330" s="102"/>
      <c r="W330" s="72">
        <v>1</v>
      </c>
      <c r="X330" s="102"/>
      <c r="Y330" s="102"/>
      <c r="Z330" s="72">
        <v>1</v>
      </c>
      <c r="AA330" s="71"/>
      <c r="AB330" s="72">
        <v>1</v>
      </c>
      <c r="AC330" s="71"/>
      <c r="AD330" s="71"/>
      <c r="AE330" s="71"/>
      <c r="AF330" s="71"/>
      <c r="AG330" s="71"/>
      <c r="AH330" s="71"/>
      <c r="AI330" s="71"/>
      <c r="AJ330" s="18" t="s">
        <v>579</v>
      </c>
      <c r="AK330" t="s">
        <v>41</v>
      </c>
    </row>
    <row r="331" spans="1:37">
      <c r="A331" s="1" t="s">
        <v>564</v>
      </c>
      <c r="B331" s="1" t="s">
        <v>565</v>
      </c>
      <c r="C331" s="2" t="s">
        <v>580</v>
      </c>
      <c r="D331" s="2" t="s">
        <v>45</v>
      </c>
      <c r="E331" s="1">
        <v>15.61</v>
      </c>
      <c r="F331" s="1">
        <v>41.65</v>
      </c>
      <c r="G331" s="102"/>
      <c r="H331" s="102"/>
      <c r="I331" s="102"/>
      <c r="J331" s="102"/>
      <c r="K331" s="71"/>
      <c r="L331" s="72">
        <v>1</v>
      </c>
      <c r="M331" s="102"/>
      <c r="N331" s="102"/>
      <c r="O331" s="102"/>
      <c r="P331" s="102"/>
      <c r="Q331" s="102"/>
      <c r="R331" s="71"/>
      <c r="S331" s="102"/>
      <c r="T331" s="102"/>
      <c r="U331" s="102"/>
      <c r="V331" s="102"/>
      <c r="W331" s="71"/>
      <c r="X331" s="102"/>
      <c r="Y331" s="102"/>
      <c r="Z331" s="102"/>
      <c r="AA331" s="71"/>
      <c r="AB331" s="102"/>
      <c r="AC331" s="71"/>
      <c r="AD331" s="71"/>
      <c r="AE331" s="71"/>
      <c r="AF331" s="71"/>
      <c r="AG331" s="71"/>
      <c r="AH331" s="71"/>
      <c r="AI331" s="71"/>
      <c r="AJ331" s="18" t="s">
        <v>579</v>
      </c>
      <c r="AK331" t="s">
        <v>41</v>
      </c>
    </row>
    <row r="332" spans="1:37">
      <c r="A332" s="1" t="s">
        <v>564</v>
      </c>
      <c r="B332" s="1" t="s">
        <v>565</v>
      </c>
      <c r="C332" s="2" t="s">
        <v>581</v>
      </c>
      <c r="D332" s="2" t="s">
        <v>48</v>
      </c>
      <c r="E332" s="1">
        <v>14.05</v>
      </c>
      <c r="F332" s="1">
        <v>41.61</v>
      </c>
      <c r="G332" s="102"/>
      <c r="H332" s="71"/>
      <c r="I332" s="102"/>
      <c r="J332" s="102"/>
      <c r="K332" s="71"/>
      <c r="L332" s="102"/>
      <c r="M332" s="72">
        <v>1</v>
      </c>
      <c r="N332" s="102"/>
      <c r="O332" s="72">
        <v>1</v>
      </c>
      <c r="P332" s="102"/>
      <c r="Q332" s="102"/>
      <c r="R332" s="71"/>
      <c r="S332" s="72">
        <v>1</v>
      </c>
      <c r="T332" s="102"/>
      <c r="U332" s="72">
        <v>1</v>
      </c>
      <c r="V332" s="102"/>
      <c r="W332" s="72">
        <v>1</v>
      </c>
      <c r="X332" s="102"/>
      <c r="Y332" s="102"/>
      <c r="Z332" s="105"/>
      <c r="AA332" s="71"/>
      <c r="AB332" s="72">
        <v>1</v>
      </c>
      <c r="AC332" s="73"/>
      <c r="AD332" s="74"/>
      <c r="AE332" s="74"/>
      <c r="AF332" s="74"/>
      <c r="AG332" s="72">
        <v>1</v>
      </c>
      <c r="AH332" s="71"/>
      <c r="AI332" s="71"/>
      <c r="AJ332" s="18" t="s">
        <v>582</v>
      </c>
      <c r="AK332" t="s">
        <v>41</v>
      </c>
    </row>
    <row r="333" spans="1:37">
      <c r="A333" s="1" t="s">
        <v>564</v>
      </c>
      <c r="B333" s="1" t="s">
        <v>565</v>
      </c>
      <c r="C333" s="2" t="s">
        <v>583</v>
      </c>
      <c r="D333" s="2" t="s">
        <v>48</v>
      </c>
      <c r="E333" s="1">
        <v>14.05</v>
      </c>
      <c r="F333" s="1">
        <v>41.61</v>
      </c>
      <c r="G333" s="102"/>
      <c r="H333" s="102"/>
      <c r="I333" s="102"/>
      <c r="J333" s="102"/>
      <c r="K333" s="71"/>
      <c r="L333" s="102"/>
      <c r="M333" s="102"/>
      <c r="N333" s="102"/>
      <c r="O333" s="102"/>
      <c r="P333" s="102"/>
      <c r="Q333" s="102"/>
      <c r="R333" s="71"/>
      <c r="S333" s="72">
        <v>1</v>
      </c>
      <c r="T333" s="102"/>
      <c r="U333" s="102"/>
      <c r="V333" s="72">
        <v>1</v>
      </c>
      <c r="W333" s="71"/>
      <c r="X333" s="102"/>
      <c r="Y333" s="102"/>
      <c r="Z333" s="102"/>
      <c r="AA333" s="71"/>
      <c r="AB333" s="72">
        <v>1</v>
      </c>
      <c r="AC333" s="73"/>
      <c r="AD333" s="74"/>
      <c r="AE333" s="74"/>
      <c r="AF333" s="74"/>
      <c r="AG333" s="71"/>
      <c r="AH333" s="71"/>
      <c r="AI333" s="71"/>
      <c r="AJ333" s="18" t="s">
        <v>582</v>
      </c>
      <c r="AK333" t="s">
        <v>41</v>
      </c>
    </row>
    <row r="334" spans="1:37">
      <c r="A334" s="1" t="s">
        <v>564</v>
      </c>
      <c r="B334" s="1" t="s">
        <v>565</v>
      </c>
      <c r="C334" s="2" t="s">
        <v>584</v>
      </c>
      <c r="D334" s="2" t="s">
        <v>48</v>
      </c>
      <c r="E334" s="1">
        <v>11.06</v>
      </c>
      <c r="F334" s="1">
        <v>42.65</v>
      </c>
      <c r="G334" s="102"/>
      <c r="H334" s="102"/>
      <c r="I334" s="102"/>
      <c r="J334" s="102"/>
      <c r="K334" s="71"/>
      <c r="L334" s="72">
        <v>1</v>
      </c>
      <c r="M334" s="72">
        <v>1</v>
      </c>
      <c r="N334" s="102"/>
      <c r="O334" s="72">
        <v>1</v>
      </c>
      <c r="P334" s="102"/>
      <c r="Q334" s="102"/>
      <c r="R334" s="71"/>
      <c r="S334" s="72">
        <v>1</v>
      </c>
      <c r="T334" s="102"/>
      <c r="U334" s="72">
        <v>1</v>
      </c>
      <c r="V334" s="102"/>
      <c r="W334" s="71"/>
      <c r="X334" s="102"/>
      <c r="Y334" s="102"/>
      <c r="Z334" s="102"/>
      <c r="AA334" s="71"/>
      <c r="AB334" s="102"/>
      <c r="AC334" s="71"/>
      <c r="AD334" s="71"/>
      <c r="AE334" s="71"/>
      <c r="AF334" s="71"/>
      <c r="AG334" s="71"/>
      <c r="AH334" s="71"/>
      <c r="AI334" s="71"/>
      <c r="AJ334" s="18" t="s">
        <v>585</v>
      </c>
      <c r="AK334" t="s">
        <v>41</v>
      </c>
    </row>
    <row r="335" spans="1:37">
      <c r="A335" s="1" t="s">
        <v>564</v>
      </c>
      <c r="B335" s="1" t="s">
        <v>565</v>
      </c>
      <c r="C335" s="2" t="s">
        <v>586</v>
      </c>
      <c r="D335" s="2" t="s">
        <v>446</v>
      </c>
      <c r="E335" s="1">
        <v>11.06</v>
      </c>
      <c r="F335" s="1">
        <v>42.65</v>
      </c>
      <c r="G335" s="102"/>
      <c r="H335" s="102"/>
      <c r="I335" s="102"/>
      <c r="J335" s="102"/>
      <c r="K335" s="71"/>
      <c r="L335" s="102"/>
      <c r="M335" s="72">
        <v>1</v>
      </c>
      <c r="N335" s="102"/>
      <c r="O335" s="102"/>
      <c r="P335" s="102"/>
      <c r="Q335" s="102"/>
      <c r="R335" s="71"/>
      <c r="S335" s="72">
        <v>1</v>
      </c>
      <c r="T335" s="102"/>
      <c r="U335" s="102"/>
      <c r="V335" s="102"/>
      <c r="W335" s="71"/>
      <c r="X335" s="102"/>
      <c r="Y335" s="102"/>
      <c r="Z335" s="102"/>
      <c r="AA335" s="71"/>
      <c r="AB335" s="102"/>
      <c r="AC335" s="71"/>
      <c r="AD335" s="71"/>
      <c r="AE335" s="71"/>
      <c r="AF335" s="71"/>
      <c r="AG335" s="71"/>
      <c r="AH335" s="71"/>
      <c r="AI335" s="71"/>
      <c r="AJ335" s="18" t="s">
        <v>585</v>
      </c>
      <c r="AK335" t="s">
        <v>41</v>
      </c>
    </row>
    <row r="336" spans="1:37">
      <c r="A336" s="1" t="s">
        <v>564</v>
      </c>
      <c r="B336" s="1" t="s">
        <v>565</v>
      </c>
      <c r="C336" s="2" t="s">
        <v>587</v>
      </c>
      <c r="D336" s="2" t="s">
        <v>65</v>
      </c>
      <c r="E336" s="1">
        <v>13.05</v>
      </c>
      <c r="F336" s="1">
        <v>41.22</v>
      </c>
      <c r="G336" s="102"/>
      <c r="H336" s="102"/>
      <c r="I336" s="102"/>
      <c r="J336" s="102"/>
      <c r="K336" s="71"/>
      <c r="L336" s="72">
        <v>1</v>
      </c>
      <c r="M336" s="72">
        <v>1</v>
      </c>
      <c r="N336" s="102"/>
      <c r="O336" s="72">
        <v>1</v>
      </c>
      <c r="P336" s="102"/>
      <c r="Q336" s="102"/>
      <c r="R336" s="71"/>
      <c r="S336" s="72">
        <v>1</v>
      </c>
      <c r="T336" s="102"/>
      <c r="U336" s="72">
        <v>1</v>
      </c>
      <c r="V336" s="72">
        <v>1</v>
      </c>
      <c r="W336" s="72">
        <v>1</v>
      </c>
      <c r="X336" s="102"/>
      <c r="Y336" s="102"/>
      <c r="Z336" s="102"/>
      <c r="AA336" s="71"/>
      <c r="AB336" s="72">
        <v>1</v>
      </c>
      <c r="AC336" s="71"/>
      <c r="AD336" s="71"/>
      <c r="AE336" s="71"/>
      <c r="AF336" s="71"/>
      <c r="AG336" s="71"/>
      <c r="AH336" s="71"/>
      <c r="AI336" s="71"/>
      <c r="AJ336" s="18" t="s">
        <v>588</v>
      </c>
      <c r="AK336" t="s">
        <v>41</v>
      </c>
    </row>
    <row r="337" spans="1:37">
      <c r="A337" s="1" t="s">
        <v>564</v>
      </c>
      <c r="B337" s="1" t="s">
        <v>565</v>
      </c>
      <c r="C337" s="2" t="s">
        <v>589</v>
      </c>
      <c r="D337" s="2" t="s">
        <v>45</v>
      </c>
      <c r="E337" s="1">
        <v>12.85</v>
      </c>
      <c r="F337" s="1">
        <v>41.59</v>
      </c>
      <c r="G337" s="102"/>
      <c r="H337" s="102"/>
      <c r="I337" s="72">
        <v>1</v>
      </c>
      <c r="J337" s="102"/>
      <c r="K337" s="71"/>
      <c r="L337" s="102"/>
      <c r="M337" s="72">
        <v>1</v>
      </c>
      <c r="N337" s="102"/>
      <c r="O337" s="72">
        <v>1</v>
      </c>
      <c r="P337" s="102"/>
      <c r="Q337" s="102"/>
      <c r="R337" s="71"/>
      <c r="S337" s="72">
        <v>1</v>
      </c>
      <c r="T337" s="102"/>
      <c r="U337" s="72">
        <v>1</v>
      </c>
      <c r="V337" s="72">
        <v>1</v>
      </c>
      <c r="W337" s="71"/>
      <c r="X337" s="102"/>
      <c r="Y337" s="102"/>
      <c r="Z337" s="102"/>
      <c r="AA337" s="71"/>
      <c r="AB337" s="72">
        <v>1</v>
      </c>
      <c r="AC337" s="73"/>
      <c r="AD337" s="74"/>
      <c r="AE337" s="74"/>
      <c r="AF337" s="71"/>
      <c r="AG337" s="71"/>
      <c r="AH337" s="71"/>
      <c r="AI337" s="71"/>
      <c r="AJ337" s="18" t="s">
        <v>590</v>
      </c>
      <c r="AK337" t="s">
        <v>41</v>
      </c>
    </row>
    <row r="338" spans="1:37">
      <c r="A338" s="1" t="s">
        <v>564</v>
      </c>
      <c r="B338" s="1" t="s">
        <v>565</v>
      </c>
      <c r="C338" s="2" t="s">
        <v>591</v>
      </c>
      <c r="D338" s="2" t="s">
        <v>48</v>
      </c>
      <c r="E338" s="1">
        <v>11.18</v>
      </c>
      <c r="F338" s="1">
        <v>42.36</v>
      </c>
      <c r="G338" s="102"/>
      <c r="H338" s="102"/>
      <c r="I338" s="102"/>
      <c r="J338" s="102"/>
      <c r="K338" s="71"/>
      <c r="L338" s="102"/>
      <c r="M338" s="102"/>
      <c r="N338" s="102"/>
      <c r="O338" s="72">
        <v>1</v>
      </c>
      <c r="P338" s="102"/>
      <c r="Q338" s="102"/>
      <c r="R338" s="71"/>
      <c r="S338" s="72">
        <v>1</v>
      </c>
      <c r="T338" s="102"/>
      <c r="U338" s="102"/>
      <c r="V338" s="102"/>
      <c r="W338" s="72">
        <v>1</v>
      </c>
      <c r="X338" s="102"/>
      <c r="Y338" s="102"/>
      <c r="Z338" s="102"/>
      <c r="AA338" s="71"/>
      <c r="AB338" s="102"/>
      <c r="AC338" s="71"/>
      <c r="AD338" s="71"/>
      <c r="AE338" s="71"/>
      <c r="AF338" s="71"/>
      <c r="AG338" s="71"/>
      <c r="AH338" s="71"/>
      <c r="AI338" s="71"/>
      <c r="AJ338" s="18" t="s">
        <v>592</v>
      </c>
      <c r="AK338" t="s">
        <v>41</v>
      </c>
    </row>
    <row r="339" spans="1:37">
      <c r="A339" s="1" t="s">
        <v>564</v>
      </c>
      <c r="B339" s="1" t="s">
        <v>565</v>
      </c>
      <c r="C339" s="2" t="s">
        <v>593</v>
      </c>
      <c r="D339" s="2" t="s">
        <v>48</v>
      </c>
      <c r="E339" s="1">
        <v>11.18</v>
      </c>
      <c r="F339" s="1">
        <v>42.36</v>
      </c>
      <c r="G339" s="71"/>
      <c r="H339" s="71"/>
      <c r="I339" s="71"/>
      <c r="J339" s="71"/>
      <c r="K339" s="71"/>
      <c r="L339" s="102"/>
      <c r="M339" s="72">
        <v>1</v>
      </c>
      <c r="N339" s="102"/>
      <c r="O339" s="72">
        <v>1</v>
      </c>
      <c r="P339" s="102"/>
      <c r="Q339" s="102"/>
      <c r="R339" s="71"/>
      <c r="S339" s="72">
        <v>1</v>
      </c>
      <c r="T339" s="102"/>
      <c r="U339" s="72">
        <v>1</v>
      </c>
      <c r="V339" s="72">
        <v>1</v>
      </c>
      <c r="W339" s="71"/>
      <c r="X339" s="102"/>
      <c r="Y339" s="102"/>
      <c r="Z339" s="102"/>
      <c r="AA339" s="71"/>
      <c r="AB339" s="102"/>
      <c r="AC339" s="71"/>
      <c r="AD339" s="71"/>
      <c r="AE339" s="71"/>
      <c r="AF339" s="71"/>
      <c r="AG339" s="71"/>
      <c r="AH339" s="71"/>
      <c r="AI339" s="71"/>
      <c r="AJ339" s="18" t="s">
        <v>592</v>
      </c>
      <c r="AK339" t="s">
        <v>41</v>
      </c>
    </row>
    <row r="340" spans="1:37">
      <c r="A340" s="1" t="s">
        <v>564</v>
      </c>
      <c r="B340" s="1" t="s">
        <v>565</v>
      </c>
      <c r="C340" s="2" t="s">
        <v>594</v>
      </c>
      <c r="D340" s="2" t="s">
        <v>65</v>
      </c>
      <c r="E340" s="1">
        <v>10.55</v>
      </c>
      <c r="F340" s="1">
        <v>43.68</v>
      </c>
      <c r="G340" s="102"/>
      <c r="H340" s="71"/>
      <c r="I340" s="102"/>
      <c r="J340" s="102"/>
      <c r="K340" s="71"/>
      <c r="L340" s="102"/>
      <c r="M340" s="72">
        <v>1</v>
      </c>
      <c r="N340" s="102"/>
      <c r="O340" s="72">
        <v>1</v>
      </c>
      <c r="P340" s="102"/>
      <c r="Q340" s="102"/>
      <c r="R340" s="71"/>
      <c r="S340" s="102"/>
      <c r="T340" s="102"/>
      <c r="U340" s="102"/>
      <c r="V340" s="102"/>
      <c r="W340" s="71"/>
      <c r="X340" s="102"/>
      <c r="Y340" s="102"/>
      <c r="Z340" s="72">
        <v>1</v>
      </c>
      <c r="AA340" s="71"/>
      <c r="AB340" s="102"/>
      <c r="AC340" s="73"/>
      <c r="AD340" s="74"/>
      <c r="AE340" s="74"/>
      <c r="AF340" s="71"/>
      <c r="AG340" s="71"/>
      <c r="AH340" s="71"/>
      <c r="AI340" s="71"/>
      <c r="AJ340" s="18" t="s">
        <v>595</v>
      </c>
      <c r="AK340" t="s">
        <v>41</v>
      </c>
    </row>
    <row r="341" spans="1:37">
      <c r="A341" s="5" t="s">
        <v>564</v>
      </c>
      <c r="B341" s="1" t="s">
        <v>565</v>
      </c>
      <c r="C341" s="2" t="s">
        <v>596</v>
      </c>
      <c r="D341" s="2" t="s">
        <v>48</v>
      </c>
      <c r="E341" s="5">
        <v>13.50361</v>
      </c>
      <c r="F341" s="5">
        <v>41.236939999999997</v>
      </c>
      <c r="G341" s="71"/>
      <c r="H341" s="71"/>
      <c r="I341" s="71"/>
      <c r="J341" s="77">
        <v>1</v>
      </c>
      <c r="K341" s="71"/>
      <c r="L341" s="77">
        <v>1</v>
      </c>
      <c r="M341" s="72">
        <v>1</v>
      </c>
      <c r="N341" s="71"/>
      <c r="O341" s="77">
        <v>1</v>
      </c>
      <c r="P341" s="71"/>
      <c r="Q341" s="71"/>
      <c r="R341" s="71"/>
      <c r="S341" s="72">
        <v>1</v>
      </c>
      <c r="T341" s="74"/>
      <c r="U341" s="72">
        <v>1</v>
      </c>
      <c r="V341" s="77">
        <v>1</v>
      </c>
      <c r="W341" s="72">
        <v>1</v>
      </c>
      <c r="X341" s="71"/>
      <c r="Y341" s="71"/>
      <c r="Z341" s="71"/>
      <c r="AA341" s="71"/>
      <c r="AB341" s="72">
        <v>1</v>
      </c>
      <c r="AC341" s="71"/>
      <c r="AD341" s="71"/>
      <c r="AE341" s="71"/>
      <c r="AF341" s="71"/>
      <c r="AG341" s="71"/>
      <c r="AH341" s="77">
        <v>1</v>
      </c>
      <c r="AI341" s="71"/>
      <c r="AJ341" s="18" t="s">
        <v>597</v>
      </c>
      <c r="AK341" t="s">
        <v>41</v>
      </c>
    </row>
    <row r="342" spans="1:37">
      <c r="A342" s="5" t="s">
        <v>564</v>
      </c>
      <c r="B342" s="1" t="s">
        <v>565</v>
      </c>
      <c r="C342" s="2" t="s">
        <v>598</v>
      </c>
      <c r="D342" s="2" t="s">
        <v>48</v>
      </c>
      <c r="E342" s="5">
        <v>10.34</v>
      </c>
      <c r="F342" s="5">
        <v>43.96</v>
      </c>
      <c r="G342" s="71"/>
      <c r="H342" s="71"/>
      <c r="I342" s="71"/>
      <c r="J342" s="71"/>
      <c r="K342" s="71"/>
      <c r="L342" s="71"/>
      <c r="M342" s="74"/>
      <c r="N342" s="71"/>
      <c r="O342" s="77">
        <v>1</v>
      </c>
      <c r="P342" s="71"/>
      <c r="Q342" s="71"/>
      <c r="R342" s="71"/>
      <c r="S342" s="72">
        <v>1</v>
      </c>
      <c r="T342" s="74"/>
      <c r="U342" s="72">
        <v>1</v>
      </c>
      <c r="V342" s="71"/>
      <c r="W342" s="72">
        <v>1</v>
      </c>
      <c r="X342" s="71"/>
      <c r="Y342" s="71"/>
      <c r="Z342" s="81">
        <v>1</v>
      </c>
      <c r="AA342" s="71"/>
      <c r="AB342" s="72">
        <v>1</v>
      </c>
      <c r="AC342" s="81">
        <v>1</v>
      </c>
      <c r="AD342" s="71"/>
      <c r="AE342" s="71"/>
      <c r="AF342" s="71"/>
      <c r="AG342" s="71"/>
      <c r="AH342" s="81">
        <v>1</v>
      </c>
      <c r="AI342" s="71"/>
      <c r="AJ342" s="18" t="s">
        <v>599</v>
      </c>
      <c r="AK342" t="s">
        <v>41</v>
      </c>
    </row>
    <row r="343" spans="1:37">
      <c r="A343" s="1" t="s">
        <v>600</v>
      </c>
      <c r="B343" s="1" t="s">
        <v>601</v>
      </c>
      <c r="C343" s="2" t="s">
        <v>602</v>
      </c>
      <c r="D343" s="2" t="s">
        <v>45</v>
      </c>
      <c r="E343" s="1">
        <v>7.53</v>
      </c>
      <c r="F343" s="1">
        <v>43.783999999999999</v>
      </c>
      <c r="G343" s="102"/>
      <c r="H343" s="103"/>
      <c r="I343" s="102"/>
      <c r="J343" s="102"/>
      <c r="K343" s="71"/>
      <c r="L343" s="102"/>
      <c r="M343" s="102"/>
      <c r="N343" s="102"/>
      <c r="O343" s="102"/>
      <c r="P343" s="102"/>
      <c r="Q343" s="102"/>
      <c r="R343" s="71"/>
      <c r="S343" s="72">
        <v>1</v>
      </c>
      <c r="T343" s="102"/>
      <c r="U343" s="72">
        <v>1</v>
      </c>
      <c r="V343" s="102"/>
      <c r="W343" s="72">
        <v>1</v>
      </c>
      <c r="X343" s="102"/>
      <c r="Y343" s="102"/>
      <c r="Z343" s="72">
        <v>1</v>
      </c>
      <c r="AA343" s="71"/>
      <c r="AB343" s="72">
        <v>1</v>
      </c>
      <c r="AC343" s="71"/>
      <c r="AD343" s="71"/>
      <c r="AE343" s="71"/>
      <c r="AF343" s="76">
        <v>1</v>
      </c>
      <c r="AG343" s="71"/>
      <c r="AH343" s="76">
        <v>1</v>
      </c>
      <c r="AI343" s="74"/>
      <c r="AJ343" s="18" t="s">
        <v>533</v>
      </c>
      <c r="AK343" t="s">
        <v>41</v>
      </c>
    </row>
    <row r="344" spans="1:37">
      <c r="A344" s="1" t="s">
        <v>600</v>
      </c>
      <c r="B344" s="1" t="s">
        <v>601</v>
      </c>
      <c r="C344" s="2" t="s">
        <v>603</v>
      </c>
      <c r="D344" s="2" t="s">
        <v>45</v>
      </c>
      <c r="E344" s="1">
        <v>7.53</v>
      </c>
      <c r="F344" s="1">
        <v>43.783999999999999</v>
      </c>
      <c r="G344" s="102"/>
      <c r="H344" s="102"/>
      <c r="I344" s="102"/>
      <c r="J344" s="102"/>
      <c r="K344" s="71"/>
      <c r="L344" s="102"/>
      <c r="M344" s="102"/>
      <c r="N344" s="102"/>
      <c r="O344" s="102"/>
      <c r="P344" s="102"/>
      <c r="Q344" s="102"/>
      <c r="R344" s="71"/>
      <c r="S344" s="72">
        <v>1</v>
      </c>
      <c r="T344" s="102"/>
      <c r="U344" s="72">
        <v>1</v>
      </c>
      <c r="V344" s="102"/>
      <c r="W344" s="72">
        <v>1</v>
      </c>
      <c r="X344" s="102"/>
      <c r="Y344" s="102"/>
      <c r="Z344" s="102"/>
      <c r="AA344" s="71"/>
      <c r="AB344" s="102"/>
      <c r="AC344" s="71"/>
      <c r="AD344" s="71"/>
      <c r="AE344" s="71"/>
      <c r="AF344" s="71"/>
      <c r="AG344" s="71"/>
      <c r="AH344" s="71"/>
      <c r="AI344" s="71"/>
      <c r="AJ344" s="18" t="s">
        <v>533</v>
      </c>
      <c r="AK344" t="s">
        <v>41</v>
      </c>
    </row>
    <row r="345" spans="1:37">
      <c r="A345" s="1" t="s">
        <v>600</v>
      </c>
      <c r="B345" s="1" t="s">
        <v>601</v>
      </c>
      <c r="C345" s="2" t="s">
        <v>604</v>
      </c>
      <c r="D345" s="2" t="s">
        <v>48</v>
      </c>
      <c r="E345" s="1">
        <v>7.53</v>
      </c>
      <c r="F345" s="1">
        <v>43.783999999999999</v>
      </c>
      <c r="G345" s="102"/>
      <c r="H345" s="102"/>
      <c r="I345" s="102"/>
      <c r="J345" s="102"/>
      <c r="K345" s="71"/>
      <c r="L345" s="102"/>
      <c r="M345" s="107"/>
      <c r="N345" s="107"/>
      <c r="O345" s="110">
        <v>1</v>
      </c>
      <c r="P345" s="102"/>
      <c r="Q345" s="107"/>
      <c r="R345" s="71"/>
      <c r="S345" s="76">
        <v>1</v>
      </c>
      <c r="T345" s="102"/>
      <c r="U345" s="76">
        <v>1</v>
      </c>
      <c r="V345" s="110">
        <v>1</v>
      </c>
      <c r="W345" s="76">
        <v>1</v>
      </c>
      <c r="X345" s="102"/>
      <c r="Y345" s="102"/>
      <c r="Z345" s="102"/>
      <c r="AA345" s="71"/>
      <c r="AB345" s="110">
        <v>1</v>
      </c>
      <c r="AC345" s="79"/>
      <c r="AD345" s="71"/>
      <c r="AE345" s="71"/>
      <c r="AF345" s="71"/>
      <c r="AG345" s="71"/>
      <c r="AH345" s="71"/>
      <c r="AI345" s="71"/>
      <c r="AJ345" s="18" t="s">
        <v>605</v>
      </c>
      <c r="AK345" t="s">
        <v>41</v>
      </c>
    </row>
    <row r="346" spans="1:37">
      <c r="A346" s="1" t="s">
        <v>600</v>
      </c>
      <c r="B346" s="1" t="s">
        <v>601</v>
      </c>
      <c r="C346" s="2" t="s">
        <v>606</v>
      </c>
      <c r="D346" s="2" t="s">
        <v>45</v>
      </c>
      <c r="E346" s="1">
        <v>7.53</v>
      </c>
      <c r="F346" s="1">
        <v>43.78</v>
      </c>
      <c r="G346" s="102"/>
      <c r="H346" s="102"/>
      <c r="I346" s="102"/>
      <c r="J346" s="102"/>
      <c r="K346" s="71"/>
      <c r="L346" s="102"/>
      <c r="M346" s="102"/>
      <c r="N346" s="72">
        <v>1</v>
      </c>
      <c r="O346" s="102"/>
      <c r="P346" s="102"/>
      <c r="Q346" s="102"/>
      <c r="R346" s="71"/>
      <c r="S346" s="72">
        <v>1</v>
      </c>
      <c r="T346" s="102"/>
      <c r="U346" s="72">
        <v>1</v>
      </c>
      <c r="V346" s="72">
        <v>1</v>
      </c>
      <c r="W346" s="72">
        <v>1</v>
      </c>
      <c r="X346" s="102"/>
      <c r="Y346" s="102"/>
      <c r="Z346" s="72">
        <v>1</v>
      </c>
      <c r="AA346" s="71"/>
      <c r="AB346" s="72">
        <v>1</v>
      </c>
      <c r="AC346" s="71"/>
      <c r="AD346" s="71"/>
      <c r="AE346" s="71"/>
      <c r="AF346" s="71"/>
      <c r="AG346" s="71"/>
      <c r="AH346" s="71"/>
      <c r="AI346" s="71"/>
      <c r="AJ346" s="18" t="s">
        <v>607</v>
      </c>
      <c r="AK346" t="s">
        <v>41</v>
      </c>
    </row>
    <row r="347" spans="1:37">
      <c r="A347" s="1" t="s">
        <v>600</v>
      </c>
      <c r="B347" s="1" t="s">
        <v>601</v>
      </c>
      <c r="C347" s="2" t="s">
        <v>608</v>
      </c>
      <c r="D347" s="2" t="s">
        <v>45</v>
      </c>
      <c r="E347" s="1">
        <v>7.53</v>
      </c>
      <c r="F347" s="1">
        <v>43.78</v>
      </c>
      <c r="G347" s="78">
        <v>1</v>
      </c>
      <c r="H347" s="102"/>
      <c r="I347" s="102"/>
      <c r="J347" s="102"/>
      <c r="K347" s="71"/>
      <c r="L347" s="102"/>
      <c r="M347" s="105"/>
      <c r="N347" s="105"/>
      <c r="O347" s="102"/>
      <c r="P347" s="102"/>
      <c r="Q347" s="102"/>
      <c r="R347" s="71"/>
      <c r="S347" s="72">
        <v>1</v>
      </c>
      <c r="T347" s="102"/>
      <c r="U347" s="102"/>
      <c r="V347" s="72">
        <v>1</v>
      </c>
      <c r="W347" s="71"/>
      <c r="X347" s="102"/>
      <c r="Y347" s="102"/>
      <c r="Z347" s="102"/>
      <c r="AA347" s="71"/>
      <c r="AB347" s="102"/>
      <c r="AC347" s="71"/>
      <c r="AD347" s="71"/>
      <c r="AE347" s="71"/>
      <c r="AF347" s="71"/>
      <c r="AG347" s="71"/>
      <c r="AH347" s="71"/>
      <c r="AI347" s="71"/>
      <c r="AJ347" s="18" t="s">
        <v>607</v>
      </c>
      <c r="AK347" t="s">
        <v>41</v>
      </c>
    </row>
    <row r="348" spans="1:37">
      <c r="A348" s="1" t="s">
        <v>600</v>
      </c>
      <c r="B348" s="1" t="s">
        <v>601</v>
      </c>
      <c r="C348" s="2" t="s">
        <v>609</v>
      </c>
      <c r="D348" s="2" t="s">
        <v>65</v>
      </c>
      <c r="E348" s="1">
        <v>8.2200000000000006</v>
      </c>
      <c r="F348" s="1">
        <v>44.13</v>
      </c>
      <c r="G348" s="71"/>
      <c r="H348" s="71"/>
      <c r="I348" s="71"/>
      <c r="J348" s="71"/>
      <c r="K348" s="71"/>
      <c r="L348" s="71"/>
      <c r="M348" s="71"/>
      <c r="N348" s="72">
        <v>1</v>
      </c>
      <c r="O348" s="71"/>
      <c r="P348" s="71"/>
      <c r="Q348" s="71"/>
      <c r="R348" s="71"/>
      <c r="S348" s="72">
        <v>1</v>
      </c>
      <c r="T348" s="71"/>
      <c r="U348" s="72">
        <v>1</v>
      </c>
      <c r="V348" s="71"/>
      <c r="W348" s="72">
        <v>1</v>
      </c>
      <c r="X348" s="71"/>
      <c r="Y348" s="71"/>
      <c r="Z348" s="72">
        <v>1</v>
      </c>
      <c r="AA348" s="71"/>
      <c r="AB348" s="71"/>
      <c r="AC348" s="71"/>
      <c r="AD348" s="71"/>
      <c r="AE348" s="71"/>
      <c r="AF348" s="71"/>
      <c r="AG348" s="71"/>
      <c r="AH348" s="71"/>
      <c r="AI348" s="71"/>
      <c r="AJ348" s="18" t="s">
        <v>610</v>
      </c>
      <c r="AK348" t="s">
        <v>41</v>
      </c>
    </row>
    <row r="349" spans="1:37">
      <c r="A349" s="1" t="s">
        <v>600</v>
      </c>
      <c r="B349" s="1" t="s">
        <v>601</v>
      </c>
      <c r="C349" s="2" t="s">
        <v>611</v>
      </c>
      <c r="D349" s="2" t="s">
        <v>48</v>
      </c>
      <c r="E349" s="1">
        <v>8.3699999999999992</v>
      </c>
      <c r="F349" s="1">
        <v>44.2</v>
      </c>
      <c r="G349" s="71"/>
      <c r="H349" s="71"/>
      <c r="I349" s="71"/>
      <c r="J349" s="80"/>
      <c r="K349" s="71"/>
      <c r="L349" s="71"/>
      <c r="M349" s="77">
        <v>1</v>
      </c>
      <c r="N349" s="71"/>
      <c r="O349" s="72">
        <v>1</v>
      </c>
      <c r="P349" s="71"/>
      <c r="Q349" s="71"/>
      <c r="R349" s="71"/>
      <c r="S349" s="72">
        <v>1</v>
      </c>
      <c r="T349" s="71"/>
      <c r="U349" s="72">
        <v>1</v>
      </c>
      <c r="V349" s="72">
        <v>1</v>
      </c>
      <c r="W349" s="72">
        <v>1</v>
      </c>
      <c r="X349" s="71"/>
      <c r="Y349" s="71"/>
      <c r="Z349" s="71"/>
      <c r="AA349" s="71"/>
      <c r="AB349" s="72">
        <v>1</v>
      </c>
      <c r="AC349" s="71"/>
      <c r="AD349" s="71"/>
      <c r="AE349" s="71"/>
      <c r="AF349" s="71"/>
      <c r="AG349" s="71"/>
      <c r="AH349" s="71"/>
      <c r="AI349" s="71"/>
      <c r="AJ349" s="18" t="s">
        <v>610</v>
      </c>
      <c r="AK349" t="s">
        <v>41</v>
      </c>
    </row>
    <row r="350" spans="1:37">
      <c r="A350" s="1" t="s">
        <v>600</v>
      </c>
      <c r="B350" s="1" t="s">
        <v>601</v>
      </c>
      <c r="C350" s="2" t="s">
        <v>612</v>
      </c>
      <c r="D350" s="2" t="s">
        <v>65</v>
      </c>
      <c r="E350" s="1">
        <v>7.7680400000000001</v>
      </c>
      <c r="F350" s="1">
        <v>43.813299999999998</v>
      </c>
      <c r="G350" s="71"/>
      <c r="H350" s="71"/>
      <c r="I350" s="71"/>
      <c r="J350" s="80"/>
      <c r="K350" s="71"/>
      <c r="L350" s="71"/>
      <c r="M350" s="77">
        <v>1</v>
      </c>
      <c r="N350" s="71"/>
      <c r="O350" s="76">
        <v>1</v>
      </c>
      <c r="P350" s="71"/>
      <c r="Q350" s="77">
        <v>1</v>
      </c>
      <c r="R350" s="71"/>
      <c r="S350" s="72">
        <v>1</v>
      </c>
      <c r="T350" s="71"/>
      <c r="U350" s="72">
        <v>1</v>
      </c>
      <c r="V350" s="74"/>
      <c r="W350" s="72">
        <v>1</v>
      </c>
      <c r="X350" s="71"/>
      <c r="Y350" s="71"/>
      <c r="Z350" s="71"/>
      <c r="AA350" s="71"/>
      <c r="AB350" s="74"/>
      <c r="AC350" s="71"/>
      <c r="AD350" s="71"/>
      <c r="AE350" s="71"/>
      <c r="AF350" s="71"/>
      <c r="AG350" s="71"/>
      <c r="AH350" s="71"/>
      <c r="AI350" s="71"/>
      <c r="AJ350" s="18" t="s">
        <v>610</v>
      </c>
      <c r="AK350" t="s">
        <v>41</v>
      </c>
    </row>
    <row r="351" spans="1:37">
      <c r="A351" s="1" t="s">
        <v>600</v>
      </c>
      <c r="B351" s="1" t="s">
        <v>601</v>
      </c>
      <c r="C351" s="2" t="s">
        <v>613</v>
      </c>
      <c r="D351" s="2" t="s">
        <v>65</v>
      </c>
      <c r="E351" s="1">
        <v>7.4382000000000001</v>
      </c>
      <c r="F351" s="1">
        <v>43.751779999999997</v>
      </c>
      <c r="G351" s="71"/>
      <c r="H351" s="71"/>
      <c r="I351" s="71"/>
      <c r="J351" s="71"/>
      <c r="K351" s="71"/>
      <c r="L351" s="71"/>
      <c r="M351" s="72">
        <v>1</v>
      </c>
      <c r="N351" s="79"/>
      <c r="O351" s="79"/>
      <c r="P351" s="71"/>
      <c r="Q351" s="71"/>
      <c r="R351" s="71"/>
      <c r="S351" s="72">
        <v>1</v>
      </c>
      <c r="T351" s="72">
        <v>1</v>
      </c>
      <c r="U351" s="72">
        <v>1</v>
      </c>
      <c r="V351" s="71"/>
      <c r="W351" s="72">
        <v>1</v>
      </c>
      <c r="X351" s="71"/>
      <c r="Y351" s="71"/>
      <c r="Z351" s="71"/>
      <c r="AA351" s="71"/>
      <c r="AB351" s="72">
        <v>1</v>
      </c>
      <c r="AC351" s="71"/>
      <c r="AD351" s="71"/>
      <c r="AE351" s="71"/>
      <c r="AF351" s="71"/>
      <c r="AG351" s="71"/>
      <c r="AH351" s="71"/>
      <c r="AI351" s="71"/>
      <c r="AJ351" s="18" t="s">
        <v>614</v>
      </c>
      <c r="AK351" t="s">
        <v>41</v>
      </c>
    </row>
    <row r="352" spans="1:37">
      <c r="A352" s="1" t="s">
        <v>600</v>
      </c>
      <c r="B352" s="1" t="s">
        <v>601</v>
      </c>
      <c r="C352" s="2" t="s">
        <v>615</v>
      </c>
      <c r="D352" s="2" t="s">
        <v>65</v>
      </c>
      <c r="E352" s="1">
        <v>7.4382000000000001</v>
      </c>
      <c r="F352" s="1">
        <v>43.751779999999997</v>
      </c>
      <c r="G352" s="71"/>
      <c r="H352" s="71"/>
      <c r="I352" s="71"/>
      <c r="J352" s="77">
        <v>1</v>
      </c>
      <c r="K352" s="71"/>
      <c r="L352" s="71"/>
      <c r="M352" s="71"/>
      <c r="N352" s="79"/>
      <c r="O352" s="79"/>
      <c r="P352" s="71"/>
      <c r="Q352" s="71"/>
      <c r="R352" s="71"/>
      <c r="S352" s="77">
        <v>1</v>
      </c>
      <c r="T352" s="71"/>
      <c r="U352" s="71"/>
      <c r="V352" s="71"/>
      <c r="W352" s="77">
        <v>1</v>
      </c>
      <c r="X352" s="71"/>
      <c r="Y352" s="71"/>
      <c r="Z352" s="71"/>
      <c r="AA352" s="71"/>
      <c r="AB352" s="77">
        <v>1</v>
      </c>
      <c r="AC352" s="71"/>
      <c r="AD352" s="71"/>
      <c r="AE352" s="71"/>
      <c r="AF352" s="71"/>
      <c r="AG352" s="71"/>
      <c r="AH352" s="71"/>
      <c r="AI352" s="71"/>
      <c r="AJ352" s="18" t="s">
        <v>614</v>
      </c>
      <c r="AK352" t="s">
        <v>41</v>
      </c>
    </row>
    <row r="356" spans="1:1">
      <c r="A356" s="19">
        <v>1</v>
      </c>
    </row>
    <row r="357" spans="1:1">
      <c r="A357" s="3"/>
    </row>
  </sheetData>
  <sortState xmlns:xlrd2="http://schemas.microsoft.com/office/spreadsheetml/2017/richdata2" ref="A2:AJ363">
    <sortCondition ref="B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CBE11-B1D8-40D1-A56D-BBD177155E16}">
  <dimension ref="A1:U1549"/>
  <sheetViews>
    <sheetView zoomScaleNormal="100" workbookViewId="0">
      <pane ySplit="1" topLeftCell="A61" activePane="bottomLeft" state="frozen"/>
      <selection pane="bottomLeft" activeCell="F76" sqref="F76"/>
    </sheetView>
  </sheetViews>
  <sheetFormatPr defaultColWidth="11.5703125" defaultRowHeight="12.75"/>
  <cols>
    <col min="1" max="1" width="20.7109375" style="41" customWidth="1"/>
    <col min="2" max="2" width="20.7109375" style="7" customWidth="1"/>
    <col min="3" max="3" width="34" style="7" bestFit="1" customWidth="1"/>
    <col min="4" max="4" width="11.7109375" style="5" customWidth="1"/>
    <col min="5" max="5" width="25.140625" style="42" customWidth="1"/>
    <col min="6" max="6" width="47.140625" style="7" customWidth="1"/>
    <col min="7" max="7" width="7" style="41" customWidth="1"/>
    <col min="8" max="8" width="7.5703125" style="42" customWidth="1"/>
    <col min="9" max="9" width="7.28515625" style="7" customWidth="1"/>
    <col min="10" max="10" width="19.28515625" style="7" customWidth="1"/>
    <col min="11" max="11" width="11" style="10" customWidth="1"/>
    <col min="12" max="13" width="15.140625" style="7" customWidth="1"/>
    <col min="14" max="14" width="11.28515625" style="5" customWidth="1"/>
    <col min="15" max="15" width="62.28515625" style="58" customWidth="1"/>
    <col min="16" max="16" width="19.42578125" style="55" customWidth="1"/>
    <col min="17" max="16384" width="11.5703125" style="7"/>
  </cols>
  <sheetData>
    <row r="1" spans="1:18" ht="13.5" thickBot="1">
      <c r="A1" s="34" t="s">
        <v>0</v>
      </c>
      <c r="B1" s="35" t="s">
        <v>1</v>
      </c>
      <c r="C1" s="36" t="s">
        <v>616</v>
      </c>
      <c r="D1" s="37" t="s">
        <v>617</v>
      </c>
      <c r="E1" s="40" t="s">
        <v>3</v>
      </c>
      <c r="F1" s="35" t="s">
        <v>618</v>
      </c>
      <c r="G1" s="44" t="s">
        <v>619</v>
      </c>
      <c r="H1" s="45" t="s">
        <v>620</v>
      </c>
      <c r="I1" s="38" t="s">
        <v>621</v>
      </c>
      <c r="J1" s="35" t="s">
        <v>622</v>
      </c>
      <c r="K1" s="36" t="s">
        <v>623</v>
      </c>
      <c r="L1" s="35" t="s">
        <v>624</v>
      </c>
      <c r="M1" s="35" t="s">
        <v>625</v>
      </c>
      <c r="N1" s="37" t="s">
        <v>626</v>
      </c>
      <c r="O1" s="57" t="s">
        <v>627</v>
      </c>
      <c r="P1" s="39" t="s">
        <v>628</v>
      </c>
      <c r="Q1" s="9"/>
      <c r="R1" s="9"/>
    </row>
    <row r="2" spans="1:18">
      <c r="A2" s="41" t="s">
        <v>629</v>
      </c>
      <c r="B2" s="7" t="s">
        <v>210</v>
      </c>
      <c r="C2" s="7" t="s">
        <v>630</v>
      </c>
      <c r="D2" s="5" t="s">
        <v>631</v>
      </c>
      <c r="E2" s="42" t="s">
        <v>228</v>
      </c>
      <c r="F2" s="7" t="s">
        <v>632</v>
      </c>
      <c r="G2" s="41">
        <v>34800</v>
      </c>
      <c r="H2" s="42">
        <v>1900</v>
      </c>
      <c r="I2" s="7">
        <f t="shared" ref="I2:I65" si="0">H2/G2</f>
        <v>5.459770114942529E-2</v>
      </c>
      <c r="J2" s="7" t="s">
        <v>633</v>
      </c>
      <c r="K2" s="7" t="s">
        <v>634</v>
      </c>
      <c r="L2" s="7" t="s">
        <v>635</v>
      </c>
      <c r="M2" s="7" t="s">
        <v>65</v>
      </c>
      <c r="N2" s="5" t="s">
        <v>636</v>
      </c>
      <c r="O2" s="58" t="s">
        <v>637</v>
      </c>
      <c r="P2" s="55" t="s">
        <v>636</v>
      </c>
    </row>
    <row r="3" spans="1:18">
      <c r="A3" s="41" t="s">
        <v>629</v>
      </c>
      <c r="B3" s="7" t="s">
        <v>210</v>
      </c>
      <c r="C3" s="7" t="s">
        <v>630</v>
      </c>
      <c r="D3" s="5" t="s">
        <v>631</v>
      </c>
      <c r="E3" s="42" t="s">
        <v>228</v>
      </c>
      <c r="F3" s="7" t="s">
        <v>638</v>
      </c>
      <c r="G3" s="41">
        <v>31730</v>
      </c>
      <c r="H3" s="42">
        <v>1800</v>
      </c>
      <c r="I3" s="7">
        <f t="shared" si="0"/>
        <v>5.6728647967223447E-2</v>
      </c>
      <c r="J3" s="7" t="s">
        <v>633</v>
      </c>
      <c r="K3" s="7" t="s">
        <v>634</v>
      </c>
      <c r="L3" s="7" t="s">
        <v>635</v>
      </c>
      <c r="M3" s="7" t="s">
        <v>65</v>
      </c>
      <c r="N3" s="5" t="s">
        <v>636</v>
      </c>
      <c r="O3" s="58" t="s">
        <v>637</v>
      </c>
      <c r="P3" s="55" t="s">
        <v>636</v>
      </c>
    </row>
    <row r="4" spans="1:18">
      <c r="A4" s="41" t="s">
        <v>639</v>
      </c>
      <c r="B4" s="7" t="s">
        <v>102</v>
      </c>
      <c r="C4" s="7" t="s">
        <v>108</v>
      </c>
      <c r="D4" s="5" t="s">
        <v>640</v>
      </c>
      <c r="E4" s="42" t="s">
        <v>45</v>
      </c>
      <c r="F4" s="7" t="s">
        <v>641</v>
      </c>
      <c r="G4" s="41">
        <v>28970</v>
      </c>
      <c r="H4" s="42">
        <v>320</v>
      </c>
      <c r="I4" s="7">
        <f t="shared" si="0"/>
        <v>1.1045909561615464E-2</v>
      </c>
      <c r="J4" s="7" t="s">
        <v>633</v>
      </c>
      <c r="K4" s="7" t="s">
        <v>634</v>
      </c>
      <c r="L4" s="7" t="s">
        <v>109</v>
      </c>
      <c r="M4" s="7" t="s">
        <v>65</v>
      </c>
      <c r="N4" s="5" t="s">
        <v>636</v>
      </c>
      <c r="O4" s="58" t="s">
        <v>642</v>
      </c>
      <c r="P4" s="55" t="s">
        <v>636</v>
      </c>
    </row>
    <row r="5" spans="1:18">
      <c r="A5" s="41" t="s">
        <v>639</v>
      </c>
      <c r="B5" s="7" t="s">
        <v>102</v>
      </c>
      <c r="C5" s="7" t="s">
        <v>108</v>
      </c>
      <c r="D5" s="5" t="s">
        <v>640</v>
      </c>
      <c r="E5" s="42" t="s">
        <v>45</v>
      </c>
      <c r="F5" s="7" t="s">
        <v>643</v>
      </c>
      <c r="G5" s="41">
        <v>29540</v>
      </c>
      <c r="H5" s="42">
        <v>330</v>
      </c>
      <c r="I5" s="7">
        <f t="shared" si="0"/>
        <v>1.1171293161814489E-2</v>
      </c>
      <c r="J5" s="7" t="s">
        <v>633</v>
      </c>
      <c r="K5" s="7" t="s">
        <v>634</v>
      </c>
      <c r="L5" s="7" t="s">
        <v>109</v>
      </c>
      <c r="M5" s="7" t="s">
        <v>65</v>
      </c>
      <c r="N5" s="5" t="s">
        <v>636</v>
      </c>
      <c r="O5" s="58" t="s">
        <v>642</v>
      </c>
      <c r="P5" s="55" t="s">
        <v>636</v>
      </c>
    </row>
    <row r="6" spans="1:18">
      <c r="A6" s="41" t="s">
        <v>639</v>
      </c>
      <c r="B6" s="7" t="s">
        <v>102</v>
      </c>
      <c r="C6" s="7" t="s">
        <v>108</v>
      </c>
      <c r="D6" s="5" t="s">
        <v>640</v>
      </c>
      <c r="E6" s="42" t="s">
        <v>45</v>
      </c>
      <c r="F6" s="7" t="s">
        <v>644</v>
      </c>
      <c r="G6" s="41">
        <v>31250</v>
      </c>
      <c r="H6" s="42">
        <v>400</v>
      </c>
      <c r="I6" s="7">
        <f t="shared" si="0"/>
        <v>1.2800000000000001E-2</v>
      </c>
      <c r="J6" s="7" t="s">
        <v>633</v>
      </c>
      <c r="K6" s="7" t="s">
        <v>634</v>
      </c>
      <c r="L6" s="7" t="s">
        <v>109</v>
      </c>
      <c r="M6" s="7" t="s">
        <v>65</v>
      </c>
      <c r="N6" s="5" t="s">
        <v>636</v>
      </c>
      <c r="O6" s="58" t="s">
        <v>642</v>
      </c>
      <c r="P6" s="55" t="s">
        <v>636</v>
      </c>
    </row>
    <row r="7" spans="1:18">
      <c r="A7" s="41" t="s">
        <v>639</v>
      </c>
      <c r="B7" s="7" t="s">
        <v>102</v>
      </c>
      <c r="C7" s="7" t="s">
        <v>108</v>
      </c>
      <c r="D7" s="5" t="s">
        <v>640</v>
      </c>
      <c r="E7" s="42" t="s">
        <v>45</v>
      </c>
      <c r="F7" s="7" t="s">
        <v>645</v>
      </c>
      <c r="G7" s="41">
        <v>31030</v>
      </c>
      <c r="H7" s="42">
        <v>400</v>
      </c>
      <c r="I7" s="7">
        <f t="shared" si="0"/>
        <v>1.2890750886239123E-2</v>
      </c>
      <c r="J7" s="7" t="s">
        <v>633</v>
      </c>
      <c r="K7" s="7" t="s">
        <v>634</v>
      </c>
      <c r="L7" s="7" t="s">
        <v>109</v>
      </c>
      <c r="M7" s="7" t="s">
        <v>65</v>
      </c>
      <c r="N7" s="5" t="s">
        <v>636</v>
      </c>
      <c r="O7" s="58" t="s">
        <v>642</v>
      </c>
      <c r="P7" s="55" t="s">
        <v>636</v>
      </c>
    </row>
    <row r="8" spans="1:18">
      <c r="A8" s="41" t="s">
        <v>639</v>
      </c>
      <c r="B8" s="7" t="s">
        <v>102</v>
      </c>
      <c r="C8" s="7" t="s">
        <v>646</v>
      </c>
      <c r="D8" s="5" t="s">
        <v>647</v>
      </c>
      <c r="E8" s="42" t="s">
        <v>119</v>
      </c>
      <c r="F8" s="7" t="s">
        <v>648</v>
      </c>
      <c r="G8" s="41">
        <v>43400</v>
      </c>
      <c r="H8" s="42">
        <v>1800</v>
      </c>
      <c r="I8" s="7">
        <f t="shared" si="0"/>
        <v>4.1474654377880185E-2</v>
      </c>
      <c r="J8" s="7" t="s">
        <v>649</v>
      </c>
      <c r="K8" s="10" t="s">
        <v>634</v>
      </c>
      <c r="L8" s="7" t="s">
        <v>650</v>
      </c>
      <c r="M8" s="7" t="s">
        <v>651</v>
      </c>
      <c r="N8" s="5" t="s">
        <v>652</v>
      </c>
      <c r="P8" s="55" t="s">
        <v>652</v>
      </c>
    </row>
    <row r="9" spans="1:18">
      <c r="A9" s="41" t="s">
        <v>639</v>
      </c>
      <c r="B9" s="7" t="s">
        <v>102</v>
      </c>
      <c r="C9" s="7" t="s">
        <v>646</v>
      </c>
      <c r="D9" s="5" t="s">
        <v>647</v>
      </c>
      <c r="E9" s="42" t="s">
        <v>119</v>
      </c>
      <c r="F9" s="7" t="s">
        <v>653</v>
      </c>
      <c r="G9" s="41">
        <v>41700</v>
      </c>
      <c r="H9" s="42">
        <v>1400</v>
      </c>
      <c r="I9" s="7">
        <f t="shared" si="0"/>
        <v>3.3573141486810551E-2</v>
      </c>
      <c r="J9" s="7" t="s">
        <v>649</v>
      </c>
      <c r="K9" s="10" t="s">
        <v>634</v>
      </c>
      <c r="L9" s="7" t="s">
        <v>650</v>
      </c>
      <c r="M9" s="7" t="s">
        <v>651</v>
      </c>
      <c r="N9" s="5" t="s">
        <v>652</v>
      </c>
      <c r="P9" s="55" t="s">
        <v>652</v>
      </c>
    </row>
    <row r="10" spans="1:18">
      <c r="A10" s="41" t="s">
        <v>654</v>
      </c>
      <c r="B10" s="7" t="s">
        <v>143</v>
      </c>
      <c r="C10" s="7" t="s">
        <v>655</v>
      </c>
      <c r="D10" s="5">
        <v>6</v>
      </c>
      <c r="E10" s="42" t="s">
        <v>656</v>
      </c>
      <c r="F10" s="7" t="s">
        <v>657</v>
      </c>
      <c r="G10" s="41">
        <v>42410</v>
      </c>
      <c r="H10" s="42">
        <v>400</v>
      </c>
      <c r="I10" s="7">
        <f t="shared" si="0"/>
        <v>9.4317377976892245E-3</v>
      </c>
      <c r="J10" s="7" t="s">
        <v>649</v>
      </c>
      <c r="K10" s="10" t="s">
        <v>634</v>
      </c>
      <c r="L10" s="7" t="s">
        <v>658</v>
      </c>
      <c r="M10" s="7" t="s">
        <v>651</v>
      </c>
      <c r="N10" s="5" t="s">
        <v>652</v>
      </c>
      <c r="P10" s="55" t="s">
        <v>652</v>
      </c>
    </row>
    <row r="11" spans="1:18">
      <c r="A11" s="41" t="s">
        <v>654</v>
      </c>
      <c r="B11" s="7" t="s">
        <v>143</v>
      </c>
      <c r="C11" s="7" t="s">
        <v>655</v>
      </c>
      <c r="D11" s="5">
        <v>6</v>
      </c>
      <c r="E11" s="42" t="s">
        <v>656</v>
      </c>
      <c r="F11" s="7" t="s">
        <v>659</v>
      </c>
      <c r="G11" s="41">
        <v>42090</v>
      </c>
      <c r="H11" s="42">
        <v>900</v>
      </c>
      <c r="I11" s="7">
        <f t="shared" si="0"/>
        <v>2.1382751247327157E-2</v>
      </c>
      <c r="J11" s="7" t="s">
        <v>649</v>
      </c>
      <c r="K11" s="10" t="s">
        <v>634</v>
      </c>
      <c r="L11" s="7" t="s">
        <v>658</v>
      </c>
      <c r="M11" s="7" t="s">
        <v>651</v>
      </c>
      <c r="N11" s="5" t="s">
        <v>652</v>
      </c>
      <c r="P11" s="55" t="s">
        <v>652</v>
      </c>
    </row>
    <row r="12" spans="1:18">
      <c r="A12" s="41" t="s">
        <v>654</v>
      </c>
      <c r="B12" s="7" t="s">
        <v>143</v>
      </c>
      <c r="C12" s="7" t="s">
        <v>660</v>
      </c>
      <c r="D12" s="5">
        <v>11</v>
      </c>
      <c r="E12" s="42" t="s">
        <v>45</v>
      </c>
      <c r="F12" s="7" t="s">
        <v>661</v>
      </c>
      <c r="G12" s="41">
        <v>17790</v>
      </c>
      <c r="H12" s="42">
        <v>140</v>
      </c>
      <c r="I12" s="7">
        <f t="shared" si="0"/>
        <v>7.8695896571107371E-3</v>
      </c>
      <c r="J12" s="7" t="s">
        <v>662</v>
      </c>
      <c r="K12" s="7" t="s">
        <v>634</v>
      </c>
      <c r="L12" s="7" t="s">
        <v>182</v>
      </c>
      <c r="M12" s="7" t="s">
        <v>65</v>
      </c>
      <c r="N12" s="5" t="s">
        <v>636</v>
      </c>
      <c r="O12" s="58" t="s">
        <v>663</v>
      </c>
      <c r="P12" s="55" t="s">
        <v>636</v>
      </c>
    </row>
    <row r="13" spans="1:18">
      <c r="A13" s="41" t="s">
        <v>654</v>
      </c>
      <c r="B13" s="7" t="s">
        <v>143</v>
      </c>
      <c r="C13" s="7" t="s">
        <v>655</v>
      </c>
      <c r="D13" s="5">
        <v>6</v>
      </c>
      <c r="E13" s="42" t="s">
        <v>656</v>
      </c>
      <c r="F13" s="7" t="s">
        <v>664</v>
      </c>
      <c r="G13" s="41">
        <v>41280</v>
      </c>
      <c r="H13" s="42">
        <v>340</v>
      </c>
      <c r="I13" s="7">
        <f t="shared" si="0"/>
        <v>8.2364341085271325E-3</v>
      </c>
      <c r="J13" s="7" t="s">
        <v>649</v>
      </c>
      <c r="K13" s="10" t="s">
        <v>634</v>
      </c>
      <c r="L13" s="7" t="s">
        <v>658</v>
      </c>
      <c r="M13" s="7" t="s">
        <v>651</v>
      </c>
      <c r="N13" s="5" t="s">
        <v>652</v>
      </c>
      <c r="P13" s="55" t="s">
        <v>652</v>
      </c>
    </row>
    <row r="14" spans="1:18">
      <c r="A14" s="41" t="s">
        <v>654</v>
      </c>
      <c r="B14" s="7" t="s">
        <v>143</v>
      </c>
      <c r="C14" s="7" t="s">
        <v>665</v>
      </c>
      <c r="D14" s="5" t="s">
        <v>666</v>
      </c>
      <c r="E14" s="42" t="s">
        <v>656</v>
      </c>
      <c r="F14" s="7" t="s">
        <v>667</v>
      </c>
      <c r="G14" s="41">
        <v>41200</v>
      </c>
      <c r="H14" s="42">
        <v>1300</v>
      </c>
      <c r="I14" s="7">
        <f t="shared" si="0"/>
        <v>3.1553398058252427E-2</v>
      </c>
      <c r="J14" s="7" t="s">
        <v>633</v>
      </c>
      <c r="K14" s="10" t="s">
        <v>634</v>
      </c>
      <c r="L14" s="7" t="s">
        <v>668</v>
      </c>
      <c r="M14" s="7" t="s">
        <v>651</v>
      </c>
      <c r="N14" s="5" t="s">
        <v>652</v>
      </c>
      <c r="P14" s="55" t="s">
        <v>636</v>
      </c>
    </row>
    <row r="15" spans="1:18">
      <c r="A15" s="41" t="s">
        <v>654</v>
      </c>
      <c r="B15" s="7" t="s">
        <v>143</v>
      </c>
      <c r="C15" s="7" t="s">
        <v>665</v>
      </c>
      <c r="D15" s="5" t="s">
        <v>669</v>
      </c>
      <c r="E15" s="42" t="s">
        <v>656</v>
      </c>
      <c r="F15" s="7" t="s">
        <v>670</v>
      </c>
      <c r="G15" s="41">
        <v>41000</v>
      </c>
      <c r="H15" s="42">
        <v>1300</v>
      </c>
      <c r="I15" s="7">
        <f t="shared" si="0"/>
        <v>3.1707317073170732E-2</v>
      </c>
      <c r="J15" s="7" t="s">
        <v>633</v>
      </c>
      <c r="K15" s="10" t="s">
        <v>634</v>
      </c>
      <c r="L15" s="7" t="s">
        <v>671</v>
      </c>
      <c r="M15" s="7" t="s">
        <v>651</v>
      </c>
      <c r="N15" s="5" t="s">
        <v>652</v>
      </c>
      <c r="P15" s="55" t="s">
        <v>636</v>
      </c>
    </row>
    <row r="16" spans="1:18">
      <c r="A16" s="41" t="s">
        <v>654</v>
      </c>
      <c r="B16" s="7" t="s">
        <v>143</v>
      </c>
      <c r="C16" s="7" t="s">
        <v>672</v>
      </c>
      <c r="D16" s="5">
        <v>6</v>
      </c>
      <c r="E16" s="42" t="s">
        <v>656</v>
      </c>
      <c r="F16" s="7" t="s">
        <v>673</v>
      </c>
      <c r="G16" s="41">
        <v>40890</v>
      </c>
      <c r="H16" s="42">
        <v>1000</v>
      </c>
      <c r="I16" s="7">
        <f t="shared" si="0"/>
        <v>2.4455857177794083E-2</v>
      </c>
      <c r="J16" s="7" t="s">
        <v>633</v>
      </c>
      <c r="K16" s="10" t="s">
        <v>634</v>
      </c>
      <c r="L16" s="7" t="s">
        <v>674</v>
      </c>
      <c r="M16" s="7" t="s">
        <v>651</v>
      </c>
      <c r="N16" s="5" t="s">
        <v>652</v>
      </c>
      <c r="P16" s="55" t="s">
        <v>636</v>
      </c>
    </row>
    <row r="17" spans="1:16">
      <c r="A17" s="41" t="s">
        <v>654</v>
      </c>
      <c r="B17" s="7" t="s">
        <v>143</v>
      </c>
      <c r="C17" s="7" t="s">
        <v>672</v>
      </c>
      <c r="D17" s="5">
        <v>6</v>
      </c>
      <c r="E17" s="42" t="s">
        <v>656</v>
      </c>
      <c r="F17" s="7" t="s">
        <v>675</v>
      </c>
      <c r="G17" s="41">
        <v>40770</v>
      </c>
      <c r="H17" s="42">
        <v>1300</v>
      </c>
      <c r="I17" s="7">
        <f t="shared" si="0"/>
        <v>3.1886190826588175E-2</v>
      </c>
      <c r="J17" s="7" t="s">
        <v>633</v>
      </c>
      <c r="K17" s="10" t="s">
        <v>634</v>
      </c>
      <c r="L17" s="7" t="s">
        <v>674</v>
      </c>
      <c r="M17" s="7" t="s">
        <v>651</v>
      </c>
      <c r="N17" s="5" t="s">
        <v>652</v>
      </c>
      <c r="P17" s="55" t="s">
        <v>636</v>
      </c>
    </row>
    <row r="18" spans="1:16">
      <c r="A18" s="41" t="s">
        <v>654</v>
      </c>
      <c r="B18" s="7" t="s">
        <v>143</v>
      </c>
      <c r="C18" s="7" t="s">
        <v>676</v>
      </c>
      <c r="D18" s="5" t="s">
        <v>677</v>
      </c>
      <c r="E18" s="42" t="s">
        <v>656</v>
      </c>
      <c r="F18" s="7" t="s">
        <v>678</v>
      </c>
      <c r="G18" s="41">
        <v>40700</v>
      </c>
      <c r="H18" s="42">
        <v>1300</v>
      </c>
      <c r="I18" s="7">
        <f t="shared" si="0"/>
        <v>3.1941031941031942E-2</v>
      </c>
      <c r="J18" s="7" t="s">
        <v>649</v>
      </c>
      <c r="K18" s="10" t="s">
        <v>634</v>
      </c>
      <c r="L18" s="7" t="s">
        <v>679</v>
      </c>
      <c r="M18" s="7" t="s">
        <v>651</v>
      </c>
      <c r="N18" s="5" t="s">
        <v>652</v>
      </c>
      <c r="P18" s="55" t="s">
        <v>652</v>
      </c>
    </row>
    <row r="19" spans="1:16">
      <c r="A19" s="41" t="s">
        <v>654</v>
      </c>
      <c r="B19" s="7" t="s">
        <v>143</v>
      </c>
      <c r="C19" s="7" t="s">
        <v>665</v>
      </c>
      <c r="D19" s="5" t="s">
        <v>669</v>
      </c>
      <c r="E19" s="42" t="s">
        <v>656</v>
      </c>
      <c r="F19" s="7" t="s">
        <v>680</v>
      </c>
      <c r="G19" s="41">
        <v>40600</v>
      </c>
      <c r="H19" s="42">
        <v>1200</v>
      </c>
      <c r="I19" s="7">
        <f t="shared" si="0"/>
        <v>2.9556650246305417E-2</v>
      </c>
      <c r="J19" s="7" t="s">
        <v>633</v>
      </c>
      <c r="K19" s="10" t="s">
        <v>634</v>
      </c>
      <c r="L19" s="7" t="s">
        <v>671</v>
      </c>
      <c r="M19" s="7" t="s">
        <v>651</v>
      </c>
      <c r="N19" s="5" t="s">
        <v>652</v>
      </c>
      <c r="P19" s="55" t="s">
        <v>636</v>
      </c>
    </row>
    <row r="20" spans="1:16">
      <c r="A20" s="41" t="s">
        <v>654</v>
      </c>
      <c r="B20" s="7" t="s">
        <v>143</v>
      </c>
      <c r="C20" s="7" t="s">
        <v>676</v>
      </c>
      <c r="D20" s="5" t="s">
        <v>677</v>
      </c>
      <c r="E20" s="42" t="s">
        <v>656</v>
      </c>
      <c r="F20" s="7" t="s">
        <v>681</v>
      </c>
      <c r="G20" s="41">
        <v>40600</v>
      </c>
      <c r="H20" s="42">
        <v>1800</v>
      </c>
      <c r="I20" s="7">
        <f t="shared" si="0"/>
        <v>4.4334975369458129E-2</v>
      </c>
      <c r="J20" s="7" t="s">
        <v>649</v>
      </c>
      <c r="K20" s="7" t="s">
        <v>634</v>
      </c>
      <c r="L20" s="7" t="s">
        <v>679</v>
      </c>
      <c r="M20" s="7" t="s">
        <v>651</v>
      </c>
      <c r="N20" s="5" t="s">
        <v>652</v>
      </c>
      <c r="P20" s="55" t="s">
        <v>652</v>
      </c>
    </row>
    <row r="21" spans="1:16">
      <c r="A21" s="41" t="s">
        <v>654</v>
      </c>
      <c r="B21" s="7" t="s">
        <v>143</v>
      </c>
      <c r="C21" s="7" t="s">
        <v>682</v>
      </c>
      <c r="D21" s="5" t="s">
        <v>683</v>
      </c>
      <c r="E21" s="42" t="s">
        <v>45</v>
      </c>
      <c r="F21" s="7" t="s">
        <v>684</v>
      </c>
      <c r="G21" s="41">
        <v>37200</v>
      </c>
      <c r="H21" s="42">
        <v>1500</v>
      </c>
      <c r="I21" s="7">
        <f t="shared" si="0"/>
        <v>4.0322580645161289E-2</v>
      </c>
      <c r="J21" s="7" t="s">
        <v>633</v>
      </c>
      <c r="K21" s="10" t="s">
        <v>634</v>
      </c>
      <c r="L21" s="7" t="s">
        <v>685</v>
      </c>
      <c r="M21" s="7" t="s">
        <v>651</v>
      </c>
      <c r="N21" s="5" t="s">
        <v>652</v>
      </c>
      <c r="P21" s="55" t="s">
        <v>636</v>
      </c>
    </row>
    <row r="22" spans="1:16">
      <c r="A22" s="41" t="s">
        <v>654</v>
      </c>
      <c r="B22" s="7" t="s">
        <v>143</v>
      </c>
      <c r="C22" s="7" t="s">
        <v>655</v>
      </c>
      <c r="D22" s="5">
        <v>6</v>
      </c>
      <c r="E22" s="42" t="s">
        <v>45</v>
      </c>
      <c r="F22" s="7" t="s">
        <v>686</v>
      </c>
      <c r="G22" s="41">
        <v>36720</v>
      </c>
      <c r="H22" s="42">
        <v>320</v>
      </c>
      <c r="I22" s="7">
        <f t="shared" si="0"/>
        <v>8.7145969498910684E-3</v>
      </c>
      <c r="J22" s="7" t="s">
        <v>633</v>
      </c>
      <c r="K22" s="10" t="s">
        <v>634</v>
      </c>
      <c r="L22" s="7" t="s">
        <v>658</v>
      </c>
      <c r="M22" s="7" t="s">
        <v>651</v>
      </c>
      <c r="N22" s="5" t="s">
        <v>652</v>
      </c>
      <c r="P22" s="55" t="s">
        <v>636</v>
      </c>
    </row>
    <row r="23" spans="1:16">
      <c r="A23" s="41" t="s">
        <v>654</v>
      </c>
      <c r="B23" s="7" t="s">
        <v>143</v>
      </c>
      <c r="C23" s="7" t="s">
        <v>655</v>
      </c>
      <c r="D23" s="5">
        <v>6</v>
      </c>
      <c r="E23" s="42" t="s">
        <v>45</v>
      </c>
      <c r="F23" s="7" t="s">
        <v>687</v>
      </c>
      <c r="G23" s="41">
        <v>36410</v>
      </c>
      <c r="H23" s="42">
        <v>450</v>
      </c>
      <c r="I23" s="7">
        <f t="shared" si="0"/>
        <v>1.2359241966492723E-2</v>
      </c>
      <c r="J23" s="7" t="s">
        <v>649</v>
      </c>
      <c r="K23" s="10" t="s">
        <v>634</v>
      </c>
      <c r="L23" s="7" t="s">
        <v>658</v>
      </c>
      <c r="M23" s="7" t="s">
        <v>651</v>
      </c>
      <c r="N23" s="5" t="s">
        <v>652</v>
      </c>
      <c r="P23" s="55" t="s">
        <v>652</v>
      </c>
    </row>
    <row r="24" spans="1:16">
      <c r="A24" s="41" t="s">
        <v>654</v>
      </c>
      <c r="B24" s="7" t="s">
        <v>143</v>
      </c>
      <c r="C24" s="7" t="s">
        <v>655</v>
      </c>
      <c r="D24" s="5">
        <v>6</v>
      </c>
      <c r="E24" s="42" t="s">
        <v>45</v>
      </c>
      <c r="F24" s="7" t="s">
        <v>688</v>
      </c>
      <c r="G24" s="41">
        <v>36180</v>
      </c>
      <c r="H24" s="42">
        <v>240</v>
      </c>
      <c r="I24" s="7">
        <f t="shared" si="0"/>
        <v>6.6334991708126038E-3</v>
      </c>
      <c r="J24" s="7" t="s">
        <v>649</v>
      </c>
      <c r="K24" s="10" t="s">
        <v>634</v>
      </c>
      <c r="L24" s="7" t="s">
        <v>658</v>
      </c>
      <c r="M24" s="7" t="s">
        <v>651</v>
      </c>
      <c r="N24" s="5" t="s">
        <v>652</v>
      </c>
      <c r="P24" s="55" t="s">
        <v>652</v>
      </c>
    </row>
    <row r="25" spans="1:16">
      <c r="A25" s="41" t="s">
        <v>654</v>
      </c>
      <c r="B25" s="7" t="s">
        <v>143</v>
      </c>
      <c r="C25" s="7" t="s">
        <v>689</v>
      </c>
      <c r="D25" s="5" t="s">
        <v>65</v>
      </c>
      <c r="E25" s="42" t="s">
        <v>45</v>
      </c>
      <c r="F25" s="7" t="s">
        <v>690</v>
      </c>
      <c r="G25" s="41">
        <v>36000</v>
      </c>
      <c r="H25" s="42">
        <v>1600</v>
      </c>
      <c r="I25" s="7">
        <f t="shared" si="0"/>
        <v>4.4444444444444446E-2</v>
      </c>
      <c r="J25" s="7" t="s">
        <v>691</v>
      </c>
      <c r="K25" s="10" t="s">
        <v>692</v>
      </c>
      <c r="L25" s="7" t="s">
        <v>693</v>
      </c>
      <c r="M25" s="7" t="s">
        <v>694</v>
      </c>
      <c r="N25" s="5" t="s">
        <v>652</v>
      </c>
      <c r="P25" s="55" t="s">
        <v>636</v>
      </c>
    </row>
    <row r="26" spans="1:16">
      <c r="A26" s="41" t="s">
        <v>654</v>
      </c>
      <c r="B26" s="7" t="s">
        <v>143</v>
      </c>
      <c r="C26" s="7" t="s">
        <v>665</v>
      </c>
      <c r="D26" s="5" t="s">
        <v>695</v>
      </c>
      <c r="E26" s="42" t="s">
        <v>45</v>
      </c>
      <c r="F26" s="7" t="s">
        <v>696</v>
      </c>
      <c r="G26" s="41">
        <v>35770</v>
      </c>
      <c r="H26" s="42">
        <v>380</v>
      </c>
      <c r="I26" s="7">
        <f t="shared" si="0"/>
        <v>1.0623427453173051E-2</v>
      </c>
      <c r="J26" s="7" t="s">
        <v>633</v>
      </c>
      <c r="K26" s="10" t="s">
        <v>634</v>
      </c>
      <c r="L26" s="7" t="s">
        <v>668</v>
      </c>
      <c r="M26" s="7" t="s">
        <v>651</v>
      </c>
      <c r="N26" s="5" t="s">
        <v>652</v>
      </c>
      <c r="P26" s="55" t="s">
        <v>636</v>
      </c>
    </row>
    <row r="27" spans="1:16">
      <c r="A27" s="41" t="s">
        <v>654</v>
      </c>
      <c r="B27" s="7" t="s">
        <v>143</v>
      </c>
      <c r="C27" s="7" t="s">
        <v>697</v>
      </c>
      <c r="D27" s="5">
        <v>14</v>
      </c>
      <c r="E27" s="42" t="s">
        <v>45</v>
      </c>
      <c r="F27" s="7" t="s">
        <v>698</v>
      </c>
      <c r="G27" s="41">
        <v>35750</v>
      </c>
      <c r="H27" s="42">
        <v>700</v>
      </c>
      <c r="I27" s="7">
        <f t="shared" si="0"/>
        <v>1.9580419580419582E-2</v>
      </c>
      <c r="J27" s="7" t="s">
        <v>649</v>
      </c>
      <c r="K27" s="10" t="s">
        <v>634</v>
      </c>
      <c r="L27" s="7" t="s">
        <v>699</v>
      </c>
      <c r="M27" s="7" t="s">
        <v>651</v>
      </c>
      <c r="N27" s="5" t="s">
        <v>652</v>
      </c>
      <c r="P27" s="55" t="s">
        <v>652</v>
      </c>
    </row>
    <row r="28" spans="1:16">
      <c r="A28" s="41" t="s">
        <v>654</v>
      </c>
      <c r="B28" s="7" t="s">
        <v>143</v>
      </c>
      <c r="C28" s="7" t="s">
        <v>682</v>
      </c>
      <c r="D28" s="5" t="s">
        <v>700</v>
      </c>
      <c r="E28" s="42" t="s">
        <v>45</v>
      </c>
      <c r="F28" s="7" t="s">
        <v>701</v>
      </c>
      <c r="G28" s="41">
        <v>35400</v>
      </c>
      <c r="H28" s="42">
        <v>1100</v>
      </c>
      <c r="I28" s="7">
        <f t="shared" si="0"/>
        <v>3.1073446327683617E-2</v>
      </c>
      <c r="J28" s="7" t="s">
        <v>633</v>
      </c>
      <c r="K28" s="10" t="s">
        <v>634</v>
      </c>
      <c r="L28" s="7" t="s">
        <v>685</v>
      </c>
      <c r="M28" s="7" t="s">
        <v>651</v>
      </c>
      <c r="N28" s="5" t="s">
        <v>652</v>
      </c>
      <c r="P28" s="55" t="s">
        <v>636</v>
      </c>
    </row>
    <row r="29" spans="1:16">
      <c r="A29" s="41" t="s">
        <v>654</v>
      </c>
      <c r="B29" s="7" t="s">
        <v>143</v>
      </c>
      <c r="C29" s="7" t="s">
        <v>655</v>
      </c>
      <c r="D29" s="5">
        <v>4.5</v>
      </c>
      <c r="E29" s="42" t="s">
        <v>45</v>
      </c>
      <c r="F29" s="7" t="s">
        <v>702</v>
      </c>
      <c r="G29" s="41">
        <v>35250</v>
      </c>
      <c r="H29" s="42">
        <v>280</v>
      </c>
      <c r="I29" s="7">
        <f t="shared" si="0"/>
        <v>7.9432624113475181E-3</v>
      </c>
      <c r="J29" s="7" t="s">
        <v>649</v>
      </c>
      <c r="K29" s="10" t="s">
        <v>634</v>
      </c>
      <c r="L29" s="7" t="s">
        <v>658</v>
      </c>
      <c r="M29" s="7" t="s">
        <v>651</v>
      </c>
      <c r="N29" s="5" t="s">
        <v>652</v>
      </c>
      <c r="P29" s="55" t="s">
        <v>652</v>
      </c>
    </row>
    <row r="30" spans="1:16">
      <c r="A30" s="41" t="s">
        <v>654</v>
      </c>
      <c r="B30" s="7" t="s">
        <v>143</v>
      </c>
      <c r="C30" s="7" t="s">
        <v>672</v>
      </c>
      <c r="D30" s="5">
        <v>7</v>
      </c>
      <c r="E30" s="42" t="s">
        <v>45</v>
      </c>
      <c r="F30" s="7" t="s">
        <v>703</v>
      </c>
      <c r="G30" s="41">
        <v>35206</v>
      </c>
      <c r="H30" s="42">
        <v>320</v>
      </c>
      <c r="I30" s="7">
        <f t="shared" si="0"/>
        <v>9.0893597682213251E-3</v>
      </c>
      <c r="J30" s="7" t="s">
        <v>649</v>
      </c>
      <c r="K30" s="10" t="s">
        <v>634</v>
      </c>
      <c r="L30" s="7" t="s">
        <v>674</v>
      </c>
      <c r="M30" s="7" t="s">
        <v>65</v>
      </c>
      <c r="N30" s="5" t="s">
        <v>636</v>
      </c>
      <c r="O30" s="58" t="s">
        <v>704</v>
      </c>
      <c r="P30" s="55" t="s">
        <v>636</v>
      </c>
    </row>
    <row r="31" spans="1:16">
      <c r="A31" s="41" t="s">
        <v>654</v>
      </c>
      <c r="B31" s="7" t="s">
        <v>143</v>
      </c>
      <c r="C31" s="7" t="s">
        <v>655</v>
      </c>
      <c r="D31" s="5" t="s">
        <v>705</v>
      </c>
      <c r="E31" s="42" t="s">
        <v>45</v>
      </c>
      <c r="F31" s="7" t="s">
        <v>706</v>
      </c>
      <c r="G31" s="41">
        <v>35160</v>
      </c>
      <c r="H31" s="42">
        <v>280</v>
      </c>
      <c r="I31" s="7">
        <f t="shared" si="0"/>
        <v>7.9635949943117172E-3</v>
      </c>
      <c r="J31" s="7" t="s">
        <v>633</v>
      </c>
      <c r="K31" s="10" t="s">
        <v>634</v>
      </c>
      <c r="L31" s="7" t="s">
        <v>658</v>
      </c>
      <c r="M31" s="7" t="s">
        <v>651</v>
      </c>
      <c r="N31" s="5" t="s">
        <v>652</v>
      </c>
      <c r="P31" s="55" t="s">
        <v>636</v>
      </c>
    </row>
    <row r="32" spans="1:16">
      <c r="A32" s="41" t="s">
        <v>654</v>
      </c>
      <c r="B32" s="7" t="s">
        <v>143</v>
      </c>
      <c r="C32" s="7" t="s">
        <v>655</v>
      </c>
      <c r="D32" s="5" t="s">
        <v>707</v>
      </c>
      <c r="E32" s="42" t="s">
        <v>45</v>
      </c>
      <c r="F32" s="7" t="s">
        <v>708</v>
      </c>
      <c r="G32" s="41">
        <v>35150</v>
      </c>
      <c r="H32" s="42">
        <v>280</v>
      </c>
      <c r="I32" s="7">
        <f t="shared" si="0"/>
        <v>7.965860597439544E-3</v>
      </c>
      <c r="J32" s="7" t="s">
        <v>633</v>
      </c>
      <c r="K32" s="10" t="s">
        <v>634</v>
      </c>
      <c r="L32" s="7" t="s">
        <v>658</v>
      </c>
      <c r="M32" s="7" t="s">
        <v>651</v>
      </c>
      <c r="N32" s="5" t="s">
        <v>652</v>
      </c>
      <c r="P32" s="55" t="s">
        <v>636</v>
      </c>
    </row>
    <row r="33" spans="1:16" ht="17.45" customHeight="1">
      <c r="A33" s="41" t="s">
        <v>654</v>
      </c>
      <c r="B33" s="7" t="s">
        <v>143</v>
      </c>
      <c r="C33" s="7" t="s">
        <v>697</v>
      </c>
      <c r="D33" s="5">
        <v>14</v>
      </c>
      <c r="E33" s="42" t="s">
        <v>45</v>
      </c>
      <c r="F33" s="7" t="s">
        <v>709</v>
      </c>
      <c r="G33" s="41">
        <v>35000</v>
      </c>
      <c r="H33" s="42">
        <v>600</v>
      </c>
      <c r="I33" s="7">
        <f t="shared" si="0"/>
        <v>1.7142857142857144E-2</v>
      </c>
      <c r="J33" s="7" t="s">
        <v>649</v>
      </c>
      <c r="K33" s="10" t="s">
        <v>634</v>
      </c>
      <c r="L33" s="7" t="s">
        <v>699</v>
      </c>
      <c r="M33" s="7" t="s">
        <v>651</v>
      </c>
      <c r="N33" s="5" t="s">
        <v>652</v>
      </c>
      <c r="P33" s="55" t="s">
        <v>652</v>
      </c>
    </row>
    <row r="34" spans="1:16">
      <c r="A34" s="41" t="s">
        <v>654</v>
      </c>
      <c r="B34" s="7" t="s">
        <v>143</v>
      </c>
      <c r="C34" s="7" t="s">
        <v>697</v>
      </c>
      <c r="D34" s="5">
        <v>14</v>
      </c>
      <c r="E34" s="42" t="s">
        <v>45</v>
      </c>
      <c r="F34" s="7" t="s">
        <v>710</v>
      </c>
      <c r="G34" s="41">
        <v>35000</v>
      </c>
      <c r="H34" s="42">
        <v>650</v>
      </c>
      <c r="I34" s="7">
        <f t="shared" si="0"/>
        <v>1.8571428571428572E-2</v>
      </c>
      <c r="J34" s="7" t="s">
        <v>649</v>
      </c>
      <c r="K34" s="10" t="s">
        <v>634</v>
      </c>
      <c r="L34" s="7" t="s">
        <v>699</v>
      </c>
      <c r="M34" s="7" t="s">
        <v>651</v>
      </c>
      <c r="N34" s="5" t="s">
        <v>652</v>
      </c>
      <c r="P34" s="55" t="s">
        <v>652</v>
      </c>
    </row>
    <row r="35" spans="1:16">
      <c r="A35" s="41" t="s">
        <v>654</v>
      </c>
      <c r="B35" s="7" t="s">
        <v>143</v>
      </c>
      <c r="C35" s="7" t="s">
        <v>655</v>
      </c>
      <c r="D35" s="5">
        <v>4.5</v>
      </c>
      <c r="E35" s="42" t="s">
        <v>45</v>
      </c>
      <c r="F35" s="7" t="s">
        <v>711</v>
      </c>
      <c r="G35" s="41">
        <v>34870</v>
      </c>
      <c r="H35" s="42">
        <v>340</v>
      </c>
      <c r="I35" s="7">
        <f t="shared" si="0"/>
        <v>9.7505018640665336E-3</v>
      </c>
      <c r="J35" s="7" t="s">
        <v>649</v>
      </c>
      <c r="K35" s="10" t="s">
        <v>634</v>
      </c>
      <c r="L35" s="7" t="s">
        <v>658</v>
      </c>
      <c r="M35" s="7" t="s">
        <v>651</v>
      </c>
      <c r="N35" s="5" t="s">
        <v>652</v>
      </c>
      <c r="P35" s="55" t="s">
        <v>652</v>
      </c>
    </row>
    <row r="36" spans="1:16">
      <c r="A36" s="41" t="s">
        <v>654</v>
      </c>
      <c r="B36" s="7" t="s">
        <v>143</v>
      </c>
      <c r="C36" s="7" t="s">
        <v>697</v>
      </c>
      <c r="D36" s="5">
        <v>13</v>
      </c>
      <c r="E36" s="42" t="s">
        <v>45</v>
      </c>
      <c r="F36" s="7" t="s">
        <v>712</v>
      </c>
      <c r="G36" s="41">
        <v>34850</v>
      </c>
      <c r="H36" s="42">
        <v>600</v>
      </c>
      <c r="I36" s="7">
        <f t="shared" si="0"/>
        <v>1.721664275466284E-2</v>
      </c>
      <c r="J36" s="7" t="s">
        <v>649</v>
      </c>
      <c r="K36" s="10" t="s">
        <v>634</v>
      </c>
      <c r="L36" s="7" t="s">
        <v>699</v>
      </c>
      <c r="M36" s="7" t="s">
        <v>651</v>
      </c>
      <c r="N36" s="5" t="s">
        <v>652</v>
      </c>
      <c r="P36" s="55" t="s">
        <v>652</v>
      </c>
    </row>
    <row r="37" spans="1:16">
      <c r="A37" s="41" t="s">
        <v>654</v>
      </c>
      <c r="B37" s="7" t="s">
        <v>143</v>
      </c>
      <c r="C37" s="7" t="s">
        <v>713</v>
      </c>
      <c r="D37" s="5">
        <v>7</v>
      </c>
      <c r="E37" s="42" t="s">
        <v>45</v>
      </c>
      <c r="F37" s="7" t="s">
        <v>714</v>
      </c>
      <c r="G37" s="41">
        <v>34800</v>
      </c>
      <c r="H37" s="42">
        <v>1200</v>
      </c>
      <c r="I37" s="7">
        <f t="shared" si="0"/>
        <v>3.4482758620689655E-2</v>
      </c>
      <c r="J37" s="7" t="s">
        <v>633</v>
      </c>
      <c r="K37" s="10" t="s">
        <v>634</v>
      </c>
      <c r="L37" s="7" t="s">
        <v>151</v>
      </c>
      <c r="M37" s="7" t="s">
        <v>651</v>
      </c>
      <c r="N37" s="5" t="s">
        <v>652</v>
      </c>
      <c r="P37" s="55" t="s">
        <v>636</v>
      </c>
    </row>
    <row r="38" spans="1:16">
      <c r="A38" s="41" t="s">
        <v>654</v>
      </c>
      <c r="B38" s="7" t="s">
        <v>143</v>
      </c>
      <c r="C38" s="7" t="s">
        <v>697</v>
      </c>
      <c r="D38" s="5">
        <v>13</v>
      </c>
      <c r="E38" s="42" t="s">
        <v>45</v>
      </c>
      <c r="F38" s="7" t="s">
        <v>715</v>
      </c>
      <c r="G38" s="41">
        <v>34750</v>
      </c>
      <c r="H38" s="42">
        <v>600</v>
      </c>
      <c r="I38" s="7">
        <f t="shared" si="0"/>
        <v>1.7266187050359712E-2</v>
      </c>
      <c r="J38" s="7" t="s">
        <v>649</v>
      </c>
      <c r="K38" s="10" t="s">
        <v>634</v>
      </c>
      <c r="L38" s="7" t="s">
        <v>699</v>
      </c>
      <c r="M38" s="7" t="s">
        <v>651</v>
      </c>
      <c r="N38" s="5" t="s">
        <v>652</v>
      </c>
      <c r="P38" s="55" t="s">
        <v>652</v>
      </c>
    </row>
    <row r="39" spans="1:16">
      <c r="A39" s="41" t="s">
        <v>654</v>
      </c>
      <c r="B39" s="7" t="s">
        <v>143</v>
      </c>
      <c r="C39" s="7" t="s">
        <v>655</v>
      </c>
      <c r="D39" s="5" t="s">
        <v>705</v>
      </c>
      <c r="E39" s="42" t="s">
        <v>45</v>
      </c>
      <c r="F39" s="7" t="s">
        <v>716</v>
      </c>
      <c r="G39" s="41">
        <v>34650</v>
      </c>
      <c r="H39" s="42">
        <v>340</v>
      </c>
      <c r="I39" s="7">
        <f t="shared" si="0"/>
        <v>9.8124098124098124E-3</v>
      </c>
      <c r="J39" s="7" t="s">
        <v>633</v>
      </c>
      <c r="K39" s="10" t="s">
        <v>634</v>
      </c>
      <c r="L39" s="7" t="s">
        <v>658</v>
      </c>
      <c r="M39" s="7" t="s">
        <v>651</v>
      </c>
      <c r="N39" s="5" t="s">
        <v>652</v>
      </c>
      <c r="P39" s="55" t="s">
        <v>636</v>
      </c>
    </row>
    <row r="40" spans="1:16">
      <c r="A40" s="41" t="s">
        <v>654</v>
      </c>
      <c r="B40" s="7" t="s">
        <v>143</v>
      </c>
      <c r="C40" s="7" t="s">
        <v>665</v>
      </c>
      <c r="D40" s="5" t="s">
        <v>695</v>
      </c>
      <c r="E40" s="42" t="s">
        <v>45</v>
      </c>
      <c r="F40" s="7" t="s">
        <v>717</v>
      </c>
      <c r="G40" s="41">
        <v>34520</v>
      </c>
      <c r="H40" s="42">
        <v>850</v>
      </c>
      <c r="I40" s="7">
        <f t="shared" si="0"/>
        <v>2.4623406720741599E-2</v>
      </c>
      <c r="J40" s="7" t="s">
        <v>633</v>
      </c>
      <c r="K40" s="10" t="s">
        <v>634</v>
      </c>
      <c r="L40" s="7" t="s">
        <v>668</v>
      </c>
      <c r="M40" s="7" t="s">
        <v>651</v>
      </c>
      <c r="N40" s="5" t="s">
        <v>652</v>
      </c>
      <c r="P40" s="55" t="s">
        <v>636</v>
      </c>
    </row>
    <row r="41" spans="1:16">
      <c r="A41" s="41" t="s">
        <v>718</v>
      </c>
      <c r="B41" s="7" t="s">
        <v>307</v>
      </c>
      <c r="C41" s="7" t="s">
        <v>719</v>
      </c>
      <c r="D41" s="5" t="s">
        <v>720</v>
      </c>
      <c r="E41" s="42" t="s">
        <v>45</v>
      </c>
      <c r="F41" s="7" t="s">
        <v>721</v>
      </c>
      <c r="G41" s="41">
        <v>37700</v>
      </c>
      <c r="H41" s="42">
        <v>1000</v>
      </c>
      <c r="I41" s="7">
        <f t="shared" si="0"/>
        <v>2.6525198938992044E-2</v>
      </c>
      <c r="J41" s="7" t="s">
        <v>722</v>
      </c>
      <c r="K41" s="10" t="s">
        <v>723</v>
      </c>
      <c r="L41" s="7" t="s">
        <v>724</v>
      </c>
      <c r="M41" s="7" t="s">
        <v>651</v>
      </c>
      <c r="N41" s="5" t="s">
        <v>652</v>
      </c>
      <c r="P41" s="55" t="s">
        <v>652</v>
      </c>
    </row>
    <row r="42" spans="1:16">
      <c r="A42" s="41" t="s">
        <v>718</v>
      </c>
      <c r="B42" s="7" t="s">
        <v>307</v>
      </c>
      <c r="C42" s="7" t="s">
        <v>725</v>
      </c>
      <c r="D42" s="5" t="s">
        <v>726</v>
      </c>
      <c r="E42" s="42" t="s">
        <v>45</v>
      </c>
      <c r="F42" s="7" t="s">
        <v>727</v>
      </c>
      <c r="G42" s="41">
        <v>36740</v>
      </c>
      <c r="H42" s="42">
        <v>640</v>
      </c>
      <c r="I42" s="7">
        <f t="shared" si="0"/>
        <v>1.7419706042460535E-2</v>
      </c>
      <c r="J42" s="7" t="s">
        <v>722</v>
      </c>
      <c r="K42" s="10" t="s">
        <v>634</v>
      </c>
      <c r="L42" s="7" t="s">
        <v>728</v>
      </c>
      <c r="M42" s="7" t="s">
        <v>651</v>
      </c>
      <c r="N42" s="5" t="s">
        <v>652</v>
      </c>
      <c r="P42" s="55" t="s">
        <v>652</v>
      </c>
    </row>
    <row r="43" spans="1:16">
      <c r="A43" s="41" t="s">
        <v>718</v>
      </c>
      <c r="B43" s="7" t="s">
        <v>307</v>
      </c>
      <c r="C43" s="7" t="s">
        <v>729</v>
      </c>
      <c r="D43" s="5" t="s">
        <v>730</v>
      </c>
      <c r="E43" s="42" t="s">
        <v>45</v>
      </c>
      <c r="F43" s="7" t="s">
        <v>731</v>
      </c>
      <c r="G43" s="41">
        <v>36670</v>
      </c>
      <c r="H43" s="42">
        <v>220</v>
      </c>
      <c r="I43" s="7">
        <f t="shared" si="0"/>
        <v>5.9994545950368145E-3</v>
      </c>
      <c r="J43" s="7" t="s">
        <v>649</v>
      </c>
      <c r="K43" s="10" t="s">
        <v>732</v>
      </c>
      <c r="L43" s="7" t="s">
        <v>733</v>
      </c>
      <c r="M43" s="7" t="s">
        <v>651</v>
      </c>
      <c r="N43" s="5" t="s">
        <v>652</v>
      </c>
      <c r="P43" s="55" t="s">
        <v>652</v>
      </c>
    </row>
    <row r="44" spans="1:16">
      <c r="A44" s="41" t="s">
        <v>718</v>
      </c>
      <c r="B44" s="7" t="s">
        <v>307</v>
      </c>
      <c r="C44" s="7" t="s">
        <v>725</v>
      </c>
      <c r="D44" s="5" t="s">
        <v>726</v>
      </c>
      <c r="E44" s="42" t="s">
        <v>45</v>
      </c>
      <c r="F44" s="7" t="s">
        <v>734</v>
      </c>
      <c r="G44" s="41">
        <v>36590</v>
      </c>
      <c r="H44" s="42">
        <v>640</v>
      </c>
      <c r="I44" s="7">
        <f t="shared" si="0"/>
        <v>1.7491117791746377E-2</v>
      </c>
      <c r="J44" s="7" t="s">
        <v>722</v>
      </c>
      <c r="K44" s="10" t="s">
        <v>634</v>
      </c>
      <c r="L44" s="7" t="s">
        <v>728</v>
      </c>
      <c r="M44" s="7" t="s">
        <v>651</v>
      </c>
      <c r="N44" s="5" t="s">
        <v>652</v>
      </c>
      <c r="P44" s="55" t="s">
        <v>652</v>
      </c>
    </row>
    <row r="45" spans="1:16">
      <c r="A45" s="41" t="s">
        <v>718</v>
      </c>
      <c r="B45" s="7" t="s">
        <v>307</v>
      </c>
      <c r="C45" s="7" t="s">
        <v>729</v>
      </c>
      <c r="D45" s="5" t="s">
        <v>730</v>
      </c>
      <c r="E45" s="42" t="s">
        <v>45</v>
      </c>
      <c r="F45" s="7" t="s">
        <v>735</v>
      </c>
      <c r="G45" s="41">
        <v>36390</v>
      </c>
      <c r="H45" s="42">
        <v>210</v>
      </c>
      <c r="I45" s="7">
        <f t="shared" si="0"/>
        <v>5.7708161582852432E-3</v>
      </c>
      <c r="J45" s="7" t="s">
        <v>649</v>
      </c>
      <c r="K45" s="10" t="s">
        <v>732</v>
      </c>
      <c r="L45" s="7" t="s">
        <v>733</v>
      </c>
      <c r="M45" s="7" t="s">
        <v>651</v>
      </c>
      <c r="N45" s="5" t="s">
        <v>652</v>
      </c>
      <c r="P45" s="55" t="s">
        <v>652</v>
      </c>
    </row>
    <row r="46" spans="1:16">
      <c r="A46" s="41" t="s">
        <v>736</v>
      </c>
      <c r="B46" s="7" t="s">
        <v>282</v>
      </c>
      <c r="C46" s="7" t="s">
        <v>305</v>
      </c>
      <c r="D46" s="5" t="s">
        <v>65</v>
      </c>
      <c r="E46" s="42" t="s">
        <v>48</v>
      </c>
      <c r="F46" s="7" t="s">
        <v>737</v>
      </c>
      <c r="G46" s="41">
        <v>48400</v>
      </c>
      <c r="H46" s="42">
        <v>3300</v>
      </c>
      <c r="I46" s="7">
        <f t="shared" si="0"/>
        <v>6.8181818181818177E-2</v>
      </c>
      <c r="J46" s="7" t="s">
        <v>738</v>
      </c>
      <c r="K46" s="10" t="s">
        <v>723</v>
      </c>
      <c r="L46" s="7" t="s">
        <v>739</v>
      </c>
      <c r="M46" s="7" t="s">
        <v>65</v>
      </c>
      <c r="N46" s="5" t="s">
        <v>636</v>
      </c>
      <c r="O46" s="58" t="s">
        <v>740</v>
      </c>
      <c r="P46" s="55" t="s">
        <v>636</v>
      </c>
    </row>
    <row r="47" spans="1:16">
      <c r="A47" s="41" t="s">
        <v>736</v>
      </c>
      <c r="B47" s="7" t="s">
        <v>282</v>
      </c>
      <c r="C47" s="7" t="s">
        <v>741</v>
      </c>
      <c r="D47" s="5" t="s">
        <v>742</v>
      </c>
      <c r="E47" s="42" t="s">
        <v>48</v>
      </c>
      <c r="F47" s="7" t="s">
        <v>743</v>
      </c>
      <c r="G47" s="41">
        <v>44200</v>
      </c>
      <c r="H47" s="42">
        <v>2000</v>
      </c>
      <c r="I47" s="7">
        <f t="shared" si="0"/>
        <v>4.5248868778280542E-2</v>
      </c>
      <c r="J47" s="7" t="s">
        <v>633</v>
      </c>
      <c r="K47" s="10" t="s">
        <v>723</v>
      </c>
      <c r="L47" s="7" t="s">
        <v>739</v>
      </c>
      <c r="M47" s="7" t="s">
        <v>651</v>
      </c>
      <c r="N47" s="5" t="s">
        <v>652</v>
      </c>
      <c r="P47" s="55" t="s">
        <v>636</v>
      </c>
    </row>
    <row r="48" spans="1:16">
      <c r="A48" s="41" t="s">
        <v>736</v>
      </c>
      <c r="B48" s="7" t="s">
        <v>282</v>
      </c>
      <c r="C48" s="7" t="s">
        <v>744</v>
      </c>
      <c r="D48" s="5" t="s">
        <v>683</v>
      </c>
      <c r="E48" s="42" t="s">
        <v>48</v>
      </c>
      <c r="F48" s="7" t="s">
        <v>745</v>
      </c>
      <c r="G48" s="41">
        <v>39900</v>
      </c>
      <c r="H48" s="42">
        <v>400</v>
      </c>
      <c r="I48" s="7">
        <f t="shared" si="0"/>
        <v>1.0025062656641603E-2</v>
      </c>
      <c r="J48" s="7" t="s">
        <v>633</v>
      </c>
      <c r="K48" s="7" t="s">
        <v>634</v>
      </c>
      <c r="L48" s="7" t="s">
        <v>746</v>
      </c>
      <c r="M48" s="7" t="s">
        <v>65</v>
      </c>
      <c r="N48" s="5" t="s">
        <v>636</v>
      </c>
      <c r="O48" s="58" t="s">
        <v>747</v>
      </c>
      <c r="P48" s="55" t="s">
        <v>636</v>
      </c>
    </row>
    <row r="49" spans="1:16">
      <c r="A49" s="41" t="s">
        <v>736</v>
      </c>
      <c r="B49" s="7" t="s">
        <v>282</v>
      </c>
      <c r="C49" s="7" t="s">
        <v>744</v>
      </c>
      <c r="D49" s="5" t="s">
        <v>683</v>
      </c>
      <c r="E49" s="42" t="s">
        <v>48</v>
      </c>
      <c r="F49" s="7" t="s">
        <v>748</v>
      </c>
      <c r="G49" s="41">
        <v>37200</v>
      </c>
      <c r="H49" s="42">
        <v>300</v>
      </c>
      <c r="I49" s="7">
        <f t="shared" si="0"/>
        <v>8.0645161290322578E-3</v>
      </c>
      <c r="J49" s="7" t="s">
        <v>633</v>
      </c>
      <c r="K49" s="7" t="s">
        <v>634</v>
      </c>
      <c r="L49" s="7" t="s">
        <v>746</v>
      </c>
      <c r="M49" s="7" t="s">
        <v>65</v>
      </c>
      <c r="N49" s="5" t="s">
        <v>636</v>
      </c>
      <c r="O49" s="58" t="s">
        <v>747</v>
      </c>
      <c r="P49" s="55" t="s">
        <v>636</v>
      </c>
    </row>
    <row r="50" spans="1:16">
      <c r="A50" s="41" t="s">
        <v>736</v>
      </c>
      <c r="B50" s="7" t="s">
        <v>282</v>
      </c>
      <c r="C50" s="7" t="s">
        <v>744</v>
      </c>
      <c r="D50" s="5" t="s">
        <v>677</v>
      </c>
      <c r="E50" s="42" t="s">
        <v>48</v>
      </c>
      <c r="F50" s="7" t="s">
        <v>749</v>
      </c>
      <c r="G50" s="41">
        <v>33300</v>
      </c>
      <c r="H50" s="42">
        <v>200</v>
      </c>
      <c r="I50" s="7">
        <f t="shared" si="0"/>
        <v>6.006006006006006E-3</v>
      </c>
      <c r="J50" s="7" t="s">
        <v>633</v>
      </c>
      <c r="K50" s="7" t="s">
        <v>634</v>
      </c>
      <c r="L50" s="7" t="s">
        <v>746</v>
      </c>
      <c r="M50" s="7" t="s">
        <v>65</v>
      </c>
      <c r="N50" s="5" t="s">
        <v>636</v>
      </c>
      <c r="O50" s="58" t="s">
        <v>747</v>
      </c>
      <c r="P50" s="55" t="s">
        <v>636</v>
      </c>
    </row>
    <row r="51" spans="1:16">
      <c r="A51" s="41" t="s">
        <v>736</v>
      </c>
      <c r="B51" s="7" t="s">
        <v>282</v>
      </c>
      <c r="C51" s="7" t="s">
        <v>741</v>
      </c>
      <c r="D51" s="5" t="s">
        <v>750</v>
      </c>
      <c r="E51" s="42" t="s">
        <v>48</v>
      </c>
      <c r="F51" s="7" t="s">
        <v>751</v>
      </c>
      <c r="G51" s="41">
        <v>44000</v>
      </c>
      <c r="H51" s="42">
        <v>1900</v>
      </c>
      <c r="I51" s="7">
        <f t="shared" si="0"/>
        <v>4.3181818181818182E-2</v>
      </c>
      <c r="J51" s="7" t="s">
        <v>633</v>
      </c>
      <c r="K51" s="10" t="s">
        <v>723</v>
      </c>
      <c r="L51" s="7" t="s">
        <v>739</v>
      </c>
      <c r="M51" s="7" t="s">
        <v>651</v>
      </c>
      <c r="N51" s="5" t="s">
        <v>652</v>
      </c>
      <c r="P51" s="55" t="s">
        <v>636</v>
      </c>
    </row>
    <row r="52" spans="1:16">
      <c r="A52" s="41" t="s">
        <v>736</v>
      </c>
      <c r="B52" s="7" t="s">
        <v>282</v>
      </c>
      <c r="C52" s="7" t="s">
        <v>741</v>
      </c>
      <c r="D52" s="5" t="s">
        <v>750</v>
      </c>
      <c r="E52" s="42" t="s">
        <v>48</v>
      </c>
      <c r="F52" s="7" t="s">
        <v>752</v>
      </c>
      <c r="G52" s="41">
        <v>43500</v>
      </c>
      <c r="H52" s="42">
        <v>1800</v>
      </c>
      <c r="I52" s="7">
        <f t="shared" si="0"/>
        <v>4.1379310344827586E-2</v>
      </c>
      <c r="J52" s="7" t="s">
        <v>633</v>
      </c>
      <c r="K52" s="10" t="s">
        <v>723</v>
      </c>
      <c r="L52" s="7" t="s">
        <v>739</v>
      </c>
      <c r="M52" s="7" t="s">
        <v>651</v>
      </c>
      <c r="N52" s="5" t="s">
        <v>652</v>
      </c>
      <c r="P52" s="55" t="s">
        <v>636</v>
      </c>
    </row>
    <row r="53" spans="1:16">
      <c r="A53" s="41" t="s">
        <v>455</v>
      </c>
      <c r="B53" s="7" t="s">
        <v>456</v>
      </c>
      <c r="C53" s="7" t="s">
        <v>753</v>
      </c>
      <c r="D53" s="5" t="s">
        <v>754</v>
      </c>
      <c r="E53" s="42" t="s">
        <v>48</v>
      </c>
      <c r="F53" s="7" t="s">
        <v>755</v>
      </c>
      <c r="G53" s="41">
        <v>31629</v>
      </c>
      <c r="H53" s="42">
        <v>391</v>
      </c>
      <c r="I53" s="7">
        <f t="shared" si="0"/>
        <v>1.2362072781308292E-2</v>
      </c>
      <c r="J53" s="7" t="s">
        <v>649</v>
      </c>
      <c r="K53" s="10" t="s">
        <v>634</v>
      </c>
      <c r="L53" s="7" t="s">
        <v>756</v>
      </c>
      <c r="M53" s="7" t="s">
        <v>65</v>
      </c>
      <c r="N53" s="5" t="s">
        <v>636</v>
      </c>
      <c r="O53" s="58" t="s">
        <v>757</v>
      </c>
      <c r="P53" s="55" t="s">
        <v>636</v>
      </c>
    </row>
    <row r="54" spans="1:16">
      <c r="A54" s="41" t="s">
        <v>629</v>
      </c>
      <c r="B54" s="7" t="s">
        <v>210</v>
      </c>
      <c r="C54" s="7" t="s">
        <v>758</v>
      </c>
      <c r="D54" s="5" t="s">
        <v>759</v>
      </c>
      <c r="E54" s="42" t="s">
        <v>45</v>
      </c>
      <c r="F54" s="7" t="s">
        <v>760</v>
      </c>
      <c r="G54" s="41">
        <v>40000</v>
      </c>
      <c r="H54" s="42">
        <v>2800</v>
      </c>
      <c r="I54" s="7">
        <f t="shared" si="0"/>
        <v>7.0000000000000007E-2</v>
      </c>
      <c r="J54" s="7" t="s">
        <v>649</v>
      </c>
      <c r="K54" s="10" t="s">
        <v>761</v>
      </c>
      <c r="L54" s="7" t="s">
        <v>762</v>
      </c>
      <c r="M54" s="7" t="s">
        <v>65</v>
      </c>
      <c r="N54" s="5" t="s">
        <v>636</v>
      </c>
      <c r="O54" s="58" t="s">
        <v>763</v>
      </c>
      <c r="P54" s="55" t="s">
        <v>636</v>
      </c>
    </row>
    <row r="55" spans="1:16">
      <c r="A55" s="41" t="s">
        <v>629</v>
      </c>
      <c r="B55" s="7" t="s">
        <v>210</v>
      </c>
      <c r="C55" s="7" t="s">
        <v>764</v>
      </c>
      <c r="D55" s="5">
        <v>16</v>
      </c>
      <c r="E55" s="42" t="s">
        <v>45</v>
      </c>
      <c r="F55" s="7" t="s">
        <v>765</v>
      </c>
      <c r="G55" s="41">
        <v>38600</v>
      </c>
      <c r="H55" s="42">
        <v>1000</v>
      </c>
      <c r="I55" s="7">
        <f t="shared" si="0"/>
        <v>2.5906735751295335E-2</v>
      </c>
      <c r="J55" s="7" t="s">
        <v>649</v>
      </c>
      <c r="K55" s="10" t="s">
        <v>766</v>
      </c>
      <c r="L55" s="7" t="s">
        <v>767</v>
      </c>
      <c r="M55" s="7" t="s">
        <v>651</v>
      </c>
      <c r="N55" s="5" t="s">
        <v>652</v>
      </c>
      <c r="P55" s="55" t="s">
        <v>652</v>
      </c>
    </row>
    <row r="56" spans="1:16">
      <c r="A56" s="41" t="s">
        <v>629</v>
      </c>
      <c r="B56" s="7" t="s">
        <v>210</v>
      </c>
      <c r="C56" s="7" t="s">
        <v>768</v>
      </c>
      <c r="D56" s="5" t="s">
        <v>769</v>
      </c>
      <c r="E56" s="42" t="s">
        <v>770</v>
      </c>
      <c r="F56" s="7" t="s">
        <v>771</v>
      </c>
      <c r="G56" s="41">
        <v>38445</v>
      </c>
      <c r="H56" s="42">
        <v>250</v>
      </c>
      <c r="I56" s="7">
        <f t="shared" si="0"/>
        <v>6.502796202367018E-3</v>
      </c>
      <c r="J56" s="7" t="s">
        <v>633</v>
      </c>
      <c r="K56" s="10" t="s">
        <v>634</v>
      </c>
      <c r="L56" s="7" t="s">
        <v>772</v>
      </c>
      <c r="M56" s="7" t="s">
        <v>651</v>
      </c>
      <c r="N56" s="5" t="s">
        <v>652</v>
      </c>
      <c r="O56" s="58" t="s">
        <v>773</v>
      </c>
      <c r="P56" s="55" t="s">
        <v>636</v>
      </c>
    </row>
    <row r="57" spans="1:16">
      <c r="A57" s="41" t="s">
        <v>455</v>
      </c>
      <c r="B57" s="7" t="s">
        <v>456</v>
      </c>
      <c r="C57" s="7" t="s">
        <v>774</v>
      </c>
      <c r="D57" s="5" t="s">
        <v>775</v>
      </c>
      <c r="E57" s="42" t="s">
        <v>45</v>
      </c>
      <c r="F57" s="7" t="s">
        <v>776</v>
      </c>
      <c r="G57" s="41">
        <v>42314</v>
      </c>
      <c r="H57" s="42">
        <v>699</v>
      </c>
      <c r="I57" s="7">
        <f t="shared" si="0"/>
        <v>1.6519355296119486E-2</v>
      </c>
      <c r="J57" s="7" t="s">
        <v>777</v>
      </c>
      <c r="K57" s="10" t="s">
        <v>634</v>
      </c>
      <c r="L57" s="7" t="s">
        <v>778</v>
      </c>
      <c r="M57" s="7" t="s">
        <v>651</v>
      </c>
      <c r="N57" s="5" t="s">
        <v>652</v>
      </c>
      <c r="P57" s="55" t="s">
        <v>636</v>
      </c>
    </row>
    <row r="58" spans="1:16">
      <c r="A58" s="41" t="s">
        <v>455</v>
      </c>
      <c r="B58" s="7" t="s">
        <v>456</v>
      </c>
      <c r="C58" s="7" t="s">
        <v>774</v>
      </c>
      <c r="D58" s="5" t="s">
        <v>775</v>
      </c>
      <c r="E58" s="42" t="s">
        <v>45</v>
      </c>
      <c r="F58" s="7" t="s">
        <v>779</v>
      </c>
      <c r="G58" s="41">
        <v>40583</v>
      </c>
      <c r="H58" s="42">
        <v>583</v>
      </c>
      <c r="I58" s="7">
        <f t="shared" si="0"/>
        <v>1.4365621072863021E-2</v>
      </c>
      <c r="J58" s="7" t="s">
        <v>633</v>
      </c>
      <c r="K58" s="10" t="s">
        <v>634</v>
      </c>
      <c r="L58" s="7" t="s">
        <v>778</v>
      </c>
      <c r="M58" s="7" t="s">
        <v>651</v>
      </c>
      <c r="N58" s="5" t="s">
        <v>652</v>
      </c>
      <c r="P58" s="55" t="s">
        <v>636</v>
      </c>
    </row>
    <row r="59" spans="1:16">
      <c r="A59" s="41" t="s">
        <v>639</v>
      </c>
      <c r="B59" s="7" t="s">
        <v>102</v>
      </c>
      <c r="C59" s="7" t="s">
        <v>780</v>
      </c>
      <c r="D59" s="5" t="s">
        <v>781</v>
      </c>
      <c r="E59" s="42" t="s">
        <v>45</v>
      </c>
      <c r="F59" s="7" t="s">
        <v>782</v>
      </c>
      <c r="G59" s="41">
        <v>39780</v>
      </c>
      <c r="H59" s="42">
        <v>390</v>
      </c>
      <c r="I59" s="7">
        <f t="shared" si="0"/>
        <v>9.8039215686274508E-3</v>
      </c>
      <c r="J59" s="7" t="s">
        <v>633</v>
      </c>
      <c r="K59" s="10" t="s">
        <v>634</v>
      </c>
      <c r="L59" s="7" t="s">
        <v>783</v>
      </c>
      <c r="M59" s="7" t="s">
        <v>651</v>
      </c>
      <c r="N59" s="5" t="s">
        <v>652</v>
      </c>
      <c r="P59" s="55" t="s">
        <v>636</v>
      </c>
    </row>
    <row r="60" spans="1:16">
      <c r="A60" s="41" t="s">
        <v>455</v>
      </c>
      <c r="B60" s="7" t="s">
        <v>456</v>
      </c>
      <c r="C60" s="7" t="s">
        <v>784</v>
      </c>
      <c r="D60" s="5" t="s">
        <v>785</v>
      </c>
      <c r="E60" s="42" t="s">
        <v>414</v>
      </c>
      <c r="F60" s="7" t="s">
        <v>786</v>
      </c>
      <c r="G60" s="41">
        <v>52700</v>
      </c>
      <c r="H60" s="42">
        <v>2300</v>
      </c>
      <c r="I60" s="7">
        <f t="shared" si="0"/>
        <v>4.3643263757115747E-2</v>
      </c>
      <c r="J60" s="7" t="s">
        <v>649</v>
      </c>
      <c r="K60" s="10" t="s">
        <v>634</v>
      </c>
      <c r="L60" s="7" t="s">
        <v>787</v>
      </c>
      <c r="M60" s="7" t="s">
        <v>651</v>
      </c>
      <c r="N60" s="5" t="s">
        <v>652</v>
      </c>
      <c r="P60" s="55" t="s">
        <v>652</v>
      </c>
    </row>
    <row r="61" spans="1:16">
      <c r="A61" s="41" t="s">
        <v>639</v>
      </c>
      <c r="B61" s="7" t="s">
        <v>102</v>
      </c>
      <c r="C61" s="7" t="s">
        <v>646</v>
      </c>
      <c r="D61" s="5" t="s">
        <v>788</v>
      </c>
      <c r="E61" s="42" t="s">
        <v>48</v>
      </c>
      <c r="F61" s="7" t="s">
        <v>789</v>
      </c>
      <c r="G61" s="41">
        <v>45300</v>
      </c>
      <c r="H61" s="42">
        <v>2200</v>
      </c>
      <c r="I61" s="7">
        <f t="shared" si="0"/>
        <v>4.856512141280353E-2</v>
      </c>
      <c r="J61" s="7" t="s">
        <v>649</v>
      </c>
      <c r="K61" s="10" t="s">
        <v>634</v>
      </c>
      <c r="L61" s="7" t="s">
        <v>650</v>
      </c>
      <c r="M61" s="7" t="s">
        <v>651</v>
      </c>
      <c r="N61" s="5" t="s">
        <v>652</v>
      </c>
      <c r="P61" s="55" t="s">
        <v>652</v>
      </c>
    </row>
    <row r="62" spans="1:16">
      <c r="A62" s="41" t="s">
        <v>629</v>
      </c>
      <c r="B62" s="7" t="s">
        <v>210</v>
      </c>
      <c r="C62" s="7" t="s">
        <v>790</v>
      </c>
      <c r="D62" s="5" t="s">
        <v>65</v>
      </c>
      <c r="E62" s="42" t="s">
        <v>656</v>
      </c>
      <c r="F62" s="7" t="s">
        <v>791</v>
      </c>
      <c r="G62" s="41">
        <v>43500</v>
      </c>
      <c r="H62" s="42">
        <v>2900</v>
      </c>
      <c r="I62" s="7">
        <f t="shared" si="0"/>
        <v>6.6666666666666666E-2</v>
      </c>
      <c r="J62" s="7" t="s">
        <v>692</v>
      </c>
      <c r="K62" s="7" t="s">
        <v>692</v>
      </c>
      <c r="L62" s="7" t="s">
        <v>792</v>
      </c>
      <c r="M62" s="7" t="s">
        <v>65</v>
      </c>
      <c r="N62" s="5" t="s">
        <v>636</v>
      </c>
      <c r="O62" s="58" t="s">
        <v>793</v>
      </c>
      <c r="P62" s="55" t="s">
        <v>636</v>
      </c>
    </row>
    <row r="63" spans="1:16">
      <c r="A63" s="41" t="s">
        <v>718</v>
      </c>
      <c r="B63" s="7" t="s">
        <v>307</v>
      </c>
      <c r="C63" s="7" t="s">
        <v>719</v>
      </c>
      <c r="D63" s="5" t="s">
        <v>720</v>
      </c>
      <c r="E63" s="42" t="s">
        <v>45</v>
      </c>
      <c r="F63" s="7" t="s">
        <v>794</v>
      </c>
      <c r="G63" s="41">
        <v>36000</v>
      </c>
      <c r="H63" s="42">
        <v>700</v>
      </c>
      <c r="I63" s="7">
        <f t="shared" si="0"/>
        <v>1.9444444444444445E-2</v>
      </c>
      <c r="J63" s="7" t="s">
        <v>649</v>
      </c>
      <c r="K63" s="10" t="s">
        <v>723</v>
      </c>
      <c r="L63" s="7" t="s">
        <v>724</v>
      </c>
      <c r="M63" s="7" t="s">
        <v>651</v>
      </c>
      <c r="N63" s="5" t="s">
        <v>652</v>
      </c>
      <c r="P63" s="55" t="s">
        <v>652</v>
      </c>
    </row>
    <row r="64" spans="1:16">
      <c r="A64" s="41" t="s">
        <v>718</v>
      </c>
      <c r="B64" s="7" t="s">
        <v>307</v>
      </c>
      <c r="C64" s="7" t="s">
        <v>725</v>
      </c>
      <c r="D64" s="5" t="s">
        <v>726</v>
      </c>
      <c r="E64" s="42" t="s">
        <v>45</v>
      </c>
      <c r="F64" s="7" t="s">
        <v>795</v>
      </c>
      <c r="G64" s="41">
        <v>35900</v>
      </c>
      <c r="H64" s="42">
        <v>600</v>
      </c>
      <c r="I64" s="7">
        <f t="shared" si="0"/>
        <v>1.6713091922005572E-2</v>
      </c>
      <c r="J64" s="7" t="s">
        <v>722</v>
      </c>
      <c r="K64" s="10" t="s">
        <v>634</v>
      </c>
      <c r="L64" s="7" t="s">
        <v>796</v>
      </c>
      <c r="M64" s="7" t="s">
        <v>651</v>
      </c>
      <c r="N64" s="5" t="s">
        <v>652</v>
      </c>
      <c r="P64" s="55" t="s">
        <v>652</v>
      </c>
    </row>
    <row r="65" spans="1:16">
      <c r="A65" s="41" t="s">
        <v>718</v>
      </c>
      <c r="B65" s="7" t="s">
        <v>307</v>
      </c>
      <c r="C65" s="7" t="s">
        <v>719</v>
      </c>
      <c r="D65" s="5" t="s">
        <v>720</v>
      </c>
      <c r="E65" s="42" t="s">
        <v>45</v>
      </c>
      <c r="F65" s="7" t="s">
        <v>797</v>
      </c>
      <c r="G65" s="41">
        <v>35900</v>
      </c>
      <c r="H65" s="42">
        <v>650</v>
      </c>
      <c r="I65" s="7">
        <f t="shared" si="0"/>
        <v>1.8105849582172703E-2</v>
      </c>
      <c r="J65" s="7" t="s">
        <v>649</v>
      </c>
      <c r="K65" s="10" t="s">
        <v>723</v>
      </c>
      <c r="L65" s="7" t="s">
        <v>724</v>
      </c>
      <c r="M65" s="7" t="s">
        <v>651</v>
      </c>
      <c r="N65" s="5" t="s">
        <v>652</v>
      </c>
      <c r="P65" s="55" t="s">
        <v>652</v>
      </c>
    </row>
    <row r="66" spans="1:16">
      <c r="A66" s="41" t="s">
        <v>718</v>
      </c>
      <c r="B66" s="7" t="s">
        <v>307</v>
      </c>
      <c r="C66" s="7" t="s">
        <v>719</v>
      </c>
      <c r="D66" s="5" t="s">
        <v>720</v>
      </c>
      <c r="E66" s="42" t="s">
        <v>45</v>
      </c>
      <c r="F66" s="7" t="s">
        <v>798</v>
      </c>
      <c r="G66" s="41">
        <v>35900</v>
      </c>
      <c r="H66" s="42">
        <v>860</v>
      </c>
      <c r="I66" s="7">
        <f t="shared" ref="I66:I129" si="1">H66/G66</f>
        <v>2.3955431754874652E-2</v>
      </c>
      <c r="J66" s="7" t="s">
        <v>649</v>
      </c>
      <c r="K66" s="10" t="s">
        <v>723</v>
      </c>
      <c r="L66" s="7" t="s">
        <v>724</v>
      </c>
      <c r="M66" s="7" t="s">
        <v>651</v>
      </c>
      <c r="N66" s="5" t="s">
        <v>652</v>
      </c>
      <c r="P66" s="55" t="s">
        <v>652</v>
      </c>
    </row>
    <row r="67" spans="1:16">
      <c r="A67" s="41" t="s">
        <v>718</v>
      </c>
      <c r="B67" s="7" t="s">
        <v>307</v>
      </c>
      <c r="C67" s="7" t="s">
        <v>719</v>
      </c>
      <c r="D67" s="5" t="s">
        <v>720</v>
      </c>
      <c r="E67" s="42" t="s">
        <v>45</v>
      </c>
      <c r="F67" s="7" t="s">
        <v>799</v>
      </c>
      <c r="G67" s="41">
        <v>35850</v>
      </c>
      <c r="H67" s="42">
        <v>700</v>
      </c>
      <c r="I67" s="7">
        <f t="shared" si="1"/>
        <v>1.9525801952580194E-2</v>
      </c>
      <c r="J67" s="7" t="s">
        <v>649</v>
      </c>
      <c r="K67" s="10" t="s">
        <v>723</v>
      </c>
      <c r="L67" s="7" t="s">
        <v>724</v>
      </c>
      <c r="M67" s="7" t="s">
        <v>651</v>
      </c>
      <c r="N67" s="5" t="s">
        <v>652</v>
      </c>
      <c r="P67" s="55" t="s">
        <v>652</v>
      </c>
    </row>
    <row r="68" spans="1:16">
      <c r="A68" s="41" t="s">
        <v>718</v>
      </c>
      <c r="B68" s="7" t="s">
        <v>307</v>
      </c>
      <c r="C68" s="7" t="s">
        <v>719</v>
      </c>
      <c r="D68" s="5" t="s">
        <v>720</v>
      </c>
      <c r="E68" s="42" t="s">
        <v>45</v>
      </c>
      <c r="F68" s="7" t="s">
        <v>800</v>
      </c>
      <c r="G68" s="41">
        <v>35700</v>
      </c>
      <c r="H68" s="42">
        <v>830</v>
      </c>
      <c r="I68" s="7">
        <f t="shared" si="1"/>
        <v>2.3249299719887956E-2</v>
      </c>
      <c r="J68" s="7" t="s">
        <v>649</v>
      </c>
      <c r="K68" s="10" t="s">
        <v>723</v>
      </c>
      <c r="L68" s="7" t="s">
        <v>724</v>
      </c>
      <c r="M68" s="7" t="s">
        <v>651</v>
      </c>
      <c r="N68" s="5" t="s">
        <v>652</v>
      </c>
      <c r="P68" s="55" t="s">
        <v>652</v>
      </c>
    </row>
    <row r="69" spans="1:16">
      <c r="A69" s="41" t="s">
        <v>801</v>
      </c>
      <c r="B69" s="7" t="s">
        <v>37</v>
      </c>
      <c r="C69" s="7" t="s">
        <v>802</v>
      </c>
      <c r="D69" s="5">
        <v>2</v>
      </c>
      <c r="E69" s="42" t="s">
        <v>48</v>
      </c>
      <c r="F69" s="7" t="s">
        <v>803</v>
      </c>
      <c r="G69" s="41">
        <v>46250</v>
      </c>
      <c r="H69" s="42">
        <v>850</v>
      </c>
      <c r="I69" s="7">
        <f t="shared" si="1"/>
        <v>1.8378378378378378E-2</v>
      </c>
      <c r="J69" s="7" t="s">
        <v>804</v>
      </c>
      <c r="K69" s="10" t="s">
        <v>634</v>
      </c>
      <c r="L69" s="7" t="s">
        <v>805</v>
      </c>
      <c r="M69" s="7" t="s">
        <v>651</v>
      </c>
      <c r="N69" s="5" t="s">
        <v>652</v>
      </c>
      <c r="P69" s="55" t="s">
        <v>636</v>
      </c>
    </row>
    <row r="70" spans="1:16">
      <c r="A70" s="41" t="s">
        <v>718</v>
      </c>
      <c r="B70" s="7" t="s">
        <v>307</v>
      </c>
      <c r="C70" s="7" t="s">
        <v>725</v>
      </c>
      <c r="D70" s="5">
        <v>2</v>
      </c>
      <c r="E70" s="42" t="s">
        <v>45</v>
      </c>
      <c r="F70" s="7" t="s">
        <v>806</v>
      </c>
      <c r="G70" s="41">
        <v>35400</v>
      </c>
      <c r="H70" s="42">
        <v>810</v>
      </c>
      <c r="I70" s="7">
        <f t="shared" si="1"/>
        <v>2.288135593220339E-2</v>
      </c>
      <c r="J70" s="7" t="s">
        <v>722</v>
      </c>
      <c r="K70" s="10" t="s">
        <v>634</v>
      </c>
      <c r="L70" s="7" t="s">
        <v>728</v>
      </c>
      <c r="M70" s="7" t="s">
        <v>651</v>
      </c>
      <c r="N70" s="5" t="s">
        <v>652</v>
      </c>
      <c r="P70" s="55" t="s">
        <v>652</v>
      </c>
    </row>
    <row r="71" spans="1:16">
      <c r="A71" s="41" t="s">
        <v>801</v>
      </c>
      <c r="B71" s="7" t="s">
        <v>37</v>
      </c>
      <c r="C71" s="7" t="s">
        <v>802</v>
      </c>
      <c r="D71" s="5">
        <v>2</v>
      </c>
      <c r="E71" s="42" t="s">
        <v>48</v>
      </c>
      <c r="F71" s="7" t="s">
        <v>807</v>
      </c>
      <c r="G71" s="41">
        <v>44040</v>
      </c>
      <c r="H71" s="42">
        <v>660</v>
      </c>
      <c r="I71" s="7">
        <f t="shared" si="1"/>
        <v>1.4986376021798364E-2</v>
      </c>
      <c r="J71" s="7" t="s">
        <v>804</v>
      </c>
      <c r="K71" s="10" t="s">
        <v>634</v>
      </c>
      <c r="L71" s="7" t="s">
        <v>805</v>
      </c>
      <c r="M71" s="7" t="s">
        <v>651</v>
      </c>
      <c r="N71" s="5" t="s">
        <v>652</v>
      </c>
      <c r="P71" s="55" t="s">
        <v>636</v>
      </c>
    </row>
    <row r="72" spans="1:16">
      <c r="A72" s="41" t="s">
        <v>718</v>
      </c>
      <c r="B72" s="7" t="s">
        <v>307</v>
      </c>
      <c r="C72" s="7" t="s">
        <v>725</v>
      </c>
      <c r="D72" s="5" t="s">
        <v>808</v>
      </c>
      <c r="E72" s="42" t="s">
        <v>45</v>
      </c>
      <c r="F72" s="7" t="s">
        <v>809</v>
      </c>
      <c r="G72" s="41">
        <v>35000</v>
      </c>
      <c r="H72" s="42">
        <v>500</v>
      </c>
      <c r="I72" s="7">
        <f t="shared" si="1"/>
        <v>1.4285714285714285E-2</v>
      </c>
      <c r="J72" s="7" t="s">
        <v>722</v>
      </c>
      <c r="K72" s="10" t="s">
        <v>634</v>
      </c>
      <c r="L72" s="7" t="s">
        <v>728</v>
      </c>
      <c r="M72" s="7" t="s">
        <v>651</v>
      </c>
      <c r="N72" s="5" t="s">
        <v>652</v>
      </c>
      <c r="P72" s="55" t="s">
        <v>652</v>
      </c>
    </row>
    <row r="73" spans="1:16">
      <c r="A73" s="41" t="s">
        <v>718</v>
      </c>
      <c r="B73" s="7" t="s">
        <v>307</v>
      </c>
      <c r="C73" s="7" t="s">
        <v>810</v>
      </c>
      <c r="D73" s="5" t="s">
        <v>811</v>
      </c>
      <c r="E73" s="42" t="s">
        <v>812</v>
      </c>
      <c r="F73" s="7" t="s">
        <v>813</v>
      </c>
      <c r="G73" s="41">
        <v>34179</v>
      </c>
      <c r="H73" s="42">
        <v>247</v>
      </c>
      <c r="I73" s="7">
        <f t="shared" si="1"/>
        <v>7.226659644811141E-3</v>
      </c>
      <c r="J73" s="7" t="s">
        <v>722</v>
      </c>
      <c r="K73" s="10" t="s">
        <v>634</v>
      </c>
      <c r="L73" s="7" t="s">
        <v>814</v>
      </c>
      <c r="M73" s="7" t="s">
        <v>651</v>
      </c>
      <c r="N73" s="5" t="s">
        <v>636</v>
      </c>
      <c r="O73" s="58" t="s">
        <v>815</v>
      </c>
      <c r="P73" s="55" t="s">
        <v>636</v>
      </c>
    </row>
    <row r="74" spans="1:16">
      <c r="A74" s="41" t="s">
        <v>801</v>
      </c>
      <c r="B74" s="7" t="s">
        <v>37</v>
      </c>
      <c r="C74" s="7" t="s">
        <v>816</v>
      </c>
      <c r="D74" s="5" t="s">
        <v>817</v>
      </c>
      <c r="E74" s="42" t="s">
        <v>48</v>
      </c>
      <c r="F74" s="7" t="s">
        <v>818</v>
      </c>
      <c r="G74" s="41">
        <v>43900</v>
      </c>
      <c r="H74" s="42">
        <v>2000</v>
      </c>
      <c r="I74" s="7">
        <f t="shared" si="1"/>
        <v>4.5558086560364468E-2</v>
      </c>
      <c r="J74" s="7" t="s">
        <v>738</v>
      </c>
      <c r="L74" s="7" t="s">
        <v>819</v>
      </c>
      <c r="M74" s="7" t="s">
        <v>651</v>
      </c>
      <c r="N74" s="5" t="s">
        <v>652</v>
      </c>
      <c r="P74" s="55" t="s">
        <v>652</v>
      </c>
    </row>
    <row r="75" spans="1:16">
      <c r="A75" s="41" t="s">
        <v>718</v>
      </c>
      <c r="B75" s="7" t="s">
        <v>307</v>
      </c>
      <c r="C75" s="7" t="s">
        <v>810</v>
      </c>
      <c r="D75" s="5" t="s">
        <v>811</v>
      </c>
      <c r="E75" s="42" t="s">
        <v>812</v>
      </c>
      <c r="F75" s="7" t="s">
        <v>820</v>
      </c>
      <c r="G75" s="41">
        <v>34174</v>
      </c>
      <c r="H75" s="42">
        <v>247</v>
      </c>
      <c r="I75" s="7">
        <f t="shared" si="1"/>
        <v>7.2277169778193952E-3</v>
      </c>
      <c r="J75" s="7" t="s">
        <v>722</v>
      </c>
      <c r="K75" s="10" t="s">
        <v>634</v>
      </c>
      <c r="L75" s="7" t="s">
        <v>814</v>
      </c>
      <c r="M75" s="7" t="s">
        <v>651</v>
      </c>
      <c r="N75" s="5" t="s">
        <v>636</v>
      </c>
      <c r="O75" s="58" t="s">
        <v>815</v>
      </c>
      <c r="P75" s="55" t="s">
        <v>636</v>
      </c>
    </row>
    <row r="76" spans="1:16">
      <c r="A76" s="41" t="s">
        <v>718</v>
      </c>
      <c r="B76" s="7" t="s">
        <v>307</v>
      </c>
      <c r="C76" s="7" t="s">
        <v>729</v>
      </c>
      <c r="D76" s="5" t="s">
        <v>821</v>
      </c>
      <c r="E76" s="42" t="s">
        <v>45</v>
      </c>
      <c r="F76" s="7" t="s">
        <v>822</v>
      </c>
      <c r="G76" s="41">
        <v>33910</v>
      </c>
      <c r="H76" s="42">
        <v>160</v>
      </c>
      <c r="I76" s="7">
        <f t="shared" si="1"/>
        <v>4.7183721616042467E-3</v>
      </c>
      <c r="J76" s="7" t="s">
        <v>649</v>
      </c>
      <c r="K76" s="10" t="s">
        <v>732</v>
      </c>
      <c r="L76" s="7" t="s">
        <v>733</v>
      </c>
      <c r="M76" s="7" t="s">
        <v>651</v>
      </c>
      <c r="N76" s="5" t="s">
        <v>652</v>
      </c>
      <c r="P76" s="55" t="s">
        <v>652</v>
      </c>
    </row>
    <row r="77" spans="1:16">
      <c r="A77" s="41" t="s">
        <v>455</v>
      </c>
      <c r="B77" s="7" t="s">
        <v>456</v>
      </c>
      <c r="C77" s="7" t="s">
        <v>457</v>
      </c>
      <c r="D77" s="5">
        <v>4</v>
      </c>
      <c r="E77" s="42" t="s">
        <v>48</v>
      </c>
      <c r="F77" s="7" t="s">
        <v>823</v>
      </c>
      <c r="G77" s="41">
        <v>43067</v>
      </c>
      <c r="H77" s="42">
        <v>828</v>
      </c>
      <c r="I77" s="7">
        <f t="shared" si="1"/>
        <v>1.922585738500476E-2</v>
      </c>
      <c r="J77" s="7" t="s">
        <v>649</v>
      </c>
      <c r="K77" s="10" t="s">
        <v>634</v>
      </c>
      <c r="L77" s="7" t="s">
        <v>458</v>
      </c>
      <c r="M77" s="7" t="s">
        <v>651</v>
      </c>
      <c r="N77" s="5" t="s">
        <v>652</v>
      </c>
      <c r="P77" s="55" t="s">
        <v>652</v>
      </c>
    </row>
    <row r="78" spans="1:16">
      <c r="A78" s="41" t="s">
        <v>718</v>
      </c>
      <c r="B78" s="7" t="s">
        <v>307</v>
      </c>
      <c r="C78" s="7" t="s">
        <v>824</v>
      </c>
      <c r="D78" s="5" t="s">
        <v>825</v>
      </c>
      <c r="E78" s="42" t="s">
        <v>45</v>
      </c>
      <c r="F78" s="7" t="s">
        <v>826</v>
      </c>
      <c r="G78" s="41">
        <v>33900</v>
      </c>
      <c r="H78" s="42">
        <v>1100</v>
      </c>
      <c r="I78" s="7">
        <f t="shared" si="1"/>
        <v>3.2448377581120944E-2</v>
      </c>
      <c r="J78" s="7" t="s">
        <v>722</v>
      </c>
      <c r="K78" s="10" t="s">
        <v>634</v>
      </c>
      <c r="L78" s="7" t="s">
        <v>827</v>
      </c>
      <c r="M78" s="7" t="s">
        <v>651</v>
      </c>
      <c r="N78" s="5" t="s">
        <v>652</v>
      </c>
      <c r="P78" s="55" t="s">
        <v>652</v>
      </c>
    </row>
    <row r="79" spans="1:16" ht="13.15" customHeight="1">
      <c r="A79" s="41" t="s">
        <v>639</v>
      </c>
      <c r="B79" s="7" t="s">
        <v>102</v>
      </c>
      <c r="C79" s="7" t="s">
        <v>828</v>
      </c>
      <c r="D79" s="5">
        <v>7</v>
      </c>
      <c r="E79" s="42" t="s">
        <v>48</v>
      </c>
      <c r="F79" s="7" t="s">
        <v>829</v>
      </c>
      <c r="G79" s="41">
        <v>24840</v>
      </c>
      <c r="H79" s="42">
        <v>320</v>
      </c>
      <c r="I79" s="7">
        <f t="shared" si="1"/>
        <v>1.2882447665056361E-2</v>
      </c>
      <c r="J79" s="7" t="s">
        <v>633</v>
      </c>
      <c r="K79" s="7" t="s">
        <v>634</v>
      </c>
      <c r="L79" s="7" t="s">
        <v>830</v>
      </c>
      <c r="M79" s="7" t="s">
        <v>65</v>
      </c>
      <c r="N79" s="5" t="s">
        <v>636</v>
      </c>
      <c r="O79" s="58" t="s">
        <v>831</v>
      </c>
      <c r="P79" s="55" t="s">
        <v>636</v>
      </c>
    </row>
    <row r="80" spans="1:16">
      <c r="A80" s="41" t="s">
        <v>639</v>
      </c>
      <c r="B80" s="7" t="s">
        <v>102</v>
      </c>
      <c r="C80" s="7" t="s">
        <v>828</v>
      </c>
      <c r="D80" s="5">
        <v>7</v>
      </c>
      <c r="E80" s="42" t="s">
        <v>48</v>
      </c>
      <c r="F80" s="7" t="s">
        <v>832</v>
      </c>
      <c r="G80" s="41">
        <v>28840</v>
      </c>
      <c r="H80" s="42">
        <v>510</v>
      </c>
      <c r="I80" s="7">
        <f t="shared" si="1"/>
        <v>1.7683772538141469E-2</v>
      </c>
      <c r="J80" s="7" t="s">
        <v>633</v>
      </c>
      <c r="K80" s="7" t="s">
        <v>634</v>
      </c>
      <c r="L80" s="7" t="s">
        <v>830</v>
      </c>
      <c r="M80" s="7" t="s">
        <v>65</v>
      </c>
      <c r="N80" s="5" t="s">
        <v>636</v>
      </c>
      <c r="O80" s="58" t="s">
        <v>747</v>
      </c>
      <c r="P80" s="55" t="s">
        <v>636</v>
      </c>
    </row>
    <row r="81" spans="1:16">
      <c r="A81" s="41" t="s">
        <v>433</v>
      </c>
      <c r="B81" s="7" t="s">
        <v>434</v>
      </c>
      <c r="C81" s="7" t="s">
        <v>453</v>
      </c>
      <c r="D81" s="5">
        <v>18</v>
      </c>
      <c r="E81" s="42" t="s">
        <v>48</v>
      </c>
      <c r="F81" s="7" t="s">
        <v>833</v>
      </c>
      <c r="G81" s="41">
        <v>37000</v>
      </c>
      <c r="H81" s="42">
        <v>4100</v>
      </c>
      <c r="I81" s="7">
        <f t="shared" si="1"/>
        <v>0.11081081081081082</v>
      </c>
      <c r="J81" s="7" t="s">
        <v>633</v>
      </c>
      <c r="K81" s="7" t="s">
        <v>834</v>
      </c>
      <c r="L81" s="7" t="s">
        <v>454</v>
      </c>
      <c r="M81" s="7" t="s">
        <v>65</v>
      </c>
      <c r="N81" s="5" t="s">
        <v>636</v>
      </c>
      <c r="O81" s="58" t="s">
        <v>835</v>
      </c>
      <c r="P81" s="55" t="s">
        <v>636</v>
      </c>
    </row>
    <row r="82" spans="1:16">
      <c r="A82" s="41" t="s">
        <v>801</v>
      </c>
      <c r="B82" s="7" t="s">
        <v>37</v>
      </c>
      <c r="C82" s="7" t="s">
        <v>836</v>
      </c>
      <c r="D82" s="5" t="s">
        <v>837</v>
      </c>
      <c r="E82" s="42" t="s">
        <v>39</v>
      </c>
      <c r="F82" s="7" t="s">
        <v>838</v>
      </c>
      <c r="G82" s="41">
        <v>42450</v>
      </c>
      <c r="H82" s="42">
        <v>510</v>
      </c>
      <c r="I82" s="7">
        <f t="shared" si="1"/>
        <v>1.2014134275618375E-2</v>
      </c>
      <c r="J82" s="7" t="s">
        <v>738</v>
      </c>
      <c r="K82" s="10" t="s">
        <v>634</v>
      </c>
      <c r="L82" s="7" t="s">
        <v>839</v>
      </c>
      <c r="M82" s="7" t="s">
        <v>651</v>
      </c>
      <c r="N82" s="5" t="s">
        <v>652</v>
      </c>
      <c r="P82" s="55" t="s">
        <v>652</v>
      </c>
    </row>
    <row r="83" spans="1:16">
      <c r="A83" s="41" t="s">
        <v>801</v>
      </c>
      <c r="B83" s="7" t="s">
        <v>37</v>
      </c>
      <c r="C83" s="7" t="s">
        <v>836</v>
      </c>
      <c r="D83" s="5" t="s">
        <v>837</v>
      </c>
      <c r="E83" s="42" t="s">
        <v>39</v>
      </c>
      <c r="F83" s="7" t="s">
        <v>840</v>
      </c>
      <c r="G83" s="41">
        <v>42270</v>
      </c>
      <c r="H83" s="42">
        <v>300</v>
      </c>
      <c r="I83" s="7">
        <f t="shared" si="1"/>
        <v>7.0972320794889989E-3</v>
      </c>
      <c r="J83" s="7" t="s">
        <v>738</v>
      </c>
      <c r="K83" s="10" t="s">
        <v>634</v>
      </c>
      <c r="L83" s="7" t="s">
        <v>839</v>
      </c>
      <c r="M83" s="7" t="s">
        <v>651</v>
      </c>
      <c r="N83" s="5" t="s">
        <v>652</v>
      </c>
      <c r="P83" s="55" t="s">
        <v>652</v>
      </c>
    </row>
    <row r="84" spans="1:16">
      <c r="A84" s="41" t="s">
        <v>801</v>
      </c>
      <c r="B84" s="7" t="s">
        <v>37</v>
      </c>
      <c r="C84" s="7" t="s">
        <v>836</v>
      </c>
      <c r="D84" s="5" t="s">
        <v>837</v>
      </c>
      <c r="E84" s="42" t="s">
        <v>39</v>
      </c>
      <c r="F84" s="7" t="s">
        <v>841</v>
      </c>
      <c r="G84" s="41">
        <v>41950</v>
      </c>
      <c r="H84" s="42">
        <v>250</v>
      </c>
      <c r="I84" s="7">
        <f t="shared" si="1"/>
        <v>5.9594755661501785E-3</v>
      </c>
      <c r="J84" s="7" t="s">
        <v>738</v>
      </c>
      <c r="K84" s="10" t="s">
        <v>634</v>
      </c>
      <c r="L84" s="7" t="s">
        <v>839</v>
      </c>
      <c r="M84" s="7" t="s">
        <v>651</v>
      </c>
      <c r="N84" s="5" t="s">
        <v>652</v>
      </c>
      <c r="P84" s="55" t="s">
        <v>652</v>
      </c>
    </row>
    <row r="85" spans="1:16">
      <c r="A85" s="41" t="s">
        <v>801</v>
      </c>
      <c r="B85" s="7" t="s">
        <v>37</v>
      </c>
      <c r="C85" s="7" t="s">
        <v>836</v>
      </c>
      <c r="D85" s="5" t="s">
        <v>837</v>
      </c>
      <c r="E85" s="42" t="s">
        <v>39</v>
      </c>
      <c r="F85" s="7" t="s">
        <v>842</v>
      </c>
      <c r="G85" s="41">
        <v>41850</v>
      </c>
      <c r="H85" s="42">
        <v>480</v>
      </c>
      <c r="I85" s="7">
        <f t="shared" si="1"/>
        <v>1.1469534050179211E-2</v>
      </c>
      <c r="J85" s="7" t="s">
        <v>738</v>
      </c>
      <c r="K85" s="10" t="s">
        <v>634</v>
      </c>
      <c r="L85" s="7" t="s">
        <v>839</v>
      </c>
      <c r="M85" s="7" t="s">
        <v>651</v>
      </c>
      <c r="N85" s="5" t="s">
        <v>652</v>
      </c>
      <c r="P85" s="55" t="s">
        <v>652</v>
      </c>
    </row>
    <row r="86" spans="1:16">
      <c r="A86" s="41" t="s">
        <v>801</v>
      </c>
      <c r="B86" s="7" t="s">
        <v>37</v>
      </c>
      <c r="C86" s="7" t="s">
        <v>836</v>
      </c>
      <c r="D86" s="5" t="s">
        <v>837</v>
      </c>
      <c r="E86" s="42" t="s">
        <v>39</v>
      </c>
      <c r="F86" s="7" t="s">
        <v>843</v>
      </c>
      <c r="G86" s="41">
        <v>41850</v>
      </c>
      <c r="H86" s="42">
        <v>280</v>
      </c>
      <c r="I86" s="7">
        <f t="shared" si="1"/>
        <v>6.690561529271207E-3</v>
      </c>
      <c r="J86" s="7" t="s">
        <v>738</v>
      </c>
      <c r="K86" s="10" t="s">
        <v>634</v>
      </c>
      <c r="L86" s="7" t="s">
        <v>839</v>
      </c>
      <c r="M86" s="7" t="s">
        <v>651</v>
      </c>
      <c r="N86" s="5" t="s">
        <v>652</v>
      </c>
      <c r="P86" s="55" t="s">
        <v>652</v>
      </c>
    </row>
    <row r="87" spans="1:16">
      <c r="A87" s="41" t="s">
        <v>801</v>
      </c>
      <c r="B87" s="7" t="s">
        <v>37</v>
      </c>
      <c r="C87" s="7" t="s">
        <v>836</v>
      </c>
      <c r="D87" s="5" t="s">
        <v>837</v>
      </c>
      <c r="E87" s="42" t="s">
        <v>39</v>
      </c>
      <c r="F87" s="7" t="s">
        <v>844</v>
      </c>
      <c r="G87" s="41">
        <v>41820</v>
      </c>
      <c r="H87" s="42">
        <v>250</v>
      </c>
      <c r="I87" s="7">
        <f t="shared" si="1"/>
        <v>5.9780009564801527E-3</v>
      </c>
      <c r="J87" s="7" t="s">
        <v>633</v>
      </c>
      <c r="K87" s="10" t="s">
        <v>634</v>
      </c>
      <c r="L87" s="7" t="s">
        <v>839</v>
      </c>
      <c r="M87" s="7" t="s">
        <v>651</v>
      </c>
      <c r="N87" s="5" t="s">
        <v>652</v>
      </c>
      <c r="P87" s="55" t="s">
        <v>636</v>
      </c>
    </row>
    <row r="88" spans="1:16">
      <c r="A88" s="41" t="s">
        <v>801</v>
      </c>
      <c r="B88" s="7" t="s">
        <v>37</v>
      </c>
      <c r="C88" s="7" t="s">
        <v>836</v>
      </c>
      <c r="D88" s="5" t="s">
        <v>837</v>
      </c>
      <c r="E88" s="42" t="s">
        <v>39</v>
      </c>
      <c r="F88" s="7" t="s">
        <v>845</v>
      </c>
      <c r="G88" s="41">
        <v>41770</v>
      </c>
      <c r="H88" s="42">
        <v>210</v>
      </c>
      <c r="I88" s="7">
        <f t="shared" si="1"/>
        <v>5.027531721331099E-3</v>
      </c>
      <c r="J88" s="7" t="s">
        <v>649</v>
      </c>
      <c r="K88" s="10" t="s">
        <v>634</v>
      </c>
      <c r="L88" s="7" t="s">
        <v>839</v>
      </c>
      <c r="M88" s="7" t="s">
        <v>651</v>
      </c>
      <c r="N88" s="5" t="s">
        <v>652</v>
      </c>
      <c r="P88" s="55" t="s">
        <v>652</v>
      </c>
    </row>
    <row r="89" spans="1:16">
      <c r="A89" s="41" t="s">
        <v>801</v>
      </c>
      <c r="B89" s="7" t="s">
        <v>37</v>
      </c>
      <c r="C89" s="7" t="s">
        <v>836</v>
      </c>
      <c r="D89" s="5" t="s">
        <v>837</v>
      </c>
      <c r="E89" s="42" t="s">
        <v>39</v>
      </c>
      <c r="F89" s="7" t="s">
        <v>846</v>
      </c>
      <c r="G89" s="41">
        <v>41730</v>
      </c>
      <c r="H89" s="42">
        <v>280</v>
      </c>
      <c r="I89" s="7">
        <f t="shared" si="1"/>
        <v>6.7098011023244671E-3</v>
      </c>
      <c r="J89" s="7" t="s">
        <v>649</v>
      </c>
      <c r="K89" s="10" t="s">
        <v>634</v>
      </c>
      <c r="L89" s="7" t="s">
        <v>839</v>
      </c>
      <c r="M89" s="7" t="s">
        <v>651</v>
      </c>
      <c r="N89" s="5" t="s">
        <v>652</v>
      </c>
      <c r="P89" s="55" t="s">
        <v>652</v>
      </c>
    </row>
    <row r="90" spans="1:16">
      <c r="A90" s="41" t="s">
        <v>801</v>
      </c>
      <c r="B90" s="7" t="s">
        <v>37</v>
      </c>
      <c r="C90" s="7" t="s">
        <v>836</v>
      </c>
      <c r="D90" s="5" t="s">
        <v>837</v>
      </c>
      <c r="E90" s="42" t="s">
        <v>39</v>
      </c>
      <c r="F90" s="7" t="s">
        <v>847</v>
      </c>
      <c r="G90" s="41">
        <v>41660</v>
      </c>
      <c r="H90" s="42">
        <v>320</v>
      </c>
      <c r="I90" s="7">
        <f t="shared" si="1"/>
        <v>7.6812289966394619E-3</v>
      </c>
      <c r="J90" s="7" t="s">
        <v>649</v>
      </c>
      <c r="K90" s="10" t="s">
        <v>634</v>
      </c>
      <c r="L90" s="7" t="s">
        <v>839</v>
      </c>
      <c r="M90" s="7" t="s">
        <v>651</v>
      </c>
      <c r="N90" s="5" t="s">
        <v>652</v>
      </c>
      <c r="P90" s="55" t="s">
        <v>652</v>
      </c>
    </row>
    <row r="91" spans="1:16" ht="13.15" customHeight="1">
      <c r="A91" s="41" t="s">
        <v>801</v>
      </c>
      <c r="B91" s="7" t="s">
        <v>37</v>
      </c>
      <c r="C91" s="7" t="s">
        <v>836</v>
      </c>
      <c r="D91" s="5" t="s">
        <v>837</v>
      </c>
      <c r="E91" s="42" t="s">
        <v>39</v>
      </c>
      <c r="F91" s="7" t="s">
        <v>848</v>
      </c>
      <c r="G91" s="41">
        <v>41480</v>
      </c>
      <c r="H91" s="42">
        <v>270</v>
      </c>
      <c r="I91" s="7">
        <f t="shared" si="1"/>
        <v>6.5091610414657669E-3</v>
      </c>
      <c r="J91" s="7" t="s">
        <v>649</v>
      </c>
      <c r="K91" s="10" t="s">
        <v>634</v>
      </c>
      <c r="L91" s="7" t="s">
        <v>839</v>
      </c>
      <c r="M91" s="7" t="s">
        <v>651</v>
      </c>
      <c r="N91" s="5" t="s">
        <v>652</v>
      </c>
      <c r="P91" s="55" t="s">
        <v>652</v>
      </c>
    </row>
    <row r="92" spans="1:16" ht="13.15" customHeight="1">
      <c r="A92" s="41" t="s">
        <v>801</v>
      </c>
      <c r="B92" s="7" t="s">
        <v>37</v>
      </c>
      <c r="C92" s="7" t="s">
        <v>836</v>
      </c>
      <c r="D92" s="5" t="s">
        <v>837</v>
      </c>
      <c r="E92" s="42" t="s">
        <v>39</v>
      </c>
      <c r="F92" s="7" t="s">
        <v>849</v>
      </c>
      <c r="G92" s="41">
        <v>41450</v>
      </c>
      <c r="H92" s="42">
        <v>270</v>
      </c>
      <c r="I92" s="7">
        <f t="shared" si="1"/>
        <v>6.5138721351025329E-3</v>
      </c>
      <c r="J92" s="7" t="s">
        <v>649</v>
      </c>
      <c r="K92" s="10" t="s">
        <v>634</v>
      </c>
      <c r="L92" s="7" t="s">
        <v>839</v>
      </c>
      <c r="M92" s="7" t="s">
        <v>651</v>
      </c>
      <c r="N92" s="5" t="s">
        <v>652</v>
      </c>
      <c r="P92" s="55" t="s">
        <v>652</v>
      </c>
    </row>
    <row r="93" spans="1:16" ht="13.15" customHeight="1">
      <c r="A93" s="41" t="s">
        <v>801</v>
      </c>
      <c r="B93" s="7" t="s">
        <v>37</v>
      </c>
      <c r="C93" s="7" t="s">
        <v>836</v>
      </c>
      <c r="D93" s="5" t="s">
        <v>837</v>
      </c>
      <c r="E93" s="42" t="s">
        <v>39</v>
      </c>
      <c r="F93" s="7" t="s">
        <v>850</v>
      </c>
      <c r="G93" s="41">
        <v>41350</v>
      </c>
      <c r="H93" s="42">
        <v>310</v>
      </c>
      <c r="I93" s="7">
        <f t="shared" si="1"/>
        <v>7.4969770253929865E-3</v>
      </c>
      <c r="J93" s="7" t="s">
        <v>649</v>
      </c>
      <c r="K93" s="10" t="s">
        <v>634</v>
      </c>
      <c r="L93" s="7" t="s">
        <v>839</v>
      </c>
      <c r="M93" s="7" t="s">
        <v>651</v>
      </c>
      <c r="N93" s="5" t="s">
        <v>652</v>
      </c>
      <c r="P93" s="55" t="s">
        <v>652</v>
      </c>
    </row>
    <row r="94" spans="1:16">
      <c r="A94" s="41" t="s">
        <v>801</v>
      </c>
      <c r="B94" s="7" t="s">
        <v>37</v>
      </c>
      <c r="C94" s="7" t="s">
        <v>836</v>
      </c>
      <c r="D94" s="5" t="s">
        <v>837</v>
      </c>
      <c r="E94" s="42" t="s">
        <v>39</v>
      </c>
      <c r="F94" s="7" t="s">
        <v>851</v>
      </c>
      <c r="G94" s="41">
        <v>41310</v>
      </c>
      <c r="H94" s="42">
        <v>180</v>
      </c>
      <c r="I94" s="7">
        <f t="shared" si="1"/>
        <v>4.3572984749455342E-3</v>
      </c>
      <c r="J94" s="7" t="s">
        <v>649</v>
      </c>
      <c r="K94" s="10" t="s">
        <v>634</v>
      </c>
      <c r="L94" s="7" t="s">
        <v>839</v>
      </c>
      <c r="M94" s="7" t="s">
        <v>651</v>
      </c>
      <c r="N94" s="5" t="s">
        <v>652</v>
      </c>
      <c r="P94" s="55" t="s">
        <v>652</v>
      </c>
    </row>
    <row r="95" spans="1:16">
      <c r="A95" s="41" t="s">
        <v>801</v>
      </c>
      <c r="B95" s="7" t="s">
        <v>37</v>
      </c>
      <c r="C95" s="7" t="s">
        <v>836</v>
      </c>
      <c r="D95" s="5" t="s">
        <v>837</v>
      </c>
      <c r="E95" s="42" t="s">
        <v>39</v>
      </c>
      <c r="F95" s="7" t="s">
        <v>852</v>
      </c>
      <c r="G95" s="41">
        <v>41220</v>
      </c>
      <c r="H95" s="42">
        <v>210</v>
      </c>
      <c r="I95" s="7">
        <f t="shared" si="1"/>
        <v>5.0946142649199418E-3</v>
      </c>
      <c r="J95" s="7" t="s">
        <v>649</v>
      </c>
      <c r="K95" s="10" t="s">
        <v>634</v>
      </c>
      <c r="L95" s="7" t="s">
        <v>839</v>
      </c>
      <c r="M95" s="7" t="s">
        <v>651</v>
      </c>
      <c r="N95" s="5" t="s">
        <v>652</v>
      </c>
      <c r="P95" s="55" t="s">
        <v>652</v>
      </c>
    </row>
    <row r="96" spans="1:16">
      <c r="A96" s="41" t="s">
        <v>801</v>
      </c>
      <c r="B96" s="7" t="s">
        <v>37</v>
      </c>
      <c r="C96" s="7" t="s">
        <v>836</v>
      </c>
      <c r="D96" s="5" t="s">
        <v>837</v>
      </c>
      <c r="E96" s="42" t="s">
        <v>39</v>
      </c>
      <c r="F96" s="7" t="s">
        <v>853</v>
      </c>
      <c r="G96" s="41">
        <v>41200</v>
      </c>
      <c r="H96" s="42">
        <v>260</v>
      </c>
      <c r="I96" s="7">
        <f t="shared" si="1"/>
        <v>6.3106796116504851E-3</v>
      </c>
      <c r="J96" s="7" t="s">
        <v>649</v>
      </c>
      <c r="K96" s="10" t="s">
        <v>634</v>
      </c>
      <c r="L96" s="7" t="s">
        <v>839</v>
      </c>
      <c r="M96" s="7" t="s">
        <v>651</v>
      </c>
      <c r="N96" s="5" t="s">
        <v>652</v>
      </c>
      <c r="P96" s="55" t="s">
        <v>652</v>
      </c>
    </row>
    <row r="97" spans="1:16">
      <c r="A97" s="41" t="s">
        <v>801</v>
      </c>
      <c r="B97" s="7" t="s">
        <v>37</v>
      </c>
      <c r="C97" s="7" t="s">
        <v>836</v>
      </c>
      <c r="D97" s="5" t="s">
        <v>837</v>
      </c>
      <c r="E97" s="42" t="s">
        <v>39</v>
      </c>
      <c r="F97" s="7" t="s">
        <v>854</v>
      </c>
      <c r="G97" s="41">
        <v>41170</v>
      </c>
      <c r="H97" s="42">
        <v>260</v>
      </c>
      <c r="I97" s="7">
        <f t="shared" si="1"/>
        <v>6.3152781151323781E-3</v>
      </c>
      <c r="J97" s="7" t="s">
        <v>649</v>
      </c>
      <c r="K97" s="10" t="s">
        <v>634</v>
      </c>
      <c r="L97" s="7" t="s">
        <v>839</v>
      </c>
      <c r="M97" s="7" t="s">
        <v>651</v>
      </c>
      <c r="N97" s="5" t="s">
        <v>652</v>
      </c>
      <c r="P97" s="55" t="s">
        <v>652</v>
      </c>
    </row>
    <row r="98" spans="1:16">
      <c r="A98" s="41" t="s">
        <v>801</v>
      </c>
      <c r="B98" s="7" t="s">
        <v>37</v>
      </c>
      <c r="C98" s="7" t="s">
        <v>836</v>
      </c>
      <c r="D98" s="5" t="s">
        <v>837</v>
      </c>
      <c r="E98" s="42" t="s">
        <v>39</v>
      </c>
      <c r="F98" s="7" t="s">
        <v>855</v>
      </c>
      <c r="G98" s="41">
        <v>41080</v>
      </c>
      <c r="H98" s="42">
        <v>260</v>
      </c>
      <c r="I98" s="7">
        <f t="shared" si="1"/>
        <v>6.3291139240506328E-3</v>
      </c>
      <c r="J98" s="7" t="s">
        <v>649</v>
      </c>
      <c r="K98" s="10" t="s">
        <v>634</v>
      </c>
      <c r="L98" s="7" t="s">
        <v>839</v>
      </c>
      <c r="M98" s="7" t="s">
        <v>651</v>
      </c>
      <c r="N98" s="5" t="s">
        <v>652</v>
      </c>
      <c r="P98" s="55" t="s">
        <v>652</v>
      </c>
    </row>
    <row r="99" spans="1:16">
      <c r="A99" s="41" t="s">
        <v>801</v>
      </c>
      <c r="B99" s="7" t="s">
        <v>37</v>
      </c>
      <c r="C99" s="7" t="s">
        <v>836</v>
      </c>
      <c r="D99" s="5" t="s">
        <v>837</v>
      </c>
      <c r="E99" s="42" t="s">
        <v>39</v>
      </c>
      <c r="F99" s="7" t="s">
        <v>856</v>
      </c>
      <c r="G99" s="41">
        <v>40920</v>
      </c>
      <c r="H99" s="42">
        <v>300</v>
      </c>
      <c r="I99" s="7">
        <f t="shared" si="1"/>
        <v>7.331378299120235E-3</v>
      </c>
      <c r="J99" s="7" t="s">
        <v>649</v>
      </c>
      <c r="K99" s="10" t="s">
        <v>634</v>
      </c>
      <c r="L99" s="7" t="s">
        <v>839</v>
      </c>
      <c r="M99" s="7" t="s">
        <v>651</v>
      </c>
      <c r="N99" s="5" t="s">
        <v>652</v>
      </c>
      <c r="P99" s="55" t="s">
        <v>652</v>
      </c>
    </row>
    <row r="100" spans="1:16">
      <c r="A100" s="41" t="s">
        <v>801</v>
      </c>
      <c r="B100" s="7" t="s">
        <v>37</v>
      </c>
      <c r="C100" s="7" t="s">
        <v>836</v>
      </c>
      <c r="D100" s="5" t="s">
        <v>837</v>
      </c>
      <c r="E100" s="42" t="s">
        <v>39</v>
      </c>
      <c r="F100" s="7" t="s">
        <v>857</v>
      </c>
      <c r="G100" s="41">
        <v>40790</v>
      </c>
      <c r="H100" s="42">
        <v>250</v>
      </c>
      <c r="I100" s="7">
        <f t="shared" si="1"/>
        <v>6.1289531747977443E-3</v>
      </c>
      <c r="J100" s="7" t="s">
        <v>649</v>
      </c>
      <c r="K100" s="10" t="s">
        <v>634</v>
      </c>
      <c r="L100" s="7" t="s">
        <v>839</v>
      </c>
      <c r="M100" s="7" t="s">
        <v>651</v>
      </c>
      <c r="N100" s="5" t="s">
        <v>652</v>
      </c>
      <c r="P100" s="55" t="s">
        <v>652</v>
      </c>
    </row>
    <row r="101" spans="1:16" ht="15" customHeight="1">
      <c r="A101" s="41" t="s">
        <v>801</v>
      </c>
      <c r="B101" s="7" t="s">
        <v>37</v>
      </c>
      <c r="C101" s="7" t="s">
        <v>836</v>
      </c>
      <c r="D101" s="5" t="s">
        <v>837</v>
      </c>
      <c r="E101" s="42" t="s">
        <v>39</v>
      </c>
      <c r="F101" s="7" t="s">
        <v>858</v>
      </c>
      <c r="G101" s="41">
        <v>40760</v>
      </c>
      <c r="H101" s="42">
        <v>290</v>
      </c>
      <c r="I101" s="7">
        <f t="shared" si="1"/>
        <v>7.1148184494602548E-3</v>
      </c>
      <c r="J101" s="7" t="s">
        <v>649</v>
      </c>
      <c r="K101" s="10" t="s">
        <v>634</v>
      </c>
      <c r="L101" s="7" t="s">
        <v>839</v>
      </c>
      <c r="M101" s="7" t="s">
        <v>651</v>
      </c>
      <c r="N101" s="5" t="s">
        <v>652</v>
      </c>
      <c r="P101" s="55" t="s">
        <v>652</v>
      </c>
    </row>
    <row r="102" spans="1:16">
      <c r="A102" s="41" t="s">
        <v>801</v>
      </c>
      <c r="B102" s="7" t="s">
        <v>37</v>
      </c>
      <c r="C102" s="7" t="s">
        <v>836</v>
      </c>
      <c r="D102" s="5" t="s">
        <v>837</v>
      </c>
      <c r="E102" s="42" t="s">
        <v>39</v>
      </c>
      <c r="F102" s="7" t="s">
        <v>859</v>
      </c>
      <c r="G102" s="41">
        <v>40750</v>
      </c>
      <c r="H102" s="42">
        <v>290</v>
      </c>
      <c r="I102" s="7">
        <f t="shared" si="1"/>
        <v>7.1165644171779143E-3</v>
      </c>
      <c r="J102" s="7" t="s">
        <v>649</v>
      </c>
      <c r="K102" s="10" t="s">
        <v>634</v>
      </c>
      <c r="L102" s="7" t="s">
        <v>839</v>
      </c>
      <c r="M102" s="7" t="s">
        <v>651</v>
      </c>
      <c r="N102" s="5" t="s">
        <v>652</v>
      </c>
      <c r="P102" s="55" t="s">
        <v>652</v>
      </c>
    </row>
    <row r="103" spans="1:16">
      <c r="A103" s="41" t="s">
        <v>801</v>
      </c>
      <c r="B103" s="7" t="s">
        <v>37</v>
      </c>
      <c r="C103" s="7" t="s">
        <v>836</v>
      </c>
      <c r="D103" s="5" t="s">
        <v>837</v>
      </c>
      <c r="E103" s="42" t="s">
        <v>39</v>
      </c>
      <c r="F103" s="7" t="s">
        <v>860</v>
      </c>
      <c r="G103" s="41">
        <v>40710</v>
      </c>
      <c r="H103" s="42">
        <v>290</v>
      </c>
      <c r="I103" s="7">
        <f t="shared" si="1"/>
        <v>7.1235568656349791E-3</v>
      </c>
      <c r="J103" s="7" t="s">
        <v>649</v>
      </c>
      <c r="K103" s="10" t="s">
        <v>634</v>
      </c>
      <c r="L103" s="7" t="s">
        <v>839</v>
      </c>
      <c r="M103" s="7" t="s">
        <v>651</v>
      </c>
      <c r="N103" s="5" t="s">
        <v>652</v>
      </c>
      <c r="P103" s="55" t="s">
        <v>652</v>
      </c>
    </row>
    <row r="104" spans="1:16">
      <c r="A104" s="41" t="s">
        <v>801</v>
      </c>
      <c r="B104" s="7" t="s">
        <v>37</v>
      </c>
      <c r="C104" s="7" t="s">
        <v>836</v>
      </c>
      <c r="D104" s="5" t="s">
        <v>837</v>
      </c>
      <c r="E104" s="42" t="s">
        <v>39</v>
      </c>
      <c r="F104" s="7" t="s">
        <v>861</v>
      </c>
      <c r="G104" s="41">
        <v>40600</v>
      </c>
      <c r="H104" s="42">
        <v>420</v>
      </c>
      <c r="I104" s="7">
        <f t="shared" si="1"/>
        <v>1.0344827586206896E-2</v>
      </c>
      <c r="J104" s="7" t="s">
        <v>738</v>
      </c>
      <c r="K104" s="10" t="s">
        <v>634</v>
      </c>
      <c r="L104" s="7" t="s">
        <v>839</v>
      </c>
      <c r="M104" s="7" t="s">
        <v>651</v>
      </c>
      <c r="N104" s="5" t="s">
        <v>652</v>
      </c>
      <c r="P104" s="55" t="s">
        <v>652</v>
      </c>
    </row>
    <row r="105" spans="1:16">
      <c r="A105" s="41" t="s">
        <v>801</v>
      </c>
      <c r="B105" s="7" t="s">
        <v>37</v>
      </c>
      <c r="C105" s="7" t="s">
        <v>71</v>
      </c>
      <c r="D105" s="5">
        <v>207</v>
      </c>
      <c r="E105" s="42" t="s">
        <v>45</v>
      </c>
      <c r="F105" s="7" t="s">
        <v>862</v>
      </c>
      <c r="G105" s="41">
        <v>40409</v>
      </c>
      <c r="H105" s="42">
        <v>885</v>
      </c>
      <c r="I105" s="7">
        <f t="shared" si="1"/>
        <v>2.1901061644683115E-2</v>
      </c>
      <c r="J105" s="7" t="s">
        <v>863</v>
      </c>
      <c r="K105" s="10" t="s">
        <v>634</v>
      </c>
      <c r="L105" s="7" t="s">
        <v>864</v>
      </c>
      <c r="M105" s="7" t="s">
        <v>651</v>
      </c>
      <c r="N105" s="5" t="s">
        <v>652</v>
      </c>
      <c r="P105" s="55" t="s">
        <v>636</v>
      </c>
    </row>
    <row r="106" spans="1:16">
      <c r="A106" s="41" t="s">
        <v>801</v>
      </c>
      <c r="B106" s="7" t="s">
        <v>37</v>
      </c>
      <c r="C106" s="7" t="s">
        <v>836</v>
      </c>
      <c r="D106" s="5" t="s">
        <v>837</v>
      </c>
      <c r="E106" s="42" t="s">
        <v>39</v>
      </c>
      <c r="F106" s="7" t="s">
        <v>865</v>
      </c>
      <c r="G106" s="41">
        <v>40340</v>
      </c>
      <c r="H106" s="42">
        <v>280</v>
      </c>
      <c r="I106" s="7">
        <f t="shared" si="1"/>
        <v>6.9410014873574613E-3</v>
      </c>
      <c r="J106" s="7" t="s">
        <v>649</v>
      </c>
      <c r="K106" s="10" t="s">
        <v>634</v>
      </c>
      <c r="L106" s="7" t="s">
        <v>839</v>
      </c>
      <c r="M106" s="7" t="s">
        <v>651</v>
      </c>
      <c r="N106" s="5" t="s">
        <v>652</v>
      </c>
      <c r="P106" s="55" t="s">
        <v>652</v>
      </c>
    </row>
    <row r="107" spans="1:16">
      <c r="A107" s="41" t="s">
        <v>801</v>
      </c>
      <c r="B107" s="7" t="s">
        <v>37</v>
      </c>
      <c r="C107" s="7" t="s">
        <v>836</v>
      </c>
      <c r="D107" s="5" t="s">
        <v>700</v>
      </c>
      <c r="E107" s="42" t="s">
        <v>39</v>
      </c>
      <c r="F107" s="7" t="s">
        <v>866</v>
      </c>
      <c r="G107" s="41">
        <v>40250</v>
      </c>
      <c r="H107" s="42">
        <v>170</v>
      </c>
      <c r="I107" s="7">
        <f t="shared" si="1"/>
        <v>4.2236024844720501E-3</v>
      </c>
      <c r="J107" s="7" t="s">
        <v>633</v>
      </c>
      <c r="K107" s="10" t="s">
        <v>634</v>
      </c>
      <c r="L107" s="7" t="s">
        <v>839</v>
      </c>
      <c r="M107" s="7" t="s">
        <v>651</v>
      </c>
      <c r="N107" s="5" t="s">
        <v>652</v>
      </c>
      <c r="P107" s="55" t="s">
        <v>636</v>
      </c>
    </row>
    <row r="108" spans="1:16">
      <c r="A108" s="41" t="s">
        <v>801</v>
      </c>
      <c r="B108" s="7" t="s">
        <v>37</v>
      </c>
      <c r="C108" s="7" t="s">
        <v>836</v>
      </c>
      <c r="D108" s="5" t="s">
        <v>700</v>
      </c>
      <c r="E108" s="42" t="s">
        <v>39</v>
      </c>
      <c r="F108" s="7" t="s">
        <v>867</v>
      </c>
      <c r="G108" s="41">
        <v>40190</v>
      </c>
      <c r="H108" s="42">
        <v>170</v>
      </c>
      <c r="I108" s="7">
        <f t="shared" si="1"/>
        <v>4.2299079372978355E-3</v>
      </c>
      <c r="J108" s="7" t="s">
        <v>649</v>
      </c>
      <c r="K108" s="10" t="s">
        <v>634</v>
      </c>
      <c r="L108" s="7" t="s">
        <v>839</v>
      </c>
      <c r="M108" s="7" t="s">
        <v>651</v>
      </c>
      <c r="N108" s="5" t="s">
        <v>652</v>
      </c>
      <c r="P108" s="55" t="s">
        <v>652</v>
      </c>
    </row>
    <row r="109" spans="1:16">
      <c r="A109" s="41" t="s">
        <v>801</v>
      </c>
      <c r="B109" s="7" t="s">
        <v>37</v>
      </c>
      <c r="C109" s="7" t="s">
        <v>836</v>
      </c>
      <c r="D109" s="5" t="s">
        <v>700</v>
      </c>
      <c r="E109" s="42" t="s">
        <v>39</v>
      </c>
      <c r="F109" s="7" t="s">
        <v>868</v>
      </c>
      <c r="G109" s="41">
        <v>40170</v>
      </c>
      <c r="H109" s="42">
        <v>180</v>
      </c>
      <c r="I109" s="7">
        <f t="shared" si="1"/>
        <v>4.4809559372666168E-3</v>
      </c>
      <c r="J109" s="7" t="s">
        <v>633</v>
      </c>
      <c r="K109" s="10" t="s">
        <v>634</v>
      </c>
      <c r="L109" s="7" t="s">
        <v>839</v>
      </c>
      <c r="M109" s="7" t="s">
        <v>651</v>
      </c>
      <c r="N109" s="5" t="s">
        <v>652</v>
      </c>
      <c r="P109" s="55" t="s">
        <v>636</v>
      </c>
    </row>
    <row r="110" spans="1:16">
      <c r="A110" s="41" t="s">
        <v>801</v>
      </c>
      <c r="B110" s="7" t="s">
        <v>37</v>
      </c>
      <c r="C110" s="7" t="s">
        <v>836</v>
      </c>
      <c r="D110" s="5" t="s">
        <v>837</v>
      </c>
      <c r="E110" s="42" t="s">
        <v>39</v>
      </c>
      <c r="F110" s="7" t="s">
        <v>869</v>
      </c>
      <c r="G110" s="41">
        <v>39750</v>
      </c>
      <c r="H110" s="42">
        <v>380</v>
      </c>
      <c r="I110" s="7">
        <f t="shared" si="1"/>
        <v>9.5597484276729559E-3</v>
      </c>
      <c r="J110" s="7" t="s">
        <v>738</v>
      </c>
      <c r="K110" s="10" t="s">
        <v>634</v>
      </c>
      <c r="L110" s="7" t="s">
        <v>839</v>
      </c>
      <c r="M110" s="7" t="s">
        <v>651</v>
      </c>
      <c r="N110" s="5" t="s">
        <v>652</v>
      </c>
      <c r="P110" s="55" t="s">
        <v>652</v>
      </c>
    </row>
    <row r="111" spans="1:16">
      <c r="A111" s="41" t="s">
        <v>801</v>
      </c>
      <c r="B111" s="7" t="s">
        <v>37</v>
      </c>
      <c r="C111" s="7" t="s">
        <v>71</v>
      </c>
      <c r="D111" s="5">
        <v>207</v>
      </c>
      <c r="E111" s="42" t="s">
        <v>45</v>
      </c>
      <c r="F111" s="7" t="s">
        <v>870</v>
      </c>
      <c r="G111" s="41">
        <v>39555</v>
      </c>
      <c r="H111" s="42">
        <v>968</v>
      </c>
      <c r="I111" s="7">
        <f t="shared" si="1"/>
        <v>2.4472253823789661E-2</v>
      </c>
      <c r="J111" s="7" t="s">
        <v>649</v>
      </c>
      <c r="K111" s="10" t="s">
        <v>634</v>
      </c>
      <c r="L111" s="7" t="s">
        <v>871</v>
      </c>
      <c r="M111" s="7" t="s">
        <v>651</v>
      </c>
      <c r="N111" s="5" t="s">
        <v>652</v>
      </c>
      <c r="P111" s="55" t="s">
        <v>652</v>
      </c>
    </row>
    <row r="112" spans="1:16">
      <c r="A112" s="41" t="s">
        <v>801</v>
      </c>
      <c r="B112" s="7" t="s">
        <v>37</v>
      </c>
      <c r="C112" s="7" t="s">
        <v>836</v>
      </c>
      <c r="D112" s="5" t="s">
        <v>872</v>
      </c>
      <c r="E112" s="42" t="s">
        <v>39</v>
      </c>
      <c r="F112" s="7" t="s">
        <v>873</v>
      </c>
      <c r="G112" s="41">
        <v>39470</v>
      </c>
      <c r="H112" s="42">
        <v>160</v>
      </c>
      <c r="I112" s="7">
        <f t="shared" si="1"/>
        <v>4.0537116797567775E-3</v>
      </c>
      <c r="J112" s="7" t="s">
        <v>649</v>
      </c>
      <c r="K112" s="10" t="s">
        <v>634</v>
      </c>
      <c r="L112" s="7" t="s">
        <v>839</v>
      </c>
      <c r="M112" s="7" t="s">
        <v>651</v>
      </c>
      <c r="N112" s="5" t="s">
        <v>652</v>
      </c>
      <c r="P112" s="55" t="s">
        <v>652</v>
      </c>
    </row>
    <row r="113" spans="1:21">
      <c r="A113" s="41" t="s">
        <v>801</v>
      </c>
      <c r="B113" s="7" t="s">
        <v>37</v>
      </c>
      <c r="C113" s="7" t="s">
        <v>836</v>
      </c>
      <c r="D113" s="5" t="s">
        <v>700</v>
      </c>
      <c r="E113" s="42" t="s">
        <v>39</v>
      </c>
      <c r="F113" s="7" t="s">
        <v>874</v>
      </c>
      <c r="G113" s="41">
        <v>39370</v>
      </c>
      <c r="H113" s="42">
        <v>260</v>
      </c>
      <c r="I113" s="7">
        <f t="shared" si="1"/>
        <v>6.6040132080264161E-3</v>
      </c>
      <c r="J113" s="7" t="s">
        <v>633</v>
      </c>
      <c r="K113" s="10" t="s">
        <v>634</v>
      </c>
      <c r="L113" s="7" t="s">
        <v>839</v>
      </c>
      <c r="M113" s="7" t="s">
        <v>651</v>
      </c>
      <c r="N113" s="5" t="s">
        <v>652</v>
      </c>
      <c r="P113" s="55" t="s">
        <v>636</v>
      </c>
    </row>
    <row r="114" spans="1:21">
      <c r="A114" s="41" t="s">
        <v>801</v>
      </c>
      <c r="B114" s="7" t="s">
        <v>37</v>
      </c>
      <c r="C114" s="7" t="s">
        <v>836</v>
      </c>
      <c r="D114" s="5" t="s">
        <v>872</v>
      </c>
      <c r="E114" s="42" t="s">
        <v>39</v>
      </c>
      <c r="F114" s="7" t="s">
        <v>875</v>
      </c>
      <c r="G114" s="41">
        <v>39310</v>
      </c>
      <c r="H114" s="42">
        <v>160</v>
      </c>
      <c r="I114" s="7">
        <f t="shared" si="1"/>
        <v>4.0702111422030018E-3</v>
      </c>
      <c r="J114" s="7" t="s">
        <v>777</v>
      </c>
      <c r="K114" s="10" t="s">
        <v>634</v>
      </c>
      <c r="L114" s="7" t="s">
        <v>839</v>
      </c>
      <c r="M114" s="7" t="s">
        <v>651</v>
      </c>
      <c r="N114" s="5" t="s">
        <v>652</v>
      </c>
      <c r="P114" s="55" t="s">
        <v>636</v>
      </c>
    </row>
    <row r="115" spans="1:21">
      <c r="A115" s="41" t="s">
        <v>801</v>
      </c>
      <c r="B115" s="7" t="s">
        <v>37</v>
      </c>
      <c r="C115" s="7" t="s">
        <v>876</v>
      </c>
      <c r="D115" s="5" t="s">
        <v>754</v>
      </c>
      <c r="E115" s="42" t="s">
        <v>877</v>
      </c>
      <c r="F115" s="7" t="s">
        <v>878</v>
      </c>
      <c r="G115" s="41">
        <v>39310</v>
      </c>
      <c r="H115" s="42">
        <v>100</v>
      </c>
      <c r="I115" s="7">
        <f t="shared" si="1"/>
        <v>2.5438819638768763E-3</v>
      </c>
      <c r="J115" s="7" t="s">
        <v>722</v>
      </c>
      <c r="K115" s="10" t="s">
        <v>634</v>
      </c>
      <c r="L115" s="7" t="s">
        <v>879</v>
      </c>
      <c r="M115" s="7" t="s">
        <v>651</v>
      </c>
      <c r="N115" s="5" t="s">
        <v>652</v>
      </c>
      <c r="O115" s="58" t="s">
        <v>880</v>
      </c>
      <c r="P115" s="55" t="s">
        <v>652</v>
      </c>
    </row>
    <row r="116" spans="1:21">
      <c r="A116" s="41" t="s">
        <v>801</v>
      </c>
      <c r="B116" s="7" t="s">
        <v>37</v>
      </c>
      <c r="C116" s="7" t="s">
        <v>881</v>
      </c>
      <c r="D116" s="5" t="s">
        <v>882</v>
      </c>
      <c r="E116" s="42" t="s">
        <v>45</v>
      </c>
      <c r="F116" s="7" t="s">
        <v>883</v>
      </c>
      <c r="G116" s="41">
        <v>39100</v>
      </c>
      <c r="H116" s="42">
        <v>1800</v>
      </c>
      <c r="I116" s="7">
        <f t="shared" si="1"/>
        <v>4.6035805626598467E-2</v>
      </c>
      <c r="J116" s="7" t="s">
        <v>722</v>
      </c>
      <c r="K116" s="10" t="s">
        <v>634</v>
      </c>
      <c r="L116" s="7" t="s">
        <v>884</v>
      </c>
      <c r="M116" s="7" t="s">
        <v>651</v>
      </c>
      <c r="N116" s="5" t="s">
        <v>652</v>
      </c>
      <c r="P116" s="55" t="s">
        <v>652</v>
      </c>
    </row>
    <row r="117" spans="1:21">
      <c r="A117" s="41" t="s">
        <v>801</v>
      </c>
      <c r="B117" s="7" t="s">
        <v>37</v>
      </c>
      <c r="C117" s="7" t="s">
        <v>836</v>
      </c>
      <c r="D117" s="5" t="s">
        <v>700</v>
      </c>
      <c r="E117" s="42" t="s">
        <v>39</v>
      </c>
      <c r="F117" s="7" t="s">
        <v>885</v>
      </c>
      <c r="G117" s="41">
        <v>39090</v>
      </c>
      <c r="H117" s="42">
        <v>240</v>
      </c>
      <c r="I117" s="7">
        <f t="shared" si="1"/>
        <v>6.1396776669224865E-3</v>
      </c>
      <c r="J117" s="7" t="s">
        <v>633</v>
      </c>
      <c r="K117" s="10" t="s">
        <v>634</v>
      </c>
      <c r="L117" s="7" t="s">
        <v>839</v>
      </c>
      <c r="M117" s="7" t="s">
        <v>651</v>
      </c>
      <c r="N117" s="5" t="s">
        <v>652</v>
      </c>
      <c r="P117" s="55" t="s">
        <v>636</v>
      </c>
    </row>
    <row r="118" spans="1:21">
      <c r="A118" s="41" t="s">
        <v>801</v>
      </c>
      <c r="B118" s="7" t="s">
        <v>37</v>
      </c>
      <c r="C118" s="7" t="s">
        <v>836</v>
      </c>
      <c r="D118" s="5" t="s">
        <v>872</v>
      </c>
      <c r="E118" s="42" t="s">
        <v>39</v>
      </c>
      <c r="F118" s="7" t="s">
        <v>886</v>
      </c>
      <c r="G118" s="41">
        <v>39080</v>
      </c>
      <c r="H118" s="42">
        <v>170</v>
      </c>
      <c r="I118" s="7">
        <f t="shared" si="1"/>
        <v>4.3500511770726714E-3</v>
      </c>
      <c r="J118" s="7" t="s">
        <v>777</v>
      </c>
      <c r="K118" s="10" t="s">
        <v>634</v>
      </c>
      <c r="L118" s="7" t="s">
        <v>839</v>
      </c>
      <c r="M118" s="7" t="s">
        <v>651</v>
      </c>
      <c r="N118" s="5" t="s">
        <v>652</v>
      </c>
      <c r="P118" s="55" t="s">
        <v>636</v>
      </c>
    </row>
    <row r="119" spans="1:21">
      <c r="A119" s="41" t="s">
        <v>801</v>
      </c>
      <c r="B119" s="7" t="s">
        <v>37</v>
      </c>
      <c r="C119" s="7" t="s">
        <v>881</v>
      </c>
      <c r="D119" s="5" t="s">
        <v>882</v>
      </c>
      <c r="E119" s="42" t="s">
        <v>45</v>
      </c>
      <c r="F119" s="7" t="s">
        <v>887</v>
      </c>
      <c r="G119" s="41">
        <v>38800</v>
      </c>
      <c r="H119" s="42">
        <v>1700</v>
      </c>
      <c r="I119" s="7">
        <f t="shared" si="1"/>
        <v>4.3814432989690719E-2</v>
      </c>
      <c r="J119" s="7" t="s">
        <v>722</v>
      </c>
      <c r="K119" s="10" t="s">
        <v>634</v>
      </c>
      <c r="L119" s="7" t="s">
        <v>888</v>
      </c>
      <c r="M119" s="7" t="s">
        <v>651</v>
      </c>
      <c r="N119" s="5" t="s">
        <v>652</v>
      </c>
      <c r="P119" s="55" t="s">
        <v>652</v>
      </c>
    </row>
    <row r="120" spans="1:21">
      <c r="A120" s="41" t="s">
        <v>801</v>
      </c>
      <c r="B120" s="7" t="s">
        <v>37</v>
      </c>
      <c r="C120" s="7" t="s">
        <v>836</v>
      </c>
      <c r="D120" s="5" t="s">
        <v>872</v>
      </c>
      <c r="E120" s="42" t="s">
        <v>39</v>
      </c>
      <c r="F120" s="7" t="s">
        <v>889</v>
      </c>
      <c r="G120" s="41">
        <v>38720</v>
      </c>
      <c r="H120" s="42">
        <v>160</v>
      </c>
      <c r="I120" s="7">
        <f t="shared" si="1"/>
        <v>4.1322314049586778E-3</v>
      </c>
      <c r="J120" s="7" t="s">
        <v>633</v>
      </c>
      <c r="K120" s="10" t="s">
        <v>634</v>
      </c>
      <c r="L120" s="7" t="s">
        <v>839</v>
      </c>
      <c r="M120" s="7" t="s">
        <v>651</v>
      </c>
      <c r="N120" s="5" t="s">
        <v>652</v>
      </c>
      <c r="P120" s="55" t="s">
        <v>636</v>
      </c>
    </row>
    <row r="121" spans="1:21">
      <c r="A121" s="41" t="s">
        <v>801</v>
      </c>
      <c r="B121" s="7" t="s">
        <v>37</v>
      </c>
      <c r="C121" s="7" t="s">
        <v>876</v>
      </c>
      <c r="D121" s="5" t="s">
        <v>754</v>
      </c>
      <c r="E121" s="42" t="s">
        <v>877</v>
      </c>
      <c r="F121" s="7" t="s">
        <v>890</v>
      </c>
      <c r="G121" s="41">
        <v>38700</v>
      </c>
      <c r="H121" s="42">
        <v>140</v>
      </c>
      <c r="I121" s="7">
        <f t="shared" si="1"/>
        <v>3.6175710594315244E-3</v>
      </c>
      <c r="J121" s="7" t="s">
        <v>722</v>
      </c>
      <c r="K121" s="10" t="s">
        <v>634</v>
      </c>
      <c r="L121" s="7" t="s">
        <v>879</v>
      </c>
      <c r="M121" s="7" t="s">
        <v>651</v>
      </c>
      <c r="N121" s="5" t="s">
        <v>652</v>
      </c>
      <c r="O121" s="58" t="s">
        <v>880</v>
      </c>
      <c r="P121" s="55" t="s">
        <v>652</v>
      </c>
    </row>
    <row r="122" spans="1:21">
      <c r="A122" s="41" t="s">
        <v>801</v>
      </c>
      <c r="B122" s="7" t="s">
        <v>37</v>
      </c>
      <c r="C122" s="7" t="s">
        <v>891</v>
      </c>
      <c r="D122" s="5" t="s">
        <v>837</v>
      </c>
      <c r="E122" s="42" t="s">
        <v>45</v>
      </c>
      <c r="F122" s="7" t="s">
        <v>892</v>
      </c>
      <c r="G122" s="41">
        <v>38300</v>
      </c>
      <c r="H122" s="42">
        <v>1500</v>
      </c>
      <c r="I122" s="7">
        <f t="shared" si="1"/>
        <v>3.91644908616188E-2</v>
      </c>
      <c r="J122" s="7" t="s">
        <v>649</v>
      </c>
      <c r="K122" s="10" t="s">
        <v>634</v>
      </c>
      <c r="L122" s="7" t="s">
        <v>893</v>
      </c>
      <c r="M122" s="7" t="s">
        <v>651</v>
      </c>
      <c r="N122" s="5" t="s">
        <v>652</v>
      </c>
      <c r="P122" s="55" t="s">
        <v>652</v>
      </c>
      <c r="U122" s="7">
        <v>0.11624999999999999</v>
      </c>
    </row>
    <row r="123" spans="1:21">
      <c r="A123" s="41" t="s">
        <v>801</v>
      </c>
      <c r="B123" s="7" t="s">
        <v>37</v>
      </c>
      <c r="C123" s="7" t="s">
        <v>881</v>
      </c>
      <c r="D123" s="5" t="s">
        <v>894</v>
      </c>
      <c r="E123" s="42" t="s">
        <v>45</v>
      </c>
      <c r="F123" s="7" t="s">
        <v>895</v>
      </c>
      <c r="G123" s="41">
        <v>38300</v>
      </c>
      <c r="H123" s="42">
        <v>1800</v>
      </c>
      <c r="I123" s="7">
        <f t="shared" si="1"/>
        <v>4.6997389033942558E-2</v>
      </c>
      <c r="J123" s="7" t="s">
        <v>722</v>
      </c>
      <c r="K123" s="10" t="s">
        <v>634</v>
      </c>
      <c r="L123" s="7" t="s">
        <v>896</v>
      </c>
      <c r="M123" s="7" t="s">
        <v>651</v>
      </c>
      <c r="N123" s="5" t="s">
        <v>652</v>
      </c>
      <c r="P123" s="55" t="s">
        <v>652</v>
      </c>
      <c r="U123" s="7">
        <v>0.10874999999999999</v>
      </c>
    </row>
    <row r="124" spans="1:21">
      <c r="A124" s="41" t="s">
        <v>801</v>
      </c>
      <c r="B124" s="7" t="s">
        <v>37</v>
      </c>
      <c r="C124" s="7" t="s">
        <v>881</v>
      </c>
      <c r="D124" s="5" t="s">
        <v>882</v>
      </c>
      <c r="E124" s="42" t="s">
        <v>45</v>
      </c>
      <c r="F124" s="7" t="s">
        <v>897</v>
      </c>
      <c r="G124" s="41">
        <v>38200</v>
      </c>
      <c r="H124" s="42">
        <v>1500</v>
      </c>
      <c r="I124" s="7">
        <f t="shared" si="1"/>
        <v>3.9267015706806283E-2</v>
      </c>
      <c r="J124" s="7" t="s">
        <v>722</v>
      </c>
      <c r="K124" s="10" t="s">
        <v>634</v>
      </c>
      <c r="L124" s="7" t="s">
        <v>898</v>
      </c>
      <c r="M124" s="7" t="s">
        <v>651</v>
      </c>
      <c r="N124" s="5" t="s">
        <v>652</v>
      </c>
      <c r="P124" s="55" t="s">
        <v>652</v>
      </c>
      <c r="U124" s="7">
        <v>0.10625000000000001</v>
      </c>
    </row>
    <row r="125" spans="1:21">
      <c r="A125" s="41" t="s">
        <v>899</v>
      </c>
      <c r="B125" s="7" t="s">
        <v>357</v>
      </c>
      <c r="C125" s="7" t="s">
        <v>900</v>
      </c>
      <c r="D125" s="5" t="s">
        <v>901</v>
      </c>
      <c r="E125" s="42" t="s">
        <v>48</v>
      </c>
      <c r="F125" s="7" t="s">
        <v>902</v>
      </c>
      <c r="G125" s="41">
        <v>48410</v>
      </c>
      <c r="H125" s="42">
        <v>2420</v>
      </c>
      <c r="I125" s="7">
        <f t="shared" si="1"/>
        <v>4.9989671555463744E-2</v>
      </c>
      <c r="J125" s="7" t="s">
        <v>903</v>
      </c>
      <c r="K125" s="7" t="s">
        <v>634</v>
      </c>
      <c r="L125" s="7" t="s">
        <v>904</v>
      </c>
      <c r="M125" s="7" t="s">
        <v>65</v>
      </c>
      <c r="N125" s="5" t="s">
        <v>636</v>
      </c>
      <c r="O125" s="58" t="s">
        <v>905</v>
      </c>
      <c r="P125" s="55" t="s">
        <v>636</v>
      </c>
    </row>
    <row r="126" spans="1:21">
      <c r="A126" s="41" t="s">
        <v>899</v>
      </c>
      <c r="B126" s="7" t="s">
        <v>357</v>
      </c>
      <c r="C126" s="7" t="s">
        <v>900</v>
      </c>
      <c r="D126" s="5" t="s">
        <v>901</v>
      </c>
      <c r="E126" s="42" t="s">
        <v>48</v>
      </c>
      <c r="F126" s="7" t="s">
        <v>906</v>
      </c>
      <c r="G126" s="41">
        <v>46890</v>
      </c>
      <c r="H126" s="42">
        <v>1810</v>
      </c>
      <c r="I126" s="7">
        <f t="shared" si="1"/>
        <v>3.8600981019407121E-2</v>
      </c>
      <c r="J126" s="7" t="s">
        <v>903</v>
      </c>
      <c r="K126" s="7" t="s">
        <v>634</v>
      </c>
      <c r="L126" s="7" t="s">
        <v>904</v>
      </c>
      <c r="M126" s="7" t="s">
        <v>65</v>
      </c>
      <c r="N126" s="5" t="s">
        <v>636</v>
      </c>
      <c r="O126" s="58" t="s">
        <v>905</v>
      </c>
      <c r="P126" s="55" t="s">
        <v>636</v>
      </c>
    </row>
    <row r="127" spans="1:21">
      <c r="A127" s="41" t="s">
        <v>899</v>
      </c>
      <c r="B127" s="7" t="s">
        <v>357</v>
      </c>
      <c r="C127" s="7" t="s">
        <v>900</v>
      </c>
      <c r="D127" s="5" t="s">
        <v>901</v>
      </c>
      <c r="E127" s="42" t="s">
        <v>48</v>
      </c>
      <c r="F127" s="7" t="s">
        <v>907</v>
      </c>
      <c r="G127" s="41">
        <v>46610</v>
      </c>
      <c r="H127" s="42">
        <v>1740</v>
      </c>
      <c r="I127" s="7">
        <f t="shared" si="1"/>
        <v>3.7331044840163058E-2</v>
      </c>
      <c r="J127" s="7" t="s">
        <v>908</v>
      </c>
      <c r="K127" s="7" t="s">
        <v>634</v>
      </c>
      <c r="L127" s="7" t="s">
        <v>904</v>
      </c>
      <c r="M127" s="7" t="s">
        <v>65</v>
      </c>
      <c r="N127" s="5" t="s">
        <v>636</v>
      </c>
      <c r="O127" s="58" t="s">
        <v>905</v>
      </c>
      <c r="P127" s="55" t="s">
        <v>636</v>
      </c>
    </row>
    <row r="128" spans="1:21">
      <c r="A128" s="41" t="s">
        <v>899</v>
      </c>
      <c r="B128" s="7" t="s">
        <v>357</v>
      </c>
      <c r="C128" s="7" t="s">
        <v>900</v>
      </c>
      <c r="D128" s="5" t="s">
        <v>909</v>
      </c>
      <c r="E128" s="42" t="s">
        <v>45</v>
      </c>
      <c r="F128" s="7" t="s">
        <v>910</v>
      </c>
      <c r="G128" s="41">
        <v>38160</v>
      </c>
      <c r="H128" s="42">
        <v>230</v>
      </c>
      <c r="I128" s="7">
        <f t="shared" si="1"/>
        <v>6.0272536687631028E-3</v>
      </c>
      <c r="J128" s="7" t="s">
        <v>903</v>
      </c>
      <c r="K128" s="7" t="s">
        <v>634</v>
      </c>
      <c r="L128" s="7" t="s">
        <v>904</v>
      </c>
      <c r="M128" s="7" t="s">
        <v>65</v>
      </c>
      <c r="N128" s="5" t="s">
        <v>636</v>
      </c>
      <c r="O128" s="58" t="s">
        <v>905</v>
      </c>
      <c r="P128" s="55" t="s">
        <v>636</v>
      </c>
    </row>
    <row r="129" spans="1:16">
      <c r="A129" s="41" t="s">
        <v>899</v>
      </c>
      <c r="B129" s="7" t="s">
        <v>357</v>
      </c>
      <c r="C129" s="7" t="s">
        <v>900</v>
      </c>
      <c r="D129" s="5" t="s">
        <v>909</v>
      </c>
      <c r="E129" s="42" t="s">
        <v>45</v>
      </c>
      <c r="F129" s="7" t="s">
        <v>911</v>
      </c>
      <c r="G129" s="41">
        <v>37430</v>
      </c>
      <c r="H129" s="42">
        <v>570</v>
      </c>
      <c r="I129" s="7">
        <f t="shared" si="1"/>
        <v>1.5228426395939087E-2</v>
      </c>
      <c r="J129" s="7" t="s">
        <v>903</v>
      </c>
      <c r="K129" s="7" t="s">
        <v>634</v>
      </c>
      <c r="L129" s="7" t="s">
        <v>904</v>
      </c>
      <c r="M129" s="7" t="s">
        <v>65</v>
      </c>
      <c r="N129" s="5" t="s">
        <v>636</v>
      </c>
      <c r="O129" s="58" t="s">
        <v>905</v>
      </c>
      <c r="P129" s="55" t="s">
        <v>636</v>
      </c>
    </row>
    <row r="130" spans="1:16">
      <c r="A130" s="41" t="s">
        <v>899</v>
      </c>
      <c r="B130" s="7" t="s">
        <v>357</v>
      </c>
      <c r="C130" s="7" t="s">
        <v>900</v>
      </c>
      <c r="D130" s="5" t="s">
        <v>909</v>
      </c>
      <c r="E130" s="42" t="s">
        <v>45</v>
      </c>
      <c r="F130" s="7" t="s">
        <v>912</v>
      </c>
      <c r="G130" s="41">
        <v>37005</v>
      </c>
      <c r="H130" s="42">
        <v>1790</v>
      </c>
      <c r="I130" s="7">
        <f t="shared" ref="I130:I175" si="2">H130/G130</f>
        <v>4.8371841643021211E-2</v>
      </c>
      <c r="J130" s="7" t="s">
        <v>722</v>
      </c>
      <c r="K130" s="7" t="s">
        <v>634</v>
      </c>
      <c r="L130" s="7" t="s">
        <v>904</v>
      </c>
      <c r="M130" s="7" t="s">
        <v>65</v>
      </c>
      <c r="N130" s="5" t="s">
        <v>636</v>
      </c>
      <c r="O130" s="58" t="s">
        <v>905</v>
      </c>
      <c r="P130" s="55" t="s">
        <v>636</v>
      </c>
    </row>
    <row r="131" spans="1:16">
      <c r="A131" s="41" t="s">
        <v>899</v>
      </c>
      <c r="B131" s="7" t="s">
        <v>357</v>
      </c>
      <c r="C131" s="7" t="s">
        <v>900</v>
      </c>
      <c r="D131" s="5" t="s">
        <v>909</v>
      </c>
      <c r="E131" s="42" t="s">
        <v>45</v>
      </c>
      <c r="F131" s="7" t="s">
        <v>913</v>
      </c>
      <c r="G131" s="41">
        <v>36890</v>
      </c>
      <c r="H131" s="42">
        <v>210</v>
      </c>
      <c r="I131" s="7">
        <f t="shared" si="2"/>
        <v>5.6925996204933585E-3</v>
      </c>
      <c r="J131" s="7" t="s">
        <v>914</v>
      </c>
      <c r="K131" s="7" t="s">
        <v>634</v>
      </c>
      <c r="L131" s="7" t="s">
        <v>904</v>
      </c>
      <c r="M131" s="7" t="s">
        <v>65</v>
      </c>
      <c r="N131" s="5" t="s">
        <v>636</v>
      </c>
      <c r="O131" s="58" t="s">
        <v>905</v>
      </c>
      <c r="P131" s="55" t="s">
        <v>636</v>
      </c>
    </row>
    <row r="132" spans="1:16">
      <c r="A132" s="41" t="s">
        <v>899</v>
      </c>
      <c r="B132" s="7" t="s">
        <v>357</v>
      </c>
      <c r="C132" s="7" t="s">
        <v>900</v>
      </c>
      <c r="D132" s="5" t="s">
        <v>909</v>
      </c>
      <c r="E132" s="42" t="s">
        <v>45</v>
      </c>
      <c r="F132" s="7" t="s">
        <v>915</v>
      </c>
      <c r="G132" s="41">
        <v>36890</v>
      </c>
      <c r="H132" s="42">
        <v>200</v>
      </c>
      <c r="I132" s="7">
        <f t="shared" si="2"/>
        <v>5.4215234480889133E-3</v>
      </c>
      <c r="J132" s="7" t="s">
        <v>903</v>
      </c>
      <c r="K132" s="7" t="s">
        <v>634</v>
      </c>
      <c r="L132" s="7" t="s">
        <v>904</v>
      </c>
      <c r="M132" s="7" t="s">
        <v>65</v>
      </c>
      <c r="N132" s="5" t="s">
        <v>636</v>
      </c>
      <c r="O132" s="58" t="s">
        <v>905</v>
      </c>
      <c r="P132" s="55" t="s">
        <v>636</v>
      </c>
    </row>
    <row r="133" spans="1:16">
      <c r="A133" s="41" t="s">
        <v>899</v>
      </c>
      <c r="B133" s="7" t="s">
        <v>357</v>
      </c>
      <c r="C133" s="7" t="s">
        <v>900</v>
      </c>
      <c r="D133" s="5" t="s">
        <v>916</v>
      </c>
      <c r="E133" s="42" t="s">
        <v>45</v>
      </c>
      <c r="F133" s="7" t="s">
        <v>917</v>
      </c>
      <c r="G133" s="41">
        <v>32780</v>
      </c>
      <c r="H133" s="42">
        <v>340</v>
      </c>
      <c r="I133" s="7">
        <f t="shared" si="2"/>
        <v>1.0372178157413058E-2</v>
      </c>
      <c r="J133" s="7" t="s">
        <v>903</v>
      </c>
      <c r="K133" s="7" t="s">
        <v>634</v>
      </c>
      <c r="L133" s="7" t="s">
        <v>904</v>
      </c>
      <c r="M133" s="7" t="s">
        <v>65</v>
      </c>
      <c r="N133" s="5" t="s">
        <v>636</v>
      </c>
      <c r="O133" s="58" t="s">
        <v>905</v>
      </c>
      <c r="P133" s="55" t="s">
        <v>636</v>
      </c>
    </row>
    <row r="134" spans="1:16">
      <c r="A134" s="41" t="s">
        <v>899</v>
      </c>
      <c r="B134" s="7" t="s">
        <v>357</v>
      </c>
      <c r="C134" s="7" t="s">
        <v>900</v>
      </c>
      <c r="D134" s="5" t="s">
        <v>901</v>
      </c>
      <c r="E134" s="42" t="s">
        <v>48</v>
      </c>
      <c r="F134" s="7" t="s">
        <v>918</v>
      </c>
      <c r="G134" s="41">
        <v>44020</v>
      </c>
      <c r="H134" s="42">
        <v>1290</v>
      </c>
      <c r="I134" s="7">
        <f t="shared" si="2"/>
        <v>2.9304861426624262E-2</v>
      </c>
      <c r="J134" s="7" t="s">
        <v>903</v>
      </c>
      <c r="K134" s="7" t="s">
        <v>634</v>
      </c>
      <c r="L134" s="7" t="s">
        <v>904</v>
      </c>
      <c r="M134" s="7" t="s">
        <v>65</v>
      </c>
      <c r="N134" s="5" t="s">
        <v>636</v>
      </c>
      <c r="O134" s="58" t="s">
        <v>905</v>
      </c>
      <c r="P134" s="55" t="s">
        <v>636</v>
      </c>
    </row>
    <row r="135" spans="1:16">
      <c r="A135" s="41" t="s">
        <v>899</v>
      </c>
      <c r="B135" s="7" t="s">
        <v>357</v>
      </c>
      <c r="C135" s="7" t="s">
        <v>900</v>
      </c>
      <c r="D135" s="5" t="s">
        <v>901</v>
      </c>
      <c r="E135" s="42" t="s">
        <v>48</v>
      </c>
      <c r="F135" s="7" t="s">
        <v>919</v>
      </c>
      <c r="G135" s="41">
        <v>43840</v>
      </c>
      <c r="H135" s="42">
        <v>490</v>
      </c>
      <c r="I135" s="7">
        <f t="shared" si="2"/>
        <v>1.1177007299270073E-2</v>
      </c>
      <c r="J135" s="7" t="s">
        <v>903</v>
      </c>
      <c r="K135" s="7" t="s">
        <v>634</v>
      </c>
      <c r="L135" s="7" t="s">
        <v>904</v>
      </c>
      <c r="M135" s="7" t="s">
        <v>65</v>
      </c>
      <c r="N135" s="5" t="s">
        <v>636</v>
      </c>
      <c r="O135" s="58" t="s">
        <v>905</v>
      </c>
      <c r="P135" s="55" t="s">
        <v>636</v>
      </c>
    </row>
    <row r="136" spans="1:16">
      <c r="A136" s="41" t="s">
        <v>899</v>
      </c>
      <c r="B136" s="7" t="s">
        <v>357</v>
      </c>
      <c r="C136" s="7" t="s">
        <v>900</v>
      </c>
      <c r="D136" s="5" t="s">
        <v>901</v>
      </c>
      <c r="E136" s="42" t="s">
        <v>48</v>
      </c>
      <c r="F136" s="7" t="s">
        <v>920</v>
      </c>
      <c r="G136" s="41">
        <v>42710</v>
      </c>
      <c r="H136" s="42">
        <v>1120</v>
      </c>
      <c r="I136" s="7">
        <f t="shared" si="2"/>
        <v>2.6223366892999297E-2</v>
      </c>
      <c r="J136" s="7" t="s">
        <v>914</v>
      </c>
      <c r="K136" s="7" t="s">
        <v>634</v>
      </c>
      <c r="L136" s="7" t="s">
        <v>904</v>
      </c>
      <c r="M136" s="7" t="s">
        <v>65</v>
      </c>
      <c r="N136" s="5" t="s">
        <v>636</v>
      </c>
      <c r="O136" s="58" t="s">
        <v>905</v>
      </c>
      <c r="P136" s="55" t="s">
        <v>636</v>
      </c>
    </row>
    <row r="137" spans="1:16">
      <c r="A137" s="41" t="s">
        <v>899</v>
      </c>
      <c r="B137" s="7" t="s">
        <v>357</v>
      </c>
      <c r="C137" s="7" t="s">
        <v>900</v>
      </c>
      <c r="D137" s="5" t="s">
        <v>916</v>
      </c>
      <c r="E137" s="42" t="s">
        <v>45</v>
      </c>
      <c r="F137" s="7" t="s">
        <v>921</v>
      </c>
      <c r="G137" s="41">
        <v>31280</v>
      </c>
      <c r="H137" s="42">
        <v>280</v>
      </c>
      <c r="I137" s="7">
        <f t="shared" si="2"/>
        <v>8.9514066496163679E-3</v>
      </c>
      <c r="J137" s="7" t="s">
        <v>922</v>
      </c>
      <c r="K137" s="7" t="s">
        <v>634</v>
      </c>
      <c r="L137" s="7" t="s">
        <v>904</v>
      </c>
      <c r="M137" s="7" t="s">
        <v>65</v>
      </c>
      <c r="N137" s="5" t="s">
        <v>636</v>
      </c>
      <c r="O137" s="58" t="s">
        <v>905</v>
      </c>
      <c r="P137" s="55" t="s">
        <v>636</v>
      </c>
    </row>
    <row r="138" spans="1:16">
      <c r="A138" s="41" t="s">
        <v>899</v>
      </c>
      <c r="B138" s="7" t="s">
        <v>357</v>
      </c>
      <c r="C138" s="7" t="s">
        <v>900</v>
      </c>
      <c r="D138" s="5" t="s">
        <v>916</v>
      </c>
      <c r="E138" s="42" t="s">
        <v>45</v>
      </c>
      <c r="F138" s="7" t="s">
        <v>923</v>
      </c>
      <c r="G138" s="41">
        <v>29180</v>
      </c>
      <c r="H138" s="42">
        <v>240</v>
      </c>
      <c r="I138" s="7">
        <f t="shared" si="2"/>
        <v>8.2248115147361203E-3</v>
      </c>
      <c r="J138" s="7" t="s">
        <v>924</v>
      </c>
      <c r="K138" s="7" t="s">
        <v>634</v>
      </c>
      <c r="L138" s="7" t="s">
        <v>904</v>
      </c>
      <c r="M138" s="7" t="s">
        <v>65</v>
      </c>
      <c r="N138" s="5" t="s">
        <v>636</v>
      </c>
      <c r="O138" s="58" t="s">
        <v>905</v>
      </c>
      <c r="P138" s="55" t="s">
        <v>636</v>
      </c>
    </row>
    <row r="139" spans="1:16">
      <c r="A139" s="41" t="s">
        <v>899</v>
      </c>
      <c r="B139" s="7" t="s">
        <v>357</v>
      </c>
      <c r="C139" s="7" t="s">
        <v>900</v>
      </c>
      <c r="D139" s="5" t="s">
        <v>916</v>
      </c>
      <c r="E139" s="42" t="s">
        <v>45</v>
      </c>
      <c r="F139" s="7" t="s">
        <v>925</v>
      </c>
      <c r="G139" s="41">
        <v>29040</v>
      </c>
      <c r="H139" s="42">
        <v>220</v>
      </c>
      <c r="I139" s="7">
        <f t="shared" si="2"/>
        <v>7.575757575757576E-3</v>
      </c>
      <c r="J139" s="7" t="s">
        <v>926</v>
      </c>
      <c r="K139" s="7" t="s">
        <v>634</v>
      </c>
      <c r="L139" s="7" t="s">
        <v>904</v>
      </c>
      <c r="M139" s="7" t="s">
        <v>65</v>
      </c>
      <c r="N139" s="5" t="s">
        <v>636</v>
      </c>
      <c r="O139" s="58" t="s">
        <v>905</v>
      </c>
      <c r="P139" s="55" t="s">
        <v>636</v>
      </c>
    </row>
    <row r="140" spans="1:16">
      <c r="A140" s="41" t="s">
        <v>899</v>
      </c>
      <c r="B140" s="7" t="s">
        <v>357</v>
      </c>
      <c r="C140" s="7" t="s">
        <v>900</v>
      </c>
      <c r="D140" s="5" t="s">
        <v>916</v>
      </c>
      <c r="E140" s="42" t="s">
        <v>45</v>
      </c>
      <c r="F140" s="7" t="s">
        <v>927</v>
      </c>
      <c r="G140" s="41">
        <v>28970</v>
      </c>
      <c r="H140" s="42">
        <v>240</v>
      </c>
      <c r="I140" s="7">
        <f t="shared" si="2"/>
        <v>8.2844321712115983E-3</v>
      </c>
      <c r="J140" s="7" t="s">
        <v>928</v>
      </c>
      <c r="K140" s="7" t="s">
        <v>634</v>
      </c>
      <c r="L140" s="7" t="s">
        <v>904</v>
      </c>
      <c r="M140" s="7" t="s">
        <v>65</v>
      </c>
      <c r="N140" s="5" t="s">
        <v>636</v>
      </c>
      <c r="O140" s="58" t="s">
        <v>905</v>
      </c>
      <c r="P140" s="55" t="s">
        <v>636</v>
      </c>
    </row>
    <row r="141" spans="1:16">
      <c r="A141" s="41" t="s">
        <v>899</v>
      </c>
      <c r="B141" s="7" t="s">
        <v>357</v>
      </c>
      <c r="C141" s="7" t="s">
        <v>900</v>
      </c>
      <c r="D141" s="5" t="s">
        <v>916</v>
      </c>
      <c r="E141" s="42" t="s">
        <v>45</v>
      </c>
      <c r="F141" s="7" t="s">
        <v>929</v>
      </c>
      <c r="G141" s="41">
        <v>28880</v>
      </c>
      <c r="H141" s="42">
        <v>240</v>
      </c>
      <c r="I141" s="7">
        <f t="shared" si="2"/>
        <v>8.3102493074792248E-3</v>
      </c>
      <c r="J141" s="7" t="s">
        <v>930</v>
      </c>
      <c r="K141" s="7" t="s">
        <v>634</v>
      </c>
      <c r="L141" s="7" t="s">
        <v>904</v>
      </c>
      <c r="M141" s="7" t="s">
        <v>65</v>
      </c>
      <c r="N141" s="5" t="s">
        <v>636</v>
      </c>
      <c r="O141" s="58" t="s">
        <v>905</v>
      </c>
      <c r="P141" s="55" t="s">
        <v>636</v>
      </c>
    </row>
    <row r="142" spans="1:16">
      <c r="A142" s="41" t="s">
        <v>654</v>
      </c>
      <c r="B142" s="7" t="s">
        <v>143</v>
      </c>
      <c r="C142" s="7" t="s">
        <v>931</v>
      </c>
      <c r="D142" s="5" t="s">
        <v>932</v>
      </c>
      <c r="E142" s="42" t="s">
        <v>48</v>
      </c>
      <c r="F142" s="7" t="s">
        <v>933</v>
      </c>
      <c r="G142" s="41">
        <v>32440</v>
      </c>
      <c r="H142" s="42">
        <v>440</v>
      </c>
      <c r="I142" s="7">
        <f t="shared" si="2"/>
        <v>1.3563501849568433E-2</v>
      </c>
      <c r="J142" s="7" t="s">
        <v>633</v>
      </c>
      <c r="K142" s="7" t="s">
        <v>634</v>
      </c>
      <c r="L142" s="7" t="s">
        <v>934</v>
      </c>
      <c r="M142" s="7" t="s">
        <v>65</v>
      </c>
      <c r="N142" s="5" t="s">
        <v>636</v>
      </c>
      <c r="O142" s="58" t="s">
        <v>935</v>
      </c>
      <c r="P142" s="55" t="s">
        <v>636</v>
      </c>
    </row>
    <row r="143" spans="1:16">
      <c r="A143" s="41" t="s">
        <v>654</v>
      </c>
      <c r="B143" s="7" t="s">
        <v>143</v>
      </c>
      <c r="C143" s="7" t="s">
        <v>697</v>
      </c>
      <c r="D143" s="5">
        <v>14</v>
      </c>
      <c r="E143" s="42" t="s">
        <v>45</v>
      </c>
      <c r="F143" s="7" t="s">
        <v>936</v>
      </c>
      <c r="G143" s="41">
        <v>34500</v>
      </c>
      <c r="H143" s="42">
        <v>600</v>
      </c>
      <c r="I143" s="7">
        <f t="shared" si="2"/>
        <v>1.7391304347826087E-2</v>
      </c>
      <c r="J143" s="7" t="s">
        <v>649</v>
      </c>
      <c r="K143" s="10" t="s">
        <v>634</v>
      </c>
      <c r="L143" s="7" t="s">
        <v>699</v>
      </c>
      <c r="M143" s="7" t="s">
        <v>651</v>
      </c>
      <c r="N143" s="5" t="s">
        <v>652</v>
      </c>
      <c r="P143" s="55" t="s">
        <v>652</v>
      </c>
    </row>
    <row r="144" spans="1:16" ht="14.45" customHeight="1">
      <c r="A144" s="41" t="s">
        <v>654</v>
      </c>
      <c r="B144" s="7" t="s">
        <v>143</v>
      </c>
      <c r="C144" s="7" t="s">
        <v>937</v>
      </c>
      <c r="D144" s="5">
        <v>3</v>
      </c>
      <c r="E144" s="42" t="s">
        <v>48</v>
      </c>
      <c r="F144" s="7" t="s">
        <v>938</v>
      </c>
      <c r="G144" s="41">
        <v>33090</v>
      </c>
      <c r="H144" s="42">
        <v>230</v>
      </c>
      <c r="I144" s="7">
        <f t="shared" si="2"/>
        <v>6.9507404049561801E-3</v>
      </c>
      <c r="J144" s="7" t="s">
        <v>939</v>
      </c>
      <c r="K144" s="7" t="s">
        <v>634</v>
      </c>
      <c r="L144" s="7" t="s">
        <v>940</v>
      </c>
      <c r="M144" s="7" t="s">
        <v>65</v>
      </c>
      <c r="N144" s="5" t="s">
        <v>636</v>
      </c>
      <c r="O144" s="58" t="s">
        <v>941</v>
      </c>
      <c r="P144" s="55" t="s">
        <v>636</v>
      </c>
    </row>
    <row r="145" spans="1:16" ht="14.45" customHeight="1">
      <c r="A145" s="41" t="s">
        <v>654</v>
      </c>
      <c r="B145" s="7" t="s">
        <v>143</v>
      </c>
      <c r="C145" s="7" t="s">
        <v>655</v>
      </c>
      <c r="D145" s="5">
        <v>8</v>
      </c>
      <c r="E145" s="42" t="s">
        <v>48</v>
      </c>
      <c r="F145" s="7" t="s">
        <v>942</v>
      </c>
      <c r="G145" s="41">
        <v>34390</v>
      </c>
      <c r="H145" s="42">
        <v>250</v>
      </c>
      <c r="I145" s="7">
        <f t="shared" si="2"/>
        <v>7.2695551032276821E-3</v>
      </c>
      <c r="J145" s="7" t="s">
        <v>649</v>
      </c>
      <c r="K145" s="10" t="s">
        <v>634</v>
      </c>
      <c r="L145" s="7" t="s">
        <v>658</v>
      </c>
      <c r="M145" s="7" t="s">
        <v>65</v>
      </c>
      <c r="N145" s="5" t="s">
        <v>636</v>
      </c>
      <c r="O145" s="58" t="s">
        <v>943</v>
      </c>
      <c r="P145" s="55" t="s">
        <v>636</v>
      </c>
    </row>
    <row r="146" spans="1:16" ht="14.45" customHeight="1">
      <c r="A146" s="41" t="s">
        <v>654</v>
      </c>
      <c r="B146" s="7" t="s">
        <v>143</v>
      </c>
      <c r="C146" s="7" t="s">
        <v>937</v>
      </c>
      <c r="D146" s="5">
        <v>3</v>
      </c>
      <c r="E146" s="42" t="s">
        <v>48</v>
      </c>
      <c r="F146" s="7" t="s">
        <v>944</v>
      </c>
      <c r="G146" s="41">
        <v>34410</v>
      </c>
      <c r="H146" s="42">
        <v>260</v>
      </c>
      <c r="I146" s="7">
        <f t="shared" si="2"/>
        <v>7.5559430398140079E-3</v>
      </c>
      <c r="J146" s="7" t="s">
        <v>939</v>
      </c>
      <c r="K146" s="7" t="s">
        <v>634</v>
      </c>
      <c r="L146" s="7" t="s">
        <v>940</v>
      </c>
      <c r="M146" s="7" t="s">
        <v>65</v>
      </c>
      <c r="N146" s="5" t="s">
        <v>636</v>
      </c>
      <c r="O146" s="58" t="s">
        <v>941</v>
      </c>
      <c r="P146" s="55" t="s">
        <v>636</v>
      </c>
    </row>
    <row r="147" spans="1:16">
      <c r="A147" s="41" t="s">
        <v>396</v>
      </c>
      <c r="B147" s="7" t="s">
        <v>397</v>
      </c>
      <c r="C147" s="7" t="s">
        <v>945</v>
      </c>
      <c r="D147" s="11" t="s">
        <v>946</v>
      </c>
      <c r="E147" s="42" t="s">
        <v>414</v>
      </c>
      <c r="F147" s="7" t="s">
        <v>947</v>
      </c>
      <c r="G147" s="41">
        <v>45000</v>
      </c>
      <c r="H147" s="42">
        <v>2000</v>
      </c>
      <c r="I147" s="7">
        <f t="shared" si="2"/>
        <v>4.4444444444444446E-2</v>
      </c>
      <c r="J147" s="7" t="s">
        <v>633</v>
      </c>
      <c r="K147" s="10" t="s">
        <v>634</v>
      </c>
      <c r="L147" s="7" t="s">
        <v>948</v>
      </c>
      <c r="M147" s="7" t="s">
        <v>65</v>
      </c>
      <c r="N147" s="5" t="s">
        <v>636</v>
      </c>
      <c r="O147" s="58" t="s">
        <v>949</v>
      </c>
      <c r="P147" s="55" t="s">
        <v>636</v>
      </c>
    </row>
    <row r="148" spans="1:16">
      <c r="A148" s="41" t="s">
        <v>396</v>
      </c>
      <c r="B148" s="7" t="s">
        <v>397</v>
      </c>
      <c r="C148" s="7" t="s">
        <v>945</v>
      </c>
      <c r="D148" s="11" t="s">
        <v>946</v>
      </c>
      <c r="E148" s="42" t="s">
        <v>414</v>
      </c>
      <c r="F148" s="7" t="s">
        <v>950</v>
      </c>
      <c r="G148" s="41">
        <v>40000</v>
      </c>
      <c r="H148" s="42">
        <v>1000</v>
      </c>
      <c r="I148" s="7">
        <f t="shared" si="2"/>
        <v>2.5000000000000001E-2</v>
      </c>
      <c r="J148" s="7" t="s">
        <v>633</v>
      </c>
      <c r="K148" s="10" t="s">
        <v>634</v>
      </c>
      <c r="L148" s="7" t="s">
        <v>948</v>
      </c>
      <c r="M148" s="7" t="s">
        <v>65</v>
      </c>
      <c r="N148" s="5" t="s">
        <v>636</v>
      </c>
      <c r="O148" s="58" t="s">
        <v>949</v>
      </c>
      <c r="P148" s="55" t="s">
        <v>636</v>
      </c>
    </row>
    <row r="149" spans="1:16">
      <c r="A149" s="41" t="s">
        <v>396</v>
      </c>
      <c r="B149" s="7" t="s">
        <v>397</v>
      </c>
      <c r="C149" s="7" t="s">
        <v>951</v>
      </c>
      <c r="D149" s="5" t="s">
        <v>952</v>
      </c>
      <c r="E149" s="42" t="s">
        <v>877</v>
      </c>
      <c r="F149" s="7" t="s">
        <v>953</v>
      </c>
      <c r="G149" s="41">
        <v>37903</v>
      </c>
      <c r="H149" s="42">
        <v>267</v>
      </c>
      <c r="I149" s="7">
        <f t="shared" si="2"/>
        <v>7.0442972851753162E-3</v>
      </c>
      <c r="J149" s="7" t="s">
        <v>649</v>
      </c>
      <c r="K149" s="10" t="s">
        <v>634</v>
      </c>
      <c r="L149" s="7" t="s">
        <v>954</v>
      </c>
      <c r="M149" s="7" t="s">
        <v>651</v>
      </c>
      <c r="N149" s="5" t="s">
        <v>652</v>
      </c>
      <c r="O149" s="58" t="s">
        <v>955</v>
      </c>
      <c r="P149" s="55" t="s">
        <v>652</v>
      </c>
    </row>
    <row r="150" spans="1:16">
      <c r="A150" s="41" t="s">
        <v>396</v>
      </c>
      <c r="B150" s="7" t="s">
        <v>397</v>
      </c>
      <c r="C150" s="7" t="s">
        <v>951</v>
      </c>
      <c r="D150" s="5" t="s">
        <v>952</v>
      </c>
      <c r="E150" s="42" t="s">
        <v>877</v>
      </c>
      <c r="F150" s="7" t="s">
        <v>956</v>
      </c>
      <c r="G150" s="41">
        <v>37360</v>
      </c>
      <c r="H150" s="42">
        <v>330</v>
      </c>
      <c r="I150" s="7">
        <f t="shared" si="2"/>
        <v>8.8329764453961464E-3</v>
      </c>
      <c r="J150" s="7" t="s">
        <v>649</v>
      </c>
      <c r="K150" s="10" t="s">
        <v>634</v>
      </c>
      <c r="L150" s="7" t="s">
        <v>954</v>
      </c>
      <c r="M150" s="7" t="s">
        <v>651</v>
      </c>
      <c r="N150" s="5" t="s">
        <v>652</v>
      </c>
      <c r="O150" s="58" t="s">
        <v>955</v>
      </c>
      <c r="P150" s="55" t="s">
        <v>652</v>
      </c>
    </row>
    <row r="151" spans="1:16">
      <c r="A151" s="41" t="s">
        <v>455</v>
      </c>
      <c r="B151" s="7" t="s">
        <v>456</v>
      </c>
      <c r="C151" s="7" t="s">
        <v>957</v>
      </c>
      <c r="D151" s="5" t="s">
        <v>958</v>
      </c>
      <c r="E151" s="42" t="s">
        <v>45</v>
      </c>
      <c r="F151" s="7" t="s">
        <v>959</v>
      </c>
      <c r="G151" s="41">
        <v>40000</v>
      </c>
      <c r="H151" s="42">
        <v>500</v>
      </c>
      <c r="I151" s="7">
        <f t="shared" si="2"/>
        <v>1.2500000000000001E-2</v>
      </c>
      <c r="J151" s="7" t="s">
        <v>649</v>
      </c>
      <c r="K151" s="10" t="s">
        <v>634</v>
      </c>
      <c r="L151" s="7" t="s">
        <v>756</v>
      </c>
      <c r="M151" s="7" t="s">
        <v>651</v>
      </c>
      <c r="N151" s="5" t="s">
        <v>652</v>
      </c>
      <c r="P151" s="55" t="s">
        <v>652</v>
      </c>
    </row>
    <row r="152" spans="1:16">
      <c r="A152" s="41" t="s">
        <v>639</v>
      </c>
      <c r="B152" s="7" t="s">
        <v>102</v>
      </c>
      <c r="C152" s="7" t="s">
        <v>646</v>
      </c>
      <c r="D152" s="5" t="s">
        <v>960</v>
      </c>
      <c r="E152" s="42" t="s">
        <v>45</v>
      </c>
      <c r="F152" s="7" t="s">
        <v>961</v>
      </c>
      <c r="G152" s="41">
        <v>38900</v>
      </c>
      <c r="H152" s="42">
        <v>1100</v>
      </c>
      <c r="I152" s="7">
        <f t="shared" si="2"/>
        <v>2.8277634961439587E-2</v>
      </c>
      <c r="J152" s="7" t="s">
        <v>649</v>
      </c>
      <c r="K152" s="10" t="s">
        <v>634</v>
      </c>
      <c r="L152" s="7" t="s">
        <v>650</v>
      </c>
      <c r="M152" s="7" t="s">
        <v>651</v>
      </c>
      <c r="N152" s="5" t="s">
        <v>652</v>
      </c>
      <c r="P152" s="55" t="s">
        <v>652</v>
      </c>
    </row>
    <row r="153" spans="1:16">
      <c r="A153" s="41" t="s">
        <v>455</v>
      </c>
      <c r="B153" s="7" t="s">
        <v>456</v>
      </c>
      <c r="C153" s="7" t="s">
        <v>774</v>
      </c>
      <c r="D153" s="5" t="s">
        <v>962</v>
      </c>
      <c r="E153" s="42" t="s">
        <v>45</v>
      </c>
      <c r="F153" s="7" t="s">
        <v>963</v>
      </c>
      <c r="G153" s="41">
        <v>39397</v>
      </c>
      <c r="H153" s="42">
        <v>491</v>
      </c>
      <c r="I153" s="7">
        <f t="shared" si="2"/>
        <v>1.2462877884102851E-2</v>
      </c>
      <c r="J153" s="7" t="s">
        <v>633</v>
      </c>
      <c r="K153" s="10" t="s">
        <v>634</v>
      </c>
      <c r="L153" s="7" t="s">
        <v>778</v>
      </c>
      <c r="M153" s="7" t="s">
        <v>651</v>
      </c>
      <c r="N153" s="5" t="s">
        <v>652</v>
      </c>
      <c r="P153" s="55" t="s">
        <v>636</v>
      </c>
    </row>
    <row r="154" spans="1:16">
      <c r="A154" s="41" t="s">
        <v>629</v>
      </c>
      <c r="B154" s="7" t="s">
        <v>210</v>
      </c>
      <c r="C154" s="7" t="s">
        <v>758</v>
      </c>
      <c r="D154" s="5" t="s">
        <v>964</v>
      </c>
      <c r="E154" s="42" t="s">
        <v>45</v>
      </c>
      <c r="F154" s="7" t="s">
        <v>965</v>
      </c>
      <c r="G154" s="41">
        <v>37580</v>
      </c>
      <c r="H154" s="42">
        <v>780</v>
      </c>
      <c r="I154" s="7">
        <f t="shared" si="2"/>
        <v>2.0755721128259713E-2</v>
      </c>
      <c r="J154" s="7" t="s">
        <v>649</v>
      </c>
      <c r="K154" s="10" t="s">
        <v>761</v>
      </c>
      <c r="L154" s="7" t="s">
        <v>762</v>
      </c>
      <c r="M154" s="7" t="s">
        <v>651</v>
      </c>
      <c r="N154" s="5" t="s">
        <v>652</v>
      </c>
      <c r="P154" s="55" t="s">
        <v>652</v>
      </c>
    </row>
    <row r="155" spans="1:16">
      <c r="A155" s="41" t="s">
        <v>629</v>
      </c>
      <c r="B155" s="7" t="s">
        <v>210</v>
      </c>
      <c r="C155" s="7" t="s">
        <v>758</v>
      </c>
      <c r="D155" s="5" t="s">
        <v>966</v>
      </c>
      <c r="E155" s="42" t="s">
        <v>45</v>
      </c>
      <c r="F155" s="7" t="s">
        <v>967</v>
      </c>
      <c r="G155" s="41">
        <v>37500</v>
      </c>
      <c r="H155" s="42">
        <v>900</v>
      </c>
      <c r="I155" s="7">
        <f t="shared" si="2"/>
        <v>2.4E-2</v>
      </c>
      <c r="J155" s="7" t="s">
        <v>649</v>
      </c>
      <c r="K155" s="10" t="s">
        <v>761</v>
      </c>
      <c r="L155" s="7" t="s">
        <v>762</v>
      </c>
      <c r="M155" s="7" t="s">
        <v>651</v>
      </c>
      <c r="N155" s="5" t="s">
        <v>652</v>
      </c>
      <c r="P155" s="55" t="s">
        <v>652</v>
      </c>
    </row>
    <row r="156" spans="1:16">
      <c r="A156" s="41" t="s">
        <v>629</v>
      </c>
      <c r="B156" s="7" t="s">
        <v>210</v>
      </c>
      <c r="C156" s="7" t="s">
        <v>758</v>
      </c>
      <c r="D156" s="5" t="s">
        <v>968</v>
      </c>
      <c r="E156" s="42" t="s">
        <v>45</v>
      </c>
      <c r="F156" s="7" t="s">
        <v>969</v>
      </c>
      <c r="G156" s="41">
        <v>37400</v>
      </c>
      <c r="H156" s="42">
        <v>900</v>
      </c>
      <c r="I156" s="7">
        <f t="shared" si="2"/>
        <v>2.4064171122994651E-2</v>
      </c>
      <c r="J156" s="7" t="s">
        <v>649</v>
      </c>
      <c r="K156" s="10" t="s">
        <v>761</v>
      </c>
      <c r="L156" s="7" t="s">
        <v>762</v>
      </c>
      <c r="M156" s="7" t="s">
        <v>651</v>
      </c>
      <c r="N156" s="5" t="s">
        <v>652</v>
      </c>
      <c r="P156" s="55" t="s">
        <v>652</v>
      </c>
    </row>
    <row r="157" spans="1:16">
      <c r="A157" s="41" t="s">
        <v>654</v>
      </c>
      <c r="B157" s="7" t="s">
        <v>143</v>
      </c>
      <c r="C157" s="7" t="s">
        <v>655</v>
      </c>
      <c r="D157" s="5">
        <v>4.5</v>
      </c>
      <c r="E157" s="42" t="s">
        <v>45</v>
      </c>
      <c r="F157" s="7" t="s">
        <v>970</v>
      </c>
      <c r="G157" s="41">
        <v>34380</v>
      </c>
      <c r="H157" s="42">
        <v>210</v>
      </c>
      <c r="I157" s="7">
        <f t="shared" si="2"/>
        <v>6.1082024432809771E-3</v>
      </c>
      <c r="J157" s="7" t="s">
        <v>649</v>
      </c>
      <c r="K157" s="10" t="s">
        <v>634</v>
      </c>
      <c r="L157" s="7" t="s">
        <v>658</v>
      </c>
      <c r="M157" s="7" t="s">
        <v>651</v>
      </c>
      <c r="N157" s="5" t="s">
        <v>652</v>
      </c>
      <c r="P157" s="55" t="s">
        <v>652</v>
      </c>
    </row>
    <row r="158" spans="1:16">
      <c r="A158" s="41" t="s">
        <v>654</v>
      </c>
      <c r="B158" s="7" t="s">
        <v>143</v>
      </c>
      <c r="C158" s="7" t="s">
        <v>655</v>
      </c>
      <c r="D158" s="5" t="s">
        <v>705</v>
      </c>
      <c r="E158" s="42" t="s">
        <v>45</v>
      </c>
      <c r="F158" s="7" t="s">
        <v>971</v>
      </c>
      <c r="G158" s="41">
        <v>34350</v>
      </c>
      <c r="H158" s="42">
        <v>190</v>
      </c>
      <c r="I158" s="7">
        <f t="shared" si="2"/>
        <v>5.531295487627365E-3</v>
      </c>
      <c r="J158" s="7" t="s">
        <v>633</v>
      </c>
      <c r="K158" s="10" t="s">
        <v>634</v>
      </c>
      <c r="L158" s="7" t="s">
        <v>658</v>
      </c>
      <c r="M158" s="7" t="s">
        <v>651</v>
      </c>
      <c r="N158" s="5" t="s">
        <v>652</v>
      </c>
      <c r="P158" s="55" t="s">
        <v>636</v>
      </c>
    </row>
    <row r="159" spans="1:16">
      <c r="A159" s="41" t="s">
        <v>654</v>
      </c>
      <c r="B159" s="7" t="s">
        <v>143</v>
      </c>
      <c r="C159" s="7" t="s">
        <v>655</v>
      </c>
      <c r="D159" s="5">
        <v>6</v>
      </c>
      <c r="E159" s="42" t="s">
        <v>656</v>
      </c>
      <c r="F159" s="7" t="s">
        <v>972</v>
      </c>
      <c r="G159" s="41">
        <v>40280</v>
      </c>
      <c r="H159" s="42">
        <v>650</v>
      </c>
      <c r="I159" s="7">
        <f t="shared" si="2"/>
        <v>1.6137040714995034E-2</v>
      </c>
      <c r="J159" s="7" t="s">
        <v>649</v>
      </c>
      <c r="K159" s="10" t="s">
        <v>634</v>
      </c>
      <c r="L159" s="7" t="s">
        <v>658</v>
      </c>
      <c r="M159" s="7" t="s">
        <v>651</v>
      </c>
      <c r="N159" s="5" t="s">
        <v>652</v>
      </c>
      <c r="P159" s="55" t="s">
        <v>652</v>
      </c>
    </row>
    <row r="160" spans="1:16">
      <c r="A160" s="41" t="s">
        <v>654</v>
      </c>
      <c r="B160" s="7" t="s">
        <v>143</v>
      </c>
      <c r="C160" s="7" t="s">
        <v>973</v>
      </c>
      <c r="D160" s="5" t="s">
        <v>974</v>
      </c>
      <c r="E160" s="42" t="s">
        <v>656</v>
      </c>
      <c r="F160" s="7" t="s">
        <v>975</v>
      </c>
      <c r="G160" s="41">
        <v>40100</v>
      </c>
      <c r="H160" s="42">
        <v>1900</v>
      </c>
      <c r="I160" s="7">
        <f t="shared" si="2"/>
        <v>4.738154613466334E-2</v>
      </c>
      <c r="J160" s="7" t="s">
        <v>649</v>
      </c>
      <c r="K160" s="10" t="s">
        <v>634</v>
      </c>
      <c r="L160" s="7" t="s">
        <v>679</v>
      </c>
      <c r="M160" s="7" t="s">
        <v>651</v>
      </c>
      <c r="N160" s="5" t="s">
        <v>652</v>
      </c>
      <c r="P160" s="55" t="s">
        <v>652</v>
      </c>
    </row>
    <row r="161" spans="1:16">
      <c r="A161" s="41" t="s">
        <v>654</v>
      </c>
      <c r="B161" s="7" t="s">
        <v>143</v>
      </c>
      <c r="C161" s="7" t="s">
        <v>665</v>
      </c>
      <c r="D161" s="5" t="s">
        <v>666</v>
      </c>
      <c r="E161" s="42" t="s">
        <v>656</v>
      </c>
      <c r="F161" s="7" t="s">
        <v>976</v>
      </c>
      <c r="G161" s="41">
        <v>32110</v>
      </c>
      <c r="H161" s="42">
        <v>280</v>
      </c>
      <c r="I161" s="7">
        <f t="shared" si="2"/>
        <v>8.7200249143568973E-3</v>
      </c>
      <c r="J161" s="7" t="s">
        <v>633</v>
      </c>
      <c r="K161" s="10" t="s">
        <v>634</v>
      </c>
      <c r="L161" s="7" t="s">
        <v>668</v>
      </c>
      <c r="M161" s="7" t="s">
        <v>65</v>
      </c>
      <c r="N161" s="5" t="s">
        <v>636</v>
      </c>
      <c r="O161" s="58" t="s">
        <v>977</v>
      </c>
      <c r="P161" s="55" t="s">
        <v>636</v>
      </c>
    </row>
    <row r="162" spans="1:16">
      <c r="A162" s="41" t="s">
        <v>654</v>
      </c>
      <c r="B162" s="7" t="s">
        <v>143</v>
      </c>
      <c r="C162" s="7" t="s">
        <v>713</v>
      </c>
      <c r="D162" s="5">
        <v>8</v>
      </c>
      <c r="E162" s="42" t="s">
        <v>656</v>
      </c>
      <c r="F162" s="7" t="s">
        <v>978</v>
      </c>
      <c r="G162" s="41">
        <v>40000</v>
      </c>
      <c r="H162" s="42">
        <v>1300</v>
      </c>
      <c r="I162" s="7">
        <f t="shared" si="2"/>
        <v>3.2500000000000001E-2</v>
      </c>
      <c r="J162" s="7" t="s">
        <v>633</v>
      </c>
      <c r="K162" s="10" t="s">
        <v>634</v>
      </c>
      <c r="L162" s="7" t="s">
        <v>126</v>
      </c>
      <c r="M162" s="7" t="s">
        <v>651</v>
      </c>
      <c r="N162" s="5" t="s">
        <v>652</v>
      </c>
      <c r="P162" s="55" t="s">
        <v>636</v>
      </c>
    </row>
    <row r="163" spans="1:16">
      <c r="A163" s="41" t="s">
        <v>654</v>
      </c>
      <c r="B163" s="7" t="s">
        <v>143</v>
      </c>
      <c r="C163" s="7" t="s">
        <v>713</v>
      </c>
      <c r="D163" s="5">
        <v>8</v>
      </c>
      <c r="E163" s="42" t="s">
        <v>656</v>
      </c>
      <c r="F163" s="7" t="s">
        <v>979</v>
      </c>
      <c r="G163" s="41">
        <v>39540</v>
      </c>
      <c r="H163" s="42">
        <v>970</v>
      </c>
      <c r="I163" s="7">
        <f t="shared" si="2"/>
        <v>2.4532119372787053E-2</v>
      </c>
      <c r="J163" s="7" t="s">
        <v>633</v>
      </c>
      <c r="K163" s="10" t="s">
        <v>634</v>
      </c>
      <c r="L163" s="7" t="s">
        <v>126</v>
      </c>
      <c r="M163" s="7" t="s">
        <v>651</v>
      </c>
      <c r="N163" s="5" t="s">
        <v>652</v>
      </c>
      <c r="P163" s="55" t="s">
        <v>636</v>
      </c>
    </row>
    <row r="164" spans="1:16">
      <c r="A164" s="41" t="s">
        <v>654</v>
      </c>
      <c r="B164" s="7" t="s">
        <v>143</v>
      </c>
      <c r="C164" s="7" t="s">
        <v>980</v>
      </c>
      <c r="D164" s="5" t="s">
        <v>785</v>
      </c>
      <c r="E164" s="42" t="s">
        <v>48</v>
      </c>
      <c r="F164" s="7" t="s">
        <v>981</v>
      </c>
      <c r="G164" s="41">
        <v>34450</v>
      </c>
      <c r="H164" s="42">
        <v>725</v>
      </c>
      <c r="I164" s="7">
        <f t="shared" si="2"/>
        <v>2.104499274310595E-2</v>
      </c>
      <c r="J164" s="7" t="s">
        <v>649</v>
      </c>
      <c r="K164" s="7" t="s">
        <v>634</v>
      </c>
      <c r="L164" s="7" t="s">
        <v>679</v>
      </c>
      <c r="M164" s="7" t="s">
        <v>65</v>
      </c>
      <c r="N164" s="5" t="s">
        <v>636</v>
      </c>
      <c r="O164" s="58" t="s">
        <v>982</v>
      </c>
      <c r="P164" s="55" t="s">
        <v>636</v>
      </c>
    </row>
    <row r="165" spans="1:16">
      <c r="A165" s="41" t="s">
        <v>654</v>
      </c>
      <c r="B165" s="7" t="s">
        <v>143</v>
      </c>
      <c r="C165" s="7" t="s">
        <v>980</v>
      </c>
      <c r="D165" s="5">
        <v>4</v>
      </c>
      <c r="E165" s="42" t="s">
        <v>656</v>
      </c>
      <c r="F165" s="7" t="s">
        <v>983</v>
      </c>
      <c r="G165" s="41">
        <v>39400</v>
      </c>
      <c r="H165" s="42">
        <v>1000</v>
      </c>
      <c r="I165" s="7">
        <f t="shared" si="2"/>
        <v>2.5380710659898477E-2</v>
      </c>
      <c r="J165" s="7" t="s">
        <v>649</v>
      </c>
      <c r="K165" s="10" t="s">
        <v>634</v>
      </c>
      <c r="L165" s="7" t="s">
        <v>679</v>
      </c>
      <c r="M165" s="7" t="s">
        <v>651</v>
      </c>
      <c r="N165" s="5" t="s">
        <v>652</v>
      </c>
      <c r="P165" s="55" t="s">
        <v>652</v>
      </c>
    </row>
    <row r="166" spans="1:16">
      <c r="A166" s="41" t="s">
        <v>396</v>
      </c>
      <c r="B166" s="7" t="s">
        <v>397</v>
      </c>
      <c r="C166" s="7" t="s">
        <v>984</v>
      </c>
      <c r="D166" s="5" t="s">
        <v>985</v>
      </c>
      <c r="E166" s="42" t="s">
        <v>48</v>
      </c>
      <c r="F166" s="7" t="s">
        <v>986</v>
      </c>
      <c r="G166" s="41">
        <v>39200</v>
      </c>
      <c r="H166" s="42">
        <v>4500</v>
      </c>
      <c r="I166" s="7">
        <f t="shared" si="2"/>
        <v>0.11479591836734694</v>
      </c>
      <c r="J166" s="7" t="s">
        <v>987</v>
      </c>
      <c r="K166" s="7" t="s">
        <v>834</v>
      </c>
      <c r="L166" s="7" t="s">
        <v>988</v>
      </c>
      <c r="M166" s="7" t="s">
        <v>65</v>
      </c>
      <c r="N166" s="5" t="s">
        <v>636</v>
      </c>
      <c r="O166" s="58" t="s">
        <v>835</v>
      </c>
      <c r="P166" s="55" t="s">
        <v>636</v>
      </c>
    </row>
    <row r="167" spans="1:16">
      <c r="A167" s="41" t="s">
        <v>396</v>
      </c>
      <c r="B167" s="7" t="s">
        <v>397</v>
      </c>
      <c r="C167" s="7" t="s">
        <v>984</v>
      </c>
      <c r="D167" s="5" t="s">
        <v>989</v>
      </c>
      <c r="E167" s="42" t="s">
        <v>48</v>
      </c>
      <c r="F167" s="7" t="s">
        <v>990</v>
      </c>
      <c r="G167" s="41">
        <v>45500</v>
      </c>
      <c r="H167" s="42">
        <v>3500</v>
      </c>
      <c r="I167" s="7">
        <f t="shared" si="2"/>
        <v>7.6923076923076927E-2</v>
      </c>
      <c r="J167" s="7" t="s">
        <v>991</v>
      </c>
      <c r="K167" s="7" t="s">
        <v>834</v>
      </c>
      <c r="L167" s="7" t="s">
        <v>988</v>
      </c>
      <c r="M167" s="7" t="s">
        <v>65</v>
      </c>
      <c r="N167" s="5" t="s">
        <v>636</v>
      </c>
      <c r="O167" s="58" t="s">
        <v>835</v>
      </c>
      <c r="P167" s="55" t="s">
        <v>636</v>
      </c>
    </row>
    <row r="168" spans="1:16">
      <c r="A168" s="41" t="s">
        <v>396</v>
      </c>
      <c r="B168" s="7" t="s">
        <v>397</v>
      </c>
      <c r="C168" s="7" t="s">
        <v>984</v>
      </c>
      <c r="D168" s="5" t="s">
        <v>992</v>
      </c>
      <c r="E168" s="42" t="s">
        <v>48</v>
      </c>
      <c r="F168" s="7" t="s">
        <v>993</v>
      </c>
      <c r="G168" s="41">
        <v>43600</v>
      </c>
      <c r="H168" s="42">
        <v>2800</v>
      </c>
      <c r="I168" s="7">
        <f t="shared" si="2"/>
        <v>6.4220183486238536E-2</v>
      </c>
      <c r="J168" s="7" t="s">
        <v>994</v>
      </c>
      <c r="K168" s="7" t="s">
        <v>834</v>
      </c>
      <c r="L168" s="7" t="s">
        <v>988</v>
      </c>
      <c r="M168" s="7" t="s">
        <v>65</v>
      </c>
      <c r="N168" s="5" t="s">
        <v>636</v>
      </c>
      <c r="O168" s="58" t="s">
        <v>835</v>
      </c>
      <c r="P168" s="55" t="s">
        <v>636</v>
      </c>
    </row>
    <row r="169" spans="1:16">
      <c r="A169" s="41" t="s">
        <v>396</v>
      </c>
      <c r="B169" s="7" t="s">
        <v>397</v>
      </c>
      <c r="C169" s="7" t="s">
        <v>984</v>
      </c>
      <c r="D169" s="5" t="s">
        <v>992</v>
      </c>
      <c r="E169" s="42" t="s">
        <v>48</v>
      </c>
      <c r="F169" s="7" t="s">
        <v>995</v>
      </c>
      <c r="G169" s="41">
        <v>41000</v>
      </c>
      <c r="H169" s="42">
        <v>0</v>
      </c>
      <c r="I169" s="7">
        <f t="shared" si="2"/>
        <v>0</v>
      </c>
      <c r="J169" s="7" t="s">
        <v>996</v>
      </c>
      <c r="K169" s="7" t="s">
        <v>834</v>
      </c>
      <c r="L169" s="7" t="s">
        <v>988</v>
      </c>
      <c r="M169" s="7" t="s">
        <v>65</v>
      </c>
      <c r="N169" s="5" t="s">
        <v>636</v>
      </c>
      <c r="O169" s="58" t="s">
        <v>997</v>
      </c>
      <c r="P169" s="55" t="s">
        <v>636</v>
      </c>
    </row>
    <row r="170" spans="1:16">
      <c r="A170" s="41" t="s">
        <v>396</v>
      </c>
      <c r="B170" s="7" t="s">
        <v>397</v>
      </c>
      <c r="C170" s="7" t="s">
        <v>984</v>
      </c>
      <c r="E170" s="42" t="s">
        <v>45</v>
      </c>
      <c r="F170" s="7" t="s">
        <v>998</v>
      </c>
      <c r="G170" s="41">
        <v>28780</v>
      </c>
      <c r="H170" s="42">
        <v>290</v>
      </c>
      <c r="I170" s="7">
        <f t="shared" si="2"/>
        <v>1.0076441973592773E-2</v>
      </c>
      <c r="J170" s="7" t="s">
        <v>999</v>
      </c>
      <c r="K170" s="7" t="s">
        <v>834</v>
      </c>
      <c r="L170" s="7" t="s">
        <v>988</v>
      </c>
      <c r="M170" s="7" t="s">
        <v>65</v>
      </c>
      <c r="N170" s="5" t="s">
        <v>636</v>
      </c>
      <c r="O170" s="58" t="s">
        <v>835</v>
      </c>
      <c r="P170" s="55" t="s">
        <v>636</v>
      </c>
    </row>
    <row r="171" spans="1:16">
      <c r="A171" s="41" t="s">
        <v>1000</v>
      </c>
      <c r="B171" s="7" t="s">
        <v>482</v>
      </c>
      <c r="C171" s="7" t="s">
        <v>1001</v>
      </c>
      <c r="D171" s="5" t="s">
        <v>1002</v>
      </c>
      <c r="E171" s="42" t="s">
        <v>45</v>
      </c>
      <c r="F171" s="7" t="s">
        <v>1003</v>
      </c>
      <c r="G171" s="41">
        <v>34200</v>
      </c>
      <c r="H171" s="42">
        <v>900</v>
      </c>
      <c r="I171" s="7">
        <f t="shared" si="2"/>
        <v>2.6315789473684209E-2</v>
      </c>
      <c r="J171" s="7" t="s">
        <v>649</v>
      </c>
      <c r="K171" s="10" t="s">
        <v>634</v>
      </c>
      <c r="L171" s="7" t="s">
        <v>499</v>
      </c>
      <c r="M171" s="7" t="s">
        <v>651</v>
      </c>
      <c r="N171" s="5" t="s">
        <v>652</v>
      </c>
      <c r="P171" s="55" t="s">
        <v>652</v>
      </c>
    </row>
    <row r="172" spans="1:16">
      <c r="A172" s="41" t="s">
        <v>1000</v>
      </c>
      <c r="B172" s="7" t="s">
        <v>482</v>
      </c>
      <c r="C172" s="7" t="s">
        <v>1001</v>
      </c>
      <c r="D172" s="5" t="s">
        <v>1002</v>
      </c>
      <c r="E172" s="42" t="s">
        <v>45</v>
      </c>
      <c r="F172" s="7" t="s">
        <v>1004</v>
      </c>
      <c r="G172" s="41">
        <v>34100</v>
      </c>
      <c r="H172" s="42">
        <v>1200</v>
      </c>
      <c r="I172" s="7">
        <f t="shared" si="2"/>
        <v>3.519061583577713E-2</v>
      </c>
      <c r="J172" s="7" t="s">
        <v>1005</v>
      </c>
      <c r="K172" s="10" t="s">
        <v>634</v>
      </c>
      <c r="L172" s="7" t="s">
        <v>499</v>
      </c>
      <c r="M172" s="7" t="s">
        <v>651</v>
      </c>
      <c r="N172" s="5" t="s">
        <v>652</v>
      </c>
      <c r="P172" s="55" t="s">
        <v>652</v>
      </c>
    </row>
    <row r="173" spans="1:16">
      <c r="A173" s="41" t="s">
        <v>1000</v>
      </c>
      <c r="B173" s="7" t="s">
        <v>482</v>
      </c>
      <c r="C173" s="7" t="s">
        <v>1001</v>
      </c>
      <c r="D173" s="5" t="s">
        <v>1002</v>
      </c>
      <c r="E173" s="42" t="s">
        <v>45</v>
      </c>
      <c r="F173" s="7" t="s">
        <v>1006</v>
      </c>
      <c r="G173" s="41">
        <v>33350</v>
      </c>
      <c r="H173" s="42">
        <v>750</v>
      </c>
      <c r="I173" s="7">
        <f t="shared" si="2"/>
        <v>2.2488755622188907E-2</v>
      </c>
      <c r="J173" s="7" t="s">
        <v>649</v>
      </c>
      <c r="K173" s="10" t="s">
        <v>634</v>
      </c>
      <c r="L173" s="7" t="s">
        <v>499</v>
      </c>
      <c r="M173" s="7" t="s">
        <v>651</v>
      </c>
      <c r="N173" s="5" t="s">
        <v>652</v>
      </c>
      <c r="P173" s="55" t="s">
        <v>652</v>
      </c>
    </row>
    <row r="174" spans="1:16">
      <c r="A174" s="41" t="s">
        <v>1000</v>
      </c>
      <c r="B174" s="7" t="s">
        <v>482</v>
      </c>
      <c r="C174" s="7" t="s">
        <v>1001</v>
      </c>
      <c r="D174" s="5" t="s">
        <v>1002</v>
      </c>
      <c r="E174" s="42" t="s">
        <v>45</v>
      </c>
      <c r="F174" s="7" t="s">
        <v>1007</v>
      </c>
      <c r="G174" s="41">
        <v>32650</v>
      </c>
      <c r="H174" s="42">
        <v>700</v>
      </c>
      <c r="I174" s="7">
        <f t="shared" si="2"/>
        <v>2.1439509954058193E-2</v>
      </c>
      <c r="J174" s="7" t="s">
        <v>649</v>
      </c>
      <c r="K174" s="10" t="s">
        <v>634</v>
      </c>
      <c r="L174" s="7" t="s">
        <v>499</v>
      </c>
      <c r="M174" s="7" t="s">
        <v>651</v>
      </c>
      <c r="N174" s="5" t="s">
        <v>652</v>
      </c>
      <c r="P174" s="55" t="s">
        <v>652</v>
      </c>
    </row>
    <row r="175" spans="1:16" ht="14.25" customHeight="1">
      <c r="A175" s="41" t="s">
        <v>564</v>
      </c>
      <c r="B175" s="7" t="s">
        <v>565</v>
      </c>
      <c r="C175" s="7" t="s">
        <v>1008</v>
      </c>
      <c r="D175" s="5" t="s">
        <v>1009</v>
      </c>
      <c r="E175" s="42" t="s">
        <v>48</v>
      </c>
      <c r="F175" s="7" t="s">
        <v>1010</v>
      </c>
      <c r="G175" s="41">
        <v>49870</v>
      </c>
      <c r="H175" s="42">
        <v>1310</v>
      </c>
      <c r="I175" s="7">
        <f t="shared" si="2"/>
        <v>2.6268297573691597E-2</v>
      </c>
      <c r="J175" s="7" t="s">
        <v>649</v>
      </c>
      <c r="K175" s="10" t="s">
        <v>634</v>
      </c>
      <c r="L175" s="7" t="s">
        <v>1011</v>
      </c>
      <c r="M175" s="7" t="s">
        <v>651</v>
      </c>
      <c r="N175" s="5" t="s">
        <v>652</v>
      </c>
      <c r="P175" s="55" t="s">
        <v>652</v>
      </c>
    </row>
    <row r="176" spans="1:16">
      <c r="A176" s="41" t="s">
        <v>801</v>
      </c>
      <c r="B176" s="7" t="s">
        <v>37</v>
      </c>
      <c r="C176" s="7" t="s">
        <v>816</v>
      </c>
      <c r="D176" s="5" t="s">
        <v>817</v>
      </c>
      <c r="E176" s="42" t="s">
        <v>48</v>
      </c>
      <c r="F176" s="7" t="s">
        <v>1012</v>
      </c>
      <c r="G176" s="41">
        <v>42700</v>
      </c>
      <c r="H176" s="42">
        <v>1600</v>
      </c>
      <c r="I176" s="7">
        <f t="shared" ref="I176:I177" si="3">H176/G176</f>
        <v>3.7470725995316159E-2</v>
      </c>
      <c r="J176" s="7" t="s">
        <v>738</v>
      </c>
      <c r="L176" s="7" t="s">
        <v>819</v>
      </c>
      <c r="M176" s="7" t="s">
        <v>651</v>
      </c>
      <c r="N176" s="5" t="s">
        <v>652</v>
      </c>
      <c r="P176" s="55" t="s">
        <v>652</v>
      </c>
    </row>
    <row r="177" spans="1:16">
      <c r="A177" s="41" t="s">
        <v>801</v>
      </c>
      <c r="B177" s="7" t="s">
        <v>37</v>
      </c>
      <c r="C177" s="7" t="s">
        <v>69</v>
      </c>
      <c r="D177" s="5">
        <v>3</v>
      </c>
      <c r="E177" s="42" t="s">
        <v>48</v>
      </c>
      <c r="F177" s="7" t="s">
        <v>1013</v>
      </c>
      <c r="G177" s="41">
        <v>40229</v>
      </c>
      <c r="H177" s="42">
        <v>3597</v>
      </c>
      <c r="I177" s="7">
        <f t="shared" si="3"/>
        <v>8.9413109945561661E-2</v>
      </c>
      <c r="J177" s="7" t="s">
        <v>633</v>
      </c>
      <c r="K177" s="10" t="s">
        <v>634</v>
      </c>
      <c r="L177" s="7" t="s">
        <v>70</v>
      </c>
      <c r="M177" s="7" t="s">
        <v>651</v>
      </c>
      <c r="N177" s="5" t="s">
        <v>652</v>
      </c>
      <c r="P177" s="55" t="s">
        <v>636</v>
      </c>
    </row>
    <row r="178" spans="1:16">
      <c r="A178" s="41" t="s">
        <v>564</v>
      </c>
      <c r="B178" s="7" t="s">
        <v>565</v>
      </c>
      <c r="C178" s="7" t="s">
        <v>1014</v>
      </c>
      <c r="D178" s="5" t="s">
        <v>1015</v>
      </c>
      <c r="E178" s="42" t="s">
        <v>446</v>
      </c>
      <c r="F178" s="7" t="s">
        <v>1016</v>
      </c>
      <c r="G178" s="41">
        <v>42360</v>
      </c>
      <c r="H178" s="42">
        <v>400</v>
      </c>
      <c r="I178" s="7">
        <f t="shared" ref="I178:I241" si="4">H178/G178</f>
        <v>9.442870632672332E-3</v>
      </c>
      <c r="J178" s="7" t="s">
        <v>1017</v>
      </c>
      <c r="K178" s="7" t="s">
        <v>634</v>
      </c>
      <c r="L178" s="7" t="s">
        <v>1018</v>
      </c>
      <c r="M178" s="7" t="s">
        <v>65</v>
      </c>
      <c r="N178" s="5" t="s">
        <v>636</v>
      </c>
      <c r="O178" s="58" t="s">
        <v>1019</v>
      </c>
      <c r="P178" s="55" t="s">
        <v>1020</v>
      </c>
    </row>
    <row r="179" spans="1:16">
      <c r="A179" s="41" t="s">
        <v>564</v>
      </c>
      <c r="B179" s="7" t="s">
        <v>565</v>
      </c>
      <c r="C179" s="10" t="s">
        <v>1021</v>
      </c>
      <c r="D179" s="5" t="s">
        <v>1022</v>
      </c>
      <c r="E179" s="42" t="s">
        <v>48</v>
      </c>
      <c r="F179" s="7" t="s">
        <v>1023</v>
      </c>
      <c r="G179" s="41">
        <v>46200</v>
      </c>
      <c r="H179" s="42">
        <v>2700</v>
      </c>
      <c r="I179" s="7">
        <f t="shared" si="4"/>
        <v>5.844155844155844E-2</v>
      </c>
      <c r="J179" s="7" t="s">
        <v>722</v>
      </c>
      <c r="K179" s="10" t="s">
        <v>834</v>
      </c>
      <c r="L179" s="7" t="s">
        <v>1024</v>
      </c>
      <c r="M179" s="7" t="s">
        <v>65</v>
      </c>
      <c r="N179" s="5" t="s">
        <v>636</v>
      </c>
      <c r="O179" s="58" t="s">
        <v>1025</v>
      </c>
      <c r="P179" s="55" t="s">
        <v>636</v>
      </c>
    </row>
    <row r="180" spans="1:16">
      <c r="A180" s="41" t="s">
        <v>564</v>
      </c>
      <c r="B180" s="7" t="s">
        <v>565</v>
      </c>
      <c r="C180" s="7" t="s">
        <v>1026</v>
      </c>
      <c r="D180" s="5" t="s">
        <v>1027</v>
      </c>
      <c r="E180" s="42" t="s">
        <v>45</v>
      </c>
      <c r="F180" s="7" t="s">
        <v>1028</v>
      </c>
      <c r="G180" s="41">
        <v>39417</v>
      </c>
      <c r="H180" s="42">
        <v>450</v>
      </c>
      <c r="I180" s="7">
        <f t="shared" si="4"/>
        <v>1.1416393941700282E-2</v>
      </c>
      <c r="J180" s="7" t="s">
        <v>633</v>
      </c>
      <c r="K180" s="10" t="s">
        <v>634</v>
      </c>
      <c r="L180" s="7" t="s">
        <v>590</v>
      </c>
      <c r="M180" s="7" t="s">
        <v>651</v>
      </c>
      <c r="N180" s="5" t="s">
        <v>652</v>
      </c>
      <c r="P180" s="55" t="s">
        <v>636</v>
      </c>
    </row>
    <row r="181" spans="1:16">
      <c r="A181" s="41" t="s">
        <v>654</v>
      </c>
      <c r="B181" s="7" t="s">
        <v>143</v>
      </c>
      <c r="C181" s="7" t="s">
        <v>1029</v>
      </c>
      <c r="D181" s="5" t="s">
        <v>1030</v>
      </c>
      <c r="E181" s="42" t="s">
        <v>48</v>
      </c>
      <c r="F181" s="7" t="s">
        <v>1031</v>
      </c>
      <c r="G181" s="41">
        <v>35600</v>
      </c>
      <c r="H181" s="42">
        <v>700</v>
      </c>
      <c r="I181" s="7">
        <f t="shared" si="4"/>
        <v>1.9662921348314606E-2</v>
      </c>
      <c r="J181" s="7" t="s">
        <v>633</v>
      </c>
      <c r="K181" s="7" t="s">
        <v>634</v>
      </c>
      <c r="L181" s="7" t="s">
        <v>1032</v>
      </c>
      <c r="M181" s="7" t="s">
        <v>65</v>
      </c>
      <c r="N181" s="5" t="s">
        <v>636</v>
      </c>
      <c r="O181" s="58" t="s">
        <v>1033</v>
      </c>
      <c r="P181" s="55" t="s">
        <v>636</v>
      </c>
    </row>
    <row r="182" spans="1:16">
      <c r="A182" s="41" t="s">
        <v>654</v>
      </c>
      <c r="B182" s="7" t="s">
        <v>143</v>
      </c>
      <c r="C182" s="7" t="s">
        <v>1029</v>
      </c>
      <c r="D182" s="5" t="s">
        <v>1030</v>
      </c>
      <c r="E182" s="42" t="s">
        <v>48</v>
      </c>
      <c r="F182" s="7" t="s">
        <v>1034</v>
      </c>
      <c r="G182" s="41">
        <v>38000</v>
      </c>
      <c r="H182" s="42">
        <v>900</v>
      </c>
      <c r="I182" s="7">
        <f t="shared" si="4"/>
        <v>2.368421052631579E-2</v>
      </c>
      <c r="J182" s="7" t="s">
        <v>633</v>
      </c>
      <c r="K182" s="7" t="s">
        <v>634</v>
      </c>
      <c r="L182" s="7" t="s">
        <v>1032</v>
      </c>
      <c r="M182" s="7" t="s">
        <v>65</v>
      </c>
      <c r="N182" s="5" t="s">
        <v>636</v>
      </c>
      <c r="O182" s="58" t="s">
        <v>1033</v>
      </c>
      <c r="P182" s="55" t="s">
        <v>636</v>
      </c>
    </row>
    <row r="183" spans="1:16">
      <c r="A183" s="41" t="s">
        <v>654</v>
      </c>
      <c r="B183" s="7" t="s">
        <v>143</v>
      </c>
      <c r="C183" s="7" t="s">
        <v>1029</v>
      </c>
      <c r="D183" s="5" t="s">
        <v>1030</v>
      </c>
      <c r="E183" s="42" t="s">
        <v>48</v>
      </c>
      <c r="F183" s="7" t="s">
        <v>1035</v>
      </c>
      <c r="G183" s="41">
        <v>39400</v>
      </c>
      <c r="H183" s="42">
        <v>1500</v>
      </c>
      <c r="I183" s="7">
        <f t="shared" si="4"/>
        <v>3.8071065989847719E-2</v>
      </c>
      <c r="J183" s="7" t="s">
        <v>633</v>
      </c>
      <c r="K183" s="7" t="s">
        <v>834</v>
      </c>
      <c r="L183" s="7" t="s">
        <v>1032</v>
      </c>
      <c r="M183" s="7" t="s">
        <v>65</v>
      </c>
      <c r="N183" s="5" t="s">
        <v>636</v>
      </c>
      <c r="O183" s="58" t="s">
        <v>1036</v>
      </c>
      <c r="P183" s="55" t="s">
        <v>636</v>
      </c>
    </row>
    <row r="184" spans="1:16">
      <c r="A184" s="41" t="s">
        <v>654</v>
      </c>
      <c r="B184" s="7" t="s">
        <v>143</v>
      </c>
      <c r="C184" s="7" t="s">
        <v>1029</v>
      </c>
      <c r="D184" s="5" t="s">
        <v>1030</v>
      </c>
      <c r="E184" s="42" t="s">
        <v>48</v>
      </c>
      <c r="F184" s="7" t="s">
        <v>1037</v>
      </c>
      <c r="G184" s="41">
        <v>37600</v>
      </c>
      <c r="H184" s="42">
        <v>1200</v>
      </c>
      <c r="I184" s="7">
        <f t="shared" si="4"/>
        <v>3.1914893617021274E-2</v>
      </c>
      <c r="J184" s="7" t="s">
        <v>633</v>
      </c>
      <c r="K184" s="7" t="s">
        <v>834</v>
      </c>
      <c r="L184" s="7" t="s">
        <v>1032</v>
      </c>
      <c r="M184" s="7" t="s">
        <v>65</v>
      </c>
      <c r="N184" s="5" t="s">
        <v>636</v>
      </c>
      <c r="O184" s="58" t="s">
        <v>1036</v>
      </c>
      <c r="P184" s="55" t="s">
        <v>636</v>
      </c>
    </row>
    <row r="185" spans="1:16">
      <c r="A185" s="41" t="s">
        <v>654</v>
      </c>
      <c r="B185" s="7" t="s">
        <v>143</v>
      </c>
      <c r="C185" s="7" t="s">
        <v>1029</v>
      </c>
      <c r="D185" s="5" t="s">
        <v>1030</v>
      </c>
      <c r="E185" s="42" t="s">
        <v>48</v>
      </c>
      <c r="F185" s="7" t="s">
        <v>1038</v>
      </c>
      <c r="G185" s="41">
        <v>40000</v>
      </c>
      <c r="H185" s="42">
        <v>1600</v>
      </c>
      <c r="I185" s="7">
        <f t="shared" si="4"/>
        <v>0.04</v>
      </c>
      <c r="J185" s="7" t="s">
        <v>633</v>
      </c>
      <c r="K185" s="7" t="s">
        <v>834</v>
      </c>
      <c r="L185" s="7" t="s">
        <v>1032</v>
      </c>
      <c r="M185" s="7" t="s">
        <v>65</v>
      </c>
      <c r="N185" s="5" t="s">
        <v>636</v>
      </c>
      <c r="O185" s="58" t="s">
        <v>1036</v>
      </c>
      <c r="P185" s="55" t="s">
        <v>636</v>
      </c>
    </row>
    <row r="186" spans="1:16">
      <c r="A186" s="41" t="s">
        <v>654</v>
      </c>
      <c r="B186" s="7" t="s">
        <v>143</v>
      </c>
      <c r="C186" s="7" t="s">
        <v>655</v>
      </c>
      <c r="D186" s="5" t="s">
        <v>1039</v>
      </c>
      <c r="E186" s="42" t="s">
        <v>45</v>
      </c>
      <c r="F186" s="7" t="s">
        <v>1040</v>
      </c>
      <c r="G186" s="41">
        <v>34330</v>
      </c>
      <c r="H186" s="42">
        <v>210</v>
      </c>
      <c r="I186" s="7">
        <f t="shared" si="4"/>
        <v>6.1170987474512091E-3</v>
      </c>
      <c r="J186" s="7" t="s">
        <v>649</v>
      </c>
      <c r="K186" s="10" t="s">
        <v>634</v>
      </c>
      <c r="L186" s="7" t="s">
        <v>658</v>
      </c>
      <c r="M186" s="7" t="s">
        <v>651</v>
      </c>
      <c r="N186" s="5" t="s">
        <v>652</v>
      </c>
      <c r="P186" s="55" t="s">
        <v>652</v>
      </c>
    </row>
    <row r="187" spans="1:16">
      <c r="A187" s="41" t="s">
        <v>654</v>
      </c>
      <c r="B187" s="7" t="s">
        <v>143</v>
      </c>
      <c r="C187" s="7" t="s">
        <v>1041</v>
      </c>
      <c r="D187" s="5">
        <v>131</v>
      </c>
      <c r="E187" s="42" t="s">
        <v>45</v>
      </c>
      <c r="F187" s="7" t="s">
        <v>1042</v>
      </c>
      <c r="G187" s="41">
        <v>34320</v>
      </c>
      <c r="H187" s="42">
        <v>520</v>
      </c>
      <c r="I187" s="7">
        <f t="shared" si="4"/>
        <v>1.5151515151515152E-2</v>
      </c>
      <c r="J187" s="7" t="s">
        <v>633</v>
      </c>
      <c r="K187" s="10" t="s">
        <v>634</v>
      </c>
      <c r="L187" s="7" t="s">
        <v>1043</v>
      </c>
      <c r="M187" s="7" t="s">
        <v>651</v>
      </c>
      <c r="N187" s="5" t="s">
        <v>652</v>
      </c>
      <c r="P187" s="55" t="s">
        <v>636</v>
      </c>
    </row>
    <row r="188" spans="1:16">
      <c r="A188" s="41" t="s">
        <v>654</v>
      </c>
      <c r="B188" s="7" t="s">
        <v>143</v>
      </c>
      <c r="C188" s="7" t="s">
        <v>697</v>
      </c>
      <c r="D188" s="5">
        <v>12</v>
      </c>
      <c r="E188" s="42" t="s">
        <v>45</v>
      </c>
      <c r="F188" s="7" t="s">
        <v>1044</v>
      </c>
      <c r="G188" s="41">
        <v>34300</v>
      </c>
      <c r="H188" s="42">
        <v>600</v>
      </c>
      <c r="I188" s="7">
        <f t="shared" si="4"/>
        <v>1.7492711370262391E-2</v>
      </c>
      <c r="J188" s="7" t="s">
        <v>649</v>
      </c>
      <c r="K188" s="10" t="s">
        <v>634</v>
      </c>
      <c r="L188" s="7" t="s">
        <v>699</v>
      </c>
      <c r="M188" s="7" t="s">
        <v>651</v>
      </c>
      <c r="N188" s="5" t="s">
        <v>652</v>
      </c>
      <c r="P188" s="55" t="s">
        <v>652</v>
      </c>
    </row>
    <row r="189" spans="1:16" ht="15" customHeight="1">
      <c r="A189" s="41" t="s">
        <v>718</v>
      </c>
      <c r="B189" s="7" t="s">
        <v>307</v>
      </c>
      <c r="C189" s="7" t="s">
        <v>1045</v>
      </c>
      <c r="D189" s="5" t="s">
        <v>1046</v>
      </c>
      <c r="E189" s="42" t="s">
        <v>48</v>
      </c>
      <c r="F189" s="7" t="s">
        <v>1047</v>
      </c>
      <c r="G189" s="41">
        <v>20530</v>
      </c>
      <c r="H189" s="42">
        <v>140</v>
      </c>
      <c r="I189" s="7">
        <f t="shared" si="4"/>
        <v>6.8192888455918168E-3</v>
      </c>
      <c r="J189" s="7" t="s">
        <v>1048</v>
      </c>
      <c r="K189" s="7" t="s">
        <v>634</v>
      </c>
      <c r="L189" s="7" t="s">
        <v>1049</v>
      </c>
      <c r="M189" s="7" t="s">
        <v>65</v>
      </c>
      <c r="N189" s="5" t="s">
        <v>636</v>
      </c>
      <c r="O189" s="58" t="s">
        <v>1050</v>
      </c>
      <c r="P189" s="55" t="s">
        <v>636</v>
      </c>
    </row>
    <row r="190" spans="1:16" ht="12.75" customHeight="1">
      <c r="A190" s="41" t="s">
        <v>718</v>
      </c>
      <c r="B190" s="7" t="s">
        <v>307</v>
      </c>
      <c r="C190" s="7" t="s">
        <v>1045</v>
      </c>
      <c r="D190" s="5" t="s">
        <v>1051</v>
      </c>
      <c r="E190" s="42" t="s">
        <v>48</v>
      </c>
      <c r="F190" s="7" t="s">
        <v>1052</v>
      </c>
      <c r="G190" s="41">
        <v>28460</v>
      </c>
      <c r="H190" s="42">
        <v>370</v>
      </c>
      <c r="I190" s="7">
        <f t="shared" si="4"/>
        <v>1.3000702740688685E-2</v>
      </c>
      <c r="J190" s="7" t="s">
        <v>1048</v>
      </c>
      <c r="K190" s="7" t="s">
        <v>634</v>
      </c>
      <c r="L190" s="7" t="s">
        <v>1049</v>
      </c>
      <c r="M190" s="7" t="s">
        <v>65</v>
      </c>
      <c r="N190" s="5" t="s">
        <v>636</v>
      </c>
      <c r="O190" s="58" t="s">
        <v>1050</v>
      </c>
      <c r="P190" s="55" t="s">
        <v>636</v>
      </c>
    </row>
    <row r="191" spans="1:16">
      <c r="A191" s="41" t="s">
        <v>718</v>
      </c>
      <c r="B191" s="7" t="s">
        <v>307</v>
      </c>
      <c r="C191" s="7" t="s">
        <v>1045</v>
      </c>
      <c r="D191" s="5" t="s">
        <v>781</v>
      </c>
      <c r="E191" s="42" t="s">
        <v>48</v>
      </c>
      <c r="F191" s="7" t="s">
        <v>1053</v>
      </c>
      <c r="G191" s="41">
        <v>28490</v>
      </c>
      <c r="H191" s="42">
        <v>310</v>
      </c>
      <c r="I191" s="7">
        <f t="shared" si="4"/>
        <v>1.0881010881010881E-2</v>
      </c>
      <c r="J191" s="7" t="s">
        <v>1048</v>
      </c>
      <c r="K191" s="7" t="s">
        <v>634</v>
      </c>
      <c r="L191" s="7" t="s">
        <v>1049</v>
      </c>
      <c r="M191" s="7" t="s">
        <v>65</v>
      </c>
      <c r="N191" s="5" t="s">
        <v>636</v>
      </c>
      <c r="O191" s="58" t="s">
        <v>1050</v>
      </c>
      <c r="P191" s="55" t="s">
        <v>636</v>
      </c>
    </row>
    <row r="192" spans="1:16" ht="12.75" customHeight="1">
      <c r="A192" s="41" t="s">
        <v>718</v>
      </c>
      <c r="B192" s="7" t="s">
        <v>307</v>
      </c>
      <c r="C192" s="7" t="s">
        <v>1045</v>
      </c>
      <c r="D192" s="5" t="s">
        <v>1054</v>
      </c>
      <c r="E192" s="42" t="s">
        <v>48</v>
      </c>
      <c r="F192" s="7" t="s">
        <v>1055</v>
      </c>
      <c r="G192" s="41">
        <v>29490</v>
      </c>
      <c r="H192" s="42">
        <v>360</v>
      </c>
      <c r="I192" s="7">
        <f t="shared" si="4"/>
        <v>1.2207527975584944E-2</v>
      </c>
      <c r="J192" s="7" t="s">
        <v>1056</v>
      </c>
      <c r="K192" s="7" t="s">
        <v>834</v>
      </c>
      <c r="L192" s="7" t="s">
        <v>1049</v>
      </c>
      <c r="M192" s="7" t="s">
        <v>65</v>
      </c>
      <c r="N192" s="5" t="s">
        <v>636</v>
      </c>
      <c r="O192" s="58" t="s">
        <v>1057</v>
      </c>
      <c r="P192" s="55" t="s">
        <v>636</v>
      </c>
    </row>
    <row r="193" spans="1:16" ht="12" customHeight="1">
      <c r="A193" s="41" t="s">
        <v>718</v>
      </c>
      <c r="B193" s="7" t="s">
        <v>307</v>
      </c>
      <c r="C193" s="7" t="s">
        <v>1045</v>
      </c>
      <c r="D193" s="5" t="s">
        <v>1046</v>
      </c>
      <c r="E193" s="42" t="s">
        <v>48</v>
      </c>
      <c r="F193" s="7" t="s">
        <v>1058</v>
      </c>
      <c r="G193" s="41">
        <v>32750</v>
      </c>
      <c r="H193" s="42">
        <v>520</v>
      </c>
      <c r="I193" s="7">
        <f t="shared" si="4"/>
        <v>1.5877862595419848E-2</v>
      </c>
      <c r="J193" s="7" t="s">
        <v>633</v>
      </c>
      <c r="K193" s="7" t="s">
        <v>634</v>
      </c>
      <c r="L193" s="7" t="s">
        <v>1049</v>
      </c>
      <c r="M193" s="7" t="s">
        <v>65</v>
      </c>
      <c r="N193" s="5" t="s">
        <v>636</v>
      </c>
      <c r="O193" s="58" t="s">
        <v>1050</v>
      </c>
      <c r="P193" s="55" t="s">
        <v>636</v>
      </c>
    </row>
    <row r="194" spans="1:16" ht="14.25" customHeight="1">
      <c r="A194" s="41" t="s">
        <v>718</v>
      </c>
      <c r="B194" s="7" t="s">
        <v>307</v>
      </c>
      <c r="C194" s="7" t="s">
        <v>1045</v>
      </c>
      <c r="D194" s="5" t="s">
        <v>1054</v>
      </c>
      <c r="E194" s="42" t="s">
        <v>48</v>
      </c>
      <c r="F194" s="7" t="s">
        <v>1059</v>
      </c>
      <c r="G194" s="41">
        <v>37100</v>
      </c>
      <c r="H194" s="42">
        <v>860</v>
      </c>
      <c r="I194" s="7">
        <f t="shared" si="4"/>
        <v>2.3180592991913745E-2</v>
      </c>
      <c r="J194" s="7" t="s">
        <v>1060</v>
      </c>
      <c r="K194" s="7" t="s">
        <v>634</v>
      </c>
      <c r="L194" s="7" t="s">
        <v>1049</v>
      </c>
      <c r="M194" s="7" t="s">
        <v>65</v>
      </c>
      <c r="N194" s="5" t="s">
        <v>636</v>
      </c>
      <c r="O194" s="58" t="s">
        <v>1050</v>
      </c>
      <c r="P194" s="55" t="s">
        <v>636</v>
      </c>
    </row>
    <row r="195" spans="1:16">
      <c r="A195" s="41" t="s">
        <v>718</v>
      </c>
      <c r="B195" s="7" t="s">
        <v>307</v>
      </c>
      <c r="C195" s="7" t="s">
        <v>1061</v>
      </c>
      <c r="D195" s="5" t="s">
        <v>1002</v>
      </c>
      <c r="E195" s="42" t="s">
        <v>48</v>
      </c>
      <c r="F195" s="7" t="s">
        <v>1062</v>
      </c>
      <c r="G195" s="41">
        <v>47200</v>
      </c>
      <c r="H195" s="42">
        <v>670</v>
      </c>
      <c r="I195" s="7">
        <f t="shared" si="4"/>
        <v>1.4194915254237288E-2</v>
      </c>
      <c r="J195" s="7" t="s">
        <v>649</v>
      </c>
      <c r="K195" s="10" t="s">
        <v>634</v>
      </c>
      <c r="L195" s="7" t="s">
        <v>1063</v>
      </c>
      <c r="M195" s="7" t="s">
        <v>651</v>
      </c>
      <c r="N195" s="5" t="s">
        <v>652</v>
      </c>
      <c r="P195" s="55" t="s">
        <v>652</v>
      </c>
    </row>
    <row r="196" spans="1:16">
      <c r="A196" s="41" t="s">
        <v>718</v>
      </c>
      <c r="B196" s="7" t="s">
        <v>307</v>
      </c>
      <c r="C196" s="7" t="s">
        <v>1064</v>
      </c>
      <c r="D196" s="5" t="s">
        <v>962</v>
      </c>
      <c r="E196" s="42" t="s">
        <v>48</v>
      </c>
      <c r="F196" s="7" t="s">
        <v>1065</v>
      </c>
      <c r="G196" s="41">
        <v>45200</v>
      </c>
      <c r="H196" s="42">
        <v>3400</v>
      </c>
      <c r="I196" s="7">
        <f t="shared" si="4"/>
        <v>7.5221238938053103E-2</v>
      </c>
      <c r="J196" s="7" t="s">
        <v>691</v>
      </c>
      <c r="K196" s="10" t="s">
        <v>1066</v>
      </c>
      <c r="L196" s="7" t="s">
        <v>1067</v>
      </c>
      <c r="M196" s="7" t="s">
        <v>65</v>
      </c>
      <c r="N196" s="5" t="s">
        <v>636</v>
      </c>
      <c r="O196" s="58" t="s">
        <v>763</v>
      </c>
      <c r="P196" s="55" t="s">
        <v>636</v>
      </c>
    </row>
    <row r="197" spans="1:16">
      <c r="A197" s="41" t="s">
        <v>718</v>
      </c>
      <c r="B197" s="7" t="s">
        <v>307</v>
      </c>
      <c r="C197" s="7" t="s">
        <v>1045</v>
      </c>
      <c r="D197" s="5" t="s">
        <v>1046</v>
      </c>
      <c r="E197" s="42" t="s">
        <v>48</v>
      </c>
      <c r="F197" s="7" t="s">
        <v>1068</v>
      </c>
      <c r="G197" s="41">
        <v>28440</v>
      </c>
      <c r="H197" s="42">
        <v>240</v>
      </c>
      <c r="I197" s="7">
        <f t="shared" si="4"/>
        <v>8.4388185654008432E-3</v>
      </c>
      <c r="J197" s="7" t="s">
        <v>1069</v>
      </c>
      <c r="K197" s="7" t="s">
        <v>634</v>
      </c>
      <c r="L197" s="7" t="s">
        <v>1049</v>
      </c>
      <c r="M197" s="7" t="s">
        <v>65</v>
      </c>
      <c r="N197" s="5" t="s">
        <v>636</v>
      </c>
      <c r="O197" s="58" t="s">
        <v>1069</v>
      </c>
      <c r="P197" s="55" t="s">
        <v>636</v>
      </c>
    </row>
    <row r="198" spans="1:16">
      <c r="A198" s="41" t="s">
        <v>718</v>
      </c>
      <c r="B198" s="7" t="s">
        <v>307</v>
      </c>
      <c r="C198" s="7" t="s">
        <v>1045</v>
      </c>
      <c r="D198" s="5" t="s">
        <v>781</v>
      </c>
      <c r="E198" s="42" t="s">
        <v>48</v>
      </c>
      <c r="F198" s="7" t="s">
        <v>1070</v>
      </c>
      <c r="G198" s="41">
        <v>28060</v>
      </c>
      <c r="H198" s="42">
        <v>310</v>
      </c>
      <c r="I198" s="7">
        <f t="shared" si="4"/>
        <v>1.1047754811119031E-2</v>
      </c>
      <c r="J198" s="7" t="s">
        <v>1069</v>
      </c>
      <c r="K198" s="7" t="s">
        <v>634</v>
      </c>
      <c r="L198" s="7" t="s">
        <v>1049</v>
      </c>
      <c r="M198" s="7" t="s">
        <v>65</v>
      </c>
      <c r="N198" s="5" t="s">
        <v>636</v>
      </c>
      <c r="O198" s="58" t="s">
        <v>1069</v>
      </c>
      <c r="P198" s="55" t="s">
        <v>636</v>
      </c>
    </row>
    <row r="199" spans="1:16">
      <c r="A199" s="41" t="s">
        <v>718</v>
      </c>
      <c r="B199" s="7" t="s">
        <v>307</v>
      </c>
      <c r="C199" s="7" t="s">
        <v>1045</v>
      </c>
      <c r="D199" s="5" t="s">
        <v>1071</v>
      </c>
      <c r="E199" s="42" t="s">
        <v>48</v>
      </c>
      <c r="F199" s="7" t="s">
        <v>1072</v>
      </c>
      <c r="G199" s="41">
        <v>25850</v>
      </c>
      <c r="H199" s="42">
        <v>180</v>
      </c>
      <c r="I199" s="7">
        <f t="shared" si="4"/>
        <v>6.9632495164410058E-3</v>
      </c>
      <c r="J199" s="7" t="s">
        <v>1069</v>
      </c>
      <c r="K199" s="7" t="s">
        <v>634</v>
      </c>
      <c r="L199" s="7" t="s">
        <v>1049</v>
      </c>
      <c r="M199" s="7" t="s">
        <v>65</v>
      </c>
      <c r="N199" s="5" t="s">
        <v>636</v>
      </c>
      <c r="O199" s="58" t="s">
        <v>1069</v>
      </c>
      <c r="P199" s="55" t="s">
        <v>636</v>
      </c>
    </row>
    <row r="200" spans="1:16">
      <c r="A200" s="41" t="s">
        <v>718</v>
      </c>
      <c r="B200" s="7" t="s">
        <v>307</v>
      </c>
      <c r="C200" s="7" t="s">
        <v>1045</v>
      </c>
      <c r="D200" s="5" t="s">
        <v>1046</v>
      </c>
      <c r="E200" s="42" t="s">
        <v>48</v>
      </c>
      <c r="F200" s="7" t="s">
        <v>1073</v>
      </c>
      <c r="G200" s="41">
        <v>22350</v>
      </c>
      <c r="H200" s="42">
        <v>170</v>
      </c>
      <c r="I200" s="7">
        <f t="shared" si="4"/>
        <v>7.6062639821029079E-3</v>
      </c>
      <c r="J200" s="7" t="s">
        <v>1069</v>
      </c>
      <c r="K200" s="7" t="s">
        <v>634</v>
      </c>
      <c r="L200" s="7" t="s">
        <v>1049</v>
      </c>
      <c r="M200" s="7" t="s">
        <v>65</v>
      </c>
      <c r="N200" s="5" t="s">
        <v>636</v>
      </c>
      <c r="O200" s="58" t="s">
        <v>1069</v>
      </c>
      <c r="P200" s="55" t="s">
        <v>636</v>
      </c>
    </row>
    <row r="201" spans="1:16">
      <c r="A201" s="41" t="s">
        <v>455</v>
      </c>
      <c r="B201" s="7" t="s">
        <v>456</v>
      </c>
      <c r="C201" s="7" t="s">
        <v>774</v>
      </c>
      <c r="D201" s="5" t="s">
        <v>754</v>
      </c>
      <c r="E201" s="42" t="s">
        <v>48</v>
      </c>
      <c r="F201" s="7" t="s">
        <v>1074</v>
      </c>
      <c r="G201" s="41">
        <v>42542</v>
      </c>
      <c r="H201" s="42">
        <v>1448</v>
      </c>
      <c r="I201" s="7">
        <f t="shared" si="4"/>
        <v>3.4036951718301914E-2</v>
      </c>
      <c r="J201" s="7" t="s">
        <v>777</v>
      </c>
      <c r="K201" s="10" t="s">
        <v>634</v>
      </c>
      <c r="L201" s="7" t="s">
        <v>778</v>
      </c>
      <c r="M201" s="7" t="s">
        <v>651</v>
      </c>
      <c r="N201" s="5" t="s">
        <v>652</v>
      </c>
      <c r="P201" s="55" t="s">
        <v>636</v>
      </c>
    </row>
    <row r="202" spans="1:16">
      <c r="A202" s="41" t="s">
        <v>654</v>
      </c>
      <c r="B202" s="7" t="s">
        <v>143</v>
      </c>
      <c r="C202" s="7" t="s">
        <v>1075</v>
      </c>
      <c r="D202" s="5" t="s">
        <v>769</v>
      </c>
      <c r="E202" s="42" t="s">
        <v>45</v>
      </c>
      <c r="F202" s="7" t="s">
        <v>1076</v>
      </c>
      <c r="G202" s="41">
        <v>34300</v>
      </c>
      <c r="H202" s="42">
        <v>1100</v>
      </c>
      <c r="I202" s="7">
        <f t="shared" si="4"/>
        <v>3.2069970845481049E-2</v>
      </c>
      <c r="J202" s="7" t="s">
        <v>633</v>
      </c>
      <c r="K202" s="10" t="s">
        <v>634</v>
      </c>
      <c r="L202" s="7" t="s">
        <v>1077</v>
      </c>
      <c r="M202" s="7" t="s">
        <v>651</v>
      </c>
      <c r="N202" s="5" t="s">
        <v>652</v>
      </c>
      <c r="P202" s="55" t="s">
        <v>636</v>
      </c>
    </row>
    <row r="203" spans="1:16">
      <c r="A203" s="41" t="s">
        <v>654</v>
      </c>
      <c r="B203" s="7" t="s">
        <v>143</v>
      </c>
      <c r="C203" s="7" t="s">
        <v>655</v>
      </c>
      <c r="D203" s="5">
        <v>4.5</v>
      </c>
      <c r="E203" s="42" t="s">
        <v>45</v>
      </c>
      <c r="F203" s="7" t="s">
        <v>1078</v>
      </c>
      <c r="G203" s="41">
        <v>34250</v>
      </c>
      <c r="H203" s="42">
        <v>220</v>
      </c>
      <c r="I203" s="7">
        <f t="shared" si="4"/>
        <v>6.4233576642335763E-3</v>
      </c>
      <c r="J203" s="7" t="s">
        <v>649</v>
      </c>
      <c r="K203" s="10" t="s">
        <v>634</v>
      </c>
      <c r="L203" s="7" t="s">
        <v>658</v>
      </c>
      <c r="M203" s="7" t="s">
        <v>651</v>
      </c>
      <c r="N203" s="5" t="s">
        <v>652</v>
      </c>
      <c r="P203" s="55" t="s">
        <v>652</v>
      </c>
    </row>
    <row r="204" spans="1:16">
      <c r="A204" s="41" t="s">
        <v>654</v>
      </c>
      <c r="B204" s="7" t="s">
        <v>143</v>
      </c>
      <c r="C204" s="7" t="s">
        <v>655</v>
      </c>
      <c r="D204" s="5">
        <v>4.5</v>
      </c>
      <c r="E204" s="42" t="s">
        <v>45</v>
      </c>
      <c r="F204" s="7" t="s">
        <v>1079</v>
      </c>
      <c r="G204" s="41">
        <v>34220</v>
      </c>
      <c r="H204" s="42">
        <v>400</v>
      </c>
      <c r="I204" s="7">
        <f t="shared" si="4"/>
        <v>1.1689070718877849E-2</v>
      </c>
      <c r="J204" s="7" t="s">
        <v>649</v>
      </c>
      <c r="K204" s="10" t="s">
        <v>634</v>
      </c>
      <c r="L204" s="7" t="s">
        <v>658</v>
      </c>
      <c r="M204" s="7" t="s">
        <v>651</v>
      </c>
      <c r="N204" s="5" t="s">
        <v>652</v>
      </c>
      <c r="P204" s="55" t="s">
        <v>652</v>
      </c>
    </row>
    <row r="205" spans="1:16">
      <c r="A205" s="41" t="s">
        <v>654</v>
      </c>
      <c r="B205" s="7" t="s">
        <v>143</v>
      </c>
      <c r="C205" s="7" t="s">
        <v>697</v>
      </c>
      <c r="D205" s="5">
        <v>13</v>
      </c>
      <c r="E205" s="42" t="s">
        <v>45</v>
      </c>
      <c r="F205" s="7" t="s">
        <v>1080</v>
      </c>
      <c r="G205" s="41">
        <v>34200</v>
      </c>
      <c r="H205" s="42">
        <v>550</v>
      </c>
      <c r="I205" s="7">
        <f t="shared" si="4"/>
        <v>1.6081871345029239E-2</v>
      </c>
      <c r="J205" s="7" t="s">
        <v>649</v>
      </c>
      <c r="K205" s="10" t="s">
        <v>634</v>
      </c>
      <c r="L205" s="7" t="s">
        <v>699</v>
      </c>
      <c r="M205" s="7" t="s">
        <v>651</v>
      </c>
      <c r="N205" s="5" t="s">
        <v>652</v>
      </c>
      <c r="P205" s="55" t="s">
        <v>652</v>
      </c>
    </row>
    <row r="206" spans="1:16">
      <c r="A206" s="41" t="s">
        <v>654</v>
      </c>
      <c r="B206" s="7" t="s">
        <v>143</v>
      </c>
      <c r="C206" s="7" t="s">
        <v>697</v>
      </c>
      <c r="D206" s="5">
        <v>11</v>
      </c>
      <c r="E206" s="42" t="s">
        <v>45</v>
      </c>
      <c r="F206" s="7" t="s">
        <v>1081</v>
      </c>
      <c r="G206" s="41">
        <v>34150</v>
      </c>
      <c r="H206" s="42">
        <v>550</v>
      </c>
      <c r="I206" s="7">
        <f t="shared" si="4"/>
        <v>1.6105417276720352E-2</v>
      </c>
      <c r="J206" s="7" t="s">
        <v>649</v>
      </c>
      <c r="K206" s="10" t="s">
        <v>634</v>
      </c>
      <c r="L206" s="7" t="s">
        <v>699</v>
      </c>
      <c r="M206" s="7" t="s">
        <v>651</v>
      </c>
      <c r="N206" s="5" t="s">
        <v>652</v>
      </c>
      <c r="P206" s="55" t="s">
        <v>652</v>
      </c>
    </row>
    <row r="207" spans="1:16">
      <c r="A207" s="41" t="s">
        <v>654</v>
      </c>
      <c r="B207" s="7" t="s">
        <v>143</v>
      </c>
      <c r="C207" s="7" t="s">
        <v>682</v>
      </c>
      <c r="D207" s="5" t="s">
        <v>1082</v>
      </c>
      <c r="E207" s="42" t="s">
        <v>45</v>
      </c>
      <c r="F207" s="7" t="s">
        <v>1083</v>
      </c>
      <c r="G207" s="41">
        <v>34140</v>
      </c>
      <c r="H207" s="42">
        <v>990</v>
      </c>
      <c r="I207" s="7">
        <f t="shared" si="4"/>
        <v>2.8998242530755711E-2</v>
      </c>
      <c r="J207" s="7" t="s">
        <v>633</v>
      </c>
      <c r="K207" s="10" t="s">
        <v>634</v>
      </c>
      <c r="L207" s="7" t="s">
        <v>685</v>
      </c>
      <c r="M207" s="7" t="s">
        <v>651</v>
      </c>
      <c r="N207" s="5" t="s">
        <v>652</v>
      </c>
      <c r="P207" s="55" t="s">
        <v>636</v>
      </c>
    </row>
    <row r="208" spans="1:16">
      <c r="A208" s="41" t="s">
        <v>654</v>
      </c>
      <c r="B208" s="7" t="s">
        <v>143</v>
      </c>
      <c r="C208" s="7" t="s">
        <v>655</v>
      </c>
      <c r="D208" s="5">
        <v>0.4</v>
      </c>
      <c r="E208" s="42" t="s">
        <v>45</v>
      </c>
      <c r="F208" s="7" t="s">
        <v>1084</v>
      </c>
      <c r="G208" s="41">
        <v>34080</v>
      </c>
      <c r="H208" s="42">
        <v>250</v>
      </c>
      <c r="I208" s="7">
        <f t="shared" si="4"/>
        <v>7.335680751173709E-3</v>
      </c>
      <c r="J208" s="7" t="s">
        <v>649</v>
      </c>
      <c r="K208" s="10" t="s">
        <v>634</v>
      </c>
      <c r="L208" s="7" t="s">
        <v>658</v>
      </c>
      <c r="M208" s="7" t="s">
        <v>651</v>
      </c>
      <c r="N208" s="5" t="s">
        <v>652</v>
      </c>
      <c r="P208" s="55" t="s">
        <v>652</v>
      </c>
    </row>
    <row r="209" spans="1:16">
      <c r="A209" s="41" t="s">
        <v>654</v>
      </c>
      <c r="B209" s="7" t="s">
        <v>143</v>
      </c>
      <c r="C209" s="7" t="s">
        <v>655</v>
      </c>
      <c r="D209" s="5">
        <v>4.9000000000000004</v>
      </c>
      <c r="E209" s="42" t="s">
        <v>45</v>
      </c>
      <c r="F209" s="7" t="s">
        <v>1085</v>
      </c>
      <c r="G209" s="41">
        <v>34080</v>
      </c>
      <c r="H209" s="42">
        <v>250</v>
      </c>
      <c r="I209" s="7">
        <f t="shared" si="4"/>
        <v>7.335680751173709E-3</v>
      </c>
      <c r="J209" s="7" t="s">
        <v>649</v>
      </c>
      <c r="K209" s="10" t="s">
        <v>634</v>
      </c>
      <c r="L209" s="7" t="s">
        <v>658</v>
      </c>
      <c r="M209" s="7" t="s">
        <v>651</v>
      </c>
      <c r="N209" s="5" t="s">
        <v>652</v>
      </c>
      <c r="P209" s="55" t="s">
        <v>652</v>
      </c>
    </row>
    <row r="210" spans="1:16">
      <c r="A210" s="41" t="s">
        <v>654</v>
      </c>
      <c r="B210" s="7" t="s">
        <v>143</v>
      </c>
      <c r="C210" s="7" t="s">
        <v>697</v>
      </c>
      <c r="D210" s="5">
        <v>12</v>
      </c>
      <c r="E210" s="42" t="s">
        <v>45</v>
      </c>
      <c r="F210" s="7" t="s">
        <v>1086</v>
      </c>
      <c r="G210" s="41">
        <v>34050</v>
      </c>
      <c r="H210" s="42">
        <v>550</v>
      </c>
      <c r="I210" s="7">
        <f t="shared" si="4"/>
        <v>1.6152716593245228E-2</v>
      </c>
      <c r="J210" s="7" t="s">
        <v>649</v>
      </c>
      <c r="K210" s="10" t="s">
        <v>634</v>
      </c>
      <c r="L210" s="7" t="s">
        <v>699</v>
      </c>
      <c r="M210" s="7" t="s">
        <v>651</v>
      </c>
      <c r="N210" s="5" t="s">
        <v>652</v>
      </c>
      <c r="P210" s="55" t="s">
        <v>652</v>
      </c>
    </row>
    <row r="211" spans="1:16">
      <c r="A211" s="41" t="s">
        <v>654</v>
      </c>
      <c r="B211" s="7" t="s">
        <v>143</v>
      </c>
      <c r="C211" s="7" t="s">
        <v>655</v>
      </c>
      <c r="D211" s="5" t="s">
        <v>1039</v>
      </c>
      <c r="E211" s="42" t="s">
        <v>45</v>
      </c>
      <c r="F211" s="7" t="s">
        <v>1087</v>
      </c>
      <c r="G211" s="41">
        <v>34050</v>
      </c>
      <c r="H211" s="42">
        <v>350</v>
      </c>
      <c r="I211" s="7">
        <f t="shared" si="4"/>
        <v>1.0279001468428781E-2</v>
      </c>
      <c r="J211" s="7" t="s">
        <v>649</v>
      </c>
      <c r="K211" s="10" t="s">
        <v>634</v>
      </c>
      <c r="L211" s="7" t="s">
        <v>658</v>
      </c>
      <c r="M211" s="7" t="s">
        <v>651</v>
      </c>
      <c r="N211" s="5" t="s">
        <v>652</v>
      </c>
      <c r="P211" s="55" t="s">
        <v>652</v>
      </c>
    </row>
    <row r="212" spans="1:16">
      <c r="A212" s="41" t="s">
        <v>654</v>
      </c>
      <c r="B212" s="7" t="s">
        <v>143</v>
      </c>
      <c r="C212" s="7" t="s">
        <v>1088</v>
      </c>
      <c r="D212" s="5" t="s">
        <v>1089</v>
      </c>
      <c r="E212" s="42" t="s">
        <v>45</v>
      </c>
      <c r="F212" s="7" t="s">
        <v>1090</v>
      </c>
      <c r="G212" s="41">
        <v>34000</v>
      </c>
      <c r="H212" s="42">
        <v>850</v>
      </c>
      <c r="I212" s="7">
        <f t="shared" si="4"/>
        <v>2.5000000000000001E-2</v>
      </c>
      <c r="J212" s="7" t="s">
        <v>633</v>
      </c>
      <c r="K212" s="10" t="s">
        <v>634</v>
      </c>
      <c r="L212" s="7" t="s">
        <v>1091</v>
      </c>
      <c r="M212" s="7" t="s">
        <v>651</v>
      </c>
      <c r="N212" s="5" t="s">
        <v>652</v>
      </c>
      <c r="P212" s="55" t="s">
        <v>636</v>
      </c>
    </row>
    <row r="213" spans="1:16">
      <c r="A213" s="41" t="s">
        <v>654</v>
      </c>
      <c r="B213" s="7" t="s">
        <v>143</v>
      </c>
      <c r="C213" s="7" t="s">
        <v>655</v>
      </c>
      <c r="D213" s="5" t="s">
        <v>1039</v>
      </c>
      <c r="E213" s="42" t="s">
        <v>45</v>
      </c>
      <c r="F213" s="7" t="s">
        <v>1092</v>
      </c>
      <c r="G213" s="41">
        <v>33960</v>
      </c>
      <c r="H213" s="42">
        <v>280</v>
      </c>
      <c r="I213" s="7">
        <f t="shared" si="4"/>
        <v>8.2449941107184919E-3</v>
      </c>
      <c r="J213" s="7" t="s">
        <v>649</v>
      </c>
      <c r="K213" s="10" t="s">
        <v>634</v>
      </c>
      <c r="L213" s="7" t="s">
        <v>658</v>
      </c>
      <c r="M213" s="7" t="s">
        <v>651</v>
      </c>
      <c r="N213" s="5" t="s">
        <v>652</v>
      </c>
      <c r="P213" s="55" t="s">
        <v>652</v>
      </c>
    </row>
    <row r="214" spans="1:16">
      <c r="A214" s="41" t="s">
        <v>654</v>
      </c>
      <c r="B214" s="7" t="s">
        <v>143</v>
      </c>
      <c r="C214" s="7" t="s">
        <v>672</v>
      </c>
      <c r="D214" s="5">
        <v>7</v>
      </c>
      <c r="E214" s="42" t="s">
        <v>45</v>
      </c>
      <c r="F214" s="7" t="s">
        <v>1093</v>
      </c>
      <c r="G214" s="41">
        <v>33730</v>
      </c>
      <c r="H214" s="42">
        <v>580</v>
      </c>
      <c r="I214" s="7">
        <f t="shared" si="4"/>
        <v>1.7195375037058997E-2</v>
      </c>
      <c r="J214" s="7" t="s">
        <v>633</v>
      </c>
      <c r="K214" s="10" t="s">
        <v>634</v>
      </c>
      <c r="L214" s="7" t="s">
        <v>674</v>
      </c>
      <c r="M214" s="7" t="s">
        <v>651</v>
      </c>
      <c r="N214" s="5" t="s">
        <v>652</v>
      </c>
      <c r="P214" s="55" t="s">
        <v>636</v>
      </c>
    </row>
    <row r="215" spans="1:16">
      <c r="A215" s="41" t="s">
        <v>654</v>
      </c>
      <c r="B215" s="7" t="s">
        <v>143</v>
      </c>
      <c r="C215" s="7" t="s">
        <v>660</v>
      </c>
      <c r="D215" s="5">
        <v>11</v>
      </c>
      <c r="E215" s="42" t="s">
        <v>45</v>
      </c>
      <c r="F215" s="7" t="s">
        <v>1094</v>
      </c>
      <c r="G215" s="41">
        <v>33710</v>
      </c>
      <c r="H215" s="42">
        <v>1000</v>
      </c>
      <c r="I215" s="7">
        <f t="shared" si="4"/>
        <v>2.9664787896766538E-2</v>
      </c>
      <c r="J215" s="7" t="s">
        <v>633</v>
      </c>
      <c r="K215" s="10" t="s">
        <v>634</v>
      </c>
      <c r="L215" s="7" t="s">
        <v>182</v>
      </c>
      <c r="M215" s="7" t="s">
        <v>651</v>
      </c>
      <c r="N215" s="5" t="s">
        <v>652</v>
      </c>
      <c r="P215" s="55" t="s">
        <v>636</v>
      </c>
    </row>
    <row r="216" spans="1:16">
      <c r="A216" s="41" t="s">
        <v>654</v>
      </c>
      <c r="B216" s="7" t="s">
        <v>143</v>
      </c>
      <c r="C216" s="7" t="s">
        <v>655</v>
      </c>
      <c r="D216" s="5">
        <v>4.4000000000000004</v>
      </c>
      <c r="E216" s="42" t="s">
        <v>45</v>
      </c>
      <c r="F216" s="7" t="s">
        <v>1095</v>
      </c>
      <c r="G216" s="41">
        <v>33710</v>
      </c>
      <c r="H216" s="42">
        <v>230</v>
      </c>
      <c r="I216" s="7">
        <f t="shared" si="4"/>
        <v>6.8229012162563038E-3</v>
      </c>
      <c r="J216" s="7" t="s">
        <v>649</v>
      </c>
      <c r="K216" s="10" t="s">
        <v>634</v>
      </c>
      <c r="L216" s="7" t="s">
        <v>658</v>
      </c>
      <c r="M216" s="7" t="s">
        <v>651</v>
      </c>
      <c r="N216" s="5" t="s">
        <v>652</v>
      </c>
      <c r="P216" s="55" t="s">
        <v>652</v>
      </c>
    </row>
    <row r="217" spans="1:16">
      <c r="A217" s="41" t="s">
        <v>654</v>
      </c>
      <c r="B217" s="7" t="s">
        <v>143</v>
      </c>
      <c r="C217" s="7" t="s">
        <v>697</v>
      </c>
      <c r="D217" s="5">
        <v>10</v>
      </c>
      <c r="E217" s="42" t="s">
        <v>45</v>
      </c>
      <c r="F217" s="7" t="s">
        <v>1096</v>
      </c>
      <c r="G217" s="41">
        <v>33650</v>
      </c>
      <c r="H217" s="42">
        <v>500</v>
      </c>
      <c r="I217" s="7">
        <f t="shared" si="4"/>
        <v>1.4858841010401188E-2</v>
      </c>
      <c r="J217" s="7" t="s">
        <v>649</v>
      </c>
      <c r="K217" s="10" t="s">
        <v>634</v>
      </c>
      <c r="L217" s="7" t="s">
        <v>699</v>
      </c>
      <c r="M217" s="7" t="s">
        <v>651</v>
      </c>
      <c r="N217" s="5" t="s">
        <v>652</v>
      </c>
      <c r="P217" s="55" t="s">
        <v>652</v>
      </c>
    </row>
    <row r="218" spans="1:16">
      <c r="A218" s="41" t="s">
        <v>654</v>
      </c>
      <c r="B218" s="7" t="s">
        <v>143</v>
      </c>
      <c r="C218" s="7" t="s">
        <v>1097</v>
      </c>
      <c r="D218" s="5">
        <v>104</v>
      </c>
      <c r="E218" s="42" t="s">
        <v>45</v>
      </c>
      <c r="F218" s="7" t="s">
        <v>1098</v>
      </c>
      <c r="G218" s="41">
        <v>33600</v>
      </c>
      <c r="H218" s="42">
        <v>550</v>
      </c>
      <c r="I218" s="7">
        <f t="shared" si="4"/>
        <v>1.636904761904762E-2</v>
      </c>
      <c r="J218" s="7" t="s">
        <v>633</v>
      </c>
      <c r="K218" s="10" t="s">
        <v>634</v>
      </c>
      <c r="L218" s="7" t="s">
        <v>1099</v>
      </c>
      <c r="M218" s="7" t="s">
        <v>651</v>
      </c>
      <c r="N218" s="5" t="s">
        <v>652</v>
      </c>
      <c r="P218" s="55" t="s">
        <v>636</v>
      </c>
    </row>
    <row r="219" spans="1:16">
      <c r="A219" s="41" t="s">
        <v>654</v>
      </c>
      <c r="B219" s="7" t="s">
        <v>143</v>
      </c>
      <c r="C219" s="7" t="s">
        <v>697</v>
      </c>
      <c r="D219" s="5">
        <v>11</v>
      </c>
      <c r="E219" s="42" t="s">
        <v>45</v>
      </c>
      <c r="F219" s="7" t="s">
        <v>1100</v>
      </c>
      <c r="G219" s="41">
        <v>33550</v>
      </c>
      <c r="H219" s="42">
        <v>550</v>
      </c>
      <c r="I219" s="7">
        <f t="shared" si="4"/>
        <v>1.6393442622950821E-2</v>
      </c>
      <c r="J219" s="7" t="s">
        <v>649</v>
      </c>
      <c r="K219" s="10" t="s">
        <v>634</v>
      </c>
      <c r="L219" s="7" t="s">
        <v>699</v>
      </c>
      <c r="M219" s="7" t="s">
        <v>651</v>
      </c>
      <c r="N219" s="5" t="s">
        <v>652</v>
      </c>
      <c r="P219" s="55" t="s">
        <v>652</v>
      </c>
    </row>
    <row r="220" spans="1:16">
      <c r="A220" s="41" t="s">
        <v>530</v>
      </c>
      <c r="B220" s="7" t="s">
        <v>531</v>
      </c>
      <c r="C220" s="10" t="s">
        <v>1101</v>
      </c>
      <c r="D220" s="15" t="s">
        <v>1027</v>
      </c>
      <c r="E220" s="42" t="s">
        <v>446</v>
      </c>
      <c r="F220" s="7" t="s">
        <v>1102</v>
      </c>
      <c r="G220" s="46">
        <v>41300</v>
      </c>
      <c r="H220" s="47">
        <v>1300</v>
      </c>
      <c r="I220" s="7">
        <f t="shared" si="4"/>
        <v>3.1476997578692496E-2</v>
      </c>
      <c r="J220" s="7" t="s">
        <v>649</v>
      </c>
      <c r="K220" s="10" t="s">
        <v>723</v>
      </c>
      <c r="L220" s="7" t="s">
        <v>1103</v>
      </c>
      <c r="M220" s="7" t="s">
        <v>651</v>
      </c>
      <c r="N220" s="5" t="s">
        <v>652</v>
      </c>
      <c r="P220" s="55" t="s">
        <v>652</v>
      </c>
    </row>
    <row r="221" spans="1:16">
      <c r="A221" s="41" t="s">
        <v>564</v>
      </c>
      <c r="B221" s="7" t="s">
        <v>565</v>
      </c>
      <c r="C221" s="12" t="s">
        <v>1104</v>
      </c>
      <c r="D221" s="5" t="s">
        <v>1105</v>
      </c>
      <c r="E221" s="42" t="s">
        <v>48</v>
      </c>
      <c r="F221" s="7" t="s">
        <v>1106</v>
      </c>
      <c r="G221" s="41">
        <v>39100</v>
      </c>
      <c r="H221" s="42">
        <v>1300</v>
      </c>
      <c r="I221" s="7">
        <f t="shared" si="4"/>
        <v>3.3248081841432228E-2</v>
      </c>
      <c r="J221" s="7" t="s">
        <v>633</v>
      </c>
      <c r="K221" s="10" t="s">
        <v>1107</v>
      </c>
      <c r="L221" s="7" t="s">
        <v>1108</v>
      </c>
      <c r="M221" s="7" t="s">
        <v>65</v>
      </c>
      <c r="N221" s="5" t="s">
        <v>636</v>
      </c>
      <c r="O221" s="58" t="s">
        <v>1109</v>
      </c>
      <c r="P221" s="55" t="s">
        <v>636</v>
      </c>
    </row>
    <row r="222" spans="1:16">
      <c r="A222" s="41" t="s">
        <v>564</v>
      </c>
      <c r="B222" s="7" t="s">
        <v>565</v>
      </c>
      <c r="C222" s="12" t="s">
        <v>1104</v>
      </c>
      <c r="D222" s="5" t="s">
        <v>1110</v>
      </c>
      <c r="E222" s="42" t="s">
        <v>48</v>
      </c>
      <c r="F222" s="7" t="s">
        <v>1111</v>
      </c>
      <c r="G222" s="41">
        <v>42700</v>
      </c>
      <c r="H222" s="42">
        <v>900</v>
      </c>
      <c r="I222" s="7">
        <f t="shared" si="4"/>
        <v>2.1077283372365339E-2</v>
      </c>
      <c r="J222" s="7" t="s">
        <v>633</v>
      </c>
      <c r="K222" s="10" t="s">
        <v>1107</v>
      </c>
      <c r="L222" s="7" t="s">
        <v>1108</v>
      </c>
      <c r="M222" s="7" t="s">
        <v>65</v>
      </c>
      <c r="N222" s="5" t="s">
        <v>636</v>
      </c>
      <c r="O222" s="58" t="s">
        <v>835</v>
      </c>
      <c r="P222" s="55" t="s">
        <v>636</v>
      </c>
    </row>
    <row r="223" spans="1:16">
      <c r="A223" s="41" t="s">
        <v>564</v>
      </c>
      <c r="B223" s="7" t="s">
        <v>565</v>
      </c>
      <c r="C223" s="12" t="s">
        <v>1104</v>
      </c>
      <c r="D223" s="5">
        <v>9</v>
      </c>
      <c r="E223" s="42" t="s">
        <v>45</v>
      </c>
      <c r="F223" s="7" t="s">
        <v>1112</v>
      </c>
      <c r="G223" s="41">
        <v>32930</v>
      </c>
      <c r="H223" s="42">
        <v>720</v>
      </c>
      <c r="I223" s="7">
        <f t="shared" si="4"/>
        <v>2.1864561190403888E-2</v>
      </c>
      <c r="J223" s="7" t="s">
        <v>722</v>
      </c>
      <c r="K223" s="10" t="s">
        <v>834</v>
      </c>
      <c r="L223" s="7" t="s">
        <v>1113</v>
      </c>
      <c r="M223" s="7" t="s">
        <v>65</v>
      </c>
      <c r="N223" s="5" t="s">
        <v>636</v>
      </c>
      <c r="O223" s="58" t="s">
        <v>835</v>
      </c>
      <c r="P223" s="55" t="s">
        <v>636</v>
      </c>
    </row>
    <row r="224" spans="1:16">
      <c r="A224" s="41" t="s">
        <v>564</v>
      </c>
      <c r="B224" s="7" t="s">
        <v>565</v>
      </c>
      <c r="C224" s="12" t="s">
        <v>1104</v>
      </c>
      <c r="D224" s="5">
        <v>14</v>
      </c>
      <c r="E224" s="42" t="s">
        <v>45</v>
      </c>
      <c r="F224" s="7" t="s">
        <v>1114</v>
      </c>
      <c r="G224" s="41">
        <v>32390</v>
      </c>
      <c r="H224" s="42">
        <v>490</v>
      </c>
      <c r="I224" s="7">
        <f t="shared" si="4"/>
        <v>1.5128125964803951E-2</v>
      </c>
      <c r="J224" s="7" t="s">
        <v>633</v>
      </c>
      <c r="K224" s="10" t="s">
        <v>834</v>
      </c>
      <c r="L224" s="7" t="s">
        <v>1115</v>
      </c>
      <c r="M224" s="7" t="s">
        <v>65</v>
      </c>
      <c r="N224" s="5" t="s">
        <v>636</v>
      </c>
      <c r="O224" s="58" t="s">
        <v>835</v>
      </c>
      <c r="P224" s="55" t="s">
        <v>636</v>
      </c>
    </row>
    <row r="225" spans="1:16">
      <c r="A225" s="41" t="s">
        <v>564</v>
      </c>
      <c r="B225" s="7" t="s">
        <v>565</v>
      </c>
      <c r="C225" s="12" t="s">
        <v>1104</v>
      </c>
      <c r="D225" s="5">
        <v>8</v>
      </c>
      <c r="E225" s="42" t="s">
        <v>45</v>
      </c>
      <c r="F225" s="7" t="s">
        <v>1116</v>
      </c>
      <c r="G225" s="41">
        <v>31950</v>
      </c>
      <c r="H225" s="42">
        <v>650</v>
      </c>
      <c r="I225" s="7">
        <f t="shared" si="4"/>
        <v>2.0344287949921751E-2</v>
      </c>
      <c r="J225" s="7" t="s">
        <v>722</v>
      </c>
      <c r="K225" s="10" t="s">
        <v>834</v>
      </c>
      <c r="L225" s="7" t="s">
        <v>1113</v>
      </c>
      <c r="M225" s="7" t="s">
        <v>65</v>
      </c>
      <c r="N225" s="5" t="s">
        <v>636</v>
      </c>
      <c r="O225" s="58" t="s">
        <v>835</v>
      </c>
      <c r="P225" s="55" t="s">
        <v>636</v>
      </c>
    </row>
    <row r="226" spans="1:16">
      <c r="A226" s="41" t="s">
        <v>564</v>
      </c>
      <c r="B226" s="7" t="s">
        <v>565</v>
      </c>
      <c r="C226" s="7" t="s">
        <v>1026</v>
      </c>
      <c r="D226" s="5" t="s">
        <v>1027</v>
      </c>
      <c r="E226" s="42" t="s">
        <v>45</v>
      </c>
      <c r="F226" s="7" t="s">
        <v>1117</v>
      </c>
      <c r="G226" s="41">
        <v>36885</v>
      </c>
      <c r="H226" s="42">
        <v>350</v>
      </c>
      <c r="I226" s="7">
        <f t="shared" si="4"/>
        <v>9.4889521485698788E-3</v>
      </c>
      <c r="J226" s="7" t="s">
        <v>633</v>
      </c>
      <c r="K226" s="10" t="s">
        <v>634</v>
      </c>
      <c r="L226" s="7" t="s">
        <v>590</v>
      </c>
      <c r="M226" s="7" t="s">
        <v>651</v>
      </c>
      <c r="N226" s="5" t="s">
        <v>652</v>
      </c>
      <c r="P226" s="55" t="s">
        <v>636</v>
      </c>
    </row>
    <row r="227" spans="1:16">
      <c r="A227" s="41" t="s">
        <v>564</v>
      </c>
      <c r="B227" s="7" t="s">
        <v>565</v>
      </c>
      <c r="C227" s="7" t="s">
        <v>1118</v>
      </c>
      <c r="D227" s="5">
        <v>12</v>
      </c>
      <c r="E227" s="42" t="s">
        <v>45</v>
      </c>
      <c r="F227" s="7" t="s">
        <v>1119</v>
      </c>
      <c r="G227" s="41">
        <v>34830</v>
      </c>
      <c r="H227" s="42">
        <v>330</v>
      </c>
      <c r="I227" s="7">
        <f t="shared" si="4"/>
        <v>9.4745908699397068E-3</v>
      </c>
      <c r="J227" s="7" t="s">
        <v>722</v>
      </c>
      <c r="K227" s="13" t="s">
        <v>766</v>
      </c>
      <c r="L227" s="7" t="s">
        <v>1120</v>
      </c>
      <c r="M227" s="7" t="s">
        <v>651</v>
      </c>
      <c r="N227" s="5" t="s">
        <v>652</v>
      </c>
      <c r="P227" s="55" t="s">
        <v>652</v>
      </c>
    </row>
    <row r="228" spans="1:16">
      <c r="A228" s="41" t="s">
        <v>564</v>
      </c>
      <c r="B228" s="7" t="s">
        <v>565</v>
      </c>
      <c r="C228" s="7" t="s">
        <v>1118</v>
      </c>
      <c r="D228" s="5">
        <v>12</v>
      </c>
      <c r="E228" s="42" t="s">
        <v>45</v>
      </c>
      <c r="F228" s="7" t="s">
        <v>1121</v>
      </c>
      <c r="G228" s="41">
        <v>34760</v>
      </c>
      <c r="H228" s="42">
        <v>360</v>
      </c>
      <c r="I228" s="7">
        <f t="shared" si="4"/>
        <v>1.0356731875719217E-2</v>
      </c>
      <c r="J228" s="7" t="s">
        <v>722</v>
      </c>
      <c r="K228" s="13" t="s">
        <v>766</v>
      </c>
      <c r="L228" s="7" t="s">
        <v>1120</v>
      </c>
      <c r="M228" s="7" t="s">
        <v>651</v>
      </c>
      <c r="N228" s="5" t="s">
        <v>652</v>
      </c>
      <c r="P228" s="55" t="s">
        <v>652</v>
      </c>
    </row>
    <row r="229" spans="1:16">
      <c r="A229" s="41" t="s">
        <v>564</v>
      </c>
      <c r="B229" s="7" t="s">
        <v>565</v>
      </c>
      <c r="C229" s="7" t="s">
        <v>1122</v>
      </c>
      <c r="D229" s="5" t="s">
        <v>1123</v>
      </c>
      <c r="E229" s="42" t="s">
        <v>446</v>
      </c>
      <c r="F229" s="7" t="s">
        <v>1124</v>
      </c>
      <c r="G229" s="41">
        <v>40600</v>
      </c>
      <c r="H229" s="42">
        <v>1400</v>
      </c>
      <c r="I229" s="7">
        <f t="shared" si="4"/>
        <v>3.4482758620689655E-2</v>
      </c>
      <c r="J229" s="7" t="s">
        <v>65</v>
      </c>
      <c r="K229" s="10" t="s">
        <v>1066</v>
      </c>
      <c r="L229" s="7" t="s">
        <v>576</v>
      </c>
      <c r="M229" s="7" t="s">
        <v>694</v>
      </c>
      <c r="N229" s="5" t="s">
        <v>652</v>
      </c>
      <c r="P229" s="55" t="s">
        <v>1125</v>
      </c>
    </row>
    <row r="230" spans="1:16">
      <c r="A230" s="41" t="s">
        <v>564</v>
      </c>
      <c r="B230" s="7" t="s">
        <v>565</v>
      </c>
      <c r="C230" s="7" t="s">
        <v>1126</v>
      </c>
      <c r="D230" s="5">
        <v>2</v>
      </c>
      <c r="E230" s="42" t="s">
        <v>446</v>
      </c>
      <c r="F230" s="7" t="s">
        <v>1127</v>
      </c>
      <c r="G230" s="41">
        <v>40000</v>
      </c>
      <c r="H230" s="42">
        <v>1600</v>
      </c>
      <c r="I230" s="7">
        <f t="shared" si="4"/>
        <v>0.04</v>
      </c>
      <c r="J230" s="7" t="s">
        <v>1128</v>
      </c>
      <c r="K230" s="10" t="s">
        <v>1066</v>
      </c>
      <c r="L230" s="7" t="s">
        <v>1129</v>
      </c>
      <c r="M230" s="7" t="s">
        <v>694</v>
      </c>
      <c r="N230" s="5" t="s">
        <v>652</v>
      </c>
      <c r="P230" s="55" t="s">
        <v>1125</v>
      </c>
    </row>
    <row r="231" spans="1:16">
      <c r="A231" s="41" t="s">
        <v>564</v>
      </c>
      <c r="B231" s="7" t="s">
        <v>565</v>
      </c>
      <c r="C231" s="7" t="s">
        <v>1014</v>
      </c>
      <c r="D231" s="5" t="s">
        <v>1015</v>
      </c>
      <c r="E231" s="42" t="s">
        <v>446</v>
      </c>
      <c r="F231" s="7" t="s">
        <v>1130</v>
      </c>
      <c r="G231" s="41">
        <v>39990</v>
      </c>
      <c r="H231" s="42">
        <v>340</v>
      </c>
      <c r="I231" s="7">
        <f t="shared" si="4"/>
        <v>8.502125531382845E-3</v>
      </c>
      <c r="J231" s="7" t="s">
        <v>1017</v>
      </c>
      <c r="K231" s="7" t="s">
        <v>634</v>
      </c>
      <c r="L231" s="7" t="s">
        <v>1018</v>
      </c>
      <c r="M231" s="7" t="s">
        <v>1131</v>
      </c>
      <c r="N231" s="5" t="s">
        <v>652</v>
      </c>
      <c r="O231" s="58" t="s">
        <v>1132</v>
      </c>
      <c r="P231" s="55" t="s">
        <v>652</v>
      </c>
    </row>
    <row r="232" spans="1:16">
      <c r="A232" s="41" t="s">
        <v>530</v>
      </c>
      <c r="B232" s="7" t="s">
        <v>531</v>
      </c>
      <c r="C232" s="10" t="s">
        <v>1101</v>
      </c>
      <c r="D232" s="15" t="s">
        <v>1027</v>
      </c>
      <c r="E232" s="42" t="s">
        <v>446</v>
      </c>
      <c r="F232" s="7" t="s">
        <v>1133</v>
      </c>
      <c r="G232" s="46">
        <v>39100</v>
      </c>
      <c r="H232" s="47">
        <v>1000</v>
      </c>
      <c r="I232" s="7">
        <f t="shared" si="4"/>
        <v>2.557544757033248E-2</v>
      </c>
      <c r="J232" s="7" t="s">
        <v>649</v>
      </c>
      <c r="K232" s="10" t="s">
        <v>723</v>
      </c>
      <c r="L232" s="7" t="s">
        <v>1103</v>
      </c>
      <c r="M232" s="7" t="s">
        <v>651</v>
      </c>
      <c r="N232" s="5" t="s">
        <v>652</v>
      </c>
      <c r="P232" s="55" t="s">
        <v>652</v>
      </c>
    </row>
    <row r="233" spans="1:16">
      <c r="A233" s="41" t="s">
        <v>564</v>
      </c>
      <c r="B233" s="7" t="s">
        <v>565</v>
      </c>
      <c r="C233" s="7" t="s">
        <v>1014</v>
      </c>
      <c r="D233" s="5" t="s">
        <v>1015</v>
      </c>
      <c r="E233" s="42" t="s">
        <v>446</v>
      </c>
      <c r="F233" s="7" t="s">
        <v>1134</v>
      </c>
      <c r="G233" s="41">
        <v>39060</v>
      </c>
      <c r="H233" s="42">
        <v>310</v>
      </c>
      <c r="I233" s="7">
        <f t="shared" si="4"/>
        <v>7.9365079365079361E-3</v>
      </c>
      <c r="J233" s="7" t="s">
        <v>1017</v>
      </c>
      <c r="K233" s="7" t="s">
        <v>634</v>
      </c>
      <c r="L233" s="7" t="s">
        <v>1018</v>
      </c>
      <c r="M233" s="7" t="s">
        <v>1131</v>
      </c>
      <c r="N233" s="5" t="s">
        <v>652</v>
      </c>
      <c r="O233" s="58" t="s">
        <v>1132</v>
      </c>
      <c r="P233" s="55" t="s">
        <v>652</v>
      </c>
    </row>
    <row r="234" spans="1:16">
      <c r="A234" s="41" t="s">
        <v>530</v>
      </c>
      <c r="B234" s="7" t="s">
        <v>531</v>
      </c>
      <c r="C234" s="10" t="s">
        <v>1101</v>
      </c>
      <c r="D234" s="15" t="s">
        <v>1027</v>
      </c>
      <c r="E234" s="42" t="s">
        <v>446</v>
      </c>
      <c r="F234" s="7" t="s">
        <v>1135</v>
      </c>
      <c r="G234" s="46">
        <v>38900</v>
      </c>
      <c r="H234" s="47">
        <v>1000</v>
      </c>
      <c r="I234" s="7">
        <f t="shared" si="4"/>
        <v>2.570694087403599E-2</v>
      </c>
      <c r="J234" s="7" t="s">
        <v>649</v>
      </c>
      <c r="K234" s="10" t="s">
        <v>723</v>
      </c>
      <c r="L234" s="7" t="s">
        <v>1136</v>
      </c>
      <c r="M234" s="7" t="s">
        <v>651</v>
      </c>
      <c r="N234" s="5" t="s">
        <v>652</v>
      </c>
      <c r="P234" s="55" t="s">
        <v>652</v>
      </c>
    </row>
    <row r="235" spans="1:16">
      <c r="A235" s="41" t="s">
        <v>564</v>
      </c>
      <c r="B235" s="7" t="s">
        <v>565</v>
      </c>
      <c r="C235" s="7" t="s">
        <v>1137</v>
      </c>
      <c r="D235" s="5" t="s">
        <v>1138</v>
      </c>
      <c r="E235" s="42" t="s">
        <v>48</v>
      </c>
      <c r="F235" s="7" t="s">
        <v>1139</v>
      </c>
      <c r="G235" s="41">
        <v>49020</v>
      </c>
      <c r="H235" s="42">
        <v>840</v>
      </c>
      <c r="I235" s="7">
        <f t="shared" si="4"/>
        <v>1.7135862913096694E-2</v>
      </c>
      <c r="J235" s="7" t="s">
        <v>722</v>
      </c>
      <c r="K235" s="10" t="s">
        <v>1140</v>
      </c>
      <c r="L235" s="7" t="s">
        <v>592</v>
      </c>
      <c r="M235" s="7" t="s">
        <v>651</v>
      </c>
      <c r="N235" s="5" t="s">
        <v>652</v>
      </c>
      <c r="P235" s="55" t="s">
        <v>652</v>
      </c>
    </row>
    <row r="236" spans="1:16">
      <c r="A236" s="41" t="s">
        <v>509</v>
      </c>
      <c r="B236" s="7" t="s">
        <v>510</v>
      </c>
      <c r="C236" s="7" t="s">
        <v>1141</v>
      </c>
      <c r="D236" s="5" t="s">
        <v>1142</v>
      </c>
      <c r="E236" s="42" t="s">
        <v>446</v>
      </c>
      <c r="F236" s="7" t="s">
        <v>1143</v>
      </c>
      <c r="G236" s="41">
        <v>38900</v>
      </c>
      <c r="H236" s="42">
        <v>1000</v>
      </c>
      <c r="I236" s="7">
        <f t="shared" si="4"/>
        <v>2.570694087403599E-2</v>
      </c>
      <c r="J236" s="7" t="s">
        <v>633</v>
      </c>
      <c r="K236" s="10" t="s">
        <v>1144</v>
      </c>
      <c r="L236" s="7" t="s">
        <v>514</v>
      </c>
      <c r="M236" s="7" t="s">
        <v>651</v>
      </c>
      <c r="N236" s="5" t="s">
        <v>652</v>
      </c>
      <c r="P236" s="55" t="s">
        <v>636</v>
      </c>
    </row>
    <row r="237" spans="1:16">
      <c r="A237" s="41" t="s">
        <v>564</v>
      </c>
      <c r="B237" s="7" t="s">
        <v>565</v>
      </c>
      <c r="C237" s="7" t="s">
        <v>1014</v>
      </c>
      <c r="D237" s="5" t="s">
        <v>1015</v>
      </c>
      <c r="E237" s="42" t="s">
        <v>446</v>
      </c>
      <c r="F237" s="7" t="s">
        <v>1145</v>
      </c>
      <c r="G237" s="41">
        <v>38300</v>
      </c>
      <c r="H237" s="42">
        <v>400</v>
      </c>
      <c r="I237" s="7">
        <f t="shared" si="4"/>
        <v>1.0443864229765013E-2</v>
      </c>
      <c r="J237" s="7" t="s">
        <v>1017</v>
      </c>
      <c r="K237" s="7" t="s">
        <v>634</v>
      </c>
      <c r="L237" s="7" t="s">
        <v>1018</v>
      </c>
      <c r="M237" s="7" t="s">
        <v>1131</v>
      </c>
      <c r="N237" s="5" t="s">
        <v>652</v>
      </c>
      <c r="O237" s="58" t="s">
        <v>1132</v>
      </c>
      <c r="P237" s="55" t="s">
        <v>652</v>
      </c>
    </row>
    <row r="238" spans="1:16">
      <c r="A238" s="41" t="s">
        <v>530</v>
      </c>
      <c r="B238" s="7" t="s">
        <v>531</v>
      </c>
      <c r="C238" s="10" t="s">
        <v>1101</v>
      </c>
      <c r="D238" s="15" t="s">
        <v>1027</v>
      </c>
      <c r="E238" s="42" t="s">
        <v>446</v>
      </c>
      <c r="F238" s="7" t="s">
        <v>1146</v>
      </c>
      <c r="G238" s="46">
        <v>38080</v>
      </c>
      <c r="H238" s="47">
        <v>910</v>
      </c>
      <c r="I238" s="7">
        <f t="shared" si="4"/>
        <v>2.389705882352941E-2</v>
      </c>
      <c r="J238" s="7" t="s">
        <v>649</v>
      </c>
      <c r="K238" s="10" t="s">
        <v>723</v>
      </c>
      <c r="L238" s="7" t="s">
        <v>1136</v>
      </c>
      <c r="M238" s="7" t="s">
        <v>651</v>
      </c>
      <c r="N238" s="5" t="s">
        <v>652</v>
      </c>
      <c r="P238" s="55" t="s">
        <v>652</v>
      </c>
    </row>
    <row r="239" spans="1:16">
      <c r="A239" s="41" t="s">
        <v>564</v>
      </c>
      <c r="B239" s="7" t="s">
        <v>565</v>
      </c>
      <c r="C239" s="7" t="s">
        <v>1014</v>
      </c>
      <c r="D239" s="5" t="s">
        <v>1015</v>
      </c>
      <c r="E239" s="42" t="s">
        <v>446</v>
      </c>
      <c r="F239" s="7" t="s">
        <v>1147</v>
      </c>
      <c r="G239" s="41">
        <v>36780</v>
      </c>
      <c r="H239" s="42">
        <v>310</v>
      </c>
      <c r="I239" s="7">
        <f t="shared" si="4"/>
        <v>8.4284937466014131E-3</v>
      </c>
      <c r="J239" s="7" t="s">
        <v>1017</v>
      </c>
      <c r="K239" s="7" t="s">
        <v>634</v>
      </c>
      <c r="L239" s="7" t="s">
        <v>1018</v>
      </c>
      <c r="M239" s="7" t="s">
        <v>1131</v>
      </c>
      <c r="N239" s="5" t="s">
        <v>652</v>
      </c>
      <c r="O239" s="58" t="s">
        <v>1132</v>
      </c>
      <c r="P239" s="55" t="s">
        <v>652</v>
      </c>
    </row>
    <row r="240" spans="1:16">
      <c r="A240" s="41" t="s">
        <v>564</v>
      </c>
      <c r="B240" s="7" t="s">
        <v>565</v>
      </c>
      <c r="C240" s="7" t="s">
        <v>1014</v>
      </c>
      <c r="D240" s="5" t="s">
        <v>1148</v>
      </c>
      <c r="E240" s="42" t="s">
        <v>446</v>
      </c>
      <c r="F240" s="7" t="s">
        <v>1149</v>
      </c>
      <c r="G240" s="41">
        <v>36600</v>
      </c>
      <c r="H240" s="42">
        <v>2300</v>
      </c>
      <c r="I240" s="7">
        <f t="shared" si="4"/>
        <v>6.2841530054644809E-2</v>
      </c>
      <c r="J240" s="7" t="s">
        <v>1150</v>
      </c>
      <c r="K240" s="7" t="s">
        <v>634</v>
      </c>
      <c r="L240" s="7" t="s">
        <v>1018</v>
      </c>
      <c r="M240" s="7" t="s">
        <v>65</v>
      </c>
      <c r="N240" s="5" t="s">
        <v>636</v>
      </c>
      <c r="O240" s="58" t="s">
        <v>1151</v>
      </c>
      <c r="P240" s="55" t="s">
        <v>636</v>
      </c>
    </row>
    <row r="241" spans="1:16">
      <c r="A241" s="41" t="s">
        <v>564</v>
      </c>
      <c r="B241" s="7" t="s">
        <v>565</v>
      </c>
      <c r="C241" s="7" t="s">
        <v>1014</v>
      </c>
      <c r="D241" s="5" t="s">
        <v>1148</v>
      </c>
      <c r="E241" s="42" t="s">
        <v>446</v>
      </c>
      <c r="F241" s="7" t="s">
        <v>1152</v>
      </c>
      <c r="G241" s="41">
        <v>36510</v>
      </c>
      <c r="H241" s="42">
        <v>2300</v>
      </c>
      <c r="I241" s="7">
        <f t="shared" si="4"/>
        <v>6.2996439331689955E-2</v>
      </c>
      <c r="J241" s="7" t="s">
        <v>1150</v>
      </c>
      <c r="K241" s="7" t="s">
        <v>634</v>
      </c>
      <c r="L241" s="7" t="s">
        <v>1018</v>
      </c>
      <c r="M241" s="7" t="s">
        <v>65</v>
      </c>
      <c r="N241" s="5" t="s">
        <v>636</v>
      </c>
      <c r="O241" s="58" t="s">
        <v>1151</v>
      </c>
      <c r="P241" s="55" t="s">
        <v>636</v>
      </c>
    </row>
    <row r="242" spans="1:16">
      <c r="A242" s="41" t="s">
        <v>564</v>
      </c>
      <c r="B242" s="7" t="s">
        <v>565</v>
      </c>
      <c r="C242" s="7" t="s">
        <v>1014</v>
      </c>
      <c r="D242" s="5" t="s">
        <v>1015</v>
      </c>
      <c r="E242" s="42" t="s">
        <v>446</v>
      </c>
      <c r="F242" s="7" t="s">
        <v>1153</v>
      </c>
      <c r="G242" s="41">
        <v>36260</v>
      </c>
      <c r="H242" s="42">
        <v>250</v>
      </c>
      <c r="I242" s="7">
        <f t="shared" ref="I242:I305" si="5">H242/G242</f>
        <v>6.8946497517926092E-3</v>
      </c>
      <c r="J242" s="7" t="s">
        <v>1017</v>
      </c>
      <c r="K242" s="7" t="s">
        <v>634</v>
      </c>
      <c r="L242" s="7" t="s">
        <v>1018</v>
      </c>
      <c r="M242" s="7" t="s">
        <v>1131</v>
      </c>
      <c r="N242" s="5" t="s">
        <v>652</v>
      </c>
      <c r="O242" s="58" t="s">
        <v>1132</v>
      </c>
      <c r="P242" s="55" t="s">
        <v>652</v>
      </c>
    </row>
    <row r="243" spans="1:16">
      <c r="A243" s="41" t="s">
        <v>564</v>
      </c>
      <c r="B243" s="7" t="s">
        <v>565</v>
      </c>
      <c r="C243" s="7" t="s">
        <v>1008</v>
      </c>
      <c r="D243" s="5" t="s">
        <v>1154</v>
      </c>
      <c r="E243" s="42" t="s">
        <v>48</v>
      </c>
      <c r="F243" s="7" t="s">
        <v>1155</v>
      </c>
      <c r="G243" s="41">
        <v>46510</v>
      </c>
      <c r="H243" s="42">
        <v>870</v>
      </c>
      <c r="I243" s="7">
        <f t="shared" si="5"/>
        <v>1.8705654697914426E-2</v>
      </c>
      <c r="J243" s="7" t="s">
        <v>649</v>
      </c>
      <c r="K243" s="10" t="s">
        <v>634</v>
      </c>
      <c r="L243" s="7" t="s">
        <v>1011</v>
      </c>
      <c r="M243" s="7" t="s">
        <v>651</v>
      </c>
      <c r="N243" s="5" t="s">
        <v>652</v>
      </c>
      <c r="P243" s="55" t="s">
        <v>652</v>
      </c>
    </row>
    <row r="244" spans="1:16">
      <c r="A244" s="41" t="s">
        <v>396</v>
      </c>
      <c r="B244" s="7" t="s">
        <v>397</v>
      </c>
      <c r="C244" s="7" t="s">
        <v>1156</v>
      </c>
      <c r="D244" s="5" t="s">
        <v>1157</v>
      </c>
      <c r="E244" s="42" t="s">
        <v>45</v>
      </c>
      <c r="F244" s="7" t="s">
        <v>1158</v>
      </c>
      <c r="G244" s="41">
        <v>26700</v>
      </c>
      <c r="H244" s="42">
        <v>1100</v>
      </c>
      <c r="I244" s="7">
        <f t="shared" si="5"/>
        <v>4.1198501872659173E-2</v>
      </c>
      <c r="J244" s="7" t="s">
        <v>1159</v>
      </c>
      <c r="K244" s="7" t="s">
        <v>834</v>
      </c>
      <c r="L244" s="7" t="s">
        <v>1160</v>
      </c>
      <c r="M244" s="7" t="s">
        <v>65</v>
      </c>
      <c r="N244" s="5" t="s">
        <v>636</v>
      </c>
      <c r="O244" s="58" t="s">
        <v>835</v>
      </c>
      <c r="P244" s="55" t="s">
        <v>636</v>
      </c>
    </row>
    <row r="245" spans="1:16">
      <c r="A245" s="41" t="s">
        <v>654</v>
      </c>
      <c r="B245" s="7" t="s">
        <v>143</v>
      </c>
      <c r="C245" s="7" t="s">
        <v>1097</v>
      </c>
      <c r="D245" s="5">
        <v>100</v>
      </c>
      <c r="E245" s="42" t="s">
        <v>45</v>
      </c>
      <c r="F245" s="7" t="s">
        <v>1161</v>
      </c>
      <c r="G245" s="41">
        <v>28060</v>
      </c>
      <c r="H245" s="42">
        <v>310</v>
      </c>
      <c r="I245" s="7">
        <f t="shared" si="5"/>
        <v>1.1047754811119031E-2</v>
      </c>
      <c r="J245" s="7" t="s">
        <v>633</v>
      </c>
      <c r="K245" s="7" t="s">
        <v>634</v>
      </c>
      <c r="L245" s="7" t="s">
        <v>1099</v>
      </c>
      <c r="M245" s="7" t="s">
        <v>65</v>
      </c>
      <c r="N245" s="5" t="s">
        <v>636</v>
      </c>
      <c r="O245" s="58" t="s">
        <v>747</v>
      </c>
      <c r="P245" s="55" t="s">
        <v>636</v>
      </c>
    </row>
    <row r="246" spans="1:16">
      <c r="A246" s="41" t="s">
        <v>654</v>
      </c>
      <c r="B246" s="7" t="s">
        <v>143</v>
      </c>
      <c r="C246" s="7" t="s">
        <v>697</v>
      </c>
      <c r="D246" s="5">
        <v>11</v>
      </c>
      <c r="E246" s="42" t="s">
        <v>45</v>
      </c>
      <c r="F246" s="7" t="s">
        <v>1162</v>
      </c>
      <c r="G246" s="41">
        <v>33550</v>
      </c>
      <c r="H246" s="42">
        <v>550</v>
      </c>
      <c r="I246" s="7">
        <f t="shared" si="5"/>
        <v>1.6393442622950821E-2</v>
      </c>
      <c r="J246" s="7" t="s">
        <v>649</v>
      </c>
      <c r="K246" s="10" t="s">
        <v>634</v>
      </c>
      <c r="L246" s="7" t="s">
        <v>699</v>
      </c>
      <c r="M246" s="7" t="s">
        <v>651</v>
      </c>
      <c r="N246" s="5" t="s">
        <v>652</v>
      </c>
      <c r="P246" s="55" t="s">
        <v>652</v>
      </c>
    </row>
    <row r="247" spans="1:16">
      <c r="A247" s="41" t="s">
        <v>654</v>
      </c>
      <c r="B247" s="7" t="s">
        <v>143</v>
      </c>
      <c r="C247" s="7" t="s">
        <v>697</v>
      </c>
      <c r="D247" s="5">
        <v>11</v>
      </c>
      <c r="E247" s="42" t="s">
        <v>45</v>
      </c>
      <c r="F247" s="7" t="s">
        <v>1163</v>
      </c>
      <c r="G247" s="41">
        <v>33500</v>
      </c>
      <c r="H247" s="42">
        <v>500</v>
      </c>
      <c r="I247" s="7">
        <f t="shared" si="5"/>
        <v>1.4925373134328358E-2</v>
      </c>
      <c r="J247" s="7" t="s">
        <v>649</v>
      </c>
      <c r="K247" s="10" t="s">
        <v>634</v>
      </c>
      <c r="L247" s="7" t="s">
        <v>699</v>
      </c>
      <c r="M247" s="7" t="s">
        <v>651</v>
      </c>
      <c r="N247" s="5" t="s">
        <v>652</v>
      </c>
      <c r="P247" s="55" t="s">
        <v>652</v>
      </c>
    </row>
    <row r="248" spans="1:16">
      <c r="A248" s="41" t="s">
        <v>654</v>
      </c>
      <c r="B248" s="7" t="s">
        <v>143</v>
      </c>
      <c r="C248" s="7" t="s">
        <v>697</v>
      </c>
      <c r="D248" s="5">
        <v>12</v>
      </c>
      <c r="E248" s="42" t="s">
        <v>45</v>
      </c>
      <c r="F248" s="7" t="s">
        <v>1164</v>
      </c>
      <c r="G248" s="41">
        <v>33450</v>
      </c>
      <c r="H248" s="42">
        <v>500</v>
      </c>
      <c r="I248" s="7">
        <f t="shared" si="5"/>
        <v>1.4947683109118086E-2</v>
      </c>
      <c r="J248" s="7" t="s">
        <v>649</v>
      </c>
      <c r="K248" s="10" t="s">
        <v>634</v>
      </c>
      <c r="L248" s="7" t="s">
        <v>699</v>
      </c>
      <c r="M248" s="7" t="s">
        <v>651</v>
      </c>
      <c r="N248" s="5" t="s">
        <v>652</v>
      </c>
      <c r="P248" s="55" t="s">
        <v>652</v>
      </c>
    </row>
    <row r="249" spans="1:16">
      <c r="A249" s="41" t="s">
        <v>654</v>
      </c>
      <c r="B249" s="7" t="s">
        <v>143</v>
      </c>
      <c r="C249" s="7" t="s">
        <v>697</v>
      </c>
      <c r="D249" s="5">
        <v>9</v>
      </c>
      <c r="E249" s="42" t="s">
        <v>45</v>
      </c>
      <c r="F249" s="7" t="s">
        <v>1165</v>
      </c>
      <c r="G249" s="41">
        <v>33400</v>
      </c>
      <c r="H249" s="42">
        <v>500</v>
      </c>
      <c r="I249" s="7">
        <f t="shared" si="5"/>
        <v>1.4970059880239521E-2</v>
      </c>
      <c r="J249" s="7" t="s">
        <v>649</v>
      </c>
      <c r="K249" s="10" t="s">
        <v>634</v>
      </c>
      <c r="L249" s="7" t="s">
        <v>699</v>
      </c>
      <c r="M249" s="7" t="s">
        <v>651</v>
      </c>
      <c r="N249" s="5" t="s">
        <v>652</v>
      </c>
      <c r="P249" s="55" t="s">
        <v>652</v>
      </c>
    </row>
    <row r="250" spans="1:16">
      <c r="A250" s="41" t="s">
        <v>396</v>
      </c>
      <c r="B250" s="7" t="s">
        <v>397</v>
      </c>
      <c r="C250" s="7" t="s">
        <v>1166</v>
      </c>
      <c r="D250" s="5" t="s">
        <v>1167</v>
      </c>
      <c r="E250" s="42" t="s">
        <v>1168</v>
      </c>
      <c r="F250" s="7" t="s">
        <v>1169</v>
      </c>
      <c r="G250" s="41">
        <v>52600</v>
      </c>
      <c r="H250" s="42">
        <v>3300</v>
      </c>
      <c r="I250" s="7">
        <f t="shared" si="5"/>
        <v>6.2737642585551326E-2</v>
      </c>
      <c r="J250" s="7" t="s">
        <v>804</v>
      </c>
      <c r="K250" s="10" t="s">
        <v>1170</v>
      </c>
      <c r="L250" s="7" t="s">
        <v>1171</v>
      </c>
      <c r="M250" s="7" t="s">
        <v>65</v>
      </c>
      <c r="N250" s="5" t="s">
        <v>636</v>
      </c>
      <c r="O250" s="58" t="s">
        <v>1172</v>
      </c>
      <c r="P250" s="55" t="s">
        <v>636</v>
      </c>
    </row>
    <row r="251" spans="1:16">
      <c r="A251" s="41" t="s">
        <v>396</v>
      </c>
      <c r="B251" s="7" t="s">
        <v>397</v>
      </c>
      <c r="C251" s="7" t="s">
        <v>1173</v>
      </c>
      <c r="D251" s="5" t="s">
        <v>1174</v>
      </c>
      <c r="E251" s="42" t="s">
        <v>48</v>
      </c>
      <c r="F251" s="7" t="s">
        <v>1175</v>
      </c>
      <c r="G251" s="41">
        <v>28160</v>
      </c>
      <c r="H251" s="42">
        <v>280</v>
      </c>
      <c r="I251" s="7">
        <f t="shared" si="5"/>
        <v>9.943181818181818E-3</v>
      </c>
      <c r="J251" s="7" t="s">
        <v>633</v>
      </c>
      <c r="K251" s="7" t="s">
        <v>634</v>
      </c>
      <c r="L251" s="7" t="s">
        <v>787</v>
      </c>
      <c r="M251" s="7" t="s">
        <v>65</v>
      </c>
      <c r="N251" s="5" t="s">
        <v>636</v>
      </c>
      <c r="O251" s="58" t="s">
        <v>1176</v>
      </c>
      <c r="P251" s="55" t="s">
        <v>636</v>
      </c>
    </row>
    <row r="252" spans="1:16">
      <c r="A252" s="41" t="s">
        <v>639</v>
      </c>
      <c r="B252" s="7" t="s">
        <v>102</v>
      </c>
      <c r="C252" s="7" t="s">
        <v>646</v>
      </c>
      <c r="D252" s="5" t="s">
        <v>647</v>
      </c>
      <c r="E252" s="42" t="s">
        <v>119</v>
      </c>
      <c r="F252" s="7" t="s">
        <v>1177</v>
      </c>
      <c r="G252" s="41">
        <v>38500</v>
      </c>
      <c r="H252" s="42">
        <v>1000</v>
      </c>
      <c r="I252" s="7">
        <f t="shared" si="5"/>
        <v>2.5974025974025976E-2</v>
      </c>
      <c r="J252" s="7" t="s">
        <v>649</v>
      </c>
      <c r="K252" s="10" t="s">
        <v>634</v>
      </c>
      <c r="L252" s="7" t="s">
        <v>650</v>
      </c>
      <c r="M252" s="7" t="s">
        <v>651</v>
      </c>
      <c r="N252" s="5" t="s">
        <v>652</v>
      </c>
      <c r="P252" s="55" t="s">
        <v>652</v>
      </c>
    </row>
    <row r="253" spans="1:16">
      <c r="A253" s="41" t="s">
        <v>639</v>
      </c>
      <c r="B253" s="7" t="s">
        <v>102</v>
      </c>
      <c r="C253" s="7" t="s">
        <v>1178</v>
      </c>
      <c r="D253" s="5" t="s">
        <v>1179</v>
      </c>
      <c r="E253" s="42" t="s">
        <v>45</v>
      </c>
      <c r="F253" s="7" t="s">
        <v>1180</v>
      </c>
      <c r="G253" s="41">
        <v>37080</v>
      </c>
      <c r="H253" s="42">
        <v>620</v>
      </c>
      <c r="I253" s="7">
        <f t="shared" si="5"/>
        <v>1.6720604099244876E-2</v>
      </c>
      <c r="J253" s="7" t="s">
        <v>722</v>
      </c>
      <c r="K253" s="10" t="s">
        <v>634</v>
      </c>
      <c r="L253" s="7" t="s">
        <v>1181</v>
      </c>
      <c r="M253" s="7" t="s">
        <v>651</v>
      </c>
      <c r="N253" s="5" t="s">
        <v>652</v>
      </c>
      <c r="P253" s="55" t="s">
        <v>652</v>
      </c>
    </row>
    <row r="254" spans="1:16">
      <c r="A254" s="41" t="s">
        <v>639</v>
      </c>
      <c r="B254" s="7" t="s">
        <v>102</v>
      </c>
      <c r="C254" s="7" t="s">
        <v>1182</v>
      </c>
      <c r="D254" s="5" t="s">
        <v>1183</v>
      </c>
      <c r="E254" s="42" t="s">
        <v>45</v>
      </c>
      <c r="F254" s="7" t="s">
        <v>1184</v>
      </c>
      <c r="G254" s="41">
        <v>36550</v>
      </c>
      <c r="H254" s="42">
        <v>750</v>
      </c>
      <c r="I254" s="7">
        <f t="shared" si="5"/>
        <v>2.0519835841313269E-2</v>
      </c>
      <c r="J254" s="7" t="s">
        <v>649</v>
      </c>
      <c r="K254" s="10" t="s">
        <v>634</v>
      </c>
      <c r="L254" s="7" t="s">
        <v>113</v>
      </c>
      <c r="M254" s="7" t="s">
        <v>651</v>
      </c>
      <c r="N254" s="5" t="s">
        <v>652</v>
      </c>
      <c r="P254" s="55" t="s">
        <v>652</v>
      </c>
    </row>
    <row r="255" spans="1:16">
      <c r="A255" s="41" t="s">
        <v>639</v>
      </c>
      <c r="B255" s="7" t="s">
        <v>102</v>
      </c>
      <c r="C255" s="7" t="s">
        <v>1185</v>
      </c>
      <c r="D255" s="5" t="s">
        <v>754</v>
      </c>
      <c r="E255" s="42" t="s">
        <v>45</v>
      </c>
      <c r="F255" s="7" t="s">
        <v>1186</v>
      </c>
      <c r="G255" s="41">
        <v>36500</v>
      </c>
      <c r="H255" s="42">
        <v>1300</v>
      </c>
      <c r="I255" s="7">
        <f t="shared" si="5"/>
        <v>3.5616438356164383E-2</v>
      </c>
      <c r="J255" s="7" t="s">
        <v>649</v>
      </c>
      <c r="K255" s="10" t="s">
        <v>634</v>
      </c>
      <c r="L255" s="7" t="s">
        <v>1187</v>
      </c>
      <c r="M255" s="7" t="s">
        <v>651</v>
      </c>
      <c r="N255" s="5" t="s">
        <v>652</v>
      </c>
      <c r="P255" s="55" t="s">
        <v>652</v>
      </c>
    </row>
    <row r="256" spans="1:16">
      <c r="A256" s="41" t="s">
        <v>639</v>
      </c>
      <c r="B256" s="7" t="s">
        <v>102</v>
      </c>
      <c r="C256" s="7" t="s">
        <v>1182</v>
      </c>
      <c r="D256" s="5" t="s">
        <v>1183</v>
      </c>
      <c r="E256" s="42" t="s">
        <v>45</v>
      </c>
      <c r="F256" s="7" t="s">
        <v>1188</v>
      </c>
      <c r="G256" s="41">
        <v>36150</v>
      </c>
      <c r="H256" s="42">
        <v>626</v>
      </c>
      <c r="I256" s="7">
        <f t="shared" si="5"/>
        <v>1.7316735822959891E-2</v>
      </c>
      <c r="J256" s="7" t="s">
        <v>649</v>
      </c>
      <c r="K256" s="10" t="s">
        <v>634</v>
      </c>
      <c r="L256" s="7" t="s">
        <v>113</v>
      </c>
      <c r="M256" s="7" t="s">
        <v>651</v>
      </c>
      <c r="N256" s="5" t="s">
        <v>652</v>
      </c>
      <c r="P256" s="55" t="s">
        <v>652</v>
      </c>
    </row>
    <row r="257" spans="1:16">
      <c r="A257" s="41" t="s">
        <v>639</v>
      </c>
      <c r="B257" s="7" t="s">
        <v>102</v>
      </c>
      <c r="C257" s="7" t="s">
        <v>780</v>
      </c>
      <c r="D257" s="5" t="s">
        <v>781</v>
      </c>
      <c r="E257" s="42" t="s">
        <v>45</v>
      </c>
      <c r="F257" s="7" t="s">
        <v>1189</v>
      </c>
      <c r="G257" s="41">
        <v>35540</v>
      </c>
      <c r="H257" s="42">
        <v>280</v>
      </c>
      <c r="I257" s="7">
        <f t="shared" si="5"/>
        <v>7.878446820483961E-3</v>
      </c>
      <c r="J257" s="7" t="s">
        <v>633</v>
      </c>
      <c r="K257" s="10" t="s">
        <v>634</v>
      </c>
      <c r="L257" s="7" t="s">
        <v>783</v>
      </c>
      <c r="M257" s="7" t="s">
        <v>651</v>
      </c>
      <c r="N257" s="5" t="s">
        <v>652</v>
      </c>
      <c r="P257" s="55" t="s">
        <v>636</v>
      </c>
    </row>
    <row r="258" spans="1:16">
      <c r="A258" s="41" t="s">
        <v>639</v>
      </c>
      <c r="B258" s="7" t="s">
        <v>102</v>
      </c>
      <c r="C258" s="7" t="s">
        <v>1190</v>
      </c>
      <c r="D258" s="5" t="s">
        <v>1191</v>
      </c>
      <c r="E258" s="42" t="s">
        <v>45</v>
      </c>
      <c r="F258" s="7" t="s">
        <v>1192</v>
      </c>
      <c r="G258" s="41">
        <v>35460</v>
      </c>
      <c r="H258" s="42">
        <v>250</v>
      </c>
      <c r="I258" s="7">
        <f t="shared" si="5"/>
        <v>7.050197405527355E-3</v>
      </c>
      <c r="J258" s="7" t="s">
        <v>649</v>
      </c>
      <c r="K258" s="10" t="s">
        <v>634</v>
      </c>
      <c r="L258" s="7" t="s">
        <v>1193</v>
      </c>
      <c r="M258" s="7" t="s">
        <v>651</v>
      </c>
      <c r="N258" s="5" t="s">
        <v>652</v>
      </c>
      <c r="P258" s="55" t="s">
        <v>652</v>
      </c>
    </row>
    <row r="259" spans="1:16">
      <c r="A259" s="41" t="s">
        <v>639</v>
      </c>
      <c r="B259" s="7" t="s">
        <v>102</v>
      </c>
      <c r="C259" s="7" t="s">
        <v>646</v>
      </c>
      <c r="D259" s="5" t="s">
        <v>960</v>
      </c>
      <c r="E259" s="42" t="s">
        <v>45</v>
      </c>
      <c r="F259" s="7" t="s">
        <v>1194</v>
      </c>
      <c r="G259" s="41">
        <v>35150</v>
      </c>
      <c r="H259" s="42">
        <v>650</v>
      </c>
      <c r="I259" s="7">
        <f t="shared" si="5"/>
        <v>1.849217638691323E-2</v>
      </c>
      <c r="J259" s="7" t="s">
        <v>633</v>
      </c>
      <c r="K259" s="10" t="s">
        <v>634</v>
      </c>
      <c r="L259" s="7" t="s">
        <v>650</v>
      </c>
      <c r="M259" s="7" t="s">
        <v>651</v>
      </c>
      <c r="N259" s="5" t="s">
        <v>652</v>
      </c>
      <c r="P259" s="55" t="s">
        <v>636</v>
      </c>
    </row>
    <row r="260" spans="1:16">
      <c r="A260" s="41" t="s">
        <v>639</v>
      </c>
      <c r="B260" s="7" t="s">
        <v>102</v>
      </c>
      <c r="C260" s="7" t="s">
        <v>646</v>
      </c>
      <c r="D260" s="5" t="s">
        <v>960</v>
      </c>
      <c r="E260" s="42" t="s">
        <v>45</v>
      </c>
      <c r="F260" s="7" t="s">
        <v>1195</v>
      </c>
      <c r="G260" s="41">
        <v>35150</v>
      </c>
      <c r="H260" s="42">
        <v>650</v>
      </c>
      <c r="I260" s="7">
        <f t="shared" si="5"/>
        <v>1.849217638691323E-2</v>
      </c>
      <c r="J260" s="7" t="s">
        <v>633</v>
      </c>
      <c r="K260" s="10" t="s">
        <v>634</v>
      </c>
      <c r="L260" s="7" t="s">
        <v>650</v>
      </c>
      <c r="M260" s="7" t="s">
        <v>651</v>
      </c>
      <c r="N260" s="5" t="s">
        <v>652</v>
      </c>
      <c r="P260" s="55" t="s">
        <v>636</v>
      </c>
    </row>
    <row r="261" spans="1:16">
      <c r="A261" s="41" t="s">
        <v>639</v>
      </c>
      <c r="B261" s="7" t="s">
        <v>102</v>
      </c>
      <c r="C261" s="7" t="s">
        <v>1185</v>
      </c>
      <c r="D261" s="5" t="s">
        <v>754</v>
      </c>
      <c r="E261" s="42" t="s">
        <v>45</v>
      </c>
      <c r="F261" s="7" t="s">
        <v>1196</v>
      </c>
      <c r="G261" s="41">
        <v>35000</v>
      </c>
      <c r="H261" s="42">
        <v>650</v>
      </c>
      <c r="I261" s="7">
        <f t="shared" si="5"/>
        <v>1.8571428571428572E-2</v>
      </c>
      <c r="J261" s="7" t="s">
        <v>1197</v>
      </c>
      <c r="K261" s="10" t="s">
        <v>634</v>
      </c>
      <c r="L261" s="7" t="s">
        <v>1187</v>
      </c>
      <c r="M261" s="7" t="s">
        <v>651</v>
      </c>
      <c r="N261" s="5" t="s">
        <v>652</v>
      </c>
      <c r="P261" s="55" t="s">
        <v>652</v>
      </c>
    </row>
    <row r="262" spans="1:16">
      <c r="A262" s="41" t="s">
        <v>639</v>
      </c>
      <c r="B262" s="7" t="s">
        <v>102</v>
      </c>
      <c r="C262" s="7" t="s">
        <v>1185</v>
      </c>
      <c r="D262" s="5" t="s">
        <v>754</v>
      </c>
      <c r="E262" s="42" t="s">
        <v>45</v>
      </c>
      <c r="F262" s="7" t="s">
        <v>1198</v>
      </c>
      <c r="G262" s="41">
        <v>34810</v>
      </c>
      <c r="H262" s="42">
        <v>210</v>
      </c>
      <c r="I262" s="7">
        <f t="shared" si="5"/>
        <v>6.0327492099971269E-3</v>
      </c>
      <c r="J262" s="7" t="s">
        <v>633</v>
      </c>
      <c r="K262" s="10" t="s">
        <v>634</v>
      </c>
      <c r="L262" s="7" t="s">
        <v>1199</v>
      </c>
      <c r="M262" s="7" t="s">
        <v>651</v>
      </c>
      <c r="N262" s="5" t="s">
        <v>652</v>
      </c>
      <c r="P262" s="55" t="s">
        <v>636</v>
      </c>
    </row>
    <row r="263" spans="1:16">
      <c r="A263" s="41" t="s">
        <v>639</v>
      </c>
      <c r="B263" s="7" t="s">
        <v>102</v>
      </c>
      <c r="C263" s="7" t="s">
        <v>1200</v>
      </c>
      <c r="D263" s="5" t="s">
        <v>1201</v>
      </c>
      <c r="E263" s="42" t="s">
        <v>45</v>
      </c>
      <c r="F263" s="7" t="s">
        <v>1202</v>
      </c>
      <c r="G263" s="41">
        <v>34750</v>
      </c>
      <c r="H263" s="42">
        <v>570</v>
      </c>
      <c r="I263" s="7">
        <f t="shared" si="5"/>
        <v>1.6402877697841725E-2</v>
      </c>
      <c r="J263" s="7" t="s">
        <v>633</v>
      </c>
      <c r="K263" s="10" t="s">
        <v>634</v>
      </c>
      <c r="L263" s="7" t="s">
        <v>1203</v>
      </c>
      <c r="M263" s="7" t="s">
        <v>651</v>
      </c>
      <c r="N263" s="5" t="s">
        <v>652</v>
      </c>
      <c r="P263" s="55" t="s">
        <v>636</v>
      </c>
    </row>
    <row r="264" spans="1:16">
      <c r="A264" s="41" t="s">
        <v>639</v>
      </c>
      <c r="B264" s="7" t="s">
        <v>102</v>
      </c>
      <c r="C264" s="7" t="s">
        <v>1185</v>
      </c>
      <c r="D264" s="5" t="s">
        <v>754</v>
      </c>
      <c r="E264" s="42" t="s">
        <v>45</v>
      </c>
      <c r="F264" s="7" t="s">
        <v>1204</v>
      </c>
      <c r="G264" s="41">
        <v>34600</v>
      </c>
      <c r="H264" s="42">
        <v>800</v>
      </c>
      <c r="I264" s="7">
        <f t="shared" si="5"/>
        <v>2.3121387283236993E-2</v>
      </c>
      <c r="J264" s="7" t="s">
        <v>649</v>
      </c>
      <c r="K264" s="10" t="s">
        <v>634</v>
      </c>
      <c r="L264" s="7" t="s">
        <v>1187</v>
      </c>
      <c r="M264" s="7" t="s">
        <v>651</v>
      </c>
      <c r="N264" s="5" t="s">
        <v>652</v>
      </c>
      <c r="P264" s="55" t="s">
        <v>652</v>
      </c>
    </row>
    <row r="265" spans="1:16">
      <c r="A265" s="41" t="s">
        <v>639</v>
      </c>
      <c r="B265" s="7" t="s">
        <v>102</v>
      </c>
      <c r="C265" s="7" t="s">
        <v>1185</v>
      </c>
      <c r="D265" s="5" t="s">
        <v>754</v>
      </c>
      <c r="E265" s="42" t="s">
        <v>45</v>
      </c>
      <c r="F265" s="7" t="s">
        <v>1205</v>
      </c>
      <c r="G265" s="41">
        <v>34600</v>
      </c>
      <c r="H265" s="42">
        <v>750</v>
      </c>
      <c r="I265" s="7">
        <f t="shared" si="5"/>
        <v>2.1676300578034682E-2</v>
      </c>
      <c r="J265" s="7" t="s">
        <v>649</v>
      </c>
      <c r="K265" s="10" t="s">
        <v>634</v>
      </c>
      <c r="L265" s="7" t="s">
        <v>1187</v>
      </c>
      <c r="M265" s="7" t="s">
        <v>651</v>
      </c>
      <c r="N265" s="5" t="s">
        <v>652</v>
      </c>
      <c r="P265" s="55" t="s">
        <v>652</v>
      </c>
    </row>
    <row r="266" spans="1:16">
      <c r="A266" s="41" t="s">
        <v>654</v>
      </c>
      <c r="B266" s="7" t="s">
        <v>143</v>
      </c>
      <c r="C266" s="7" t="s">
        <v>1206</v>
      </c>
      <c r="D266" s="5" t="s">
        <v>1207</v>
      </c>
      <c r="E266" s="42" t="s">
        <v>45</v>
      </c>
      <c r="F266" s="7" t="s">
        <v>1208</v>
      </c>
      <c r="G266" s="41">
        <v>28350</v>
      </c>
      <c r="H266" s="42">
        <v>520</v>
      </c>
      <c r="I266" s="7">
        <f t="shared" si="5"/>
        <v>1.8342151675485009E-2</v>
      </c>
      <c r="J266" s="7" t="s">
        <v>65</v>
      </c>
      <c r="K266" s="7" t="s">
        <v>634</v>
      </c>
      <c r="L266" s="7" t="s">
        <v>195</v>
      </c>
      <c r="M266" s="7" t="s">
        <v>65</v>
      </c>
      <c r="N266" s="5" t="s">
        <v>636</v>
      </c>
      <c r="O266" s="58" t="s">
        <v>1209</v>
      </c>
      <c r="P266" s="55" t="s">
        <v>636</v>
      </c>
    </row>
    <row r="267" spans="1:16">
      <c r="A267" s="41" t="s">
        <v>654</v>
      </c>
      <c r="B267" s="7" t="s">
        <v>143</v>
      </c>
      <c r="C267" s="7" t="s">
        <v>655</v>
      </c>
      <c r="D267" s="5">
        <v>8</v>
      </c>
      <c r="E267" s="42" t="s">
        <v>48</v>
      </c>
      <c r="F267" s="7" t="s">
        <v>1210</v>
      </c>
      <c r="G267" s="41">
        <v>35330</v>
      </c>
      <c r="H267" s="42">
        <v>900</v>
      </c>
      <c r="I267" s="7">
        <f t="shared" si="5"/>
        <v>2.5474101330314181E-2</v>
      </c>
      <c r="J267" s="7" t="s">
        <v>649</v>
      </c>
      <c r="K267" s="10" t="s">
        <v>634</v>
      </c>
      <c r="L267" s="7" t="s">
        <v>658</v>
      </c>
      <c r="M267" s="7" t="s">
        <v>651</v>
      </c>
      <c r="N267" s="5" t="s">
        <v>652</v>
      </c>
      <c r="P267" s="55" t="s">
        <v>652</v>
      </c>
    </row>
    <row r="268" spans="1:16">
      <c r="A268" s="41" t="s">
        <v>654</v>
      </c>
      <c r="B268" s="7" t="s">
        <v>143</v>
      </c>
      <c r="C268" s="7" t="s">
        <v>1206</v>
      </c>
      <c r="D268" s="5" t="s">
        <v>1207</v>
      </c>
      <c r="E268" s="42" t="s">
        <v>45</v>
      </c>
      <c r="F268" s="7" t="s">
        <v>1211</v>
      </c>
      <c r="G268" s="41">
        <v>57100</v>
      </c>
      <c r="H268" s="42">
        <v>9200</v>
      </c>
      <c r="I268" s="7">
        <f t="shared" si="5"/>
        <v>0.16112084063047286</v>
      </c>
      <c r="J268" s="7" t="s">
        <v>1212</v>
      </c>
      <c r="K268" s="7" t="s">
        <v>692</v>
      </c>
      <c r="L268" s="7" t="s">
        <v>1213</v>
      </c>
      <c r="M268" s="7" t="s">
        <v>65</v>
      </c>
      <c r="N268" s="5" t="s">
        <v>636</v>
      </c>
      <c r="O268" s="58" t="s">
        <v>1214</v>
      </c>
      <c r="P268" s="55" t="s">
        <v>636</v>
      </c>
    </row>
    <row r="269" spans="1:16">
      <c r="A269" s="41" t="s">
        <v>654</v>
      </c>
      <c r="B269" s="7" t="s">
        <v>143</v>
      </c>
      <c r="C269" s="7" t="s">
        <v>1206</v>
      </c>
      <c r="D269" s="5" t="s">
        <v>1207</v>
      </c>
      <c r="E269" s="42" t="s">
        <v>45</v>
      </c>
      <c r="F269" s="7" t="s">
        <v>1215</v>
      </c>
      <c r="G269" s="41">
        <v>26000</v>
      </c>
      <c r="H269" s="42">
        <v>4500</v>
      </c>
      <c r="I269" s="7">
        <f t="shared" si="5"/>
        <v>0.17307692307692307</v>
      </c>
      <c r="J269" s="7" t="s">
        <v>1212</v>
      </c>
      <c r="K269" s="7" t="s">
        <v>692</v>
      </c>
      <c r="L269" s="7" t="s">
        <v>1213</v>
      </c>
      <c r="M269" s="7" t="s">
        <v>65</v>
      </c>
      <c r="N269" s="5" t="s">
        <v>636</v>
      </c>
      <c r="O269" s="58" t="s">
        <v>1214</v>
      </c>
      <c r="P269" s="55" t="s">
        <v>636</v>
      </c>
    </row>
    <row r="270" spans="1:16">
      <c r="A270" s="41" t="s">
        <v>639</v>
      </c>
      <c r="B270" s="7" t="s">
        <v>102</v>
      </c>
      <c r="C270" s="7" t="s">
        <v>828</v>
      </c>
      <c r="D270" s="5">
        <v>7</v>
      </c>
      <c r="E270" s="42" t="s">
        <v>48</v>
      </c>
      <c r="F270" s="7" t="s">
        <v>1216</v>
      </c>
      <c r="G270" s="41">
        <v>35425</v>
      </c>
      <c r="H270" s="42">
        <v>1140</v>
      </c>
      <c r="I270" s="7">
        <f t="shared" si="5"/>
        <v>3.2180663373323926E-2</v>
      </c>
      <c r="J270" s="7" t="s">
        <v>633</v>
      </c>
      <c r="K270" s="7" t="s">
        <v>634</v>
      </c>
      <c r="L270" s="7" t="s">
        <v>830</v>
      </c>
      <c r="M270" s="7" t="s">
        <v>65</v>
      </c>
      <c r="N270" s="5" t="s">
        <v>636</v>
      </c>
      <c r="O270" s="58" t="s">
        <v>831</v>
      </c>
      <c r="P270" s="55" t="s">
        <v>636</v>
      </c>
    </row>
    <row r="271" spans="1:16">
      <c r="A271" s="41" t="s">
        <v>654</v>
      </c>
      <c r="B271" s="7" t="s">
        <v>143</v>
      </c>
      <c r="C271" s="7" t="s">
        <v>937</v>
      </c>
      <c r="D271" s="5">
        <v>4</v>
      </c>
      <c r="E271" s="42" t="s">
        <v>48</v>
      </c>
      <c r="F271" s="7" t="s">
        <v>1217</v>
      </c>
      <c r="G271" s="41">
        <v>35490</v>
      </c>
      <c r="H271" s="42">
        <v>290</v>
      </c>
      <c r="I271" s="7">
        <f t="shared" si="5"/>
        <v>8.1713158636235565E-3</v>
      </c>
      <c r="J271" s="7" t="s">
        <v>939</v>
      </c>
      <c r="K271" s="7" t="s">
        <v>634</v>
      </c>
      <c r="L271" s="7" t="s">
        <v>940</v>
      </c>
      <c r="M271" s="7" t="s">
        <v>65</v>
      </c>
      <c r="N271" s="5" t="s">
        <v>636</v>
      </c>
      <c r="O271" s="58" t="s">
        <v>941</v>
      </c>
      <c r="P271" s="55" t="s">
        <v>636</v>
      </c>
    </row>
    <row r="272" spans="1:16">
      <c r="A272" s="41" t="s">
        <v>654</v>
      </c>
      <c r="B272" s="7" t="s">
        <v>143</v>
      </c>
      <c r="C272" s="7" t="s">
        <v>973</v>
      </c>
      <c r="D272" s="5" t="s">
        <v>1218</v>
      </c>
      <c r="E272" s="42" t="s">
        <v>48</v>
      </c>
      <c r="F272" s="7" t="s">
        <v>1219</v>
      </c>
      <c r="G272" s="41">
        <v>36000</v>
      </c>
      <c r="H272" s="42">
        <v>700</v>
      </c>
      <c r="I272" s="7">
        <f t="shared" si="5"/>
        <v>1.9444444444444445E-2</v>
      </c>
      <c r="J272" s="7" t="s">
        <v>649</v>
      </c>
      <c r="K272" s="10" t="s">
        <v>634</v>
      </c>
      <c r="L272" s="7" t="s">
        <v>679</v>
      </c>
      <c r="M272" s="7" t="s">
        <v>651</v>
      </c>
      <c r="N272" s="5" t="s">
        <v>652</v>
      </c>
      <c r="P272" s="55" t="s">
        <v>652</v>
      </c>
    </row>
    <row r="273" spans="1:16">
      <c r="A273" s="41" t="s">
        <v>654</v>
      </c>
      <c r="B273" s="7" t="s">
        <v>143</v>
      </c>
      <c r="C273" s="7" t="s">
        <v>1206</v>
      </c>
      <c r="D273" s="5" t="s">
        <v>1220</v>
      </c>
      <c r="E273" s="42" t="s">
        <v>48</v>
      </c>
      <c r="F273" s="7" t="s">
        <v>1221</v>
      </c>
      <c r="G273" s="41">
        <v>36120</v>
      </c>
      <c r="H273" s="42">
        <v>1980</v>
      </c>
      <c r="I273" s="7">
        <f t="shared" si="5"/>
        <v>5.4817275747508304E-2</v>
      </c>
      <c r="J273" s="7" t="s">
        <v>65</v>
      </c>
      <c r="K273" s="7" t="s">
        <v>634</v>
      </c>
      <c r="L273" s="7" t="s">
        <v>195</v>
      </c>
      <c r="M273" s="7" t="s">
        <v>65</v>
      </c>
      <c r="N273" s="5" t="s">
        <v>636</v>
      </c>
      <c r="O273" s="58" t="s">
        <v>1222</v>
      </c>
      <c r="P273" s="55" t="s">
        <v>636</v>
      </c>
    </row>
    <row r="274" spans="1:16">
      <c r="A274" s="41" t="s">
        <v>396</v>
      </c>
      <c r="B274" s="7" t="s">
        <v>397</v>
      </c>
      <c r="C274" s="7" t="s">
        <v>1223</v>
      </c>
      <c r="D274" s="5" t="s">
        <v>1002</v>
      </c>
      <c r="E274" s="42" t="s">
        <v>414</v>
      </c>
      <c r="F274" s="7" t="s">
        <v>1224</v>
      </c>
      <c r="G274" s="41">
        <v>56000</v>
      </c>
      <c r="H274" s="42">
        <v>0</v>
      </c>
      <c r="I274" s="7">
        <f t="shared" si="5"/>
        <v>0</v>
      </c>
      <c r="J274" s="7" t="s">
        <v>633</v>
      </c>
      <c r="K274" s="7" t="s">
        <v>1170</v>
      </c>
      <c r="L274" s="7" t="s">
        <v>1171</v>
      </c>
      <c r="M274" s="7" t="s">
        <v>65</v>
      </c>
      <c r="N274" s="5" t="s">
        <v>636</v>
      </c>
      <c r="O274" s="58" t="s">
        <v>997</v>
      </c>
      <c r="P274" s="55" t="s">
        <v>636</v>
      </c>
    </row>
    <row r="275" spans="1:16">
      <c r="A275" s="41" t="s">
        <v>396</v>
      </c>
      <c r="B275" s="7" t="s">
        <v>397</v>
      </c>
      <c r="C275" s="7" t="s">
        <v>1223</v>
      </c>
      <c r="D275" s="5" t="s">
        <v>1002</v>
      </c>
      <c r="E275" s="42" t="s">
        <v>414</v>
      </c>
      <c r="F275" s="7" t="s">
        <v>1225</v>
      </c>
      <c r="G275" s="41">
        <v>55300</v>
      </c>
      <c r="H275" s="42">
        <v>5000</v>
      </c>
      <c r="I275" s="7">
        <f t="shared" si="5"/>
        <v>9.0415913200723327E-2</v>
      </c>
      <c r="J275" s="7" t="s">
        <v>633</v>
      </c>
      <c r="K275" s="7" t="s">
        <v>1170</v>
      </c>
      <c r="L275" s="7" t="s">
        <v>1171</v>
      </c>
      <c r="M275" s="7" t="s">
        <v>65</v>
      </c>
      <c r="N275" s="5" t="s">
        <v>636</v>
      </c>
      <c r="O275" s="58" t="s">
        <v>1226</v>
      </c>
      <c r="P275" s="55" t="s">
        <v>636</v>
      </c>
    </row>
    <row r="276" spans="1:16">
      <c r="A276" s="41" t="s">
        <v>396</v>
      </c>
      <c r="B276" s="7" t="s">
        <v>397</v>
      </c>
      <c r="C276" s="7" t="s">
        <v>1223</v>
      </c>
      <c r="D276" s="5" t="s">
        <v>1227</v>
      </c>
      <c r="E276" s="42" t="s">
        <v>414</v>
      </c>
      <c r="F276" s="7" t="s">
        <v>1228</v>
      </c>
      <c r="G276" s="41">
        <v>40200</v>
      </c>
      <c r="H276" s="42">
        <v>300</v>
      </c>
      <c r="I276" s="7">
        <f t="shared" si="5"/>
        <v>7.462686567164179E-3</v>
      </c>
      <c r="J276" s="7" t="s">
        <v>722</v>
      </c>
      <c r="K276" s="7" t="s">
        <v>1170</v>
      </c>
      <c r="L276" s="7" t="s">
        <v>1171</v>
      </c>
      <c r="M276" s="7" t="s">
        <v>65</v>
      </c>
      <c r="N276" s="5" t="s">
        <v>636</v>
      </c>
      <c r="O276" s="58" t="s">
        <v>1229</v>
      </c>
      <c r="P276" s="55" t="s">
        <v>636</v>
      </c>
    </row>
    <row r="277" spans="1:16">
      <c r="A277" s="41" t="s">
        <v>396</v>
      </c>
      <c r="B277" s="7" t="s">
        <v>397</v>
      </c>
      <c r="C277" s="7" t="s">
        <v>1223</v>
      </c>
      <c r="D277" s="5" t="s">
        <v>1227</v>
      </c>
      <c r="E277" s="42" t="s">
        <v>414</v>
      </c>
      <c r="F277" s="7" t="s">
        <v>1230</v>
      </c>
      <c r="G277" s="41">
        <v>42600</v>
      </c>
      <c r="H277" s="42">
        <v>400</v>
      </c>
      <c r="I277" s="7">
        <f t="shared" si="5"/>
        <v>9.3896713615023476E-3</v>
      </c>
      <c r="J277" s="7" t="s">
        <v>722</v>
      </c>
      <c r="K277" s="7" t="s">
        <v>1170</v>
      </c>
      <c r="L277" s="7" t="s">
        <v>1171</v>
      </c>
      <c r="M277" s="7" t="s">
        <v>65</v>
      </c>
      <c r="N277" s="5" t="s">
        <v>636</v>
      </c>
      <c r="O277" s="58" t="s">
        <v>1229</v>
      </c>
      <c r="P277" s="55" t="s">
        <v>636</v>
      </c>
    </row>
    <row r="278" spans="1:16">
      <c r="A278" s="41" t="s">
        <v>396</v>
      </c>
      <c r="B278" s="7" t="s">
        <v>397</v>
      </c>
      <c r="C278" s="7" t="s">
        <v>1223</v>
      </c>
      <c r="D278" s="5" t="s">
        <v>1227</v>
      </c>
      <c r="E278" s="42" t="s">
        <v>414</v>
      </c>
      <c r="F278" s="7" t="s">
        <v>1231</v>
      </c>
      <c r="G278" s="41">
        <v>46300</v>
      </c>
      <c r="H278" s="42">
        <v>1360</v>
      </c>
      <c r="I278" s="7">
        <f t="shared" si="5"/>
        <v>2.937365010799136E-2</v>
      </c>
      <c r="J278" s="7" t="s">
        <v>633</v>
      </c>
      <c r="K278" s="10" t="s">
        <v>1170</v>
      </c>
      <c r="L278" s="7" t="s">
        <v>1171</v>
      </c>
      <c r="M278" s="7" t="s">
        <v>651</v>
      </c>
      <c r="N278" s="5" t="s">
        <v>652</v>
      </c>
      <c r="P278" s="55" t="s">
        <v>636</v>
      </c>
    </row>
    <row r="279" spans="1:16">
      <c r="A279" s="41" t="s">
        <v>654</v>
      </c>
      <c r="B279" s="7" t="s">
        <v>143</v>
      </c>
      <c r="C279" s="7" t="s">
        <v>672</v>
      </c>
      <c r="D279" s="5" t="s">
        <v>1232</v>
      </c>
      <c r="E279" s="42" t="s">
        <v>48</v>
      </c>
      <c r="F279" s="7" t="s">
        <v>1233</v>
      </c>
      <c r="G279" s="41">
        <v>36171</v>
      </c>
      <c r="H279" s="42">
        <v>220</v>
      </c>
      <c r="I279" s="7">
        <f t="shared" si="5"/>
        <v>6.0822205634347955E-3</v>
      </c>
      <c r="J279" s="7" t="s">
        <v>738</v>
      </c>
      <c r="K279" s="10" t="s">
        <v>634</v>
      </c>
      <c r="L279" s="7" t="s">
        <v>1234</v>
      </c>
      <c r="M279" s="7" t="s">
        <v>651</v>
      </c>
      <c r="N279" s="5" t="s">
        <v>652</v>
      </c>
      <c r="P279" s="55" t="s">
        <v>652</v>
      </c>
    </row>
    <row r="280" spans="1:16">
      <c r="A280" s="41" t="s">
        <v>654</v>
      </c>
      <c r="B280" s="7" t="s">
        <v>143</v>
      </c>
      <c r="C280" s="7" t="s">
        <v>973</v>
      </c>
      <c r="D280" s="5" t="s">
        <v>1218</v>
      </c>
      <c r="E280" s="42" t="s">
        <v>48</v>
      </c>
      <c r="F280" s="7" t="s">
        <v>1235</v>
      </c>
      <c r="G280" s="41">
        <v>36200</v>
      </c>
      <c r="H280" s="42">
        <v>750</v>
      </c>
      <c r="I280" s="7">
        <f t="shared" si="5"/>
        <v>2.0718232044198894E-2</v>
      </c>
      <c r="J280" s="7" t="s">
        <v>738</v>
      </c>
      <c r="K280" s="10" t="s">
        <v>634</v>
      </c>
      <c r="L280" s="7" t="s">
        <v>679</v>
      </c>
      <c r="M280" s="7" t="s">
        <v>651</v>
      </c>
      <c r="N280" s="5" t="s">
        <v>652</v>
      </c>
      <c r="P280" s="55" t="s">
        <v>652</v>
      </c>
    </row>
    <row r="281" spans="1:16">
      <c r="A281" s="41" t="s">
        <v>654</v>
      </c>
      <c r="B281" s="7" t="s">
        <v>143</v>
      </c>
      <c r="C281" s="7" t="s">
        <v>973</v>
      </c>
      <c r="D281" s="5" t="s">
        <v>1218</v>
      </c>
      <c r="E281" s="42" t="s">
        <v>48</v>
      </c>
      <c r="F281" s="7" t="s">
        <v>1236</v>
      </c>
      <c r="G281" s="41">
        <v>36300</v>
      </c>
      <c r="H281" s="42">
        <v>2700</v>
      </c>
      <c r="I281" s="7">
        <f t="shared" si="5"/>
        <v>7.43801652892562E-2</v>
      </c>
      <c r="J281" s="7" t="s">
        <v>1237</v>
      </c>
      <c r="K281" s="7" t="s">
        <v>692</v>
      </c>
      <c r="L281" s="7" t="s">
        <v>1238</v>
      </c>
      <c r="M281" s="7" t="s">
        <v>65</v>
      </c>
      <c r="N281" s="5" t="s">
        <v>636</v>
      </c>
      <c r="O281" s="58" t="s">
        <v>1222</v>
      </c>
      <c r="P281" s="55" t="s">
        <v>636</v>
      </c>
    </row>
    <row r="282" spans="1:16">
      <c r="A282" s="41" t="s">
        <v>654</v>
      </c>
      <c r="B282" s="7" t="s">
        <v>143</v>
      </c>
      <c r="C282" s="7" t="s">
        <v>973</v>
      </c>
      <c r="D282" s="5" t="s">
        <v>1218</v>
      </c>
      <c r="E282" s="42" t="s">
        <v>48</v>
      </c>
      <c r="F282" s="7" t="s">
        <v>1239</v>
      </c>
      <c r="G282" s="41">
        <v>36650</v>
      </c>
      <c r="H282" s="42">
        <v>750</v>
      </c>
      <c r="I282" s="7">
        <f t="shared" si="5"/>
        <v>2.0463847203274217E-2</v>
      </c>
      <c r="J282" s="7" t="s">
        <v>649</v>
      </c>
      <c r="K282" s="10" t="s">
        <v>634</v>
      </c>
      <c r="L282" s="7" t="s">
        <v>679</v>
      </c>
      <c r="M282" s="7" t="s">
        <v>651</v>
      </c>
      <c r="N282" s="5" t="s">
        <v>652</v>
      </c>
      <c r="P282" s="55" t="s">
        <v>652</v>
      </c>
    </row>
    <row r="283" spans="1:16">
      <c r="A283" s="41" t="s">
        <v>396</v>
      </c>
      <c r="B283" s="7" t="s">
        <v>397</v>
      </c>
      <c r="C283" s="7" t="s">
        <v>951</v>
      </c>
      <c r="D283" s="5" t="s">
        <v>952</v>
      </c>
      <c r="E283" s="42" t="s">
        <v>877</v>
      </c>
      <c r="F283" s="7" t="s">
        <v>1240</v>
      </c>
      <c r="G283" s="41">
        <v>36600</v>
      </c>
      <c r="H283" s="42">
        <v>300</v>
      </c>
      <c r="I283" s="7">
        <f t="shared" si="5"/>
        <v>8.1967213114754103E-3</v>
      </c>
      <c r="J283" s="7" t="s">
        <v>649</v>
      </c>
      <c r="K283" s="10" t="s">
        <v>634</v>
      </c>
      <c r="L283" s="7" t="s">
        <v>954</v>
      </c>
      <c r="M283" s="7" t="s">
        <v>651</v>
      </c>
      <c r="N283" s="5" t="s">
        <v>652</v>
      </c>
      <c r="O283" s="58" t="s">
        <v>955</v>
      </c>
      <c r="P283" s="55" t="s">
        <v>652</v>
      </c>
    </row>
    <row r="284" spans="1:16">
      <c r="A284" s="41" t="s">
        <v>396</v>
      </c>
      <c r="B284" s="7" t="s">
        <v>397</v>
      </c>
      <c r="C284" s="7" t="s">
        <v>951</v>
      </c>
      <c r="D284" s="5" t="s">
        <v>952</v>
      </c>
      <c r="E284" s="42" t="s">
        <v>877</v>
      </c>
      <c r="F284" s="7" t="s">
        <v>1241</v>
      </c>
      <c r="G284" s="41">
        <v>36563</v>
      </c>
      <c r="H284" s="42">
        <v>229</v>
      </c>
      <c r="I284" s="7">
        <f t="shared" si="5"/>
        <v>6.2631622131663154E-3</v>
      </c>
      <c r="J284" s="7" t="s">
        <v>649</v>
      </c>
      <c r="K284" s="10" t="s">
        <v>634</v>
      </c>
      <c r="L284" s="7" t="s">
        <v>954</v>
      </c>
      <c r="M284" s="7" t="s">
        <v>651</v>
      </c>
      <c r="N284" s="5" t="s">
        <v>652</v>
      </c>
      <c r="O284" s="58" t="s">
        <v>955</v>
      </c>
      <c r="P284" s="55" t="s">
        <v>652</v>
      </c>
    </row>
    <row r="285" spans="1:16">
      <c r="A285" s="41" t="s">
        <v>629</v>
      </c>
      <c r="B285" s="7" t="s">
        <v>210</v>
      </c>
      <c r="C285" s="7" t="s">
        <v>758</v>
      </c>
      <c r="D285" s="5" t="s">
        <v>964</v>
      </c>
      <c r="E285" s="42" t="s">
        <v>45</v>
      </c>
      <c r="F285" s="7" t="s">
        <v>1242</v>
      </c>
      <c r="G285" s="41">
        <v>37300</v>
      </c>
      <c r="H285" s="42">
        <v>1800</v>
      </c>
      <c r="I285" s="7">
        <f t="shared" si="5"/>
        <v>4.8257372654155493E-2</v>
      </c>
      <c r="J285" s="7" t="s">
        <v>649</v>
      </c>
      <c r="K285" s="10" t="s">
        <v>761</v>
      </c>
      <c r="L285" s="7" t="s">
        <v>762</v>
      </c>
      <c r="M285" s="7" t="s">
        <v>651</v>
      </c>
      <c r="N285" s="5" t="s">
        <v>652</v>
      </c>
      <c r="P285" s="55" t="s">
        <v>652</v>
      </c>
    </row>
    <row r="286" spans="1:16">
      <c r="A286" s="41" t="s">
        <v>639</v>
      </c>
      <c r="B286" s="7" t="s">
        <v>102</v>
      </c>
      <c r="C286" s="7" t="s">
        <v>1243</v>
      </c>
      <c r="D286" s="5" t="s">
        <v>1244</v>
      </c>
      <c r="E286" s="42" t="s">
        <v>48</v>
      </c>
      <c r="F286" s="7" t="s">
        <v>1245</v>
      </c>
      <c r="G286" s="41">
        <v>43400</v>
      </c>
      <c r="H286" s="42">
        <v>1400</v>
      </c>
      <c r="I286" s="7">
        <f t="shared" si="5"/>
        <v>3.2258064516129031E-2</v>
      </c>
      <c r="J286" s="7" t="s">
        <v>722</v>
      </c>
      <c r="K286" s="10" t="s">
        <v>634</v>
      </c>
      <c r="L286" s="7" t="s">
        <v>104</v>
      </c>
      <c r="M286" s="7" t="s">
        <v>651</v>
      </c>
      <c r="N286" s="5" t="s">
        <v>652</v>
      </c>
      <c r="P286" s="55" t="s">
        <v>652</v>
      </c>
    </row>
    <row r="287" spans="1:16">
      <c r="A287" s="41" t="s">
        <v>801</v>
      </c>
      <c r="B287" s="7" t="s">
        <v>37</v>
      </c>
      <c r="C287" s="7" t="s">
        <v>816</v>
      </c>
      <c r="D287" s="5" t="s">
        <v>1246</v>
      </c>
      <c r="E287" s="42" t="s">
        <v>48</v>
      </c>
      <c r="F287" s="7" t="s">
        <v>1247</v>
      </c>
      <c r="G287" s="41">
        <v>38310</v>
      </c>
      <c r="H287" s="42">
        <v>2130</v>
      </c>
      <c r="I287" s="7">
        <f t="shared" si="5"/>
        <v>5.5599060297572438E-2</v>
      </c>
      <c r="J287" s="7" t="s">
        <v>738</v>
      </c>
      <c r="K287" s="10" t="s">
        <v>634</v>
      </c>
      <c r="L287" s="7" t="s">
        <v>1248</v>
      </c>
      <c r="M287" s="7" t="s">
        <v>651</v>
      </c>
      <c r="N287" s="5" t="s">
        <v>652</v>
      </c>
      <c r="P287" s="55" t="s">
        <v>652</v>
      </c>
    </row>
    <row r="288" spans="1:16">
      <c r="A288" s="41" t="s">
        <v>718</v>
      </c>
      <c r="B288" s="7" t="s">
        <v>307</v>
      </c>
      <c r="C288" s="7" t="s">
        <v>1064</v>
      </c>
      <c r="D288" s="5" t="s">
        <v>962</v>
      </c>
      <c r="E288" s="42" t="s">
        <v>48</v>
      </c>
      <c r="F288" s="7" t="s">
        <v>1249</v>
      </c>
      <c r="G288" s="41">
        <v>44700</v>
      </c>
      <c r="H288" s="42">
        <v>3200</v>
      </c>
      <c r="I288" s="7">
        <f t="shared" si="5"/>
        <v>7.1588366890380312E-2</v>
      </c>
      <c r="J288" s="7" t="s">
        <v>691</v>
      </c>
      <c r="K288" s="10" t="s">
        <v>1066</v>
      </c>
      <c r="L288" s="7" t="s">
        <v>1067</v>
      </c>
      <c r="M288" s="7" t="s">
        <v>65</v>
      </c>
      <c r="N288" s="5" t="s">
        <v>636</v>
      </c>
      <c r="O288" s="58" t="s">
        <v>763</v>
      </c>
      <c r="P288" s="55" t="s">
        <v>636</v>
      </c>
    </row>
    <row r="289" spans="1:16">
      <c r="A289" s="41" t="s">
        <v>654</v>
      </c>
      <c r="B289" s="7" t="s">
        <v>143</v>
      </c>
      <c r="C289" s="7" t="s">
        <v>665</v>
      </c>
      <c r="D289" s="5" t="s">
        <v>669</v>
      </c>
      <c r="E289" s="42" t="s">
        <v>656</v>
      </c>
      <c r="F289" s="7" t="s">
        <v>1250</v>
      </c>
      <c r="G289" s="41">
        <v>39100</v>
      </c>
      <c r="H289" s="42">
        <v>1000</v>
      </c>
      <c r="I289" s="7">
        <f t="shared" si="5"/>
        <v>2.557544757033248E-2</v>
      </c>
      <c r="J289" s="7" t="s">
        <v>633</v>
      </c>
      <c r="K289" s="10" t="s">
        <v>634</v>
      </c>
      <c r="L289" s="7" t="s">
        <v>668</v>
      </c>
      <c r="M289" s="7" t="s">
        <v>651</v>
      </c>
      <c r="N289" s="5" t="s">
        <v>652</v>
      </c>
      <c r="P289" s="55" t="s">
        <v>636</v>
      </c>
    </row>
    <row r="290" spans="1:16">
      <c r="A290" s="41" t="s">
        <v>654</v>
      </c>
      <c r="B290" s="7" t="s">
        <v>143</v>
      </c>
      <c r="C290" s="7" t="s">
        <v>713</v>
      </c>
      <c r="D290" s="5">
        <v>7</v>
      </c>
      <c r="E290" s="42" t="s">
        <v>45</v>
      </c>
      <c r="F290" s="7" t="s">
        <v>1251</v>
      </c>
      <c r="G290" s="41">
        <v>33400</v>
      </c>
      <c r="H290" s="42">
        <v>1100</v>
      </c>
      <c r="I290" s="7">
        <f t="shared" si="5"/>
        <v>3.2934131736526949E-2</v>
      </c>
      <c r="J290" s="7" t="s">
        <v>633</v>
      </c>
      <c r="K290" s="10" t="s">
        <v>634</v>
      </c>
      <c r="L290" s="7" t="s">
        <v>151</v>
      </c>
      <c r="M290" s="7" t="s">
        <v>651</v>
      </c>
      <c r="N290" s="5" t="s">
        <v>652</v>
      </c>
      <c r="P290" s="55" t="s">
        <v>636</v>
      </c>
    </row>
    <row r="291" spans="1:16">
      <c r="A291" s="41" t="s">
        <v>530</v>
      </c>
      <c r="B291" s="7" t="s">
        <v>531</v>
      </c>
      <c r="C291" s="7" t="s">
        <v>1252</v>
      </c>
      <c r="D291" s="5" t="s">
        <v>1253</v>
      </c>
      <c r="E291" s="42" t="s">
        <v>48</v>
      </c>
      <c r="F291" s="7" t="s">
        <v>65</v>
      </c>
      <c r="G291" s="41">
        <v>39720</v>
      </c>
      <c r="H291" s="42">
        <v>1230</v>
      </c>
      <c r="I291" s="7">
        <f t="shared" si="5"/>
        <v>3.0966767371601207E-2</v>
      </c>
      <c r="J291" s="7" t="s">
        <v>65</v>
      </c>
      <c r="K291" s="7" t="s">
        <v>834</v>
      </c>
      <c r="L291" s="7" t="s">
        <v>559</v>
      </c>
      <c r="M291" s="7" t="s">
        <v>65</v>
      </c>
      <c r="N291" s="5" t="s">
        <v>636</v>
      </c>
      <c r="O291" s="58" t="s">
        <v>1254</v>
      </c>
      <c r="P291" s="55" t="s">
        <v>636</v>
      </c>
    </row>
    <row r="292" spans="1:16">
      <c r="A292" s="41" t="s">
        <v>530</v>
      </c>
      <c r="B292" s="7" t="s">
        <v>531</v>
      </c>
      <c r="C292" s="7" t="s">
        <v>1252</v>
      </c>
      <c r="D292" s="5" t="s">
        <v>1253</v>
      </c>
      <c r="E292" s="42" t="s">
        <v>48</v>
      </c>
      <c r="F292" s="7" t="s">
        <v>65</v>
      </c>
      <c r="G292" s="41">
        <v>40980</v>
      </c>
      <c r="H292" s="42">
        <v>1150</v>
      </c>
      <c r="I292" s="7">
        <f t="shared" si="5"/>
        <v>2.8062469497315765E-2</v>
      </c>
      <c r="J292" s="7" t="s">
        <v>65</v>
      </c>
      <c r="K292" s="7" t="s">
        <v>834</v>
      </c>
      <c r="L292" s="7" t="s">
        <v>559</v>
      </c>
      <c r="M292" s="7" t="s">
        <v>65</v>
      </c>
      <c r="N292" s="5" t="s">
        <v>636</v>
      </c>
      <c r="O292" s="58" t="s">
        <v>835</v>
      </c>
      <c r="P292" s="55" t="s">
        <v>636</v>
      </c>
    </row>
    <row r="293" spans="1:16">
      <c r="A293" s="41" t="s">
        <v>530</v>
      </c>
      <c r="B293" s="7" t="s">
        <v>531</v>
      </c>
      <c r="C293" s="7" t="s">
        <v>1255</v>
      </c>
      <c r="D293" s="5">
        <v>2</v>
      </c>
      <c r="E293" s="42" t="s">
        <v>48</v>
      </c>
      <c r="F293" s="7" t="s">
        <v>1256</v>
      </c>
      <c r="G293" s="41">
        <v>51200</v>
      </c>
      <c r="H293" s="42">
        <v>4000</v>
      </c>
      <c r="I293" s="7">
        <f t="shared" si="5"/>
        <v>7.8125E-2</v>
      </c>
      <c r="J293" s="7" t="s">
        <v>633</v>
      </c>
      <c r="K293" s="10" t="s">
        <v>634</v>
      </c>
      <c r="L293" s="7" t="s">
        <v>547</v>
      </c>
      <c r="M293" s="7" t="s">
        <v>65</v>
      </c>
      <c r="N293" s="5" t="s">
        <v>636</v>
      </c>
      <c r="O293" s="58" t="s">
        <v>1257</v>
      </c>
      <c r="P293" s="55" t="s">
        <v>636</v>
      </c>
    </row>
    <row r="294" spans="1:16">
      <c r="A294" s="41" t="s">
        <v>530</v>
      </c>
      <c r="B294" s="7" t="s">
        <v>531</v>
      </c>
      <c r="C294" s="7" t="s">
        <v>1255</v>
      </c>
      <c r="D294" s="5">
        <v>6</v>
      </c>
      <c r="E294" s="42" t="s">
        <v>48</v>
      </c>
      <c r="F294" s="7" t="s">
        <v>1258</v>
      </c>
      <c r="G294" s="41">
        <v>50800</v>
      </c>
      <c r="H294" s="42">
        <v>5000</v>
      </c>
      <c r="I294" s="7">
        <f t="shared" si="5"/>
        <v>9.8425196850393706E-2</v>
      </c>
      <c r="J294" s="7" t="s">
        <v>633</v>
      </c>
      <c r="K294" s="10" t="s">
        <v>634</v>
      </c>
      <c r="L294" s="7" t="s">
        <v>547</v>
      </c>
      <c r="M294" s="7" t="s">
        <v>65</v>
      </c>
      <c r="N294" s="5" t="s">
        <v>636</v>
      </c>
      <c r="O294" s="58" t="s">
        <v>1257</v>
      </c>
      <c r="P294" s="55" t="s">
        <v>636</v>
      </c>
    </row>
    <row r="295" spans="1:16">
      <c r="A295" s="41" t="s">
        <v>530</v>
      </c>
      <c r="B295" s="7" t="s">
        <v>531</v>
      </c>
      <c r="C295" s="7" t="s">
        <v>1255</v>
      </c>
      <c r="D295" s="5">
        <v>6</v>
      </c>
      <c r="E295" s="42" t="s">
        <v>48</v>
      </c>
      <c r="F295" s="7" t="s">
        <v>1259</v>
      </c>
      <c r="G295" s="41">
        <v>47800</v>
      </c>
      <c r="H295" s="42">
        <v>2600</v>
      </c>
      <c r="I295" s="7">
        <f t="shared" si="5"/>
        <v>5.4393305439330547E-2</v>
      </c>
      <c r="J295" s="7" t="s">
        <v>633</v>
      </c>
      <c r="K295" s="10" t="s">
        <v>634</v>
      </c>
      <c r="L295" s="7" t="s">
        <v>547</v>
      </c>
      <c r="M295" s="7" t="s">
        <v>65</v>
      </c>
      <c r="N295" s="5" t="s">
        <v>636</v>
      </c>
      <c r="O295" s="58" t="s">
        <v>1257</v>
      </c>
      <c r="P295" s="55" t="s">
        <v>636</v>
      </c>
    </row>
    <row r="296" spans="1:16">
      <c r="A296" s="41" t="s">
        <v>718</v>
      </c>
      <c r="B296" s="7" t="s">
        <v>307</v>
      </c>
      <c r="C296" s="7" t="s">
        <v>729</v>
      </c>
      <c r="D296" s="5" t="s">
        <v>821</v>
      </c>
      <c r="E296" s="42" t="s">
        <v>45</v>
      </c>
      <c r="F296" s="7" t="s">
        <v>1260</v>
      </c>
      <c r="G296" s="41">
        <v>33880</v>
      </c>
      <c r="H296" s="42">
        <v>160</v>
      </c>
      <c r="I296" s="7">
        <f t="shared" si="5"/>
        <v>4.7225501770956314E-3</v>
      </c>
      <c r="J296" s="7" t="s">
        <v>649</v>
      </c>
      <c r="K296" s="10" t="s">
        <v>732</v>
      </c>
      <c r="L296" s="7" t="s">
        <v>733</v>
      </c>
      <c r="M296" s="7" t="s">
        <v>651</v>
      </c>
      <c r="N296" s="5" t="s">
        <v>652</v>
      </c>
      <c r="P296" s="55" t="s">
        <v>652</v>
      </c>
    </row>
    <row r="297" spans="1:16">
      <c r="A297" s="41" t="s">
        <v>718</v>
      </c>
      <c r="B297" s="7" t="s">
        <v>307</v>
      </c>
      <c r="C297" s="7" t="s">
        <v>308</v>
      </c>
      <c r="D297" s="5" t="s">
        <v>1261</v>
      </c>
      <c r="E297" s="42" t="s">
        <v>48</v>
      </c>
      <c r="F297" s="7" t="s">
        <v>1262</v>
      </c>
      <c r="G297" s="41">
        <v>44560</v>
      </c>
      <c r="H297" s="42">
        <v>480</v>
      </c>
      <c r="I297" s="7">
        <f t="shared" si="5"/>
        <v>1.0771992818671455E-2</v>
      </c>
      <c r="J297" s="7" t="s">
        <v>633</v>
      </c>
      <c r="K297" s="10" t="s">
        <v>1170</v>
      </c>
      <c r="L297" s="7" t="s">
        <v>309</v>
      </c>
      <c r="M297" s="7" t="s">
        <v>651</v>
      </c>
      <c r="N297" s="5" t="s">
        <v>652</v>
      </c>
      <c r="P297" s="55" t="s">
        <v>636</v>
      </c>
    </row>
    <row r="298" spans="1:16">
      <c r="A298" s="41" t="s">
        <v>899</v>
      </c>
      <c r="B298" s="7" t="s">
        <v>357</v>
      </c>
      <c r="C298" s="7" t="s">
        <v>1263</v>
      </c>
      <c r="D298" s="5" t="s">
        <v>1264</v>
      </c>
      <c r="E298" s="42" t="s">
        <v>45</v>
      </c>
      <c r="F298" s="7" t="s">
        <v>1265</v>
      </c>
      <c r="G298" s="41">
        <v>38750</v>
      </c>
      <c r="H298" s="42">
        <v>650</v>
      </c>
      <c r="I298" s="7">
        <f t="shared" si="5"/>
        <v>1.6774193548387096E-2</v>
      </c>
      <c r="J298" s="7" t="s">
        <v>649</v>
      </c>
      <c r="K298" s="10" t="s">
        <v>732</v>
      </c>
      <c r="L298" s="7" t="s">
        <v>1266</v>
      </c>
      <c r="M298" s="7" t="s">
        <v>651</v>
      </c>
      <c r="N298" s="5" t="s">
        <v>652</v>
      </c>
      <c r="P298" s="55" t="s">
        <v>652</v>
      </c>
    </row>
    <row r="299" spans="1:16">
      <c r="A299" s="41" t="s">
        <v>899</v>
      </c>
      <c r="B299" s="7" t="s">
        <v>357</v>
      </c>
      <c r="C299" s="7" t="s">
        <v>1263</v>
      </c>
      <c r="D299" s="5" t="s">
        <v>1264</v>
      </c>
      <c r="E299" s="42" t="s">
        <v>45</v>
      </c>
      <c r="F299" s="7" t="s">
        <v>1267</v>
      </c>
      <c r="G299" s="41">
        <v>35050</v>
      </c>
      <c r="H299" s="42">
        <v>750</v>
      </c>
      <c r="I299" s="7">
        <f t="shared" si="5"/>
        <v>2.1398002853067047E-2</v>
      </c>
      <c r="J299" s="7" t="s">
        <v>649</v>
      </c>
      <c r="K299" s="10" t="s">
        <v>732</v>
      </c>
      <c r="L299" s="7" t="s">
        <v>1268</v>
      </c>
      <c r="M299" s="7" t="s">
        <v>651</v>
      </c>
      <c r="N299" s="5" t="s">
        <v>652</v>
      </c>
      <c r="P299" s="55" t="s">
        <v>652</v>
      </c>
    </row>
    <row r="300" spans="1:16">
      <c r="A300" s="41" t="s">
        <v>899</v>
      </c>
      <c r="B300" s="7" t="s">
        <v>357</v>
      </c>
      <c r="C300" s="7" t="s">
        <v>1269</v>
      </c>
      <c r="E300" s="42" t="s">
        <v>45</v>
      </c>
      <c r="F300" s="7" t="s">
        <v>1270</v>
      </c>
      <c r="G300" s="41">
        <v>34980</v>
      </c>
      <c r="H300" s="42">
        <v>350</v>
      </c>
      <c r="I300" s="7">
        <f t="shared" si="5"/>
        <v>1.0005717552887363E-2</v>
      </c>
      <c r="J300" s="7" t="s">
        <v>722</v>
      </c>
      <c r="K300" s="10" t="s">
        <v>766</v>
      </c>
      <c r="L300" s="7" t="s">
        <v>319</v>
      </c>
      <c r="M300" s="7" t="s">
        <v>651</v>
      </c>
      <c r="N300" s="5" t="s">
        <v>652</v>
      </c>
      <c r="P300" s="55" t="s">
        <v>652</v>
      </c>
    </row>
    <row r="301" spans="1:16">
      <c r="A301" s="41" t="s">
        <v>899</v>
      </c>
      <c r="B301" s="7" t="s">
        <v>357</v>
      </c>
      <c r="C301" s="7" t="s">
        <v>1263</v>
      </c>
      <c r="D301" s="5" t="s">
        <v>1264</v>
      </c>
      <c r="E301" s="42" t="s">
        <v>45</v>
      </c>
      <c r="F301" s="7" t="s">
        <v>1271</v>
      </c>
      <c r="G301" s="41">
        <v>34900</v>
      </c>
      <c r="H301" s="42">
        <v>1000</v>
      </c>
      <c r="I301" s="7">
        <f t="shared" si="5"/>
        <v>2.865329512893983E-2</v>
      </c>
      <c r="J301" s="7" t="s">
        <v>649</v>
      </c>
      <c r="K301" s="10" t="s">
        <v>732</v>
      </c>
      <c r="L301" s="7" t="s">
        <v>1272</v>
      </c>
      <c r="M301" s="7" t="s">
        <v>651</v>
      </c>
      <c r="N301" s="5" t="s">
        <v>652</v>
      </c>
      <c r="P301" s="55" t="s">
        <v>652</v>
      </c>
    </row>
    <row r="302" spans="1:16">
      <c r="A302" s="41" t="s">
        <v>899</v>
      </c>
      <c r="B302" s="7" t="s">
        <v>357</v>
      </c>
      <c r="C302" s="7" t="s">
        <v>1269</v>
      </c>
      <c r="E302" s="42" t="s">
        <v>45</v>
      </c>
      <c r="F302" s="7" t="s">
        <v>1273</v>
      </c>
      <c r="G302" s="41">
        <v>34900</v>
      </c>
      <c r="H302" s="42">
        <v>340</v>
      </c>
      <c r="I302" s="7">
        <f t="shared" si="5"/>
        <v>9.7421203438395419E-3</v>
      </c>
      <c r="J302" s="7" t="s">
        <v>722</v>
      </c>
      <c r="K302" s="10" t="s">
        <v>766</v>
      </c>
      <c r="L302" s="7" t="s">
        <v>319</v>
      </c>
      <c r="M302" s="7" t="s">
        <v>651</v>
      </c>
      <c r="N302" s="5" t="s">
        <v>652</v>
      </c>
      <c r="P302" s="55" t="s">
        <v>652</v>
      </c>
    </row>
    <row r="303" spans="1:16">
      <c r="A303" s="41" t="s">
        <v>899</v>
      </c>
      <c r="B303" s="7" t="s">
        <v>357</v>
      </c>
      <c r="C303" s="7" t="s">
        <v>1269</v>
      </c>
      <c r="E303" s="42" t="s">
        <v>45</v>
      </c>
      <c r="F303" s="7" t="s">
        <v>1274</v>
      </c>
      <c r="G303" s="41">
        <v>34810</v>
      </c>
      <c r="H303" s="42">
        <v>360</v>
      </c>
      <c r="I303" s="7">
        <f t="shared" si="5"/>
        <v>1.0341855788566504E-2</v>
      </c>
      <c r="J303" s="7" t="s">
        <v>722</v>
      </c>
      <c r="K303" s="10" t="s">
        <v>1170</v>
      </c>
      <c r="L303" s="7" t="s">
        <v>319</v>
      </c>
      <c r="M303" s="7" t="s">
        <v>651</v>
      </c>
      <c r="N303" s="5" t="s">
        <v>652</v>
      </c>
      <c r="P303" s="55" t="s">
        <v>652</v>
      </c>
    </row>
    <row r="304" spans="1:16">
      <c r="A304" s="41" t="s">
        <v>899</v>
      </c>
      <c r="B304" s="7" t="s">
        <v>357</v>
      </c>
      <c r="C304" s="7" t="s">
        <v>1269</v>
      </c>
      <c r="E304" s="42" t="s">
        <v>45</v>
      </c>
      <c r="F304" s="7" t="s">
        <v>1275</v>
      </c>
      <c r="G304" s="41">
        <v>34540</v>
      </c>
      <c r="H304" s="42">
        <v>330</v>
      </c>
      <c r="I304" s="7">
        <f t="shared" si="5"/>
        <v>9.5541401273885346E-3</v>
      </c>
      <c r="J304" s="7" t="s">
        <v>722</v>
      </c>
      <c r="K304" s="10" t="s">
        <v>1170</v>
      </c>
      <c r="L304" s="7" t="s">
        <v>319</v>
      </c>
      <c r="M304" s="7" t="s">
        <v>651</v>
      </c>
      <c r="N304" s="5" t="s">
        <v>652</v>
      </c>
      <c r="P304" s="55" t="s">
        <v>652</v>
      </c>
    </row>
    <row r="305" spans="1:16">
      <c r="A305" s="41" t="s">
        <v>899</v>
      </c>
      <c r="B305" s="7" t="s">
        <v>357</v>
      </c>
      <c r="C305" s="7" t="s">
        <v>1269</v>
      </c>
      <c r="E305" s="42" t="s">
        <v>45</v>
      </c>
      <c r="F305" s="7" t="s">
        <v>1276</v>
      </c>
      <c r="G305" s="41">
        <v>33800</v>
      </c>
      <c r="H305" s="42">
        <v>350</v>
      </c>
      <c r="I305" s="7">
        <f t="shared" si="5"/>
        <v>1.0355029585798817E-2</v>
      </c>
      <c r="J305" s="7" t="s">
        <v>722</v>
      </c>
      <c r="K305" s="10" t="s">
        <v>1170</v>
      </c>
      <c r="L305" s="7" t="s">
        <v>319</v>
      </c>
      <c r="M305" s="7" t="s">
        <v>651</v>
      </c>
      <c r="N305" s="5" t="s">
        <v>652</v>
      </c>
      <c r="P305" s="55" t="s">
        <v>652</v>
      </c>
    </row>
    <row r="306" spans="1:16" ht="14.45" customHeight="1">
      <c r="A306" s="41" t="s">
        <v>899</v>
      </c>
      <c r="B306" s="7" t="s">
        <v>357</v>
      </c>
      <c r="C306" s="7" t="s">
        <v>1277</v>
      </c>
      <c r="D306" s="5" t="s">
        <v>1278</v>
      </c>
      <c r="E306" s="42" t="s">
        <v>45</v>
      </c>
      <c r="F306" s="7" t="s">
        <v>1279</v>
      </c>
      <c r="G306" s="41">
        <v>33370</v>
      </c>
      <c r="H306" s="42">
        <v>390</v>
      </c>
      <c r="I306" s="7">
        <f t="shared" ref="I306:I369" si="6">H306/G306</f>
        <v>1.1687144141444412E-2</v>
      </c>
      <c r="J306" s="7" t="s">
        <v>722</v>
      </c>
      <c r="K306" s="10" t="s">
        <v>766</v>
      </c>
      <c r="L306" s="7" t="s">
        <v>1280</v>
      </c>
      <c r="M306" s="7" t="s">
        <v>651</v>
      </c>
      <c r="N306" s="5" t="s">
        <v>652</v>
      </c>
      <c r="P306" s="55" t="s">
        <v>652</v>
      </c>
    </row>
    <row r="307" spans="1:16" ht="14.45" customHeight="1">
      <c r="A307" s="41" t="s">
        <v>899</v>
      </c>
      <c r="B307" s="7" t="s">
        <v>357</v>
      </c>
      <c r="C307" s="7" t="s">
        <v>1277</v>
      </c>
      <c r="D307" s="5" t="s">
        <v>1278</v>
      </c>
      <c r="E307" s="42" t="s">
        <v>45</v>
      </c>
      <c r="F307" s="7" t="s">
        <v>1281</v>
      </c>
      <c r="G307" s="41">
        <v>33330</v>
      </c>
      <c r="H307" s="42">
        <v>440</v>
      </c>
      <c r="I307" s="7">
        <f t="shared" si="6"/>
        <v>1.3201320132013201E-2</v>
      </c>
      <c r="J307" s="7" t="s">
        <v>722</v>
      </c>
      <c r="K307" s="10" t="s">
        <v>1170</v>
      </c>
      <c r="L307" s="7" t="s">
        <v>1280</v>
      </c>
      <c r="M307" s="7" t="s">
        <v>651</v>
      </c>
      <c r="N307" s="5" t="s">
        <v>652</v>
      </c>
      <c r="P307" s="55" t="s">
        <v>652</v>
      </c>
    </row>
    <row r="308" spans="1:16" ht="14.45" customHeight="1">
      <c r="A308" s="41" t="s">
        <v>899</v>
      </c>
      <c r="B308" s="7" t="s">
        <v>357</v>
      </c>
      <c r="C308" s="7" t="s">
        <v>1282</v>
      </c>
      <c r="D308" s="5" t="s">
        <v>1283</v>
      </c>
      <c r="E308" s="42" t="s">
        <v>45</v>
      </c>
      <c r="F308" s="7" t="s">
        <v>1284</v>
      </c>
      <c r="G308" s="41">
        <v>33290</v>
      </c>
      <c r="H308" s="42">
        <v>466</v>
      </c>
      <c r="I308" s="7">
        <f t="shared" si="6"/>
        <v>1.399819765695404E-2</v>
      </c>
      <c r="J308" s="7" t="s">
        <v>722</v>
      </c>
      <c r="K308" s="10" t="s">
        <v>1170</v>
      </c>
      <c r="L308" s="7" t="s">
        <v>1285</v>
      </c>
      <c r="M308" s="7" t="s">
        <v>651</v>
      </c>
      <c r="N308" s="5" t="s">
        <v>652</v>
      </c>
      <c r="P308" s="55" t="s">
        <v>652</v>
      </c>
    </row>
    <row r="309" spans="1:16">
      <c r="A309" s="41" t="s">
        <v>899</v>
      </c>
      <c r="B309" s="7" t="s">
        <v>357</v>
      </c>
      <c r="C309" s="7" t="s">
        <v>1282</v>
      </c>
      <c r="D309" s="5" t="s">
        <v>1283</v>
      </c>
      <c r="E309" s="42" t="s">
        <v>45</v>
      </c>
      <c r="F309" s="7" t="s">
        <v>1286</v>
      </c>
      <c r="G309" s="41">
        <v>33179</v>
      </c>
      <c r="H309" s="42">
        <v>455</v>
      </c>
      <c r="I309" s="7">
        <f t="shared" si="6"/>
        <v>1.371349347478827E-2</v>
      </c>
      <c r="J309" s="7" t="s">
        <v>722</v>
      </c>
      <c r="K309" s="10" t="s">
        <v>766</v>
      </c>
      <c r="L309" s="7" t="s">
        <v>1285</v>
      </c>
      <c r="M309" s="7" t="s">
        <v>651</v>
      </c>
      <c r="N309" s="5" t="s">
        <v>652</v>
      </c>
      <c r="P309" s="55" t="s">
        <v>652</v>
      </c>
    </row>
    <row r="310" spans="1:16">
      <c r="A310" s="41" t="s">
        <v>899</v>
      </c>
      <c r="B310" s="7" t="s">
        <v>357</v>
      </c>
      <c r="C310" s="7" t="s">
        <v>1287</v>
      </c>
      <c r="D310" s="5" t="s">
        <v>989</v>
      </c>
      <c r="E310" s="42" t="s">
        <v>45</v>
      </c>
      <c r="F310" s="7" t="s">
        <v>1288</v>
      </c>
      <c r="G310" s="41">
        <v>33170</v>
      </c>
      <c r="H310" s="42">
        <v>370</v>
      </c>
      <c r="I310" s="7">
        <f t="shared" si="6"/>
        <v>1.1154657823334338E-2</v>
      </c>
      <c r="J310" s="7" t="s">
        <v>722</v>
      </c>
      <c r="K310" s="10" t="s">
        <v>766</v>
      </c>
      <c r="L310" s="7" t="s">
        <v>1289</v>
      </c>
      <c r="M310" s="7" t="s">
        <v>651</v>
      </c>
      <c r="N310" s="5" t="s">
        <v>652</v>
      </c>
      <c r="P310" s="55" t="s">
        <v>652</v>
      </c>
    </row>
    <row r="311" spans="1:16">
      <c r="A311" s="41" t="s">
        <v>899</v>
      </c>
      <c r="B311" s="7" t="s">
        <v>357</v>
      </c>
      <c r="C311" s="7" t="s">
        <v>1282</v>
      </c>
      <c r="D311" s="5" t="s">
        <v>1290</v>
      </c>
      <c r="E311" s="42" t="s">
        <v>45</v>
      </c>
      <c r="F311" s="7" t="s">
        <v>1291</v>
      </c>
      <c r="G311" s="41">
        <v>33170</v>
      </c>
      <c r="H311" s="42">
        <v>450</v>
      </c>
      <c r="I311" s="7">
        <f t="shared" si="6"/>
        <v>1.3566475731082304E-2</v>
      </c>
      <c r="J311" s="7" t="s">
        <v>722</v>
      </c>
      <c r="K311" s="10" t="s">
        <v>766</v>
      </c>
      <c r="L311" s="7" t="s">
        <v>1285</v>
      </c>
      <c r="M311" s="7" t="s">
        <v>651</v>
      </c>
      <c r="N311" s="5" t="s">
        <v>652</v>
      </c>
      <c r="P311" s="55" t="s">
        <v>652</v>
      </c>
    </row>
    <row r="312" spans="1:16">
      <c r="A312" s="41" t="s">
        <v>899</v>
      </c>
      <c r="B312" s="7" t="s">
        <v>357</v>
      </c>
      <c r="C312" s="7" t="s">
        <v>1282</v>
      </c>
      <c r="D312" s="5" t="s">
        <v>1290</v>
      </c>
      <c r="E312" s="42" t="s">
        <v>45</v>
      </c>
      <c r="F312" s="7" t="s">
        <v>1292</v>
      </c>
      <c r="G312" s="41">
        <v>32890</v>
      </c>
      <c r="H312" s="42">
        <v>410</v>
      </c>
      <c r="I312" s="7">
        <f t="shared" si="6"/>
        <v>1.2465795074490726E-2</v>
      </c>
      <c r="J312" s="7" t="s">
        <v>722</v>
      </c>
      <c r="K312" s="10" t="s">
        <v>1170</v>
      </c>
      <c r="L312" s="7" t="s">
        <v>1285</v>
      </c>
      <c r="M312" s="7" t="s">
        <v>651</v>
      </c>
      <c r="N312" s="5" t="s">
        <v>652</v>
      </c>
      <c r="P312" s="55" t="s">
        <v>652</v>
      </c>
    </row>
    <row r="313" spans="1:16">
      <c r="A313" s="41" t="s">
        <v>899</v>
      </c>
      <c r="B313" s="7" t="s">
        <v>357</v>
      </c>
      <c r="C313" s="7" t="s">
        <v>1277</v>
      </c>
      <c r="D313" s="5" t="s">
        <v>1278</v>
      </c>
      <c r="E313" s="42" t="s">
        <v>45</v>
      </c>
      <c r="F313" s="7" t="s">
        <v>1293</v>
      </c>
      <c r="G313" s="41">
        <v>32860</v>
      </c>
      <c r="H313" s="42">
        <v>380</v>
      </c>
      <c r="I313" s="7">
        <f t="shared" si="6"/>
        <v>1.1564211807668898E-2</v>
      </c>
      <c r="J313" s="7" t="s">
        <v>722</v>
      </c>
      <c r="K313" s="10" t="s">
        <v>766</v>
      </c>
      <c r="L313" s="7" t="s">
        <v>1280</v>
      </c>
      <c r="M313" s="7" t="s">
        <v>651</v>
      </c>
      <c r="N313" s="5" t="s">
        <v>652</v>
      </c>
      <c r="P313" s="55" t="s">
        <v>652</v>
      </c>
    </row>
    <row r="314" spans="1:16">
      <c r="A314" s="41" t="s">
        <v>899</v>
      </c>
      <c r="B314" s="7" t="s">
        <v>357</v>
      </c>
      <c r="C314" s="7" t="s">
        <v>1277</v>
      </c>
      <c r="D314" s="5" t="s">
        <v>1278</v>
      </c>
      <c r="E314" s="42" t="s">
        <v>45</v>
      </c>
      <c r="F314" s="7" t="s">
        <v>1294</v>
      </c>
      <c r="G314" s="41">
        <v>32560</v>
      </c>
      <c r="H314" s="42">
        <v>370</v>
      </c>
      <c r="I314" s="7">
        <f t="shared" si="6"/>
        <v>1.1363636363636364E-2</v>
      </c>
      <c r="J314" s="7" t="s">
        <v>722</v>
      </c>
      <c r="K314" s="10" t="s">
        <v>1170</v>
      </c>
      <c r="L314" s="7" t="s">
        <v>1280</v>
      </c>
      <c r="M314" s="7" t="s">
        <v>651</v>
      </c>
      <c r="N314" s="5" t="s">
        <v>652</v>
      </c>
      <c r="P314" s="55" t="s">
        <v>652</v>
      </c>
    </row>
    <row r="315" spans="1:16">
      <c r="A315" s="41" t="s">
        <v>629</v>
      </c>
      <c r="B315" s="7" t="s">
        <v>210</v>
      </c>
      <c r="C315" s="7" t="s">
        <v>1295</v>
      </c>
      <c r="D315" s="5">
        <v>2</v>
      </c>
      <c r="E315" s="42" t="s">
        <v>45</v>
      </c>
      <c r="F315" s="7" t="s">
        <v>1296</v>
      </c>
      <c r="G315" s="41">
        <v>32787</v>
      </c>
      <c r="H315" s="42">
        <v>2478</v>
      </c>
      <c r="I315" s="7">
        <f t="shared" si="6"/>
        <v>7.557873547442584E-2</v>
      </c>
      <c r="J315" s="7" t="s">
        <v>1297</v>
      </c>
      <c r="K315" s="7" t="s">
        <v>1066</v>
      </c>
      <c r="L315" s="7" t="s">
        <v>1298</v>
      </c>
      <c r="M315" s="7" t="s">
        <v>65</v>
      </c>
      <c r="N315" s="5" t="s">
        <v>636</v>
      </c>
      <c r="O315" s="58" t="s">
        <v>793</v>
      </c>
      <c r="P315" s="55" t="s">
        <v>636</v>
      </c>
    </row>
    <row r="316" spans="1:16">
      <c r="A316" s="41" t="s">
        <v>629</v>
      </c>
      <c r="B316" s="7" t="s">
        <v>210</v>
      </c>
      <c r="C316" s="7" t="s">
        <v>758</v>
      </c>
      <c r="D316" s="5" t="s">
        <v>964</v>
      </c>
      <c r="E316" s="42" t="s">
        <v>45</v>
      </c>
      <c r="F316" s="7" t="s">
        <v>1299</v>
      </c>
      <c r="G316" s="41">
        <v>37000</v>
      </c>
      <c r="H316" s="42">
        <v>1600</v>
      </c>
      <c r="I316" s="7">
        <f t="shared" si="6"/>
        <v>4.3243243243243246E-2</v>
      </c>
      <c r="J316" s="7" t="s">
        <v>649</v>
      </c>
      <c r="K316" s="10" t="s">
        <v>761</v>
      </c>
      <c r="L316" s="7" t="s">
        <v>762</v>
      </c>
      <c r="M316" s="7" t="s">
        <v>651</v>
      </c>
      <c r="N316" s="5" t="s">
        <v>652</v>
      </c>
      <c r="P316" s="55" t="s">
        <v>652</v>
      </c>
    </row>
    <row r="317" spans="1:16">
      <c r="A317" s="41" t="s">
        <v>629</v>
      </c>
      <c r="B317" s="7" t="s">
        <v>210</v>
      </c>
      <c r="C317" s="7" t="s">
        <v>1295</v>
      </c>
      <c r="D317" s="5">
        <v>3</v>
      </c>
      <c r="E317" s="42" t="s">
        <v>48</v>
      </c>
      <c r="F317" s="7" t="s">
        <v>1300</v>
      </c>
      <c r="G317" s="41">
        <v>32800</v>
      </c>
      <c r="H317" s="42">
        <v>2500</v>
      </c>
      <c r="I317" s="7">
        <f t="shared" si="6"/>
        <v>7.621951219512195E-2</v>
      </c>
      <c r="J317" s="7" t="s">
        <v>1297</v>
      </c>
      <c r="K317" s="7" t="s">
        <v>1066</v>
      </c>
      <c r="L317" s="7" t="s">
        <v>1298</v>
      </c>
      <c r="M317" s="7" t="s">
        <v>65</v>
      </c>
      <c r="N317" s="5" t="s">
        <v>636</v>
      </c>
      <c r="O317" s="58" t="s">
        <v>1301</v>
      </c>
      <c r="P317" s="55" t="s">
        <v>636</v>
      </c>
    </row>
    <row r="318" spans="1:16">
      <c r="A318" s="41" t="s">
        <v>629</v>
      </c>
      <c r="B318" s="7" t="s">
        <v>210</v>
      </c>
      <c r="C318" s="7" t="s">
        <v>1295</v>
      </c>
      <c r="D318" s="5">
        <v>3</v>
      </c>
      <c r="E318" s="42" t="s">
        <v>48</v>
      </c>
      <c r="F318" s="7" t="s">
        <v>1302</v>
      </c>
      <c r="G318" s="41">
        <v>35100</v>
      </c>
      <c r="H318" s="42">
        <v>700</v>
      </c>
      <c r="I318" s="7">
        <f t="shared" si="6"/>
        <v>1.9943019943019943E-2</v>
      </c>
      <c r="J318" s="7" t="s">
        <v>633</v>
      </c>
      <c r="K318" s="7" t="s">
        <v>634</v>
      </c>
      <c r="L318" s="7" t="s">
        <v>1298</v>
      </c>
      <c r="M318" s="7" t="s">
        <v>65</v>
      </c>
      <c r="N318" s="5" t="s">
        <v>636</v>
      </c>
      <c r="O318" s="58" t="s">
        <v>1303</v>
      </c>
      <c r="P318" s="55" t="s">
        <v>636</v>
      </c>
    </row>
    <row r="319" spans="1:16">
      <c r="A319" s="41" t="s">
        <v>899</v>
      </c>
      <c r="B319" s="7" t="s">
        <v>357</v>
      </c>
      <c r="C319" s="7" t="s">
        <v>1277</v>
      </c>
      <c r="D319" s="5" t="s">
        <v>1304</v>
      </c>
      <c r="E319" s="42" t="s">
        <v>45</v>
      </c>
      <c r="F319" s="7" t="s">
        <v>1305</v>
      </c>
      <c r="G319" s="41">
        <v>32400</v>
      </c>
      <c r="H319" s="42">
        <v>360</v>
      </c>
      <c r="I319" s="7">
        <f t="shared" si="6"/>
        <v>1.1111111111111112E-2</v>
      </c>
      <c r="J319" s="7" t="s">
        <v>722</v>
      </c>
      <c r="K319" s="10" t="s">
        <v>766</v>
      </c>
      <c r="L319" s="7" t="s">
        <v>1280</v>
      </c>
      <c r="M319" s="7" t="s">
        <v>651</v>
      </c>
      <c r="N319" s="5" t="s">
        <v>652</v>
      </c>
      <c r="P319" s="55" t="s">
        <v>652</v>
      </c>
    </row>
    <row r="320" spans="1:16">
      <c r="A320" s="41" t="s">
        <v>899</v>
      </c>
      <c r="B320" s="7" t="s">
        <v>357</v>
      </c>
      <c r="C320" s="7" t="s">
        <v>1282</v>
      </c>
      <c r="D320" s="5" t="s">
        <v>1283</v>
      </c>
      <c r="E320" s="42" t="s">
        <v>45</v>
      </c>
      <c r="F320" s="7" t="s">
        <v>1306</v>
      </c>
      <c r="G320" s="41">
        <v>32231</v>
      </c>
      <c r="H320" s="42">
        <v>417</v>
      </c>
      <c r="I320" s="7">
        <f t="shared" si="6"/>
        <v>1.2937854860227731E-2</v>
      </c>
      <c r="J320" s="7" t="s">
        <v>722</v>
      </c>
      <c r="K320" s="10" t="s">
        <v>1170</v>
      </c>
      <c r="L320" s="7" t="s">
        <v>1285</v>
      </c>
      <c r="M320" s="7" t="s">
        <v>651</v>
      </c>
      <c r="N320" s="5" t="s">
        <v>652</v>
      </c>
      <c r="P320" s="55" t="s">
        <v>652</v>
      </c>
    </row>
    <row r="321" spans="1:16">
      <c r="A321" s="41" t="s">
        <v>899</v>
      </c>
      <c r="B321" s="7" t="s">
        <v>357</v>
      </c>
      <c r="C321" s="7" t="s">
        <v>1277</v>
      </c>
      <c r="D321" s="5" t="s">
        <v>1304</v>
      </c>
      <c r="E321" s="42" t="s">
        <v>45</v>
      </c>
      <c r="F321" s="7" t="s">
        <v>1307</v>
      </c>
      <c r="G321" s="41">
        <v>32160</v>
      </c>
      <c r="H321" s="42">
        <v>360</v>
      </c>
      <c r="I321" s="7">
        <f t="shared" si="6"/>
        <v>1.1194029850746268E-2</v>
      </c>
      <c r="J321" s="7" t="s">
        <v>722</v>
      </c>
      <c r="K321" s="10" t="s">
        <v>1170</v>
      </c>
      <c r="L321" s="7" t="s">
        <v>1280</v>
      </c>
      <c r="M321" s="7" t="s">
        <v>651</v>
      </c>
      <c r="N321" s="5" t="s">
        <v>652</v>
      </c>
      <c r="P321" s="55" t="s">
        <v>652</v>
      </c>
    </row>
    <row r="322" spans="1:16">
      <c r="A322" s="41" t="s">
        <v>899</v>
      </c>
      <c r="B322" s="7" t="s">
        <v>357</v>
      </c>
      <c r="C322" s="7" t="s">
        <v>1287</v>
      </c>
      <c r="D322" s="5" t="s">
        <v>631</v>
      </c>
      <c r="E322" s="42" t="s">
        <v>125</v>
      </c>
      <c r="F322" s="7" t="s">
        <v>1308</v>
      </c>
      <c r="G322" s="41">
        <v>34570</v>
      </c>
      <c r="H322" s="42">
        <v>240</v>
      </c>
      <c r="I322" s="7">
        <f t="shared" si="6"/>
        <v>6.9424356378362745E-3</v>
      </c>
      <c r="J322" s="7" t="s">
        <v>722</v>
      </c>
      <c r="K322" s="10" t="s">
        <v>1309</v>
      </c>
      <c r="L322" s="7" t="s">
        <v>1289</v>
      </c>
      <c r="M322" s="7" t="s">
        <v>651</v>
      </c>
      <c r="N322" s="5" t="s">
        <v>652</v>
      </c>
      <c r="P322" s="55" t="s">
        <v>652</v>
      </c>
    </row>
    <row r="323" spans="1:16">
      <c r="A323" s="41" t="s">
        <v>899</v>
      </c>
      <c r="B323" s="7" t="s">
        <v>357</v>
      </c>
      <c r="C323" s="7" t="s">
        <v>1287</v>
      </c>
      <c r="D323" s="5" t="s">
        <v>631</v>
      </c>
      <c r="E323" s="42" t="s">
        <v>125</v>
      </c>
      <c r="F323" s="7" t="s">
        <v>1310</v>
      </c>
      <c r="G323" s="41">
        <v>34490</v>
      </c>
      <c r="H323" s="42">
        <v>320</v>
      </c>
      <c r="I323" s="7">
        <f t="shared" si="6"/>
        <v>9.2780516091620756E-3</v>
      </c>
      <c r="J323" s="7" t="s">
        <v>722</v>
      </c>
      <c r="K323" s="10" t="s">
        <v>1311</v>
      </c>
      <c r="L323" s="7" t="s">
        <v>1289</v>
      </c>
      <c r="M323" s="7" t="s">
        <v>651</v>
      </c>
      <c r="N323" s="5" t="s">
        <v>652</v>
      </c>
      <c r="P323" s="55" t="s">
        <v>652</v>
      </c>
    </row>
    <row r="324" spans="1:16">
      <c r="A324" s="41" t="s">
        <v>899</v>
      </c>
      <c r="B324" s="7" t="s">
        <v>357</v>
      </c>
      <c r="C324" s="7" t="s">
        <v>1287</v>
      </c>
      <c r="D324" s="5" t="s">
        <v>631</v>
      </c>
      <c r="E324" s="42" t="s">
        <v>125</v>
      </c>
      <c r="F324" s="7" t="s">
        <v>1312</v>
      </c>
      <c r="G324" s="41">
        <v>34300</v>
      </c>
      <c r="H324" s="42">
        <v>1000</v>
      </c>
      <c r="I324" s="7">
        <f t="shared" si="6"/>
        <v>2.9154518950437316E-2</v>
      </c>
      <c r="J324" s="7" t="s">
        <v>722</v>
      </c>
      <c r="K324" s="10" t="s">
        <v>766</v>
      </c>
      <c r="L324" s="7" t="s">
        <v>1289</v>
      </c>
      <c r="M324" s="7" t="s">
        <v>651</v>
      </c>
      <c r="N324" s="5" t="s">
        <v>652</v>
      </c>
      <c r="P324" s="55" t="s">
        <v>652</v>
      </c>
    </row>
    <row r="325" spans="1:16">
      <c r="A325" s="41" t="s">
        <v>899</v>
      </c>
      <c r="B325" s="7" t="s">
        <v>357</v>
      </c>
      <c r="C325" s="7" t="s">
        <v>1287</v>
      </c>
      <c r="D325" s="5" t="s">
        <v>631</v>
      </c>
      <c r="E325" s="42" t="s">
        <v>125</v>
      </c>
      <c r="F325" s="7" t="s">
        <v>1313</v>
      </c>
      <c r="G325" s="41">
        <v>31900</v>
      </c>
      <c r="H325" s="42">
        <v>200</v>
      </c>
      <c r="I325" s="7">
        <f t="shared" si="6"/>
        <v>6.269592476489028E-3</v>
      </c>
      <c r="J325" s="7" t="s">
        <v>722</v>
      </c>
      <c r="K325" s="10" t="s">
        <v>1309</v>
      </c>
      <c r="L325" s="7" t="s">
        <v>1289</v>
      </c>
      <c r="M325" s="7" t="s">
        <v>651</v>
      </c>
      <c r="N325" s="5" t="s">
        <v>652</v>
      </c>
      <c r="P325" s="55" t="s">
        <v>652</v>
      </c>
    </row>
    <row r="326" spans="1:16">
      <c r="A326" s="41" t="s">
        <v>899</v>
      </c>
      <c r="B326" s="7" t="s">
        <v>357</v>
      </c>
      <c r="C326" s="7" t="s">
        <v>1277</v>
      </c>
      <c r="D326" s="5" t="s">
        <v>1304</v>
      </c>
      <c r="E326" s="42" t="s">
        <v>45</v>
      </c>
      <c r="F326" s="7" t="s">
        <v>1314</v>
      </c>
      <c r="G326" s="41">
        <v>32120</v>
      </c>
      <c r="H326" s="42">
        <v>360</v>
      </c>
      <c r="I326" s="7">
        <f t="shared" si="6"/>
        <v>1.1207970112079701E-2</v>
      </c>
      <c r="J326" s="7" t="s">
        <v>722</v>
      </c>
      <c r="K326" s="10" t="s">
        <v>1170</v>
      </c>
      <c r="L326" s="7" t="s">
        <v>1280</v>
      </c>
      <c r="M326" s="7" t="s">
        <v>651</v>
      </c>
      <c r="N326" s="5" t="s">
        <v>652</v>
      </c>
      <c r="P326" s="55" t="s">
        <v>652</v>
      </c>
    </row>
    <row r="327" spans="1:16">
      <c r="A327" s="41" t="s">
        <v>899</v>
      </c>
      <c r="B327" s="7" t="s">
        <v>357</v>
      </c>
      <c r="C327" s="7" t="s">
        <v>1277</v>
      </c>
      <c r="D327" s="5" t="s">
        <v>1304</v>
      </c>
      <c r="E327" s="42" t="s">
        <v>45</v>
      </c>
      <c r="F327" s="7" t="s">
        <v>1315</v>
      </c>
      <c r="G327" s="41">
        <v>32080</v>
      </c>
      <c r="H327" s="42">
        <v>350</v>
      </c>
      <c r="I327" s="7">
        <f t="shared" si="6"/>
        <v>1.0910224438902744E-2</v>
      </c>
      <c r="J327" s="7" t="s">
        <v>722</v>
      </c>
      <c r="K327" s="10" t="s">
        <v>766</v>
      </c>
      <c r="L327" s="7" t="s">
        <v>1280</v>
      </c>
      <c r="M327" s="7" t="s">
        <v>651</v>
      </c>
      <c r="N327" s="5" t="s">
        <v>652</v>
      </c>
      <c r="P327" s="55" t="s">
        <v>652</v>
      </c>
    </row>
    <row r="328" spans="1:16">
      <c r="A328" s="41" t="s">
        <v>899</v>
      </c>
      <c r="B328" s="7" t="s">
        <v>357</v>
      </c>
      <c r="C328" s="7" t="s">
        <v>1282</v>
      </c>
      <c r="D328" s="5" t="s">
        <v>1316</v>
      </c>
      <c r="E328" s="42" t="s">
        <v>45</v>
      </c>
      <c r="F328" s="7" t="s">
        <v>1317</v>
      </c>
      <c r="G328" s="41">
        <v>32080</v>
      </c>
      <c r="H328" s="42">
        <v>400</v>
      </c>
      <c r="I328" s="7">
        <f t="shared" si="6"/>
        <v>1.2468827930174564E-2</v>
      </c>
      <c r="J328" s="7" t="s">
        <v>722</v>
      </c>
      <c r="K328" s="10" t="s">
        <v>1170</v>
      </c>
      <c r="L328" s="7" t="s">
        <v>1285</v>
      </c>
      <c r="M328" s="7" t="s">
        <v>651</v>
      </c>
      <c r="N328" s="5" t="s">
        <v>652</v>
      </c>
      <c r="P328" s="55" t="s">
        <v>652</v>
      </c>
    </row>
    <row r="329" spans="1:16">
      <c r="A329" s="41" t="s">
        <v>899</v>
      </c>
      <c r="B329" s="7" t="s">
        <v>357</v>
      </c>
      <c r="C329" s="7" t="s">
        <v>1287</v>
      </c>
      <c r="D329" s="5" t="s">
        <v>989</v>
      </c>
      <c r="E329" s="42" t="s">
        <v>45</v>
      </c>
      <c r="F329" s="7" t="s">
        <v>1318</v>
      </c>
      <c r="G329" s="41">
        <v>32050</v>
      </c>
      <c r="H329" s="42">
        <v>550</v>
      </c>
      <c r="I329" s="7">
        <f t="shared" si="6"/>
        <v>1.7160686427457099E-2</v>
      </c>
      <c r="J329" s="7" t="s">
        <v>722</v>
      </c>
      <c r="K329" s="10" t="s">
        <v>766</v>
      </c>
      <c r="L329" s="7" t="s">
        <v>1289</v>
      </c>
      <c r="M329" s="7" t="s">
        <v>651</v>
      </c>
      <c r="N329" s="5" t="s">
        <v>652</v>
      </c>
      <c r="P329" s="55" t="s">
        <v>652</v>
      </c>
    </row>
    <row r="330" spans="1:16">
      <c r="A330" s="41" t="s">
        <v>899</v>
      </c>
      <c r="B330" s="7" t="s">
        <v>357</v>
      </c>
      <c r="C330" s="7" t="s">
        <v>1319</v>
      </c>
      <c r="D330" s="5" t="s">
        <v>1320</v>
      </c>
      <c r="E330" s="42" t="s">
        <v>45</v>
      </c>
      <c r="F330" s="7" t="s">
        <v>1321</v>
      </c>
      <c r="G330" s="41">
        <v>20620</v>
      </c>
      <c r="H330" s="42">
        <v>80</v>
      </c>
      <c r="I330" s="7">
        <f t="shared" si="6"/>
        <v>3.8797284190106693E-3</v>
      </c>
      <c r="J330" s="7" t="s">
        <v>722</v>
      </c>
      <c r="K330" s="7" t="s">
        <v>634</v>
      </c>
      <c r="L330" s="7" t="s">
        <v>372</v>
      </c>
      <c r="M330" s="7" t="s">
        <v>65</v>
      </c>
      <c r="N330" s="5" t="s">
        <v>636</v>
      </c>
      <c r="O330" s="58" t="s">
        <v>1322</v>
      </c>
      <c r="P330" s="55" t="s">
        <v>636</v>
      </c>
    </row>
    <row r="331" spans="1:16">
      <c r="A331" s="41" t="s">
        <v>718</v>
      </c>
      <c r="B331" s="7" t="s">
        <v>307</v>
      </c>
      <c r="C331" s="7" t="s">
        <v>719</v>
      </c>
      <c r="D331" s="5" t="s">
        <v>720</v>
      </c>
      <c r="E331" s="42" t="s">
        <v>45</v>
      </c>
      <c r="F331" s="7" t="s">
        <v>1323</v>
      </c>
      <c r="G331" s="41">
        <v>33800</v>
      </c>
      <c r="H331" s="42">
        <v>550</v>
      </c>
      <c r="I331" s="7">
        <f t="shared" si="6"/>
        <v>1.6272189349112426E-2</v>
      </c>
      <c r="J331" s="7" t="s">
        <v>649</v>
      </c>
      <c r="K331" s="10" t="s">
        <v>723</v>
      </c>
      <c r="L331" s="7" t="s">
        <v>724</v>
      </c>
      <c r="M331" s="7" t="s">
        <v>651</v>
      </c>
      <c r="N331" s="5" t="s">
        <v>652</v>
      </c>
      <c r="P331" s="55" t="s">
        <v>652</v>
      </c>
    </row>
    <row r="332" spans="1:16">
      <c r="A332" s="41" t="s">
        <v>718</v>
      </c>
      <c r="B332" s="7" t="s">
        <v>307</v>
      </c>
      <c r="C332" s="7" t="s">
        <v>729</v>
      </c>
      <c r="D332" s="5" t="s">
        <v>821</v>
      </c>
      <c r="E332" s="42" t="s">
        <v>45</v>
      </c>
      <c r="F332" s="7" t="s">
        <v>1324</v>
      </c>
      <c r="G332" s="41">
        <v>33790</v>
      </c>
      <c r="H332" s="42">
        <v>190</v>
      </c>
      <c r="I332" s="7">
        <f t="shared" si="6"/>
        <v>5.6229653743711154E-3</v>
      </c>
      <c r="J332" s="7" t="s">
        <v>649</v>
      </c>
      <c r="K332" s="10" t="s">
        <v>732</v>
      </c>
      <c r="L332" s="7" t="s">
        <v>733</v>
      </c>
      <c r="M332" s="7" t="s">
        <v>651</v>
      </c>
      <c r="N332" s="5" t="s">
        <v>652</v>
      </c>
      <c r="P332" s="55" t="s">
        <v>652</v>
      </c>
    </row>
    <row r="333" spans="1:16">
      <c r="A333" s="41" t="s">
        <v>718</v>
      </c>
      <c r="B333" s="7" t="s">
        <v>307</v>
      </c>
      <c r="C333" s="7" t="s">
        <v>341</v>
      </c>
      <c r="D333" s="5">
        <v>2</v>
      </c>
      <c r="E333" s="42" t="s">
        <v>45</v>
      </c>
      <c r="F333" s="7" t="s">
        <v>1325</v>
      </c>
      <c r="G333" s="41">
        <v>33780</v>
      </c>
      <c r="H333" s="42">
        <v>730</v>
      </c>
      <c r="I333" s="7">
        <f t="shared" si="6"/>
        <v>2.1610420367081114E-2</v>
      </c>
      <c r="J333" s="7" t="s">
        <v>633</v>
      </c>
      <c r="K333" s="10" t="s">
        <v>634</v>
      </c>
      <c r="L333" s="7" t="s">
        <v>1326</v>
      </c>
      <c r="M333" s="7" t="s">
        <v>651</v>
      </c>
      <c r="N333" s="5" t="s">
        <v>652</v>
      </c>
      <c r="P333" s="55" t="s">
        <v>636</v>
      </c>
    </row>
    <row r="334" spans="1:16">
      <c r="A334" s="41" t="s">
        <v>718</v>
      </c>
      <c r="B334" s="7" t="s">
        <v>307</v>
      </c>
      <c r="C334" s="7" t="s">
        <v>810</v>
      </c>
      <c r="D334" s="5" t="s">
        <v>811</v>
      </c>
      <c r="E334" s="42" t="s">
        <v>812</v>
      </c>
      <c r="F334" s="7" t="s">
        <v>1327</v>
      </c>
      <c r="G334" s="41">
        <v>33068</v>
      </c>
      <c r="H334" s="42">
        <v>261</v>
      </c>
      <c r="I334" s="7">
        <f t="shared" si="6"/>
        <v>7.8928269021410428E-3</v>
      </c>
      <c r="J334" s="7" t="s">
        <v>722</v>
      </c>
      <c r="K334" s="10" t="s">
        <v>634</v>
      </c>
      <c r="L334" s="7" t="s">
        <v>814</v>
      </c>
      <c r="M334" s="7" t="s">
        <v>651</v>
      </c>
      <c r="N334" s="5" t="s">
        <v>636</v>
      </c>
      <c r="O334" s="58" t="s">
        <v>815</v>
      </c>
      <c r="P334" s="55" t="s">
        <v>636</v>
      </c>
    </row>
    <row r="335" spans="1:16">
      <c r="A335" s="41" t="s">
        <v>718</v>
      </c>
      <c r="B335" s="7" t="s">
        <v>307</v>
      </c>
      <c r="C335" s="7" t="s">
        <v>719</v>
      </c>
      <c r="D335" s="5" t="s">
        <v>683</v>
      </c>
      <c r="E335" s="42" t="s">
        <v>45</v>
      </c>
      <c r="F335" s="7" t="s">
        <v>1328</v>
      </c>
      <c r="G335" s="41">
        <v>32750</v>
      </c>
      <c r="H335" s="42">
        <v>450</v>
      </c>
      <c r="I335" s="7">
        <f t="shared" si="6"/>
        <v>1.3740458015267175E-2</v>
      </c>
      <c r="J335" s="7" t="s">
        <v>722</v>
      </c>
      <c r="K335" s="10" t="s">
        <v>634</v>
      </c>
      <c r="L335" s="7" t="s">
        <v>311</v>
      </c>
      <c r="M335" s="7" t="s">
        <v>651</v>
      </c>
      <c r="N335" s="5" t="s">
        <v>652</v>
      </c>
      <c r="P335" s="55" t="s">
        <v>652</v>
      </c>
    </row>
    <row r="336" spans="1:16">
      <c r="A336" s="41" t="s">
        <v>639</v>
      </c>
      <c r="B336" s="7" t="s">
        <v>102</v>
      </c>
      <c r="C336" s="7" t="s">
        <v>1185</v>
      </c>
      <c r="D336" s="5" t="s">
        <v>769</v>
      </c>
      <c r="E336" s="42" t="s">
        <v>48</v>
      </c>
      <c r="F336" s="7" t="s">
        <v>1329</v>
      </c>
      <c r="G336" s="41">
        <v>43270</v>
      </c>
      <c r="H336" s="42">
        <v>929</v>
      </c>
      <c r="I336" s="7">
        <f t="shared" si="6"/>
        <v>2.1469840536168246E-2</v>
      </c>
      <c r="J336" s="7" t="s">
        <v>633</v>
      </c>
      <c r="K336" s="10" t="s">
        <v>634</v>
      </c>
      <c r="L336" s="7" t="s">
        <v>1199</v>
      </c>
      <c r="M336" s="7" t="s">
        <v>651</v>
      </c>
      <c r="N336" s="5" t="s">
        <v>652</v>
      </c>
      <c r="P336" s="55" t="s">
        <v>636</v>
      </c>
    </row>
    <row r="337" spans="1:16">
      <c r="A337" s="41" t="s">
        <v>718</v>
      </c>
      <c r="B337" s="7" t="s">
        <v>307</v>
      </c>
      <c r="C337" s="7" t="s">
        <v>810</v>
      </c>
      <c r="D337" s="5" t="s">
        <v>1330</v>
      </c>
      <c r="E337" s="42" t="s">
        <v>48</v>
      </c>
      <c r="F337" s="7" t="s">
        <v>1331</v>
      </c>
      <c r="G337" s="41">
        <v>33090</v>
      </c>
      <c r="H337" s="42">
        <v>350</v>
      </c>
      <c r="I337" s="7">
        <f t="shared" si="6"/>
        <v>1.0577213659715926E-2</v>
      </c>
      <c r="J337" s="7" t="s">
        <v>722</v>
      </c>
      <c r="K337" s="7" t="s">
        <v>634</v>
      </c>
      <c r="L337" s="7" t="s">
        <v>1332</v>
      </c>
      <c r="M337" s="7" t="s">
        <v>65</v>
      </c>
      <c r="N337" s="5" t="s">
        <v>636</v>
      </c>
      <c r="O337" s="58" t="s">
        <v>1333</v>
      </c>
      <c r="P337" s="55" t="s">
        <v>636</v>
      </c>
    </row>
    <row r="338" spans="1:16">
      <c r="A338" s="41" t="s">
        <v>718</v>
      </c>
      <c r="B338" s="7" t="s">
        <v>307</v>
      </c>
      <c r="C338" s="7" t="s">
        <v>810</v>
      </c>
      <c r="D338" s="5" t="s">
        <v>1330</v>
      </c>
      <c r="E338" s="42" t="s">
        <v>48</v>
      </c>
      <c r="F338" s="7" t="s">
        <v>1334</v>
      </c>
      <c r="G338" s="41">
        <v>32260</v>
      </c>
      <c r="H338" s="42">
        <v>490</v>
      </c>
      <c r="I338" s="7">
        <f t="shared" si="6"/>
        <v>1.5189088654680719E-2</v>
      </c>
      <c r="J338" s="7" t="s">
        <v>722</v>
      </c>
      <c r="K338" s="7" t="s">
        <v>634</v>
      </c>
      <c r="L338" s="7" t="s">
        <v>1332</v>
      </c>
      <c r="M338" s="7" t="s">
        <v>65</v>
      </c>
      <c r="N338" s="5" t="s">
        <v>636</v>
      </c>
      <c r="O338" s="58" t="s">
        <v>1333</v>
      </c>
      <c r="P338" s="55" t="s">
        <v>636</v>
      </c>
    </row>
    <row r="339" spans="1:16">
      <c r="A339" s="41" t="s">
        <v>718</v>
      </c>
      <c r="B339" s="7" t="s">
        <v>307</v>
      </c>
      <c r="C339" s="7" t="s">
        <v>810</v>
      </c>
      <c r="D339" s="5" t="s">
        <v>1330</v>
      </c>
      <c r="E339" s="42" t="s">
        <v>48</v>
      </c>
      <c r="F339" s="7" t="s">
        <v>1335</v>
      </c>
      <c r="G339" s="41">
        <v>32180</v>
      </c>
      <c r="H339" s="42">
        <v>430</v>
      </c>
      <c r="I339" s="7">
        <f t="shared" si="6"/>
        <v>1.3362336855189559E-2</v>
      </c>
      <c r="J339" s="7" t="s">
        <v>722</v>
      </c>
      <c r="K339" s="7" t="s">
        <v>634</v>
      </c>
      <c r="L339" s="7" t="s">
        <v>1332</v>
      </c>
      <c r="M339" s="7" t="s">
        <v>65</v>
      </c>
      <c r="N339" s="5" t="s">
        <v>636</v>
      </c>
      <c r="O339" s="58" t="s">
        <v>1333</v>
      </c>
      <c r="P339" s="55" t="s">
        <v>636</v>
      </c>
    </row>
    <row r="340" spans="1:16">
      <c r="A340" s="41" t="s">
        <v>629</v>
      </c>
      <c r="B340" s="7" t="s">
        <v>210</v>
      </c>
      <c r="C340" s="7" t="s">
        <v>758</v>
      </c>
      <c r="D340" s="5" t="s">
        <v>966</v>
      </c>
      <c r="E340" s="42" t="s">
        <v>45</v>
      </c>
      <c r="F340" s="7" t="s">
        <v>1336</v>
      </c>
      <c r="G340" s="41">
        <v>37000</v>
      </c>
      <c r="H340" s="42">
        <v>800</v>
      </c>
      <c r="I340" s="7">
        <f t="shared" si="6"/>
        <v>2.1621621621621623E-2</v>
      </c>
      <c r="J340" s="7" t="s">
        <v>649</v>
      </c>
      <c r="K340" s="10" t="s">
        <v>761</v>
      </c>
      <c r="L340" s="7" t="s">
        <v>762</v>
      </c>
      <c r="M340" s="7" t="s">
        <v>651</v>
      </c>
      <c r="N340" s="5" t="s">
        <v>652</v>
      </c>
      <c r="P340" s="55" t="s">
        <v>652</v>
      </c>
    </row>
    <row r="341" spans="1:16">
      <c r="A341" s="41" t="s">
        <v>629</v>
      </c>
      <c r="B341" s="7" t="s">
        <v>210</v>
      </c>
      <c r="C341" s="7" t="s">
        <v>758</v>
      </c>
      <c r="D341" s="5" t="s">
        <v>1337</v>
      </c>
      <c r="E341" s="42" t="s">
        <v>45</v>
      </c>
      <c r="F341" s="7" t="s">
        <v>1338</v>
      </c>
      <c r="G341" s="41">
        <v>37000</v>
      </c>
      <c r="H341" s="42">
        <v>800</v>
      </c>
      <c r="I341" s="7">
        <f t="shared" si="6"/>
        <v>2.1621621621621623E-2</v>
      </c>
      <c r="J341" s="7" t="s">
        <v>649</v>
      </c>
      <c r="K341" s="10" t="s">
        <v>761</v>
      </c>
      <c r="L341" s="7" t="s">
        <v>762</v>
      </c>
      <c r="M341" s="7" t="s">
        <v>651</v>
      </c>
      <c r="N341" s="5" t="s">
        <v>652</v>
      </c>
      <c r="P341" s="55" t="s">
        <v>652</v>
      </c>
    </row>
    <row r="342" spans="1:16">
      <c r="A342" s="41" t="s">
        <v>629</v>
      </c>
      <c r="B342" s="7" t="s">
        <v>210</v>
      </c>
      <c r="C342" s="7" t="s">
        <v>758</v>
      </c>
      <c r="D342" s="5" t="s">
        <v>964</v>
      </c>
      <c r="E342" s="42" t="s">
        <v>45</v>
      </c>
      <c r="F342" s="7" t="s">
        <v>1339</v>
      </c>
      <c r="G342" s="41">
        <v>36990</v>
      </c>
      <c r="H342" s="42">
        <v>720</v>
      </c>
      <c r="I342" s="7">
        <f t="shared" si="6"/>
        <v>1.9464720194647202E-2</v>
      </c>
      <c r="J342" s="7" t="s">
        <v>649</v>
      </c>
      <c r="K342" s="10" t="s">
        <v>761</v>
      </c>
      <c r="L342" s="7" t="s">
        <v>762</v>
      </c>
      <c r="M342" s="7" t="s">
        <v>651</v>
      </c>
      <c r="N342" s="5" t="s">
        <v>652</v>
      </c>
      <c r="P342" s="55" t="s">
        <v>652</v>
      </c>
    </row>
    <row r="343" spans="1:16">
      <c r="A343" s="41" t="s">
        <v>629</v>
      </c>
      <c r="B343" s="7" t="s">
        <v>210</v>
      </c>
      <c r="C343" s="7" t="s">
        <v>1340</v>
      </c>
      <c r="D343" s="5" t="s">
        <v>754</v>
      </c>
      <c r="E343" s="42" t="s">
        <v>45</v>
      </c>
      <c r="F343" s="7" t="s">
        <v>1341</v>
      </c>
      <c r="G343" s="41">
        <v>36850</v>
      </c>
      <c r="H343" s="42">
        <v>800</v>
      </c>
      <c r="I343" s="7">
        <f t="shared" si="6"/>
        <v>2.1709633649932156E-2</v>
      </c>
      <c r="J343" s="7" t="s">
        <v>649</v>
      </c>
      <c r="K343" s="10" t="s">
        <v>761</v>
      </c>
      <c r="L343" s="7" t="s">
        <v>1342</v>
      </c>
      <c r="M343" s="7" t="s">
        <v>651</v>
      </c>
      <c r="N343" s="5" t="s">
        <v>652</v>
      </c>
      <c r="P343" s="55" t="s">
        <v>652</v>
      </c>
    </row>
    <row r="344" spans="1:16">
      <c r="A344" s="41" t="s">
        <v>455</v>
      </c>
      <c r="B344" s="7" t="s">
        <v>456</v>
      </c>
      <c r="C344" s="7" t="s">
        <v>457</v>
      </c>
      <c r="D344" s="5">
        <v>4</v>
      </c>
      <c r="E344" s="42" t="s">
        <v>48</v>
      </c>
      <c r="F344" s="7" t="s">
        <v>1343</v>
      </c>
      <c r="G344" s="41">
        <v>41452</v>
      </c>
      <c r="H344" s="42">
        <v>1274</v>
      </c>
      <c r="I344" s="7">
        <f t="shared" si="6"/>
        <v>3.0734343336871563E-2</v>
      </c>
      <c r="J344" s="7" t="s">
        <v>649</v>
      </c>
      <c r="K344" s="10" t="s">
        <v>634</v>
      </c>
      <c r="L344" s="7" t="s">
        <v>458</v>
      </c>
      <c r="M344" s="7" t="s">
        <v>651</v>
      </c>
      <c r="N344" s="5" t="s">
        <v>652</v>
      </c>
      <c r="P344" s="55" t="s">
        <v>652</v>
      </c>
    </row>
    <row r="345" spans="1:16">
      <c r="A345" s="41" t="s">
        <v>530</v>
      </c>
      <c r="B345" s="7" t="s">
        <v>531</v>
      </c>
      <c r="C345" s="7" t="s">
        <v>1344</v>
      </c>
      <c r="D345" s="5" t="s">
        <v>1345</v>
      </c>
      <c r="E345" s="42" t="s">
        <v>65</v>
      </c>
      <c r="G345" s="41">
        <v>29130</v>
      </c>
      <c r="H345" s="42">
        <v>90</v>
      </c>
      <c r="I345" s="7">
        <f t="shared" si="6"/>
        <v>3.089598352214212E-3</v>
      </c>
      <c r="J345" s="7" t="s">
        <v>633</v>
      </c>
      <c r="K345" s="7" t="s">
        <v>634</v>
      </c>
      <c r="L345" s="7" t="s">
        <v>553</v>
      </c>
      <c r="M345" s="7" t="s">
        <v>65</v>
      </c>
      <c r="N345" s="5" t="s">
        <v>636</v>
      </c>
      <c r="O345" s="58" t="s">
        <v>1346</v>
      </c>
      <c r="P345" s="55" t="s">
        <v>636</v>
      </c>
    </row>
    <row r="346" spans="1:16">
      <c r="A346" s="41" t="s">
        <v>1347</v>
      </c>
      <c r="B346" s="7" t="s">
        <v>385</v>
      </c>
      <c r="C346" s="7" t="s">
        <v>1348</v>
      </c>
      <c r="D346" s="5">
        <v>3</v>
      </c>
      <c r="E346" s="42" t="s">
        <v>48</v>
      </c>
      <c r="F346" s="7" t="s">
        <v>1349</v>
      </c>
      <c r="G346" s="41">
        <v>39700</v>
      </c>
      <c r="H346" s="42">
        <v>1700</v>
      </c>
      <c r="I346" s="7">
        <f t="shared" si="6"/>
        <v>4.2821158690176324E-2</v>
      </c>
      <c r="J346" s="7" t="s">
        <v>777</v>
      </c>
      <c r="K346" s="7" t="s">
        <v>634</v>
      </c>
      <c r="L346" s="7" t="s">
        <v>1350</v>
      </c>
      <c r="M346" s="7" t="s">
        <v>65</v>
      </c>
      <c r="N346" s="5" t="s">
        <v>636</v>
      </c>
      <c r="O346" s="58" t="s">
        <v>1351</v>
      </c>
      <c r="P346" s="55" t="s">
        <v>636</v>
      </c>
    </row>
    <row r="347" spans="1:16">
      <c r="A347" s="41" t="s">
        <v>1347</v>
      </c>
      <c r="B347" s="7" t="s">
        <v>385</v>
      </c>
      <c r="C347" s="7" t="s">
        <v>1348</v>
      </c>
      <c r="D347" s="5">
        <v>3</v>
      </c>
      <c r="E347" s="42" t="s">
        <v>48</v>
      </c>
      <c r="F347" s="7" t="s">
        <v>1352</v>
      </c>
      <c r="G347" s="41">
        <v>36000</v>
      </c>
      <c r="H347" s="42">
        <v>500</v>
      </c>
      <c r="I347" s="7">
        <f t="shared" si="6"/>
        <v>1.3888888888888888E-2</v>
      </c>
      <c r="J347" s="7" t="s">
        <v>777</v>
      </c>
      <c r="K347" s="7" t="s">
        <v>634</v>
      </c>
      <c r="L347" s="7" t="s">
        <v>1350</v>
      </c>
      <c r="M347" s="7" t="s">
        <v>65</v>
      </c>
      <c r="N347" s="5" t="s">
        <v>636</v>
      </c>
      <c r="O347" s="58" t="s">
        <v>1351</v>
      </c>
      <c r="P347" s="55" t="s">
        <v>636</v>
      </c>
    </row>
    <row r="348" spans="1:16">
      <c r="A348" s="41" t="s">
        <v>1347</v>
      </c>
      <c r="B348" s="7" t="s">
        <v>385</v>
      </c>
      <c r="C348" s="7" t="s">
        <v>1348</v>
      </c>
      <c r="D348" s="5">
        <v>3</v>
      </c>
      <c r="E348" s="42" t="s">
        <v>48</v>
      </c>
      <c r="F348" s="7" t="s">
        <v>1353</v>
      </c>
      <c r="G348" s="41">
        <v>32400</v>
      </c>
      <c r="H348" s="42">
        <v>550</v>
      </c>
      <c r="I348" s="7">
        <f t="shared" si="6"/>
        <v>1.6975308641975308E-2</v>
      </c>
      <c r="J348" s="7" t="s">
        <v>777</v>
      </c>
      <c r="K348" s="7" t="s">
        <v>634</v>
      </c>
      <c r="L348" s="7" t="s">
        <v>1350</v>
      </c>
      <c r="M348" s="7" t="s">
        <v>65</v>
      </c>
      <c r="N348" s="5" t="s">
        <v>636</v>
      </c>
      <c r="O348" s="58" t="s">
        <v>1351</v>
      </c>
      <c r="P348" s="55" t="s">
        <v>636</v>
      </c>
    </row>
    <row r="349" spans="1:16">
      <c r="A349" s="41" t="s">
        <v>1347</v>
      </c>
      <c r="B349" s="7" t="s">
        <v>385</v>
      </c>
      <c r="C349" s="7" t="s">
        <v>1348</v>
      </c>
      <c r="D349" s="5">
        <v>3</v>
      </c>
      <c r="E349" s="42" t="s">
        <v>48</v>
      </c>
      <c r="F349" s="7" t="s">
        <v>1354</v>
      </c>
      <c r="G349" s="41">
        <v>43000</v>
      </c>
      <c r="H349" s="42">
        <v>2100</v>
      </c>
      <c r="I349" s="7">
        <f t="shared" si="6"/>
        <v>4.8837209302325581E-2</v>
      </c>
      <c r="J349" s="7" t="s">
        <v>777</v>
      </c>
      <c r="K349" s="7" t="s">
        <v>634</v>
      </c>
      <c r="L349" s="7" t="s">
        <v>1350</v>
      </c>
      <c r="M349" s="7" t="s">
        <v>65</v>
      </c>
      <c r="N349" s="5" t="s">
        <v>636</v>
      </c>
      <c r="O349" s="58" t="s">
        <v>1351</v>
      </c>
      <c r="P349" s="55" t="s">
        <v>636</v>
      </c>
    </row>
    <row r="350" spans="1:16">
      <c r="A350" s="41" t="s">
        <v>1347</v>
      </c>
      <c r="B350" s="7" t="s">
        <v>385</v>
      </c>
      <c r="C350" s="7" t="s">
        <v>1348</v>
      </c>
      <c r="D350" s="5">
        <v>3</v>
      </c>
      <c r="E350" s="42" t="s">
        <v>48</v>
      </c>
      <c r="F350" s="7" t="s">
        <v>1355</v>
      </c>
      <c r="G350" s="41">
        <v>32140</v>
      </c>
      <c r="H350" s="42">
        <v>250</v>
      </c>
      <c r="I350" s="7">
        <f t="shared" si="6"/>
        <v>7.778469197261979E-3</v>
      </c>
      <c r="J350" s="7" t="s">
        <v>777</v>
      </c>
      <c r="K350" s="7" t="s">
        <v>634</v>
      </c>
      <c r="L350" s="7" t="s">
        <v>1350</v>
      </c>
      <c r="M350" s="7" t="s">
        <v>65</v>
      </c>
      <c r="N350" s="5" t="s">
        <v>636</v>
      </c>
      <c r="O350" s="58" t="s">
        <v>1351</v>
      </c>
      <c r="P350" s="55" t="s">
        <v>636</v>
      </c>
    </row>
    <row r="351" spans="1:16">
      <c r="A351" s="41" t="s">
        <v>1347</v>
      </c>
      <c r="B351" s="7" t="s">
        <v>385</v>
      </c>
      <c r="C351" s="7" t="s">
        <v>1348</v>
      </c>
      <c r="D351" s="5" t="s">
        <v>1356</v>
      </c>
      <c r="E351" s="42" t="s">
        <v>48</v>
      </c>
      <c r="F351" s="7" t="s">
        <v>1357</v>
      </c>
      <c r="G351" s="41">
        <v>41500</v>
      </c>
      <c r="H351" s="42">
        <v>0</v>
      </c>
      <c r="I351" s="7">
        <f t="shared" si="6"/>
        <v>0</v>
      </c>
      <c r="J351" s="7" t="s">
        <v>633</v>
      </c>
      <c r="K351" s="7" t="s">
        <v>634</v>
      </c>
      <c r="L351" s="7" t="s">
        <v>1350</v>
      </c>
      <c r="M351" s="7" t="s">
        <v>65</v>
      </c>
      <c r="N351" s="5" t="s">
        <v>636</v>
      </c>
      <c r="O351" s="58" t="s">
        <v>997</v>
      </c>
      <c r="P351" s="55" t="s">
        <v>636</v>
      </c>
    </row>
    <row r="352" spans="1:16">
      <c r="A352" s="41" t="s">
        <v>1347</v>
      </c>
      <c r="B352" s="7" t="s">
        <v>385</v>
      </c>
      <c r="C352" s="7" t="s">
        <v>1348</v>
      </c>
      <c r="D352" s="5" t="s">
        <v>1356</v>
      </c>
      <c r="E352" s="42" t="s">
        <v>48</v>
      </c>
      <c r="F352" s="7" t="s">
        <v>1358</v>
      </c>
      <c r="G352" s="41">
        <v>57700</v>
      </c>
      <c r="H352" s="42">
        <v>0</v>
      </c>
      <c r="I352" s="7">
        <f t="shared" si="6"/>
        <v>0</v>
      </c>
      <c r="J352" s="7" t="s">
        <v>633</v>
      </c>
      <c r="K352" s="7" t="s">
        <v>634</v>
      </c>
      <c r="L352" s="7" t="s">
        <v>1350</v>
      </c>
      <c r="M352" s="7" t="s">
        <v>65</v>
      </c>
      <c r="N352" s="5" t="s">
        <v>636</v>
      </c>
      <c r="O352" s="58" t="s">
        <v>997</v>
      </c>
      <c r="P352" s="55" t="s">
        <v>636</v>
      </c>
    </row>
    <row r="353" spans="1:16">
      <c r="A353" s="41" t="s">
        <v>1347</v>
      </c>
      <c r="B353" s="7" t="s">
        <v>385</v>
      </c>
      <c r="C353" s="7" t="s">
        <v>1348</v>
      </c>
      <c r="D353" s="5" t="s">
        <v>1356</v>
      </c>
      <c r="E353" s="42" t="s">
        <v>48</v>
      </c>
      <c r="F353" s="7" t="s">
        <v>1359</v>
      </c>
      <c r="G353" s="41">
        <v>54100</v>
      </c>
      <c r="H353" s="42">
        <v>0</v>
      </c>
      <c r="I353" s="7">
        <f t="shared" si="6"/>
        <v>0</v>
      </c>
      <c r="J353" s="7" t="s">
        <v>633</v>
      </c>
      <c r="K353" s="7" t="s">
        <v>634</v>
      </c>
      <c r="L353" s="7" t="s">
        <v>1350</v>
      </c>
      <c r="M353" s="7" t="s">
        <v>65</v>
      </c>
      <c r="N353" s="5" t="s">
        <v>636</v>
      </c>
      <c r="O353" s="58" t="s">
        <v>997</v>
      </c>
      <c r="P353" s="55" t="s">
        <v>636</v>
      </c>
    </row>
    <row r="354" spans="1:16">
      <c r="A354" s="41" t="s">
        <v>1347</v>
      </c>
      <c r="B354" s="7" t="s">
        <v>385</v>
      </c>
      <c r="C354" s="7" t="s">
        <v>1348</v>
      </c>
      <c r="D354" s="5" t="s">
        <v>1356</v>
      </c>
      <c r="E354" s="42" t="s">
        <v>48</v>
      </c>
      <c r="F354" s="7" t="s">
        <v>1360</v>
      </c>
      <c r="G354" s="41">
        <v>56500</v>
      </c>
      <c r="H354" s="42">
        <v>0</v>
      </c>
      <c r="I354" s="7">
        <f t="shared" si="6"/>
        <v>0</v>
      </c>
      <c r="J354" s="7" t="s">
        <v>633</v>
      </c>
      <c r="K354" s="7" t="s">
        <v>634</v>
      </c>
      <c r="L354" s="7" t="s">
        <v>1350</v>
      </c>
      <c r="M354" s="7" t="s">
        <v>65</v>
      </c>
      <c r="N354" s="5" t="s">
        <v>636</v>
      </c>
      <c r="O354" s="58" t="s">
        <v>997</v>
      </c>
      <c r="P354" s="55" t="s">
        <v>636</v>
      </c>
    </row>
    <row r="355" spans="1:16">
      <c r="A355" s="41" t="s">
        <v>1347</v>
      </c>
      <c r="B355" s="7" t="s">
        <v>385</v>
      </c>
      <c r="C355" s="7" t="s">
        <v>1348</v>
      </c>
      <c r="D355" s="5" t="s">
        <v>1356</v>
      </c>
      <c r="E355" s="42" t="s">
        <v>48</v>
      </c>
      <c r="F355" s="7" t="s">
        <v>1361</v>
      </c>
      <c r="G355" s="41">
        <v>52800</v>
      </c>
      <c r="H355" s="42">
        <v>3100</v>
      </c>
      <c r="I355" s="7">
        <f t="shared" si="6"/>
        <v>5.8712121212121215E-2</v>
      </c>
      <c r="J355" s="7" t="s">
        <v>633</v>
      </c>
      <c r="K355" s="7" t="s">
        <v>634</v>
      </c>
      <c r="L355" s="7" t="s">
        <v>1350</v>
      </c>
      <c r="M355" s="7" t="s">
        <v>65</v>
      </c>
      <c r="N355" s="5" t="s">
        <v>636</v>
      </c>
      <c r="O355" s="58" t="s">
        <v>1362</v>
      </c>
      <c r="P355" s="55" t="s">
        <v>636</v>
      </c>
    </row>
    <row r="356" spans="1:16">
      <c r="A356" s="41" t="s">
        <v>1347</v>
      </c>
      <c r="B356" s="7" t="s">
        <v>385</v>
      </c>
      <c r="C356" s="7" t="s">
        <v>1348</v>
      </c>
      <c r="D356" s="5" t="s">
        <v>1356</v>
      </c>
      <c r="E356" s="42" t="s">
        <v>48</v>
      </c>
      <c r="F356" s="7" t="s">
        <v>1363</v>
      </c>
      <c r="G356" s="41">
        <v>40900</v>
      </c>
      <c r="H356" s="42">
        <v>1800</v>
      </c>
      <c r="I356" s="7">
        <f t="shared" si="6"/>
        <v>4.4009779951100246E-2</v>
      </c>
      <c r="J356" s="7" t="s">
        <v>633</v>
      </c>
      <c r="K356" s="7" t="s">
        <v>634</v>
      </c>
      <c r="L356" s="7" t="s">
        <v>1350</v>
      </c>
      <c r="M356" s="7" t="s">
        <v>65</v>
      </c>
      <c r="N356" s="5" t="s">
        <v>636</v>
      </c>
      <c r="O356" s="58" t="s">
        <v>1362</v>
      </c>
      <c r="P356" s="55" t="s">
        <v>636</v>
      </c>
    </row>
    <row r="357" spans="1:16">
      <c r="A357" s="41" t="s">
        <v>654</v>
      </c>
      <c r="B357" s="7" t="s">
        <v>143</v>
      </c>
      <c r="C357" s="7" t="s">
        <v>1041</v>
      </c>
      <c r="D357" s="5">
        <v>114</v>
      </c>
      <c r="E357" s="42" t="s">
        <v>45</v>
      </c>
      <c r="F357" s="7" t="s">
        <v>1364</v>
      </c>
      <c r="G357" s="41">
        <v>33250</v>
      </c>
      <c r="H357" s="42">
        <v>500</v>
      </c>
      <c r="I357" s="7">
        <f t="shared" si="6"/>
        <v>1.5037593984962405E-2</v>
      </c>
      <c r="J357" s="7" t="s">
        <v>633</v>
      </c>
      <c r="K357" s="10" t="s">
        <v>634</v>
      </c>
      <c r="L357" s="7" t="s">
        <v>1365</v>
      </c>
      <c r="M357" s="7" t="s">
        <v>651</v>
      </c>
      <c r="N357" s="5" t="s">
        <v>652</v>
      </c>
      <c r="P357" s="55" t="s">
        <v>636</v>
      </c>
    </row>
    <row r="358" spans="1:16">
      <c r="A358" s="41" t="s">
        <v>639</v>
      </c>
      <c r="B358" s="7" t="s">
        <v>102</v>
      </c>
      <c r="C358" s="7" t="s">
        <v>1366</v>
      </c>
      <c r="D358" s="5" t="s">
        <v>1367</v>
      </c>
      <c r="E358" s="42" t="s">
        <v>45</v>
      </c>
      <c r="F358" s="7" t="s">
        <v>1368</v>
      </c>
      <c r="G358" s="41">
        <v>34550</v>
      </c>
      <c r="H358" s="42">
        <v>600</v>
      </c>
      <c r="I358" s="7">
        <f t="shared" si="6"/>
        <v>1.7366136034732273E-2</v>
      </c>
      <c r="J358" s="7" t="s">
        <v>649</v>
      </c>
      <c r="K358" s="10" t="s">
        <v>634</v>
      </c>
      <c r="L358" s="7" t="s">
        <v>129</v>
      </c>
      <c r="M358" s="7" t="s">
        <v>651</v>
      </c>
      <c r="N358" s="5" t="s">
        <v>652</v>
      </c>
      <c r="P358" s="55" t="s">
        <v>652</v>
      </c>
    </row>
    <row r="359" spans="1:16">
      <c r="A359" s="41" t="s">
        <v>639</v>
      </c>
      <c r="B359" s="7" t="s">
        <v>102</v>
      </c>
      <c r="C359" s="7" t="s">
        <v>1366</v>
      </c>
      <c r="D359" s="5" t="s">
        <v>1367</v>
      </c>
      <c r="E359" s="42" t="s">
        <v>45</v>
      </c>
      <c r="F359" s="7" t="s">
        <v>1369</v>
      </c>
      <c r="G359" s="41">
        <v>34250</v>
      </c>
      <c r="H359" s="42">
        <v>550</v>
      </c>
      <c r="I359" s="7">
        <f t="shared" si="6"/>
        <v>1.6058394160583942E-2</v>
      </c>
      <c r="J359" s="7" t="s">
        <v>649</v>
      </c>
      <c r="K359" s="10" t="s">
        <v>634</v>
      </c>
      <c r="L359" s="7" t="s">
        <v>129</v>
      </c>
      <c r="M359" s="7" t="s">
        <v>651</v>
      </c>
      <c r="N359" s="5" t="s">
        <v>652</v>
      </c>
      <c r="P359" s="55" t="s">
        <v>652</v>
      </c>
    </row>
    <row r="360" spans="1:16">
      <c r="A360" s="41" t="s">
        <v>639</v>
      </c>
      <c r="B360" s="7" t="s">
        <v>102</v>
      </c>
      <c r="C360" s="7" t="s">
        <v>1185</v>
      </c>
      <c r="D360" s="5" t="s">
        <v>754</v>
      </c>
      <c r="E360" s="42" t="s">
        <v>45</v>
      </c>
      <c r="F360" s="7" t="s">
        <v>1370</v>
      </c>
      <c r="G360" s="41">
        <v>34050</v>
      </c>
      <c r="H360" s="42">
        <v>750</v>
      </c>
      <c r="I360" s="7">
        <f t="shared" si="6"/>
        <v>2.2026431718061675E-2</v>
      </c>
      <c r="J360" s="7" t="s">
        <v>649</v>
      </c>
      <c r="K360" s="10" t="s">
        <v>634</v>
      </c>
      <c r="L360" s="7" t="s">
        <v>1187</v>
      </c>
      <c r="M360" s="7" t="s">
        <v>651</v>
      </c>
      <c r="N360" s="5" t="s">
        <v>652</v>
      </c>
      <c r="P360" s="55" t="s">
        <v>652</v>
      </c>
    </row>
    <row r="361" spans="1:16">
      <c r="A361" s="41" t="s">
        <v>639</v>
      </c>
      <c r="B361" s="7" t="s">
        <v>102</v>
      </c>
      <c r="C361" s="7" t="s">
        <v>1371</v>
      </c>
      <c r="D361" s="5">
        <v>6</v>
      </c>
      <c r="E361" s="42" t="s">
        <v>45</v>
      </c>
      <c r="F361" s="7" t="s">
        <v>1372</v>
      </c>
      <c r="G361" s="41">
        <v>34010</v>
      </c>
      <c r="H361" s="42">
        <v>610</v>
      </c>
      <c r="I361" s="7">
        <f t="shared" si="6"/>
        <v>1.7935901205527786E-2</v>
      </c>
      <c r="J361" s="7" t="s">
        <v>633</v>
      </c>
      <c r="K361" s="10" t="s">
        <v>634</v>
      </c>
      <c r="L361" s="7" t="s">
        <v>1373</v>
      </c>
      <c r="M361" s="7" t="s">
        <v>651</v>
      </c>
      <c r="N361" s="5" t="s">
        <v>652</v>
      </c>
      <c r="P361" s="55" t="s">
        <v>636</v>
      </c>
    </row>
    <row r="362" spans="1:16">
      <c r="A362" s="41" t="s">
        <v>639</v>
      </c>
      <c r="B362" s="7" t="s">
        <v>102</v>
      </c>
      <c r="C362" s="7" t="s">
        <v>1243</v>
      </c>
      <c r="D362" s="5" t="s">
        <v>1374</v>
      </c>
      <c r="E362" s="42" t="s">
        <v>48</v>
      </c>
      <c r="F362" s="7" t="s">
        <v>1375</v>
      </c>
      <c r="G362" s="41">
        <v>42000</v>
      </c>
      <c r="H362" s="42">
        <v>3000</v>
      </c>
      <c r="I362" s="7">
        <f t="shared" si="6"/>
        <v>7.1428571428571425E-2</v>
      </c>
      <c r="J362" s="7" t="s">
        <v>1376</v>
      </c>
      <c r="K362" s="7" t="s">
        <v>1377</v>
      </c>
      <c r="L362" s="7" t="s">
        <v>104</v>
      </c>
      <c r="M362" s="7" t="s">
        <v>65</v>
      </c>
      <c r="N362" s="5" t="s">
        <v>636</v>
      </c>
      <c r="O362" s="58" t="s">
        <v>763</v>
      </c>
      <c r="P362" s="55" t="s">
        <v>636</v>
      </c>
    </row>
    <row r="363" spans="1:16">
      <c r="A363" s="41" t="s">
        <v>564</v>
      </c>
      <c r="B363" s="7" t="s">
        <v>565</v>
      </c>
      <c r="C363" s="7" t="s">
        <v>1137</v>
      </c>
      <c r="D363" s="5" t="s">
        <v>1378</v>
      </c>
      <c r="E363" s="42" t="s">
        <v>48</v>
      </c>
      <c r="F363" s="7" t="s">
        <v>1379</v>
      </c>
      <c r="G363" s="41">
        <v>46350</v>
      </c>
      <c r="H363" s="42">
        <v>470</v>
      </c>
      <c r="I363" s="7">
        <f t="shared" si="6"/>
        <v>1.0140237324703344E-2</v>
      </c>
      <c r="J363" s="7" t="s">
        <v>722</v>
      </c>
      <c r="K363" s="10" t="s">
        <v>1140</v>
      </c>
      <c r="L363" s="7" t="s">
        <v>592</v>
      </c>
      <c r="M363" s="7" t="s">
        <v>651</v>
      </c>
      <c r="N363" s="5" t="s">
        <v>652</v>
      </c>
      <c r="P363" s="55" t="s">
        <v>652</v>
      </c>
    </row>
    <row r="364" spans="1:16">
      <c r="A364" s="41" t="s">
        <v>600</v>
      </c>
      <c r="B364" s="7" t="s">
        <v>601</v>
      </c>
      <c r="C364" s="7" t="s">
        <v>1380</v>
      </c>
      <c r="D364" s="14" t="s">
        <v>1381</v>
      </c>
      <c r="E364" s="42" t="s">
        <v>48</v>
      </c>
      <c r="F364" s="7" t="s">
        <v>1382</v>
      </c>
      <c r="G364" s="41">
        <v>43000</v>
      </c>
      <c r="H364" s="42">
        <v>900</v>
      </c>
      <c r="I364" s="7">
        <f t="shared" si="6"/>
        <v>2.0930232558139535E-2</v>
      </c>
      <c r="J364" s="7" t="s">
        <v>722</v>
      </c>
      <c r="K364" s="13" t="s">
        <v>766</v>
      </c>
      <c r="L364" s="7" t="s">
        <v>1383</v>
      </c>
      <c r="M364" s="7" t="s">
        <v>651</v>
      </c>
      <c r="N364" s="5" t="s">
        <v>652</v>
      </c>
      <c r="P364" s="55" t="s">
        <v>652</v>
      </c>
    </row>
    <row r="365" spans="1:16">
      <c r="A365" s="41" t="s">
        <v>455</v>
      </c>
      <c r="B365" s="7" t="s">
        <v>456</v>
      </c>
      <c r="C365" s="7" t="s">
        <v>753</v>
      </c>
      <c r="D365" s="5" t="s">
        <v>1089</v>
      </c>
      <c r="E365" s="42" t="s">
        <v>48</v>
      </c>
      <c r="F365" s="7" t="s">
        <v>1384</v>
      </c>
      <c r="G365" s="41">
        <v>41410</v>
      </c>
      <c r="H365" s="42">
        <v>1500</v>
      </c>
      <c r="I365" s="7">
        <f t="shared" si="6"/>
        <v>3.6223134508572806E-2</v>
      </c>
      <c r="J365" s="7" t="s">
        <v>1385</v>
      </c>
      <c r="K365" s="10" t="s">
        <v>634</v>
      </c>
      <c r="L365" s="7" t="s">
        <v>756</v>
      </c>
      <c r="M365" s="7" t="s">
        <v>651</v>
      </c>
      <c r="N365" s="5" t="s">
        <v>652</v>
      </c>
      <c r="P365" s="55" t="s">
        <v>636</v>
      </c>
    </row>
    <row r="366" spans="1:16">
      <c r="A366" s="41" t="s">
        <v>600</v>
      </c>
      <c r="B366" s="7" t="s">
        <v>601</v>
      </c>
      <c r="C366" s="7" t="s">
        <v>1380</v>
      </c>
      <c r="D366" s="14" t="s">
        <v>1381</v>
      </c>
      <c r="E366" s="42" t="s">
        <v>48</v>
      </c>
      <c r="F366" s="7" t="s">
        <v>1386</v>
      </c>
      <c r="G366" s="41">
        <v>42450</v>
      </c>
      <c r="H366" s="42">
        <v>800</v>
      </c>
      <c r="I366" s="7">
        <f t="shared" si="6"/>
        <v>1.884570082449941E-2</v>
      </c>
      <c r="J366" s="7" t="s">
        <v>722</v>
      </c>
      <c r="K366" s="13" t="s">
        <v>766</v>
      </c>
      <c r="L366" s="7" t="s">
        <v>1383</v>
      </c>
      <c r="M366" s="7" t="s">
        <v>651</v>
      </c>
      <c r="N366" s="5" t="s">
        <v>652</v>
      </c>
      <c r="P366" s="55" t="s">
        <v>652</v>
      </c>
    </row>
    <row r="367" spans="1:16">
      <c r="A367" s="41" t="s">
        <v>801</v>
      </c>
      <c r="B367" s="7" t="s">
        <v>37</v>
      </c>
      <c r="C367" s="7" t="s">
        <v>1387</v>
      </c>
      <c r="D367" s="5" t="s">
        <v>1388</v>
      </c>
      <c r="E367" s="42" t="s">
        <v>877</v>
      </c>
      <c r="F367" s="7" t="s">
        <v>65</v>
      </c>
      <c r="G367" s="41">
        <v>44100</v>
      </c>
      <c r="H367" s="42">
        <v>3400</v>
      </c>
      <c r="I367" s="7">
        <f t="shared" si="6"/>
        <v>7.7097505668934238E-2</v>
      </c>
      <c r="J367" s="7" t="s">
        <v>1128</v>
      </c>
      <c r="K367" s="7" t="s">
        <v>1066</v>
      </c>
      <c r="L367" s="7" t="s">
        <v>1389</v>
      </c>
      <c r="M367" s="7" t="s">
        <v>65</v>
      </c>
      <c r="N367" s="5" t="s">
        <v>636</v>
      </c>
      <c r="O367" s="58" t="s">
        <v>1226</v>
      </c>
      <c r="P367" s="55" t="s">
        <v>636</v>
      </c>
    </row>
    <row r="368" spans="1:16">
      <c r="A368" s="41" t="s">
        <v>801</v>
      </c>
      <c r="B368" s="7" t="s">
        <v>37</v>
      </c>
      <c r="C368" s="7" t="s">
        <v>1387</v>
      </c>
      <c r="D368" s="5" t="s">
        <v>1388</v>
      </c>
      <c r="E368" s="42" t="s">
        <v>877</v>
      </c>
      <c r="F368" s="7" t="s">
        <v>65</v>
      </c>
      <c r="G368" s="41">
        <v>33900</v>
      </c>
      <c r="H368" s="42">
        <v>2900</v>
      </c>
      <c r="I368" s="7">
        <f t="shared" si="6"/>
        <v>8.5545722713864306E-2</v>
      </c>
      <c r="J368" s="7" t="s">
        <v>1128</v>
      </c>
      <c r="K368" s="7" t="s">
        <v>1066</v>
      </c>
      <c r="L368" s="7" t="s">
        <v>1389</v>
      </c>
      <c r="M368" s="7" t="s">
        <v>65</v>
      </c>
      <c r="N368" s="5" t="s">
        <v>636</v>
      </c>
      <c r="O368" s="58" t="s">
        <v>1226</v>
      </c>
      <c r="P368" s="55" t="s">
        <v>636</v>
      </c>
    </row>
    <row r="369" spans="1:16">
      <c r="A369" s="41" t="s">
        <v>629</v>
      </c>
      <c r="B369" s="7" t="s">
        <v>210</v>
      </c>
      <c r="C369" s="7" t="s">
        <v>1390</v>
      </c>
      <c r="D369" s="5" t="s">
        <v>1391</v>
      </c>
      <c r="E369" s="42" t="s">
        <v>48</v>
      </c>
      <c r="F369" s="7" t="s">
        <v>1392</v>
      </c>
      <c r="G369" s="41">
        <v>36830</v>
      </c>
      <c r="H369" s="42">
        <v>330</v>
      </c>
      <c r="I369" s="7">
        <f t="shared" si="6"/>
        <v>8.9600868856910126E-3</v>
      </c>
      <c r="J369" s="7" t="s">
        <v>722</v>
      </c>
      <c r="K369" s="7" t="s">
        <v>634</v>
      </c>
      <c r="L369" s="7" t="s">
        <v>222</v>
      </c>
      <c r="M369" s="7" t="s">
        <v>65</v>
      </c>
      <c r="N369" s="5" t="s">
        <v>636</v>
      </c>
      <c r="O369" s="58" t="s">
        <v>1393</v>
      </c>
      <c r="P369" s="55" t="s">
        <v>636</v>
      </c>
    </row>
    <row r="370" spans="1:16">
      <c r="A370" s="41" t="s">
        <v>899</v>
      </c>
      <c r="B370" s="7" t="s">
        <v>357</v>
      </c>
      <c r="C370" s="7" t="s">
        <v>1394</v>
      </c>
      <c r="D370" s="5" t="s">
        <v>1395</v>
      </c>
      <c r="E370" s="42" t="s">
        <v>48</v>
      </c>
      <c r="F370" s="7" t="s">
        <v>1396</v>
      </c>
      <c r="G370" s="41">
        <v>46700</v>
      </c>
      <c r="H370" s="42">
        <v>1900</v>
      </c>
      <c r="I370" s="7">
        <f t="shared" ref="I370:I405" si="7">H370/G370</f>
        <v>4.068522483940043E-2</v>
      </c>
      <c r="J370" s="7" t="s">
        <v>722</v>
      </c>
      <c r="K370" s="10" t="s">
        <v>634</v>
      </c>
      <c r="L370" s="7" t="s">
        <v>1397</v>
      </c>
      <c r="M370" s="7" t="s">
        <v>651</v>
      </c>
      <c r="N370" s="5" t="s">
        <v>652</v>
      </c>
      <c r="P370" s="55" t="s">
        <v>652</v>
      </c>
    </row>
    <row r="371" spans="1:16">
      <c r="A371" s="41" t="s">
        <v>899</v>
      </c>
      <c r="B371" s="7" t="s">
        <v>357</v>
      </c>
      <c r="C371" s="7" t="s">
        <v>1398</v>
      </c>
      <c r="D371" s="5" t="s">
        <v>1399</v>
      </c>
      <c r="E371" s="42" t="s">
        <v>48</v>
      </c>
      <c r="F371" s="7" t="s">
        <v>1400</v>
      </c>
      <c r="G371" s="41">
        <v>46300</v>
      </c>
      <c r="H371" s="42">
        <v>2500</v>
      </c>
      <c r="I371" s="7">
        <f t="shared" si="7"/>
        <v>5.3995680345572353E-2</v>
      </c>
      <c r="J371" s="7" t="s">
        <v>633</v>
      </c>
      <c r="K371" s="10" t="s">
        <v>732</v>
      </c>
      <c r="L371" s="7" t="s">
        <v>679</v>
      </c>
      <c r="M371" s="7" t="s">
        <v>651</v>
      </c>
      <c r="N371" s="5" t="s">
        <v>652</v>
      </c>
      <c r="P371" s="55" t="s">
        <v>636</v>
      </c>
    </row>
    <row r="372" spans="1:16">
      <c r="A372" s="41" t="s">
        <v>899</v>
      </c>
      <c r="B372" s="7" t="s">
        <v>357</v>
      </c>
      <c r="C372" s="7" t="s">
        <v>1282</v>
      </c>
      <c r="D372" s="5" t="s">
        <v>1401</v>
      </c>
      <c r="E372" s="42" t="s">
        <v>48</v>
      </c>
      <c r="F372" s="7" t="s">
        <v>1402</v>
      </c>
      <c r="G372" s="41">
        <v>46200</v>
      </c>
      <c r="H372" s="42">
        <v>2200</v>
      </c>
      <c r="I372" s="7">
        <f t="shared" si="7"/>
        <v>4.7619047619047616E-2</v>
      </c>
      <c r="J372" s="7" t="s">
        <v>722</v>
      </c>
      <c r="K372" s="10" t="s">
        <v>634</v>
      </c>
      <c r="L372" s="7" t="s">
        <v>1403</v>
      </c>
      <c r="M372" s="7" t="s">
        <v>651</v>
      </c>
      <c r="N372" s="5" t="s">
        <v>652</v>
      </c>
      <c r="P372" s="55" t="s">
        <v>652</v>
      </c>
    </row>
    <row r="373" spans="1:16">
      <c r="A373" s="41" t="s">
        <v>899</v>
      </c>
      <c r="B373" s="7" t="s">
        <v>357</v>
      </c>
      <c r="C373" s="7" t="s">
        <v>1282</v>
      </c>
      <c r="D373" s="5" t="s">
        <v>1404</v>
      </c>
      <c r="E373" s="42" t="s">
        <v>48</v>
      </c>
      <c r="F373" s="7" t="s">
        <v>1405</v>
      </c>
      <c r="G373" s="41">
        <v>45700</v>
      </c>
      <c r="H373" s="42">
        <v>2100</v>
      </c>
      <c r="I373" s="7">
        <f t="shared" si="7"/>
        <v>4.5951859956236324E-2</v>
      </c>
      <c r="J373" s="7" t="s">
        <v>722</v>
      </c>
      <c r="K373" s="10" t="s">
        <v>634</v>
      </c>
      <c r="L373" s="7" t="s">
        <v>1403</v>
      </c>
      <c r="M373" s="7" t="s">
        <v>651</v>
      </c>
      <c r="N373" s="5" t="s">
        <v>652</v>
      </c>
      <c r="P373" s="55" t="s">
        <v>652</v>
      </c>
    </row>
    <row r="374" spans="1:16">
      <c r="A374" s="41" t="s">
        <v>899</v>
      </c>
      <c r="B374" s="7" t="s">
        <v>357</v>
      </c>
      <c r="C374" s="7" t="s">
        <v>1394</v>
      </c>
      <c r="D374" s="5" t="s">
        <v>1395</v>
      </c>
      <c r="E374" s="42" t="s">
        <v>48</v>
      </c>
      <c r="F374" s="7" t="s">
        <v>1406</v>
      </c>
      <c r="G374" s="41">
        <v>43800</v>
      </c>
      <c r="H374" s="42">
        <v>1300</v>
      </c>
      <c r="I374" s="7">
        <f t="shared" si="7"/>
        <v>2.9680365296803651E-2</v>
      </c>
      <c r="J374" s="7" t="s">
        <v>722</v>
      </c>
      <c r="K374" s="10" t="s">
        <v>634</v>
      </c>
      <c r="L374" s="7" t="s">
        <v>1397</v>
      </c>
      <c r="M374" s="7" t="s">
        <v>651</v>
      </c>
      <c r="N374" s="5" t="s">
        <v>652</v>
      </c>
      <c r="P374" s="55" t="s">
        <v>652</v>
      </c>
    </row>
    <row r="375" spans="1:16">
      <c r="A375" s="41" t="s">
        <v>899</v>
      </c>
      <c r="B375" s="7" t="s">
        <v>357</v>
      </c>
      <c r="C375" s="7" t="s">
        <v>1282</v>
      </c>
      <c r="D375" s="5" t="s">
        <v>1401</v>
      </c>
      <c r="E375" s="42" t="s">
        <v>48</v>
      </c>
      <c r="F375" s="7" t="s">
        <v>1407</v>
      </c>
      <c r="G375" s="41">
        <v>43300</v>
      </c>
      <c r="H375" s="42">
        <v>1600</v>
      </c>
      <c r="I375" s="7">
        <f t="shared" si="7"/>
        <v>3.695150115473441E-2</v>
      </c>
      <c r="J375" s="7" t="s">
        <v>722</v>
      </c>
      <c r="K375" s="10" t="s">
        <v>634</v>
      </c>
      <c r="L375" s="7" t="s">
        <v>1403</v>
      </c>
      <c r="M375" s="7" t="s">
        <v>651</v>
      </c>
      <c r="N375" s="5" t="s">
        <v>652</v>
      </c>
      <c r="P375" s="55" t="s">
        <v>652</v>
      </c>
    </row>
    <row r="376" spans="1:16">
      <c r="A376" s="41" t="s">
        <v>736</v>
      </c>
      <c r="B376" s="7" t="s">
        <v>282</v>
      </c>
      <c r="C376" s="7" t="s">
        <v>1408</v>
      </c>
      <c r="D376" s="5" t="s">
        <v>1409</v>
      </c>
      <c r="E376" s="42" t="s">
        <v>1410</v>
      </c>
      <c r="F376" s="7" t="s">
        <v>1411</v>
      </c>
      <c r="G376" s="41">
        <v>32510</v>
      </c>
      <c r="H376" s="42">
        <v>240</v>
      </c>
      <c r="I376" s="7">
        <f t="shared" si="7"/>
        <v>7.3823438941864042E-3</v>
      </c>
      <c r="J376" s="7" t="s">
        <v>633</v>
      </c>
      <c r="K376" s="7" t="s">
        <v>634</v>
      </c>
      <c r="L376" s="7" t="s">
        <v>289</v>
      </c>
      <c r="M376" s="7" t="s">
        <v>65</v>
      </c>
      <c r="N376" s="5" t="s">
        <v>636</v>
      </c>
      <c r="O376" s="58" t="s">
        <v>1412</v>
      </c>
      <c r="P376" s="55" t="s">
        <v>636</v>
      </c>
    </row>
    <row r="377" spans="1:16">
      <c r="A377" s="41" t="s">
        <v>736</v>
      </c>
      <c r="B377" s="7" t="s">
        <v>282</v>
      </c>
      <c r="C377" s="7" t="s">
        <v>1408</v>
      </c>
      <c r="D377" s="5" t="s">
        <v>1002</v>
      </c>
      <c r="E377" s="42" t="s">
        <v>1410</v>
      </c>
      <c r="F377" s="7" t="s">
        <v>1413</v>
      </c>
      <c r="G377" s="41">
        <v>44000</v>
      </c>
      <c r="H377" s="42">
        <v>0</v>
      </c>
      <c r="I377" s="7">
        <f t="shared" si="7"/>
        <v>0</v>
      </c>
      <c r="J377" s="7" t="s">
        <v>633</v>
      </c>
      <c r="K377" s="7" t="s">
        <v>634</v>
      </c>
      <c r="L377" s="7" t="s">
        <v>289</v>
      </c>
      <c r="M377" s="7" t="s">
        <v>65</v>
      </c>
      <c r="N377" s="5" t="s">
        <v>636</v>
      </c>
      <c r="O377" s="58" t="s">
        <v>1414</v>
      </c>
      <c r="P377" s="55" t="s">
        <v>636</v>
      </c>
    </row>
    <row r="378" spans="1:16">
      <c r="A378" s="41" t="s">
        <v>899</v>
      </c>
      <c r="B378" s="7" t="s">
        <v>357</v>
      </c>
      <c r="C378" s="7" t="s">
        <v>1415</v>
      </c>
      <c r="D378" s="5" t="s">
        <v>775</v>
      </c>
      <c r="E378" s="42" t="s">
        <v>48</v>
      </c>
      <c r="F378" s="7" t="s">
        <v>1416</v>
      </c>
      <c r="G378" s="41">
        <v>32840</v>
      </c>
      <c r="H378" s="42">
        <v>210</v>
      </c>
      <c r="I378" s="7">
        <f t="shared" si="7"/>
        <v>6.3946406820950064E-3</v>
      </c>
      <c r="J378" s="7" t="s">
        <v>722</v>
      </c>
      <c r="K378" s="7" t="s">
        <v>634</v>
      </c>
      <c r="L378" s="7" t="s">
        <v>374</v>
      </c>
      <c r="M378" s="7" t="s">
        <v>65</v>
      </c>
      <c r="N378" s="5" t="s">
        <v>636</v>
      </c>
      <c r="O378" s="58" t="s">
        <v>1417</v>
      </c>
      <c r="P378" s="55" t="s">
        <v>636</v>
      </c>
    </row>
    <row r="379" spans="1:16">
      <c r="A379" s="41" t="s">
        <v>629</v>
      </c>
      <c r="B379" s="7" t="s">
        <v>210</v>
      </c>
      <c r="C379" s="7" t="s">
        <v>1418</v>
      </c>
      <c r="D379" s="5">
        <v>10</v>
      </c>
      <c r="E379" s="42" t="s">
        <v>656</v>
      </c>
      <c r="F379" s="7" t="s">
        <v>1419</v>
      </c>
      <c r="G379" s="41">
        <v>35000</v>
      </c>
      <c r="H379" s="42">
        <v>6777</v>
      </c>
      <c r="I379" s="7">
        <f t="shared" si="7"/>
        <v>0.19362857142857143</v>
      </c>
      <c r="J379" s="7" t="s">
        <v>633</v>
      </c>
      <c r="K379" s="7" t="s">
        <v>834</v>
      </c>
      <c r="L379" s="7" t="s">
        <v>1420</v>
      </c>
      <c r="M379" s="7" t="s">
        <v>65</v>
      </c>
      <c r="N379" s="5" t="s">
        <v>636</v>
      </c>
      <c r="O379" s="58" t="s">
        <v>1421</v>
      </c>
      <c r="P379" s="55" t="s">
        <v>636</v>
      </c>
    </row>
    <row r="380" spans="1:16">
      <c r="A380" s="41" t="s">
        <v>629</v>
      </c>
      <c r="B380" s="7" t="s">
        <v>210</v>
      </c>
      <c r="C380" s="7" t="s">
        <v>1418</v>
      </c>
      <c r="D380" s="5">
        <v>10</v>
      </c>
      <c r="E380" s="42" t="s">
        <v>656</v>
      </c>
      <c r="F380" s="7" t="s">
        <v>1422</v>
      </c>
      <c r="G380" s="41">
        <v>26660</v>
      </c>
      <c r="H380" s="42">
        <v>577</v>
      </c>
      <c r="I380" s="7">
        <f t="shared" si="7"/>
        <v>2.164291072768192E-2</v>
      </c>
      <c r="J380" s="7" t="s">
        <v>633</v>
      </c>
      <c r="K380" s="7" t="s">
        <v>834</v>
      </c>
      <c r="L380" s="7" t="s">
        <v>1420</v>
      </c>
      <c r="M380" s="7" t="s">
        <v>65</v>
      </c>
      <c r="N380" s="5" t="s">
        <v>636</v>
      </c>
      <c r="O380" s="58" t="s">
        <v>1421</v>
      </c>
      <c r="P380" s="55" t="s">
        <v>636</v>
      </c>
    </row>
    <row r="381" spans="1:16">
      <c r="A381" s="41" t="s">
        <v>629</v>
      </c>
      <c r="B381" s="7" t="s">
        <v>210</v>
      </c>
      <c r="C381" s="7" t="s">
        <v>1418</v>
      </c>
      <c r="D381" s="5">
        <v>10</v>
      </c>
      <c r="E381" s="42" t="s">
        <v>656</v>
      </c>
      <c r="F381" s="7" t="s">
        <v>1423</v>
      </c>
      <c r="G381" s="41">
        <v>29380</v>
      </c>
      <c r="H381" s="42">
        <v>260</v>
      </c>
      <c r="I381" s="7">
        <f t="shared" si="7"/>
        <v>8.8495575221238937E-3</v>
      </c>
      <c r="J381" s="7" t="s">
        <v>633</v>
      </c>
      <c r="K381" s="7" t="s">
        <v>634</v>
      </c>
      <c r="L381" s="7" t="s">
        <v>1420</v>
      </c>
      <c r="M381" s="7" t="s">
        <v>65</v>
      </c>
      <c r="N381" s="5" t="s">
        <v>636</v>
      </c>
      <c r="O381" s="58" t="s">
        <v>1421</v>
      </c>
      <c r="P381" s="55" t="s">
        <v>636</v>
      </c>
    </row>
    <row r="382" spans="1:16">
      <c r="A382" s="41" t="s">
        <v>396</v>
      </c>
      <c r="B382" s="7" t="s">
        <v>397</v>
      </c>
      <c r="C382" s="7" t="s">
        <v>1424</v>
      </c>
      <c r="D382" s="5" t="s">
        <v>1425</v>
      </c>
      <c r="E382" s="42" t="s">
        <v>48</v>
      </c>
      <c r="F382" s="7" t="s">
        <v>1426</v>
      </c>
      <c r="G382" s="41">
        <v>40800</v>
      </c>
      <c r="H382" s="42">
        <v>1050</v>
      </c>
      <c r="I382" s="7">
        <f t="shared" si="7"/>
        <v>2.5735294117647058E-2</v>
      </c>
      <c r="J382" s="7" t="s">
        <v>633</v>
      </c>
      <c r="K382" s="7" t="s">
        <v>834</v>
      </c>
      <c r="L382" s="7" t="s">
        <v>988</v>
      </c>
      <c r="M382" s="7" t="s">
        <v>65</v>
      </c>
      <c r="N382" s="5" t="s">
        <v>636</v>
      </c>
      <c r="O382" s="58" t="s">
        <v>835</v>
      </c>
      <c r="P382" s="55" t="s">
        <v>636</v>
      </c>
    </row>
    <row r="383" spans="1:16">
      <c r="A383" s="41" t="s">
        <v>396</v>
      </c>
      <c r="B383" s="7" t="s">
        <v>397</v>
      </c>
      <c r="C383" s="7" t="s">
        <v>1424</v>
      </c>
      <c r="D383" s="5" t="s">
        <v>1427</v>
      </c>
      <c r="E383" s="42" t="s">
        <v>48</v>
      </c>
      <c r="F383" s="7" t="s">
        <v>1428</v>
      </c>
      <c r="G383" s="41">
        <v>44600</v>
      </c>
      <c r="H383" s="42">
        <v>1500</v>
      </c>
      <c r="I383" s="7">
        <f t="shared" si="7"/>
        <v>3.3632286995515695E-2</v>
      </c>
      <c r="J383" s="7" t="s">
        <v>633</v>
      </c>
      <c r="K383" s="7" t="s">
        <v>834</v>
      </c>
      <c r="L383" s="7" t="s">
        <v>988</v>
      </c>
      <c r="M383" s="7" t="s">
        <v>65</v>
      </c>
      <c r="N383" s="5" t="s">
        <v>636</v>
      </c>
      <c r="O383" s="58" t="s">
        <v>835</v>
      </c>
      <c r="P383" s="55" t="s">
        <v>636</v>
      </c>
    </row>
    <row r="384" spans="1:16">
      <c r="A384" s="41" t="s">
        <v>396</v>
      </c>
      <c r="B384" s="7" t="s">
        <v>397</v>
      </c>
      <c r="C384" s="7" t="s">
        <v>1424</v>
      </c>
      <c r="D384" s="5" t="s">
        <v>1429</v>
      </c>
      <c r="E384" s="42" t="s">
        <v>48</v>
      </c>
      <c r="F384" s="7" t="s">
        <v>1430</v>
      </c>
      <c r="G384" s="41">
        <v>45200</v>
      </c>
      <c r="H384" s="42">
        <v>2700</v>
      </c>
      <c r="I384" s="7">
        <f t="shared" si="7"/>
        <v>5.9734513274336286E-2</v>
      </c>
      <c r="J384" s="7" t="s">
        <v>633</v>
      </c>
      <c r="K384" s="7" t="s">
        <v>834</v>
      </c>
      <c r="L384" s="7" t="s">
        <v>988</v>
      </c>
      <c r="M384" s="7" t="s">
        <v>65</v>
      </c>
      <c r="N384" s="5" t="s">
        <v>636</v>
      </c>
      <c r="O384" s="58" t="s">
        <v>835</v>
      </c>
      <c r="P384" s="55" t="s">
        <v>636</v>
      </c>
    </row>
    <row r="385" spans="1:16">
      <c r="A385" s="41" t="s">
        <v>530</v>
      </c>
      <c r="B385" s="7" t="s">
        <v>531</v>
      </c>
      <c r="C385" s="10" t="s">
        <v>1101</v>
      </c>
      <c r="D385" s="5" t="s">
        <v>1431</v>
      </c>
      <c r="E385" s="42" t="s">
        <v>45</v>
      </c>
      <c r="F385" s="7" t="s">
        <v>1432</v>
      </c>
      <c r="G385" s="48">
        <v>36310</v>
      </c>
      <c r="H385" s="49">
        <v>750</v>
      </c>
      <c r="I385" s="7">
        <f t="shared" si="7"/>
        <v>2.0655466813549985E-2</v>
      </c>
      <c r="J385" s="7" t="s">
        <v>649</v>
      </c>
      <c r="K385" s="13" t="s">
        <v>723</v>
      </c>
      <c r="L385" s="7" t="s">
        <v>1433</v>
      </c>
      <c r="M385" s="7" t="s">
        <v>651</v>
      </c>
      <c r="N385" s="5" t="s">
        <v>652</v>
      </c>
      <c r="P385" s="55" t="s">
        <v>652</v>
      </c>
    </row>
    <row r="386" spans="1:16">
      <c r="A386" s="41" t="s">
        <v>629</v>
      </c>
      <c r="B386" s="7" t="s">
        <v>210</v>
      </c>
      <c r="C386" s="7" t="s">
        <v>758</v>
      </c>
      <c r="D386" s="5" t="s">
        <v>964</v>
      </c>
      <c r="E386" s="42" t="s">
        <v>45</v>
      </c>
      <c r="F386" s="7" t="s">
        <v>1434</v>
      </c>
      <c r="G386" s="41">
        <v>36800</v>
      </c>
      <c r="H386" s="42">
        <v>860</v>
      </c>
      <c r="I386" s="7">
        <f t="shared" si="7"/>
        <v>2.3369565217391305E-2</v>
      </c>
      <c r="J386" s="7" t="s">
        <v>649</v>
      </c>
      <c r="K386" s="10" t="s">
        <v>761</v>
      </c>
      <c r="L386" s="7" t="s">
        <v>762</v>
      </c>
      <c r="M386" s="7" t="s">
        <v>651</v>
      </c>
      <c r="N386" s="5" t="s">
        <v>652</v>
      </c>
      <c r="P386" s="55" t="s">
        <v>652</v>
      </c>
    </row>
    <row r="387" spans="1:16">
      <c r="A387" s="41" t="s">
        <v>629</v>
      </c>
      <c r="B387" s="7" t="s">
        <v>210</v>
      </c>
      <c r="C387" s="7" t="s">
        <v>1435</v>
      </c>
      <c r="D387" s="5" t="s">
        <v>1436</v>
      </c>
      <c r="E387" s="42" t="s">
        <v>656</v>
      </c>
      <c r="F387" s="7" t="s">
        <v>1437</v>
      </c>
      <c r="G387" s="41">
        <v>40300</v>
      </c>
      <c r="H387" s="42">
        <v>1200</v>
      </c>
      <c r="I387" s="7">
        <f t="shared" si="7"/>
        <v>2.9776674937965261E-2</v>
      </c>
      <c r="J387" s="7" t="s">
        <v>633</v>
      </c>
      <c r="K387" s="10" t="s">
        <v>1438</v>
      </c>
      <c r="L387" s="7" t="s">
        <v>1439</v>
      </c>
      <c r="M387" s="7" t="s">
        <v>651</v>
      </c>
      <c r="N387" s="5" t="s">
        <v>652</v>
      </c>
      <c r="P387" s="55" t="s">
        <v>636</v>
      </c>
    </row>
    <row r="388" spans="1:16">
      <c r="A388" s="41" t="s">
        <v>455</v>
      </c>
      <c r="B388" s="7" t="s">
        <v>456</v>
      </c>
      <c r="C388" s="7" t="s">
        <v>1440</v>
      </c>
      <c r="D388" s="5" t="s">
        <v>1244</v>
      </c>
      <c r="E388" s="42" t="s">
        <v>45</v>
      </c>
      <c r="F388" s="7" t="s">
        <v>1441</v>
      </c>
      <c r="G388" s="41">
        <v>39000</v>
      </c>
      <c r="H388" s="42">
        <v>500</v>
      </c>
      <c r="I388" s="7">
        <f t="shared" si="7"/>
        <v>1.282051282051282E-2</v>
      </c>
      <c r="J388" s="7" t="s">
        <v>722</v>
      </c>
      <c r="K388" s="10" t="s">
        <v>1442</v>
      </c>
      <c r="L388" s="7" t="s">
        <v>1443</v>
      </c>
      <c r="M388" s="7" t="s">
        <v>651</v>
      </c>
      <c r="N388" s="5" t="s">
        <v>652</v>
      </c>
      <c r="P388" s="55" t="s">
        <v>652</v>
      </c>
    </row>
    <row r="389" spans="1:16">
      <c r="A389" s="41" t="s">
        <v>639</v>
      </c>
      <c r="B389" s="7" t="s">
        <v>102</v>
      </c>
      <c r="C389" s="7" t="s">
        <v>646</v>
      </c>
      <c r="D389" s="5" t="s">
        <v>788</v>
      </c>
      <c r="E389" s="42" t="s">
        <v>48</v>
      </c>
      <c r="F389" s="7" t="s">
        <v>1444</v>
      </c>
      <c r="G389" s="41">
        <v>43200</v>
      </c>
      <c r="H389" s="42">
        <v>2000</v>
      </c>
      <c r="I389" s="7">
        <f t="shared" si="7"/>
        <v>4.6296296296296294E-2</v>
      </c>
      <c r="J389" s="7" t="s">
        <v>649</v>
      </c>
      <c r="K389" s="10" t="s">
        <v>634</v>
      </c>
      <c r="L389" s="7" t="s">
        <v>650</v>
      </c>
      <c r="M389" s="7" t="s">
        <v>651</v>
      </c>
      <c r="N389" s="5" t="s">
        <v>652</v>
      </c>
      <c r="P389" s="55" t="s">
        <v>652</v>
      </c>
    </row>
    <row r="390" spans="1:16">
      <c r="A390" s="41" t="s">
        <v>455</v>
      </c>
      <c r="B390" s="7" t="s">
        <v>456</v>
      </c>
      <c r="C390" s="7" t="s">
        <v>457</v>
      </c>
      <c r="D390" s="5">
        <v>4</v>
      </c>
      <c r="E390" s="42" t="s">
        <v>48</v>
      </c>
      <c r="F390" s="7" t="s">
        <v>1445</v>
      </c>
      <c r="G390" s="41">
        <v>40447</v>
      </c>
      <c r="H390" s="42">
        <v>1554</v>
      </c>
      <c r="I390" s="7">
        <f t="shared" si="7"/>
        <v>3.8420649244690581E-2</v>
      </c>
      <c r="J390" s="7" t="s">
        <v>649</v>
      </c>
      <c r="K390" s="10" t="s">
        <v>634</v>
      </c>
      <c r="L390" s="7" t="s">
        <v>458</v>
      </c>
      <c r="M390" s="7" t="s">
        <v>651</v>
      </c>
      <c r="N390" s="5" t="s">
        <v>652</v>
      </c>
      <c r="P390" s="55" t="s">
        <v>652</v>
      </c>
    </row>
    <row r="391" spans="1:16">
      <c r="A391" s="41" t="s">
        <v>564</v>
      </c>
      <c r="B391" s="7" t="s">
        <v>565</v>
      </c>
      <c r="C391" s="7" t="s">
        <v>1137</v>
      </c>
      <c r="D391" s="5" t="s">
        <v>1446</v>
      </c>
      <c r="E391" s="42" t="s">
        <v>48</v>
      </c>
      <c r="F391" s="7" t="s">
        <v>1447</v>
      </c>
      <c r="G391" s="41">
        <v>45610</v>
      </c>
      <c r="H391" s="42">
        <v>530</v>
      </c>
      <c r="I391" s="7">
        <f t="shared" si="7"/>
        <v>1.1620258715194036E-2</v>
      </c>
      <c r="J391" s="7" t="s">
        <v>722</v>
      </c>
      <c r="K391" s="10" t="s">
        <v>1140</v>
      </c>
      <c r="L391" s="7" t="s">
        <v>592</v>
      </c>
      <c r="M391" s="7" t="s">
        <v>651</v>
      </c>
      <c r="N391" s="5" t="s">
        <v>652</v>
      </c>
      <c r="P391" s="55" t="s">
        <v>652</v>
      </c>
    </row>
    <row r="392" spans="1:16">
      <c r="A392" s="41" t="s">
        <v>1000</v>
      </c>
      <c r="B392" s="7" t="s">
        <v>482</v>
      </c>
      <c r="C392" s="7" t="s">
        <v>502</v>
      </c>
      <c r="D392" s="5">
        <v>4.5</v>
      </c>
      <c r="E392" s="42" t="s">
        <v>48</v>
      </c>
      <c r="F392" s="7" t="s">
        <v>1448</v>
      </c>
      <c r="G392" s="41">
        <v>29340</v>
      </c>
      <c r="H392" s="42">
        <v>180</v>
      </c>
      <c r="I392" s="7">
        <f t="shared" si="7"/>
        <v>6.1349693251533744E-3</v>
      </c>
      <c r="J392" s="7" t="s">
        <v>633</v>
      </c>
      <c r="K392" s="7" t="s">
        <v>634</v>
      </c>
      <c r="L392" s="7" t="s">
        <v>503</v>
      </c>
      <c r="M392" s="7" t="s">
        <v>65</v>
      </c>
      <c r="N392" s="5" t="s">
        <v>636</v>
      </c>
      <c r="O392" s="58" t="s">
        <v>1449</v>
      </c>
      <c r="P392" s="55" t="s">
        <v>636</v>
      </c>
    </row>
    <row r="393" spans="1:16">
      <c r="A393" s="41" t="s">
        <v>1000</v>
      </c>
      <c r="B393" s="7" t="s">
        <v>482</v>
      </c>
      <c r="C393" s="7" t="s">
        <v>502</v>
      </c>
      <c r="D393" s="5">
        <v>4.5</v>
      </c>
      <c r="E393" s="42" t="s">
        <v>48</v>
      </c>
      <c r="F393" s="7" t="s">
        <v>1450</v>
      </c>
      <c r="G393" s="41" t="s">
        <v>65</v>
      </c>
      <c r="H393" s="42" t="s">
        <v>65</v>
      </c>
      <c r="I393" s="7" t="e">
        <f t="shared" si="7"/>
        <v>#VALUE!</v>
      </c>
      <c r="J393" s="7" t="s">
        <v>633</v>
      </c>
      <c r="K393" s="7" t="s">
        <v>634</v>
      </c>
      <c r="L393" s="7" t="s">
        <v>503</v>
      </c>
      <c r="M393" s="7" t="s">
        <v>65</v>
      </c>
      <c r="N393" s="5" t="s">
        <v>636</v>
      </c>
      <c r="O393" s="58" t="s">
        <v>747</v>
      </c>
      <c r="P393" s="55" t="s">
        <v>636</v>
      </c>
    </row>
    <row r="394" spans="1:16">
      <c r="A394" s="41" t="s">
        <v>1000</v>
      </c>
      <c r="B394" s="7" t="s">
        <v>482</v>
      </c>
      <c r="C394" s="7" t="s">
        <v>502</v>
      </c>
      <c r="D394" s="5">
        <v>4.5</v>
      </c>
      <c r="E394" s="42" t="s">
        <v>48</v>
      </c>
      <c r="F394" s="7" t="s">
        <v>1451</v>
      </c>
      <c r="G394" s="41">
        <v>47800</v>
      </c>
      <c r="H394" s="42">
        <v>2100</v>
      </c>
      <c r="I394" s="7">
        <f t="shared" si="7"/>
        <v>4.3933054393305436E-2</v>
      </c>
      <c r="J394" s="7" t="s">
        <v>649</v>
      </c>
      <c r="K394" s="10" t="s">
        <v>634</v>
      </c>
      <c r="L394" s="7" t="s">
        <v>503</v>
      </c>
      <c r="M394" s="7" t="s">
        <v>651</v>
      </c>
      <c r="N394" s="5" t="s">
        <v>652</v>
      </c>
      <c r="P394" s="55" t="s">
        <v>652</v>
      </c>
    </row>
    <row r="395" spans="1:16">
      <c r="A395" s="41" t="s">
        <v>1000</v>
      </c>
      <c r="B395" s="7" t="s">
        <v>482</v>
      </c>
      <c r="C395" s="7" t="s">
        <v>502</v>
      </c>
      <c r="D395" s="5">
        <v>4.5</v>
      </c>
      <c r="E395" s="42" t="s">
        <v>48</v>
      </c>
      <c r="F395" s="7" t="s">
        <v>1452</v>
      </c>
      <c r="G395" s="41">
        <v>45000</v>
      </c>
      <c r="H395" s="42">
        <v>0</v>
      </c>
      <c r="I395" s="7">
        <f t="shared" si="7"/>
        <v>0</v>
      </c>
      <c r="J395" s="7" t="s">
        <v>649</v>
      </c>
      <c r="K395" s="7" t="s">
        <v>634</v>
      </c>
      <c r="L395" s="7" t="s">
        <v>503</v>
      </c>
      <c r="M395" s="7" t="s">
        <v>65</v>
      </c>
      <c r="N395" s="5" t="s">
        <v>636</v>
      </c>
      <c r="O395" s="58" t="s">
        <v>997</v>
      </c>
      <c r="P395" s="55" t="s">
        <v>636</v>
      </c>
    </row>
    <row r="396" spans="1:16">
      <c r="A396" s="41" t="s">
        <v>1000</v>
      </c>
      <c r="B396" s="7" t="s">
        <v>482</v>
      </c>
      <c r="C396" s="7" t="s">
        <v>502</v>
      </c>
      <c r="D396" s="5">
        <v>4.5</v>
      </c>
      <c r="E396" s="42" t="s">
        <v>48</v>
      </c>
      <c r="F396" s="7" t="s">
        <v>1453</v>
      </c>
      <c r="G396" s="41">
        <v>45000</v>
      </c>
      <c r="H396" s="42">
        <v>0</v>
      </c>
      <c r="I396" s="7">
        <f t="shared" si="7"/>
        <v>0</v>
      </c>
      <c r="J396" s="7" t="s">
        <v>649</v>
      </c>
      <c r="K396" s="7" t="s">
        <v>634</v>
      </c>
      <c r="L396" s="7" t="s">
        <v>503</v>
      </c>
      <c r="M396" s="7" t="s">
        <v>65</v>
      </c>
      <c r="N396" s="5" t="s">
        <v>636</v>
      </c>
      <c r="O396" s="58" t="s">
        <v>997</v>
      </c>
      <c r="P396" s="55" t="s">
        <v>636</v>
      </c>
    </row>
    <row r="397" spans="1:16">
      <c r="A397" s="41" t="s">
        <v>629</v>
      </c>
      <c r="B397" s="7" t="s">
        <v>210</v>
      </c>
      <c r="C397" s="7" t="s">
        <v>1454</v>
      </c>
      <c r="D397" s="5" t="s">
        <v>1455</v>
      </c>
      <c r="E397" s="42" t="s">
        <v>656</v>
      </c>
      <c r="F397" s="7" t="s">
        <v>1456</v>
      </c>
      <c r="G397" s="41">
        <v>34350</v>
      </c>
      <c r="H397" s="42">
        <v>550</v>
      </c>
      <c r="I397" s="7">
        <f t="shared" si="7"/>
        <v>1.6011644832605532E-2</v>
      </c>
      <c r="J397" s="7" t="s">
        <v>649</v>
      </c>
      <c r="K397" s="7" t="s">
        <v>761</v>
      </c>
      <c r="L397" s="7" t="s">
        <v>1457</v>
      </c>
      <c r="M397" s="7" t="s">
        <v>65</v>
      </c>
      <c r="N397" s="5" t="s">
        <v>636</v>
      </c>
      <c r="O397" s="58" t="s">
        <v>1458</v>
      </c>
      <c r="P397" s="55" t="s">
        <v>636</v>
      </c>
    </row>
    <row r="398" spans="1:16">
      <c r="A398" s="41" t="s">
        <v>629</v>
      </c>
      <c r="B398" s="7" t="s">
        <v>210</v>
      </c>
      <c r="C398" s="7" t="s">
        <v>1340</v>
      </c>
      <c r="D398" s="5" t="s">
        <v>754</v>
      </c>
      <c r="E398" s="42" t="s">
        <v>45</v>
      </c>
      <c r="F398" s="7" t="s">
        <v>1459</v>
      </c>
      <c r="G398" s="41">
        <v>36500</v>
      </c>
      <c r="H398" s="42">
        <v>750</v>
      </c>
      <c r="I398" s="7">
        <f t="shared" si="7"/>
        <v>2.0547945205479451E-2</v>
      </c>
      <c r="J398" s="7" t="s">
        <v>649</v>
      </c>
      <c r="K398" s="10" t="s">
        <v>761</v>
      </c>
      <c r="L398" s="7" t="s">
        <v>1289</v>
      </c>
      <c r="M398" s="7" t="s">
        <v>651</v>
      </c>
      <c r="N398" s="5" t="s">
        <v>652</v>
      </c>
      <c r="P398" s="55" t="s">
        <v>652</v>
      </c>
    </row>
    <row r="399" spans="1:16">
      <c r="A399" s="41" t="s">
        <v>629</v>
      </c>
      <c r="B399" s="7" t="s">
        <v>210</v>
      </c>
      <c r="C399" s="7" t="s">
        <v>1460</v>
      </c>
      <c r="D399" s="5" t="s">
        <v>1461</v>
      </c>
      <c r="E399" s="42" t="s">
        <v>45</v>
      </c>
      <c r="F399" s="7" t="s">
        <v>1462</v>
      </c>
      <c r="G399" s="41">
        <v>36300</v>
      </c>
      <c r="H399" s="42">
        <v>700</v>
      </c>
      <c r="I399" s="7">
        <f t="shared" si="7"/>
        <v>1.928374655647383E-2</v>
      </c>
      <c r="J399" s="7" t="s">
        <v>649</v>
      </c>
      <c r="K399" s="10" t="s">
        <v>761</v>
      </c>
      <c r="L399" s="7" t="s">
        <v>762</v>
      </c>
      <c r="M399" s="7" t="s">
        <v>651</v>
      </c>
      <c r="N399" s="5" t="s">
        <v>652</v>
      </c>
      <c r="P399" s="55" t="s">
        <v>652</v>
      </c>
    </row>
    <row r="400" spans="1:16">
      <c r="A400" s="41" t="s">
        <v>629</v>
      </c>
      <c r="B400" s="7" t="s">
        <v>210</v>
      </c>
      <c r="C400" s="7" t="s">
        <v>1463</v>
      </c>
      <c r="D400" s="5" t="s">
        <v>1464</v>
      </c>
      <c r="E400" s="42" t="s">
        <v>48</v>
      </c>
      <c r="F400" s="7" t="s">
        <v>1465</v>
      </c>
      <c r="G400" s="41">
        <v>49400</v>
      </c>
      <c r="H400" s="42">
        <v>3700</v>
      </c>
      <c r="I400" s="7">
        <f t="shared" si="7"/>
        <v>7.4898785425101214E-2</v>
      </c>
      <c r="J400" s="7" t="s">
        <v>649</v>
      </c>
      <c r="K400" s="7" t="s">
        <v>1438</v>
      </c>
      <c r="L400" s="7" t="s">
        <v>767</v>
      </c>
      <c r="M400" s="7" t="s">
        <v>65</v>
      </c>
      <c r="N400" s="5" t="s">
        <v>636</v>
      </c>
      <c r="O400" s="58" t="s">
        <v>793</v>
      </c>
      <c r="P400" s="55" t="s">
        <v>636</v>
      </c>
    </row>
    <row r="401" spans="1:16">
      <c r="A401" s="41" t="s">
        <v>629</v>
      </c>
      <c r="B401" s="7" t="s">
        <v>210</v>
      </c>
      <c r="C401" s="7" t="s">
        <v>1463</v>
      </c>
      <c r="D401" s="5" t="s">
        <v>1466</v>
      </c>
      <c r="E401" s="42" t="s">
        <v>48</v>
      </c>
      <c r="F401" s="7" t="s">
        <v>1467</v>
      </c>
      <c r="G401" s="41">
        <v>48700</v>
      </c>
      <c r="H401" s="42">
        <v>3400</v>
      </c>
      <c r="I401" s="7">
        <f t="shared" si="7"/>
        <v>6.9815195071868577E-2</v>
      </c>
      <c r="J401" s="7" t="s">
        <v>649</v>
      </c>
      <c r="K401" s="7" t="s">
        <v>1438</v>
      </c>
      <c r="L401" s="7" t="s">
        <v>767</v>
      </c>
      <c r="M401" s="7" t="s">
        <v>65</v>
      </c>
      <c r="N401" s="5" t="s">
        <v>636</v>
      </c>
      <c r="O401" s="58" t="s">
        <v>793</v>
      </c>
      <c r="P401" s="55" t="s">
        <v>636</v>
      </c>
    </row>
    <row r="402" spans="1:16">
      <c r="A402" s="41" t="s">
        <v>629</v>
      </c>
      <c r="B402" s="7" t="s">
        <v>210</v>
      </c>
      <c r="C402" s="7" t="s">
        <v>1340</v>
      </c>
      <c r="D402" s="5" t="s">
        <v>754</v>
      </c>
      <c r="E402" s="42" t="s">
        <v>45</v>
      </c>
      <c r="F402" s="7" t="s">
        <v>1468</v>
      </c>
      <c r="G402" s="41">
        <v>35400</v>
      </c>
      <c r="H402" s="42">
        <v>650</v>
      </c>
      <c r="I402" s="7">
        <f t="shared" si="7"/>
        <v>1.8361581920903956E-2</v>
      </c>
      <c r="J402" s="7" t="s">
        <v>649</v>
      </c>
      <c r="K402" s="10" t="s">
        <v>761</v>
      </c>
      <c r="L402" s="7" t="s">
        <v>1289</v>
      </c>
      <c r="M402" s="7" t="s">
        <v>651</v>
      </c>
      <c r="N402" s="5" t="s">
        <v>652</v>
      </c>
      <c r="P402" s="55" t="s">
        <v>652</v>
      </c>
    </row>
    <row r="403" spans="1:16">
      <c r="A403" s="41" t="s">
        <v>629</v>
      </c>
      <c r="B403" s="7" t="s">
        <v>210</v>
      </c>
      <c r="C403" s="7" t="s">
        <v>764</v>
      </c>
      <c r="D403" s="5" t="s">
        <v>1469</v>
      </c>
      <c r="E403" s="42" t="s">
        <v>247</v>
      </c>
      <c r="F403" s="7" t="s">
        <v>1470</v>
      </c>
      <c r="G403" s="41">
        <v>38500</v>
      </c>
      <c r="H403" s="42">
        <v>1300</v>
      </c>
      <c r="I403" s="7">
        <f t="shared" si="7"/>
        <v>3.3766233766233764E-2</v>
      </c>
      <c r="J403" s="7" t="s">
        <v>722</v>
      </c>
      <c r="K403" s="7" t="s">
        <v>634</v>
      </c>
      <c r="L403" s="7" t="s">
        <v>767</v>
      </c>
      <c r="M403" s="7" t="s">
        <v>65</v>
      </c>
      <c r="N403" s="5" t="s">
        <v>636</v>
      </c>
      <c r="O403" s="58" t="s">
        <v>1471</v>
      </c>
      <c r="P403" s="55" t="s">
        <v>636</v>
      </c>
    </row>
    <row r="404" spans="1:16">
      <c r="A404" s="41" t="s">
        <v>629</v>
      </c>
      <c r="B404" s="7" t="s">
        <v>210</v>
      </c>
      <c r="C404" s="7" t="s">
        <v>764</v>
      </c>
      <c r="D404" s="5" t="s">
        <v>1469</v>
      </c>
      <c r="E404" s="42" t="s">
        <v>247</v>
      </c>
      <c r="F404" s="7" t="s">
        <v>1472</v>
      </c>
      <c r="G404" s="41">
        <v>37700</v>
      </c>
      <c r="H404" s="42">
        <v>1800</v>
      </c>
      <c r="I404" s="7">
        <f t="shared" si="7"/>
        <v>4.7745358090185673E-2</v>
      </c>
      <c r="J404" s="7" t="s">
        <v>722</v>
      </c>
      <c r="K404" s="7" t="s">
        <v>634</v>
      </c>
      <c r="L404" s="7" t="s">
        <v>767</v>
      </c>
      <c r="M404" s="7" t="s">
        <v>65</v>
      </c>
      <c r="N404" s="5" t="s">
        <v>636</v>
      </c>
      <c r="O404" s="58" t="s">
        <v>1471</v>
      </c>
      <c r="P404" s="55" t="s">
        <v>636</v>
      </c>
    </row>
    <row r="405" spans="1:16">
      <c r="A405" s="41" t="s">
        <v>629</v>
      </c>
      <c r="B405" s="7" t="s">
        <v>210</v>
      </c>
      <c r="C405" s="7" t="s">
        <v>764</v>
      </c>
      <c r="D405" s="5" t="s">
        <v>1469</v>
      </c>
      <c r="E405" s="42" t="s">
        <v>247</v>
      </c>
      <c r="F405" s="7" t="s">
        <v>1473</v>
      </c>
      <c r="G405" s="41">
        <v>37100</v>
      </c>
      <c r="H405" s="42">
        <v>2200</v>
      </c>
      <c r="I405" s="7">
        <f t="shared" si="7"/>
        <v>5.9299191374663072E-2</v>
      </c>
      <c r="J405" s="7" t="s">
        <v>722</v>
      </c>
      <c r="K405" s="7" t="s">
        <v>634</v>
      </c>
      <c r="L405" s="7" t="s">
        <v>767</v>
      </c>
      <c r="M405" s="7" t="s">
        <v>65</v>
      </c>
      <c r="N405" s="5" t="s">
        <v>636</v>
      </c>
      <c r="O405" s="58" t="s">
        <v>1471</v>
      </c>
      <c r="P405" s="55" t="s">
        <v>636</v>
      </c>
    </row>
    <row r="406" spans="1:16">
      <c r="A406" s="41" t="s">
        <v>629</v>
      </c>
      <c r="B406" s="7" t="s">
        <v>210</v>
      </c>
      <c r="C406" s="7" t="s">
        <v>1474</v>
      </c>
      <c r="D406" s="5" t="s">
        <v>631</v>
      </c>
      <c r="E406" s="42" t="s">
        <v>48</v>
      </c>
      <c r="F406" s="7" t="s">
        <v>1475</v>
      </c>
      <c r="G406" s="41">
        <v>49900</v>
      </c>
      <c r="H406" s="42">
        <v>0</v>
      </c>
      <c r="J406" s="7" t="s">
        <v>649</v>
      </c>
      <c r="K406" s="7" t="s">
        <v>634</v>
      </c>
      <c r="L406" s="7" t="s">
        <v>1476</v>
      </c>
      <c r="M406" s="7" t="s">
        <v>65</v>
      </c>
      <c r="N406" s="5" t="s">
        <v>636</v>
      </c>
      <c r="O406" s="58" t="s">
        <v>997</v>
      </c>
      <c r="P406" s="55" t="s">
        <v>636</v>
      </c>
    </row>
    <row r="407" spans="1:16">
      <c r="A407" s="41" t="s">
        <v>629</v>
      </c>
      <c r="B407" s="7" t="s">
        <v>210</v>
      </c>
      <c r="C407" s="7" t="s">
        <v>1474</v>
      </c>
      <c r="D407" s="5" t="s">
        <v>631</v>
      </c>
      <c r="E407" s="42" t="s">
        <v>48</v>
      </c>
      <c r="F407" s="7" t="s">
        <v>1477</v>
      </c>
      <c r="G407" s="41">
        <v>49300</v>
      </c>
      <c r="H407" s="42">
        <v>0</v>
      </c>
      <c r="J407" s="7" t="s">
        <v>649</v>
      </c>
      <c r="K407" s="7" t="s">
        <v>634</v>
      </c>
      <c r="L407" s="7" t="s">
        <v>1476</v>
      </c>
      <c r="M407" s="7" t="s">
        <v>65</v>
      </c>
      <c r="N407" s="5" t="s">
        <v>636</v>
      </c>
      <c r="O407" s="58" t="s">
        <v>997</v>
      </c>
      <c r="P407" s="55" t="s">
        <v>636</v>
      </c>
    </row>
    <row r="408" spans="1:16">
      <c r="A408" s="41" t="s">
        <v>654</v>
      </c>
      <c r="B408" s="7" t="s">
        <v>143</v>
      </c>
      <c r="C408" s="7" t="s">
        <v>980</v>
      </c>
      <c r="D408" s="5" t="s">
        <v>785</v>
      </c>
      <c r="E408" s="42" t="s">
        <v>48</v>
      </c>
      <c r="F408" s="7" t="s">
        <v>1478</v>
      </c>
      <c r="G408" s="41">
        <v>36850</v>
      </c>
      <c r="H408" s="42">
        <v>800</v>
      </c>
      <c r="I408" s="7">
        <f t="shared" ref="I408:I471" si="8">H408/G408</f>
        <v>2.1709633649932156E-2</v>
      </c>
      <c r="J408" s="7" t="s">
        <v>649</v>
      </c>
      <c r="K408" s="7" t="s">
        <v>634</v>
      </c>
      <c r="L408" s="7" t="s">
        <v>679</v>
      </c>
      <c r="M408" s="7" t="s">
        <v>65</v>
      </c>
      <c r="N408" s="5" t="s">
        <v>636</v>
      </c>
      <c r="O408" s="58" t="s">
        <v>982</v>
      </c>
      <c r="P408" s="55" t="s">
        <v>636</v>
      </c>
    </row>
    <row r="409" spans="1:16">
      <c r="A409" s="41" t="s">
        <v>654</v>
      </c>
      <c r="B409" s="7" t="s">
        <v>143</v>
      </c>
      <c r="C409" s="7" t="s">
        <v>937</v>
      </c>
      <c r="D409" s="5">
        <v>4</v>
      </c>
      <c r="E409" s="42" t="s">
        <v>48</v>
      </c>
      <c r="F409" s="7" t="s">
        <v>1479</v>
      </c>
      <c r="G409" s="41">
        <v>36920</v>
      </c>
      <c r="H409" s="42">
        <v>330</v>
      </c>
      <c r="I409" s="7">
        <f t="shared" si="8"/>
        <v>8.9382448537378111E-3</v>
      </c>
      <c r="J409" s="7" t="s">
        <v>939</v>
      </c>
      <c r="K409" s="7" t="s">
        <v>634</v>
      </c>
      <c r="L409" s="7" t="s">
        <v>940</v>
      </c>
      <c r="M409" s="7" t="s">
        <v>65</v>
      </c>
      <c r="N409" s="5" t="s">
        <v>636</v>
      </c>
      <c r="O409" s="58" t="s">
        <v>941</v>
      </c>
      <c r="P409" s="55" t="s">
        <v>636</v>
      </c>
    </row>
    <row r="410" spans="1:16">
      <c r="A410" s="41" t="s">
        <v>654</v>
      </c>
      <c r="B410" s="7" t="s">
        <v>143</v>
      </c>
      <c r="C410" s="7" t="s">
        <v>980</v>
      </c>
      <c r="D410" s="5" t="s">
        <v>1480</v>
      </c>
      <c r="E410" s="42" t="s">
        <v>48</v>
      </c>
      <c r="F410" s="7" t="s">
        <v>1481</v>
      </c>
      <c r="G410" s="41">
        <v>37000</v>
      </c>
      <c r="H410" s="42">
        <v>800</v>
      </c>
      <c r="I410" s="7">
        <f t="shared" si="8"/>
        <v>2.1621621621621623E-2</v>
      </c>
      <c r="J410" s="7" t="s">
        <v>633</v>
      </c>
      <c r="K410" s="10" t="s">
        <v>634</v>
      </c>
      <c r="L410" s="7" t="s">
        <v>679</v>
      </c>
      <c r="M410" s="7" t="s">
        <v>651</v>
      </c>
      <c r="N410" s="5" t="s">
        <v>652</v>
      </c>
      <c r="P410" s="55" t="s">
        <v>636</v>
      </c>
    </row>
    <row r="411" spans="1:16">
      <c r="A411" s="41" t="s">
        <v>654</v>
      </c>
      <c r="B411" s="7" t="s">
        <v>143</v>
      </c>
      <c r="C411" s="7" t="s">
        <v>1482</v>
      </c>
      <c r="D411" s="5" t="s">
        <v>1483</v>
      </c>
      <c r="E411" s="42" t="s">
        <v>48</v>
      </c>
      <c r="F411" s="7" t="s">
        <v>1484</v>
      </c>
      <c r="G411" s="41">
        <v>37060</v>
      </c>
      <c r="H411" s="42">
        <v>490</v>
      </c>
      <c r="I411" s="7">
        <f t="shared" si="8"/>
        <v>1.3221802482460875E-2</v>
      </c>
      <c r="J411" s="7" t="s">
        <v>633</v>
      </c>
      <c r="K411" s="10" t="s">
        <v>634</v>
      </c>
      <c r="L411" s="7" t="s">
        <v>1485</v>
      </c>
      <c r="M411" s="7" t="s">
        <v>651</v>
      </c>
      <c r="N411" s="5" t="s">
        <v>652</v>
      </c>
      <c r="P411" s="55" t="s">
        <v>636</v>
      </c>
    </row>
    <row r="412" spans="1:16">
      <c r="A412" s="41" t="s">
        <v>629</v>
      </c>
      <c r="B412" s="7" t="s">
        <v>210</v>
      </c>
      <c r="C412" s="7" t="s">
        <v>1486</v>
      </c>
      <c r="D412" s="5" t="s">
        <v>1487</v>
      </c>
      <c r="E412" s="42" t="s">
        <v>45</v>
      </c>
      <c r="F412" s="7" t="s">
        <v>1488</v>
      </c>
      <c r="G412" s="41">
        <v>35250</v>
      </c>
      <c r="H412" s="42">
        <v>700</v>
      </c>
      <c r="I412" s="7">
        <f t="shared" si="8"/>
        <v>1.9858156028368795E-2</v>
      </c>
      <c r="J412" s="7" t="s">
        <v>1489</v>
      </c>
      <c r="K412" s="10" t="s">
        <v>761</v>
      </c>
      <c r="L412" s="7" t="s">
        <v>1457</v>
      </c>
      <c r="M412" s="7" t="s">
        <v>651</v>
      </c>
      <c r="N412" s="5" t="s">
        <v>652</v>
      </c>
      <c r="P412" s="55" t="s">
        <v>636</v>
      </c>
    </row>
    <row r="413" spans="1:16">
      <c r="A413" s="41" t="s">
        <v>718</v>
      </c>
      <c r="B413" s="7" t="s">
        <v>307</v>
      </c>
      <c r="C413" s="7" t="s">
        <v>1490</v>
      </c>
      <c r="D413" s="5" t="s">
        <v>1002</v>
      </c>
      <c r="E413" s="42" t="s">
        <v>48</v>
      </c>
      <c r="F413" s="7" t="s">
        <v>1491</v>
      </c>
      <c r="G413" s="41">
        <v>28660</v>
      </c>
      <c r="H413" s="42">
        <v>90</v>
      </c>
      <c r="I413" s="7">
        <f t="shared" si="8"/>
        <v>3.1402651779483602E-3</v>
      </c>
      <c r="J413" s="7" t="s">
        <v>633</v>
      </c>
      <c r="K413" s="7" t="s">
        <v>634</v>
      </c>
      <c r="L413" s="7" t="s">
        <v>348</v>
      </c>
      <c r="M413" s="7" t="s">
        <v>65</v>
      </c>
      <c r="N413" s="5" t="s">
        <v>1492</v>
      </c>
      <c r="O413" s="58" t="s">
        <v>1493</v>
      </c>
      <c r="P413" s="55" t="s">
        <v>636</v>
      </c>
    </row>
    <row r="414" spans="1:16">
      <c r="A414" s="41" t="s">
        <v>718</v>
      </c>
      <c r="B414" s="7" t="s">
        <v>307</v>
      </c>
      <c r="C414" s="7" t="s">
        <v>1490</v>
      </c>
      <c r="D414" s="5" t="s">
        <v>631</v>
      </c>
      <c r="E414" s="42" t="s">
        <v>48</v>
      </c>
      <c r="F414" s="7" t="s">
        <v>1494</v>
      </c>
      <c r="G414" s="41">
        <v>28270</v>
      </c>
      <c r="H414" s="42">
        <v>80</v>
      </c>
      <c r="I414" s="7">
        <f t="shared" si="8"/>
        <v>2.8298549699327909E-3</v>
      </c>
      <c r="J414" s="7" t="s">
        <v>633</v>
      </c>
      <c r="K414" s="7" t="s">
        <v>634</v>
      </c>
      <c r="L414" s="7" t="s">
        <v>348</v>
      </c>
      <c r="M414" s="7" t="s">
        <v>65</v>
      </c>
      <c r="N414" s="5" t="s">
        <v>1492</v>
      </c>
      <c r="O414" s="58" t="s">
        <v>1493</v>
      </c>
      <c r="P414" s="55" t="s">
        <v>636</v>
      </c>
    </row>
    <row r="415" spans="1:16">
      <c r="A415" s="41" t="s">
        <v>718</v>
      </c>
      <c r="B415" s="7" t="s">
        <v>307</v>
      </c>
      <c r="C415" s="7" t="s">
        <v>719</v>
      </c>
      <c r="D415" s="5" t="s">
        <v>837</v>
      </c>
      <c r="E415" s="42" t="s">
        <v>48</v>
      </c>
      <c r="F415" s="7" t="s">
        <v>1495</v>
      </c>
      <c r="G415" s="41">
        <v>44400</v>
      </c>
      <c r="H415" s="42">
        <v>1900</v>
      </c>
      <c r="I415" s="7">
        <f t="shared" si="8"/>
        <v>4.2792792792792793E-2</v>
      </c>
      <c r="J415" s="7" t="s">
        <v>649</v>
      </c>
      <c r="K415" s="10" t="s">
        <v>634</v>
      </c>
      <c r="L415" s="7" t="s">
        <v>724</v>
      </c>
      <c r="M415" s="7" t="s">
        <v>651</v>
      </c>
      <c r="N415" s="5" t="s">
        <v>652</v>
      </c>
      <c r="P415" s="55" t="s">
        <v>652</v>
      </c>
    </row>
    <row r="416" spans="1:16">
      <c r="A416" s="41" t="s">
        <v>718</v>
      </c>
      <c r="B416" s="7" t="s">
        <v>307</v>
      </c>
      <c r="C416" s="7" t="s">
        <v>1061</v>
      </c>
      <c r="D416" s="5" t="s">
        <v>1002</v>
      </c>
      <c r="E416" s="42" t="s">
        <v>48</v>
      </c>
      <c r="F416" s="7" t="s">
        <v>1496</v>
      </c>
      <c r="G416" s="41">
        <v>42250</v>
      </c>
      <c r="H416" s="42">
        <v>359</v>
      </c>
      <c r="I416" s="7">
        <f t="shared" si="8"/>
        <v>8.4970414201183432E-3</v>
      </c>
      <c r="J416" s="7" t="s">
        <v>633</v>
      </c>
      <c r="K416" s="10" t="s">
        <v>634</v>
      </c>
      <c r="L416" s="7" t="s">
        <v>1063</v>
      </c>
      <c r="M416" s="7" t="s">
        <v>651</v>
      </c>
      <c r="N416" s="5" t="s">
        <v>652</v>
      </c>
      <c r="P416" s="55" t="s">
        <v>636</v>
      </c>
    </row>
    <row r="417" spans="1:16">
      <c r="A417" s="41" t="s">
        <v>718</v>
      </c>
      <c r="B417" s="7" t="s">
        <v>307</v>
      </c>
      <c r="C417" s="7" t="s">
        <v>1061</v>
      </c>
      <c r="D417" s="5" t="s">
        <v>1002</v>
      </c>
      <c r="E417" s="42" t="s">
        <v>48</v>
      </c>
      <c r="F417" s="7" t="s">
        <v>1497</v>
      </c>
      <c r="G417" s="41">
        <v>42020</v>
      </c>
      <c r="H417" s="42">
        <v>370</v>
      </c>
      <c r="I417" s="7">
        <f t="shared" si="8"/>
        <v>8.8053307948595914E-3</v>
      </c>
      <c r="J417" s="7" t="s">
        <v>649</v>
      </c>
      <c r="K417" s="10" t="s">
        <v>634</v>
      </c>
      <c r="L417" s="7" t="s">
        <v>1063</v>
      </c>
      <c r="M417" s="7" t="s">
        <v>651</v>
      </c>
      <c r="N417" s="5" t="s">
        <v>652</v>
      </c>
      <c r="P417" s="55" t="s">
        <v>652</v>
      </c>
    </row>
    <row r="418" spans="1:16">
      <c r="A418" s="41" t="s">
        <v>718</v>
      </c>
      <c r="B418" s="7" t="s">
        <v>307</v>
      </c>
      <c r="C418" s="7" t="s">
        <v>1498</v>
      </c>
      <c r="D418" s="5" t="s">
        <v>631</v>
      </c>
      <c r="E418" s="42" t="s">
        <v>48</v>
      </c>
      <c r="F418" s="7" t="s">
        <v>1499</v>
      </c>
      <c r="G418" s="41">
        <v>33190</v>
      </c>
      <c r="H418" s="42">
        <v>660</v>
      </c>
      <c r="I418" s="7">
        <f t="shared" si="8"/>
        <v>1.9885507683037058E-2</v>
      </c>
      <c r="J418" s="7" t="s">
        <v>633</v>
      </c>
      <c r="K418" s="7" t="s">
        <v>634</v>
      </c>
      <c r="L418" s="7" t="s">
        <v>313</v>
      </c>
      <c r="M418" s="7" t="s">
        <v>65</v>
      </c>
      <c r="N418" s="5" t="s">
        <v>636</v>
      </c>
      <c r="O418" s="58" t="s">
        <v>1500</v>
      </c>
      <c r="P418" s="55" t="s">
        <v>636</v>
      </c>
    </row>
    <row r="419" spans="1:16">
      <c r="A419" s="41" t="s">
        <v>1000</v>
      </c>
      <c r="B419" s="7" t="s">
        <v>482</v>
      </c>
      <c r="C419" s="7" t="s">
        <v>504</v>
      </c>
      <c r="D419" s="5">
        <v>3</v>
      </c>
      <c r="E419" s="42" t="s">
        <v>48</v>
      </c>
      <c r="F419" s="7" t="s">
        <v>1501</v>
      </c>
      <c r="G419" s="41">
        <v>45280</v>
      </c>
      <c r="H419" s="42">
        <v>1270</v>
      </c>
      <c r="I419" s="7">
        <f t="shared" si="8"/>
        <v>2.8047703180212016E-2</v>
      </c>
      <c r="J419" s="7" t="s">
        <v>633</v>
      </c>
      <c r="K419" s="10" t="s">
        <v>634</v>
      </c>
      <c r="L419" s="7" t="s">
        <v>1502</v>
      </c>
      <c r="M419" s="7" t="s">
        <v>651</v>
      </c>
      <c r="N419" s="5" t="s">
        <v>652</v>
      </c>
      <c r="P419" s="55" t="s">
        <v>636</v>
      </c>
    </row>
    <row r="420" spans="1:16">
      <c r="A420" s="41" t="s">
        <v>801</v>
      </c>
      <c r="B420" s="7" t="s">
        <v>37</v>
      </c>
      <c r="C420" s="7" t="s">
        <v>72</v>
      </c>
      <c r="D420" s="5" t="s">
        <v>1503</v>
      </c>
      <c r="E420" s="42" t="s">
        <v>48</v>
      </c>
      <c r="F420" s="7" t="s">
        <v>1504</v>
      </c>
      <c r="G420" s="41">
        <v>35300</v>
      </c>
      <c r="H420" s="42">
        <v>900</v>
      </c>
      <c r="I420" s="7">
        <f t="shared" si="8"/>
        <v>2.5495750708215296E-2</v>
      </c>
      <c r="J420" s="7" t="s">
        <v>1505</v>
      </c>
      <c r="K420" s="7" t="s">
        <v>834</v>
      </c>
      <c r="L420" s="7" t="s">
        <v>1506</v>
      </c>
      <c r="M420" s="7" t="s">
        <v>65</v>
      </c>
      <c r="N420" s="5" t="s">
        <v>636</v>
      </c>
      <c r="O420" s="58" t="s">
        <v>835</v>
      </c>
      <c r="P420" s="55" t="s">
        <v>636</v>
      </c>
    </row>
    <row r="421" spans="1:16">
      <c r="A421" s="41" t="s">
        <v>801</v>
      </c>
      <c r="B421" s="7" t="s">
        <v>37</v>
      </c>
      <c r="C421" s="7" t="s">
        <v>72</v>
      </c>
      <c r="D421" s="5" t="s">
        <v>1503</v>
      </c>
      <c r="E421" s="42" t="s">
        <v>48</v>
      </c>
      <c r="F421" s="7" t="s">
        <v>1507</v>
      </c>
      <c r="G421" s="41">
        <v>38100</v>
      </c>
      <c r="H421" s="42">
        <v>0</v>
      </c>
      <c r="I421" s="7">
        <f t="shared" si="8"/>
        <v>0</v>
      </c>
      <c r="J421" s="7" t="s">
        <v>1505</v>
      </c>
      <c r="K421" s="7" t="s">
        <v>834</v>
      </c>
      <c r="L421" s="7" t="s">
        <v>1506</v>
      </c>
      <c r="M421" s="7" t="s">
        <v>65</v>
      </c>
      <c r="N421" s="5" t="s">
        <v>636</v>
      </c>
      <c r="O421" s="58" t="s">
        <v>1414</v>
      </c>
      <c r="P421" s="55" t="s">
        <v>636</v>
      </c>
    </row>
    <row r="422" spans="1:16">
      <c r="A422" s="41" t="s">
        <v>801</v>
      </c>
      <c r="B422" s="7" t="s">
        <v>37</v>
      </c>
      <c r="C422" s="7" t="s">
        <v>72</v>
      </c>
      <c r="D422" s="5" t="s">
        <v>1503</v>
      </c>
      <c r="E422" s="42" t="s">
        <v>48</v>
      </c>
      <c r="F422" s="7" t="s">
        <v>1508</v>
      </c>
      <c r="G422" s="41">
        <v>39350</v>
      </c>
      <c r="H422" s="42">
        <v>830</v>
      </c>
      <c r="I422" s="7">
        <f t="shared" si="8"/>
        <v>2.1092757306226177E-2</v>
      </c>
      <c r="J422" s="7" t="s">
        <v>1159</v>
      </c>
      <c r="K422" s="7" t="s">
        <v>834</v>
      </c>
      <c r="L422" s="7" t="s">
        <v>1506</v>
      </c>
      <c r="M422" s="7" t="s">
        <v>65</v>
      </c>
      <c r="N422" s="5" t="s">
        <v>636</v>
      </c>
      <c r="O422" s="58" t="s">
        <v>835</v>
      </c>
      <c r="P422" s="55" t="s">
        <v>636</v>
      </c>
    </row>
    <row r="423" spans="1:16" ht="17.25" customHeight="1">
      <c r="A423" s="41" t="s">
        <v>801</v>
      </c>
      <c r="B423" s="7" t="s">
        <v>37</v>
      </c>
      <c r="C423" s="7" t="s">
        <v>72</v>
      </c>
      <c r="D423" s="5" t="s">
        <v>1509</v>
      </c>
      <c r="E423" s="42" t="s">
        <v>48</v>
      </c>
      <c r="F423" s="7" t="s">
        <v>1510</v>
      </c>
      <c r="G423" s="41">
        <v>44300</v>
      </c>
      <c r="H423" s="42">
        <v>1400</v>
      </c>
      <c r="I423" s="7">
        <f t="shared" si="8"/>
        <v>3.160270880361174E-2</v>
      </c>
      <c r="J423" s="7" t="s">
        <v>1159</v>
      </c>
      <c r="K423" s="7" t="s">
        <v>834</v>
      </c>
      <c r="L423" s="7" t="s">
        <v>1506</v>
      </c>
      <c r="M423" s="7" t="s">
        <v>65</v>
      </c>
      <c r="N423" s="5" t="s">
        <v>636</v>
      </c>
      <c r="O423" s="58" t="s">
        <v>835</v>
      </c>
      <c r="P423" s="55" t="s">
        <v>636</v>
      </c>
    </row>
    <row r="424" spans="1:16" ht="14.25" customHeight="1">
      <c r="A424" s="41" t="s">
        <v>639</v>
      </c>
      <c r="B424" s="7" t="s">
        <v>102</v>
      </c>
      <c r="C424" s="7" t="s">
        <v>1371</v>
      </c>
      <c r="D424" s="5">
        <v>6</v>
      </c>
      <c r="E424" s="42" t="s">
        <v>45</v>
      </c>
      <c r="F424" s="7" t="s">
        <v>1511</v>
      </c>
      <c r="G424" s="41">
        <v>33970</v>
      </c>
      <c r="H424" s="42">
        <v>360</v>
      </c>
      <c r="I424" s="7">
        <f t="shared" si="8"/>
        <v>1.0597586105387106E-2</v>
      </c>
      <c r="J424" s="7" t="s">
        <v>633</v>
      </c>
      <c r="K424" s="10" t="s">
        <v>634</v>
      </c>
      <c r="L424" s="7" t="s">
        <v>1373</v>
      </c>
      <c r="M424" s="7" t="s">
        <v>651</v>
      </c>
      <c r="N424" s="5" t="s">
        <v>652</v>
      </c>
      <c r="P424" s="55" t="s">
        <v>636</v>
      </c>
    </row>
    <row r="425" spans="1:16" ht="17.25" customHeight="1">
      <c r="A425" s="41" t="s">
        <v>639</v>
      </c>
      <c r="B425" s="7" t="s">
        <v>102</v>
      </c>
      <c r="C425" s="7" t="s">
        <v>108</v>
      </c>
      <c r="D425" s="5" t="s">
        <v>640</v>
      </c>
      <c r="E425" s="42" t="s">
        <v>45</v>
      </c>
      <c r="F425" s="7" t="s">
        <v>1512</v>
      </c>
      <c r="G425" s="41">
        <v>33960</v>
      </c>
      <c r="H425" s="42">
        <v>360</v>
      </c>
      <c r="I425" s="7">
        <f t="shared" si="8"/>
        <v>1.0600706713780919E-2</v>
      </c>
      <c r="J425" s="7" t="s">
        <v>633</v>
      </c>
      <c r="K425" s="10" t="s">
        <v>634</v>
      </c>
      <c r="L425" s="7" t="s">
        <v>109</v>
      </c>
      <c r="M425" s="7" t="s">
        <v>651</v>
      </c>
      <c r="N425" s="5" t="s">
        <v>652</v>
      </c>
      <c r="P425" s="55" t="s">
        <v>636</v>
      </c>
    </row>
    <row r="426" spans="1:16" ht="12" customHeight="1">
      <c r="A426" s="41" t="s">
        <v>654</v>
      </c>
      <c r="B426" s="7" t="s">
        <v>143</v>
      </c>
      <c r="C426" s="7" t="s">
        <v>973</v>
      </c>
      <c r="D426" s="5" t="s">
        <v>1218</v>
      </c>
      <c r="E426" s="42" t="s">
        <v>48</v>
      </c>
      <c r="F426" s="7" t="s">
        <v>1513</v>
      </c>
      <c r="G426" s="41">
        <v>37200</v>
      </c>
      <c r="H426" s="42">
        <v>1000</v>
      </c>
      <c r="I426" s="7">
        <f t="shared" si="8"/>
        <v>2.6881720430107527E-2</v>
      </c>
      <c r="J426" s="7" t="s">
        <v>649</v>
      </c>
      <c r="K426" s="10" t="s">
        <v>634</v>
      </c>
      <c r="L426" s="7" t="s">
        <v>679</v>
      </c>
      <c r="M426" s="7" t="s">
        <v>651</v>
      </c>
      <c r="N426" s="5" t="s">
        <v>652</v>
      </c>
      <c r="P426" s="55" t="s">
        <v>652</v>
      </c>
    </row>
    <row r="427" spans="1:16">
      <c r="A427" s="41" t="s">
        <v>654</v>
      </c>
      <c r="B427" s="7" t="s">
        <v>143</v>
      </c>
      <c r="C427" s="7" t="s">
        <v>1514</v>
      </c>
      <c r="D427" s="5" t="s">
        <v>1515</v>
      </c>
      <c r="E427" s="42" t="s">
        <v>48</v>
      </c>
      <c r="F427" s="7" t="s">
        <v>1516</v>
      </c>
      <c r="G427" s="41">
        <v>37270</v>
      </c>
      <c r="H427" s="42">
        <v>257</v>
      </c>
      <c r="I427" s="7">
        <f t="shared" si="8"/>
        <v>6.895626509256775E-3</v>
      </c>
      <c r="J427" s="7" t="s">
        <v>649</v>
      </c>
      <c r="K427" s="10" t="s">
        <v>634</v>
      </c>
      <c r="L427" s="7" t="s">
        <v>1517</v>
      </c>
      <c r="M427" s="7" t="s">
        <v>651</v>
      </c>
      <c r="N427" s="5" t="s">
        <v>652</v>
      </c>
      <c r="P427" s="55" t="s">
        <v>652</v>
      </c>
    </row>
    <row r="428" spans="1:16" ht="15" customHeight="1">
      <c r="A428" s="41" t="s">
        <v>654</v>
      </c>
      <c r="B428" s="7" t="s">
        <v>143</v>
      </c>
      <c r="C428" s="7" t="s">
        <v>980</v>
      </c>
      <c r="D428" s="5" t="s">
        <v>1518</v>
      </c>
      <c r="E428" s="42" t="s">
        <v>48</v>
      </c>
      <c r="F428" s="7" t="s">
        <v>1519</v>
      </c>
      <c r="G428" s="41">
        <v>37500</v>
      </c>
      <c r="H428" s="42">
        <v>800</v>
      </c>
      <c r="I428" s="7">
        <f t="shared" si="8"/>
        <v>2.1333333333333333E-2</v>
      </c>
      <c r="J428" s="7" t="s">
        <v>633</v>
      </c>
      <c r="K428" s="10" t="s">
        <v>634</v>
      </c>
      <c r="L428" s="7" t="s">
        <v>679</v>
      </c>
      <c r="M428" s="7" t="s">
        <v>651</v>
      </c>
      <c r="N428" s="5" t="s">
        <v>652</v>
      </c>
      <c r="P428" s="55" t="s">
        <v>636</v>
      </c>
    </row>
    <row r="429" spans="1:16">
      <c r="A429" s="41" t="s">
        <v>654</v>
      </c>
      <c r="B429" s="7" t="s">
        <v>143</v>
      </c>
      <c r="C429" s="7" t="s">
        <v>1514</v>
      </c>
      <c r="D429" s="5" t="s">
        <v>1515</v>
      </c>
      <c r="E429" s="42" t="s">
        <v>48</v>
      </c>
      <c r="F429" s="7" t="s">
        <v>1520</v>
      </c>
      <c r="G429" s="41">
        <v>37500</v>
      </c>
      <c r="H429" s="42">
        <v>181</v>
      </c>
      <c r="I429" s="7">
        <f t="shared" si="8"/>
        <v>4.8266666666666666E-3</v>
      </c>
      <c r="J429" s="7" t="s">
        <v>649</v>
      </c>
      <c r="K429" s="10" t="s">
        <v>634</v>
      </c>
      <c r="L429" s="7" t="s">
        <v>1517</v>
      </c>
      <c r="M429" s="7" t="s">
        <v>651</v>
      </c>
      <c r="N429" s="5" t="s">
        <v>652</v>
      </c>
      <c r="P429" s="55" t="s">
        <v>652</v>
      </c>
    </row>
    <row r="430" spans="1:16">
      <c r="A430" s="41" t="s">
        <v>654</v>
      </c>
      <c r="B430" s="7" t="s">
        <v>143</v>
      </c>
      <c r="C430" s="7" t="s">
        <v>655</v>
      </c>
      <c r="D430" s="5">
        <v>8</v>
      </c>
      <c r="E430" s="42" t="s">
        <v>48</v>
      </c>
      <c r="F430" s="7" t="s">
        <v>1521</v>
      </c>
      <c r="G430" s="41">
        <v>37640</v>
      </c>
      <c r="H430" s="42">
        <v>270</v>
      </c>
      <c r="I430" s="7">
        <f t="shared" si="8"/>
        <v>7.1732199787460146E-3</v>
      </c>
      <c r="J430" s="7" t="s">
        <v>633</v>
      </c>
      <c r="K430" s="10" t="s">
        <v>634</v>
      </c>
      <c r="L430" s="7" t="s">
        <v>658</v>
      </c>
      <c r="M430" s="7" t="s">
        <v>651</v>
      </c>
      <c r="N430" s="5" t="s">
        <v>652</v>
      </c>
      <c r="P430" s="55" t="s">
        <v>636</v>
      </c>
    </row>
    <row r="431" spans="1:16">
      <c r="A431" s="41" t="s">
        <v>396</v>
      </c>
      <c r="B431" s="7" t="s">
        <v>397</v>
      </c>
      <c r="C431" s="7" t="s">
        <v>406</v>
      </c>
      <c r="D431" s="5" t="s">
        <v>1522</v>
      </c>
      <c r="E431" s="42" t="s">
        <v>48</v>
      </c>
      <c r="F431" s="7" t="s">
        <v>1523</v>
      </c>
      <c r="G431" s="41">
        <v>37750</v>
      </c>
      <c r="H431" s="42">
        <v>950</v>
      </c>
      <c r="I431" s="7">
        <f t="shared" si="8"/>
        <v>2.5165562913907286E-2</v>
      </c>
      <c r="J431" s="7" t="s">
        <v>804</v>
      </c>
      <c r="K431" s="7" t="s">
        <v>834</v>
      </c>
      <c r="L431" s="7" t="s">
        <v>1524</v>
      </c>
      <c r="M431" s="7" t="s">
        <v>65</v>
      </c>
      <c r="N431" s="5" t="s">
        <v>636</v>
      </c>
      <c r="O431" s="58" t="s">
        <v>835</v>
      </c>
      <c r="P431" s="55" t="s">
        <v>636</v>
      </c>
    </row>
    <row r="432" spans="1:16">
      <c r="A432" s="41" t="s">
        <v>654</v>
      </c>
      <c r="B432" s="7" t="s">
        <v>143</v>
      </c>
      <c r="C432" s="7" t="s">
        <v>672</v>
      </c>
      <c r="D432" s="5">
        <v>4</v>
      </c>
      <c r="E432" s="42" t="s">
        <v>48</v>
      </c>
      <c r="F432" s="7" t="s">
        <v>1525</v>
      </c>
      <c r="G432" s="41">
        <v>38050</v>
      </c>
      <c r="H432" s="42">
        <v>720</v>
      </c>
      <c r="I432" s="7">
        <f t="shared" si="8"/>
        <v>1.8922470433639947E-2</v>
      </c>
      <c r="J432" s="7" t="s">
        <v>649</v>
      </c>
      <c r="K432" s="10" t="s">
        <v>634</v>
      </c>
      <c r="L432" s="7" t="s">
        <v>674</v>
      </c>
      <c r="M432" s="7" t="s">
        <v>65</v>
      </c>
      <c r="N432" s="5" t="s">
        <v>636</v>
      </c>
      <c r="O432" s="58" t="s">
        <v>704</v>
      </c>
      <c r="P432" s="55" t="s">
        <v>636</v>
      </c>
    </row>
    <row r="433" spans="1:16">
      <c r="A433" s="41" t="s">
        <v>654</v>
      </c>
      <c r="B433" s="7" t="s">
        <v>143</v>
      </c>
      <c r="C433" s="7" t="s">
        <v>1526</v>
      </c>
      <c r="D433" s="5" t="s">
        <v>1527</v>
      </c>
      <c r="E433" s="42" t="s">
        <v>48</v>
      </c>
      <c r="F433" s="7" t="s">
        <v>1528</v>
      </c>
      <c r="G433" s="41">
        <v>38060</v>
      </c>
      <c r="H433" s="42">
        <v>940</v>
      </c>
      <c r="I433" s="7">
        <f t="shared" si="8"/>
        <v>2.4697845507094061E-2</v>
      </c>
      <c r="J433" s="7" t="s">
        <v>633</v>
      </c>
      <c r="K433" s="7" t="s">
        <v>634</v>
      </c>
      <c r="L433" s="7" t="s">
        <v>1529</v>
      </c>
      <c r="M433" s="7" t="s">
        <v>65</v>
      </c>
      <c r="N433" s="5" t="s">
        <v>636</v>
      </c>
      <c r="O433" s="58" t="s">
        <v>1530</v>
      </c>
      <c r="P433" s="55" t="s">
        <v>636</v>
      </c>
    </row>
    <row r="434" spans="1:16">
      <c r="A434" s="41" t="s">
        <v>654</v>
      </c>
      <c r="B434" s="7" t="s">
        <v>143</v>
      </c>
      <c r="C434" s="7" t="s">
        <v>1531</v>
      </c>
      <c r="D434" s="5">
        <v>3</v>
      </c>
      <c r="E434" s="42" t="s">
        <v>48</v>
      </c>
      <c r="F434" s="7" t="s">
        <v>1532</v>
      </c>
      <c r="G434" s="41">
        <v>38300</v>
      </c>
      <c r="H434" s="42">
        <v>500</v>
      </c>
      <c r="I434" s="7">
        <f t="shared" si="8"/>
        <v>1.3054830287206266E-2</v>
      </c>
      <c r="J434" s="7" t="s">
        <v>722</v>
      </c>
      <c r="K434" s="10" t="s">
        <v>634</v>
      </c>
      <c r="L434" s="7" t="s">
        <v>1533</v>
      </c>
      <c r="M434" s="7" t="s">
        <v>651</v>
      </c>
      <c r="N434" s="5" t="s">
        <v>652</v>
      </c>
      <c r="P434" s="55" t="s">
        <v>652</v>
      </c>
    </row>
    <row r="435" spans="1:16">
      <c r="A435" s="41" t="s">
        <v>654</v>
      </c>
      <c r="B435" s="7" t="s">
        <v>143</v>
      </c>
      <c r="C435" s="7" t="s">
        <v>1482</v>
      </c>
      <c r="D435" s="5" t="s">
        <v>1483</v>
      </c>
      <c r="E435" s="42" t="s">
        <v>48</v>
      </c>
      <c r="F435" s="7" t="s">
        <v>1534</v>
      </c>
      <c r="G435" s="41">
        <v>38430</v>
      </c>
      <c r="H435" s="42">
        <v>560</v>
      </c>
      <c r="I435" s="7">
        <f t="shared" si="8"/>
        <v>1.4571948998178506E-2</v>
      </c>
      <c r="J435" s="7" t="s">
        <v>633</v>
      </c>
      <c r="K435" s="10" t="s">
        <v>634</v>
      </c>
      <c r="L435" s="7" t="s">
        <v>1485</v>
      </c>
      <c r="M435" s="7" t="s">
        <v>651</v>
      </c>
      <c r="N435" s="5" t="s">
        <v>652</v>
      </c>
      <c r="P435" s="55" t="s">
        <v>636</v>
      </c>
    </row>
    <row r="436" spans="1:16">
      <c r="A436" s="41" t="s">
        <v>654</v>
      </c>
      <c r="B436" s="7" t="s">
        <v>143</v>
      </c>
      <c r="C436" s="7" t="s">
        <v>937</v>
      </c>
      <c r="D436" s="5">
        <v>4</v>
      </c>
      <c r="E436" s="42" t="s">
        <v>48</v>
      </c>
      <c r="F436" s="7" t="s">
        <v>1535</v>
      </c>
      <c r="G436" s="41">
        <v>38640</v>
      </c>
      <c r="H436" s="42">
        <v>380</v>
      </c>
      <c r="I436" s="7">
        <f t="shared" si="8"/>
        <v>9.834368530020704E-3</v>
      </c>
      <c r="J436" s="7" t="s">
        <v>939</v>
      </c>
      <c r="K436" s="7" t="s">
        <v>634</v>
      </c>
      <c r="L436" s="7" t="s">
        <v>940</v>
      </c>
      <c r="M436" s="7" t="s">
        <v>65</v>
      </c>
      <c r="N436" s="5" t="s">
        <v>636</v>
      </c>
      <c r="O436" s="58" t="s">
        <v>941</v>
      </c>
      <c r="P436" s="55" t="s">
        <v>636</v>
      </c>
    </row>
    <row r="437" spans="1:16">
      <c r="A437" s="41" t="s">
        <v>654</v>
      </c>
      <c r="B437" s="7" t="s">
        <v>143</v>
      </c>
      <c r="C437" s="7" t="s">
        <v>672</v>
      </c>
      <c r="D437" s="5">
        <v>6</v>
      </c>
      <c r="E437" s="42" t="s">
        <v>125</v>
      </c>
      <c r="F437" s="7" t="s">
        <v>1536</v>
      </c>
      <c r="G437" s="41">
        <v>42200</v>
      </c>
      <c r="H437" s="42">
        <v>2900</v>
      </c>
      <c r="I437" s="7">
        <f t="shared" si="8"/>
        <v>6.8720379146919433E-2</v>
      </c>
      <c r="J437" s="7" t="s">
        <v>691</v>
      </c>
      <c r="K437" s="7" t="s">
        <v>1066</v>
      </c>
      <c r="L437" s="7" t="s">
        <v>171</v>
      </c>
      <c r="M437" s="7" t="s">
        <v>65</v>
      </c>
      <c r="N437" s="5" t="s">
        <v>636</v>
      </c>
      <c r="O437" s="58" t="s">
        <v>1222</v>
      </c>
      <c r="P437" s="55" t="s">
        <v>636</v>
      </c>
    </row>
    <row r="438" spans="1:16">
      <c r="A438" s="41" t="s">
        <v>654</v>
      </c>
      <c r="B438" s="7" t="s">
        <v>143</v>
      </c>
      <c r="C438" s="7" t="s">
        <v>672</v>
      </c>
      <c r="D438" s="5">
        <v>7</v>
      </c>
      <c r="E438" s="42" t="s">
        <v>45</v>
      </c>
      <c r="F438" s="7" t="s">
        <v>1537</v>
      </c>
      <c r="G438" s="41">
        <v>37200</v>
      </c>
      <c r="H438" s="42">
        <v>1900</v>
      </c>
      <c r="I438" s="7">
        <f t="shared" si="8"/>
        <v>5.1075268817204304E-2</v>
      </c>
      <c r="J438" s="7" t="s">
        <v>691</v>
      </c>
      <c r="K438" s="7" t="s">
        <v>1066</v>
      </c>
      <c r="L438" s="7" t="s">
        <v>171</v>
      </c>
      <c r="M438" s="7" t="s">
        <v>65</v>
      </c>
      <c r="N438" s="5" t="s">
        <v>636</v>
      </c>
      <c r="O438" s="58" t="s">
        <v>1222</v>
      </c>
      <c r="P438" s="55" t="s">
        <v>636</v>
      </c>
    </row>
    <row r="439" spans="1:16">
      <c r="A439" s="41" t="s">
        <v>654</v>
      </c>
      <c r="B439" s="7" t="s">
        <v>143</v>
      </c>
      <c r="C439" s="7" t="s">
        <v>672</v>
      </c>
      <c r="D439" s="5">
        <v>7</v>
      </c>
      <c r="E439" s="42" t="s">
        <v>45</v>
      </c>
      <c r="F439" s="7" t="s">
        <v>1538</v>
      </c>
      <c r="G439" s="41">
        <v>33100</v>
      </c>
      <c r="H439" s="42">
        <v>520</v>
      </c>
      <c r="I439" s="7">
        <f t="shared" si="8"/>
        <v>1.5709969788519639E-2</v>
      </c>
      <c r="J439" s="7" t="s">
        <v>633</v>
      </c>
      <c r="K439" s="10" t="s">
        <v>634</v>
      </c>
      <c r="L439" s="7" t="s">
        <v>674</v>
      </c>
      <c r="M439" s="7" t="s">
        <v>651</v>
      </c>
      <c r="N439" s="5" t="s">
        <v>652</v>
      </c>
      <c r="P439" s="55" t="s">
        <v>636</v>
      </c>
    </row>
    <row r="440" spans="1:16">
      <c r="A440" s="41" t="s">
        <v>654</v>
      </c>
      <c r="B440" s="7" t="s">
        <v>143</v>
      </c>
      <c r="C440" s="7" t="s">
        <v>672</v>
      </c>
      <c r="D440" s="5">
        <v>7</v>
      </c>
      <c r="E440" s="42" t="s">
        <v>45</v>
      </c>
      <c r="F440" s="7" t="s">
        <v>1539</v>
      </c>
      <c r="G440" s="41">
        <v>33090</v>
      </c>
      <c r="H440" s="42">
        <v>480</v>
      </c>
      <c r="I440" s="7">
        <f t="shared" si="8"/>
        <v>1.4505893019038985E-2</v>
      </c>
      <c r="J440" s="7" t="s">
        <v>633</v>
      </c>
      <c r="K440" s="10" t="s">
        <v>634</v>
      </c>
      <c r="L440" s="7" t="s">
        <v>674</v>
      </c>
      <c r="M440" s="7" t="s">
        <v>651</v>
      </c>
      <c r="N440" s="5" t="s">
        <v>652</v>
      </c>
      <c r="P440" s="55" t="s">
        <v>636</v>
      </c>
    </row>
    <row r="441" spans="1:16">
      <c r="A441" s="41" t="s">
        <v>654</v>
      </c>
      <c r="B441" s="7" t="s">
        <v>143</v>
      </c>
      <c r="C441" s="7" t="s">
        <v>655</v>
      </c>
      <c r="D441" s="5">
        <v>4.5999999999999996</v>
      </c>
      <c r="E441" s="42" t="s">
        <v>45</v>
      </c>
      <c r="F441" s="7" t="s">
        <v>1540</v>
      </c>
      <c r="G441" s="41">
        <v>33080</v>
      </c>
      <c r="H441" s="42">
        <v>230</v>
      </c>
      <c r="I441" s="7">
        <f t="shared" si="8"/>
        <v>6.9528415961305923E-3</v>
      </c>
      <c r="J441" s="7" t="s">
        <v>649</v>
      </c>
      <c r="K441" s="10" t="s">
        <v>634</v>
      </c>
      <c r="L441" s="7" t="s">
        <v>658</v>
      </c>
      <c r="M441" s="7" t="s">
        <v>651</v>
      </c>
      <c r="N441" s="5" t="s">
        <v>652</v>
      </c>
      <c r="P441" s="55" t="s">
        <v>652</v>
      </c>
    </row>
    <row r="442" spans="1:16">
      <c r="A442" s="41" t="s">
        <v>654</v>
      </c>
      <c r="B442" s="7" t="s">
        <v>143</v>
      </c>
      <c r="C442" s="7" t="s">
        <v>697</v>
      </c>
      <c r="D442" s="5">
        <v>8</v>
      </c>
      <c r="E442" s="42" t="s">
        <v>45</v>
      </c>
      <c r="F442" s="7" t="s">
        <v>1541</v>
      </c>
      <c r="G442" s="41">
        <v>33050</v>
      </c>
      <c r="H442" s="42">
        <v>500</v>
      </c>
      <c r="I442" s="7">
        <f t="shared" si="8"/>
        <v>1.5128593040847202E-2</v>
      </c>
      <c r="J442" s="7" t="s">
        <v>649</v>
      </c>
      <c r="K442" s="10" t="s">
        <v>634</v>
      </c>
      <c r="L442" s="7" t="s">
        <v>1542</v>
      </c>
      <c r="M442" s="7" t="s">
        <v>651</v>
      </c>
      <c r="N442" s="5" t="s">
        <v>652</v>
      </c>
      <c r="P442" s="55" t="s">
        <v>652</v>
      </c>
    </row>
    <row r="443" spans="1:16">
      <c r="A443" s="41" t="s">
        <v>654</v>
      </c>
      <c r="B443" s="7" t="s">
        <v>143</v>
      </c>
      <c r="C443" s="7" t="s">
        <v>672</v>
      </c>
      <c r="D443" s="5">
        <v>7</v>
      </c>
      <c r="E443" s="42" t="s">
        <v>45</v>
      </c>
      <c r="F443" s="7" t="s">
        <v>1543</v>
      </c>
      <c r="G443" s="41">
        <v>32980</v>
      </c>
      <c r="H443" s="42">
        <v>480</v>
      </c>
      <c r="I443" s="7">
        <f t="shared" si="8"/>
        <v>1.4554275318374773E-2</v>
      </c>
      <c r="J443" s="7" t="s">
        <v>633</v>
      </c>
      <c r="K443" s="10" t="s">
        <v>634</v>
      </c>
      <c r="L443" s="7" t="s">
        <v>674</v>
      </c>
      <c r="M443" s="7" t="s">
        <v>651</v>
      </c>
      <c r="N443" s="5" t="s">
        <v>652</v>
      </c>
      <c r="P443" s="55" t="s">
        <v>636</v>
      </c>
    </row>
    <row r="444" spans="1:16">
      <c r="A444" s="41" t="s">
        <v>654</v>
      </c>
      <c r="B444" s="7" t="s">
        <v>143</v>
      </c>
      <c r="C444" s="7" t="s">
        <v>1041</v>
      </c>
      <c r="D444" s="5">
        <v>110</v>
      </c>
      <c r="E444" s="42" t="s">
        <v>45</v>
      </c>
      <c r="F444" s="7" t="s">
        <v>1544</v>
      </c>
      <c r="G444" s="41">
        <v>32950</v>
      </c>
      <c r="H444" s="42">
        <v>500</v>
      </c>
      <c r="I444" s="7">
        <f t="shared" si="8"/>
        <v>1.5174506828528073E-2</v>
      </c>
      <c r="J444" s="7" t="s">
        <v>633</v>
      </c>
      <c r="K444" s="10" t="s">
        <v>634</v>
      </c>
      <c r="L444" s="7" t="s">
        <v>1545</v>
      </c>
      <c r="M444" s="7" t="s">
        <v>651</v>
      </c>
      <c r="N444" s="5" t="s">
        <v>652</v>
      </c>
      <c r="P444" s="55" t="s">
        <v>636</v>
      </c>
    </row>
    <row r="445" spans="1:16">
      <c r="A445" s="41" t="s">
        <v>654</v>
      </c>
      <c r="B445" s="7" t="s">
        <v>143</v>
      </c>
      <c r="C445" s="7" t="s">
        <v>1041</v>
      </c>
      <c r="D445" s="5">
        <v>122</v>
      </c>
      <c r="E445" s="42" t="s">
        <v>45</v>
      </c>
      <c r="F445" s="7" t="s">
        <v>1546</v>
      </c>
      <c r="G445" s="41">
        <v>32950</v>
      </c>
      <c r="H445" s="42">
        <v>520</v>
      </c>
      <c r="I445" s="7">
        <f t="shared" si="8"/>
        <v>1.5781487101669194E-2</v>
      </c>
      <c r="J445" s="7" t="s">
        <v>633</v>
      </c>
      <c r="K445" s="10" t="s">
        <v>634</v>
      </c>
      <c r="L445" s="7" t="s">
        <v>1547</v>
      </c>
      <c r="M445" s="7" t="s">
        <v>651</v>
      </c>
      <c r="N445" s="5" t="s">
        <v>652</v>
      </c>
      <c r="P445" s="55" t="s">
        <v>636</v>
      </c>
    </row>
    <row r="446" spans="1:16" ht="12.75" customHeight="1">
      <c r="A446" s="41" t="s">
        <v>654</v>
      </c>
      <c r="B446" s="7" t="s">
        <v>143</v>
      </c>
      <c r="C446" s="7" t="s">
        <v>655</v>
      </c>
      <c r="D446" s="5" t="s">
        <v>1039</v>
      </c>
      <c r="E446" s="42" t="s">
        <v>45</v>
      </c>
      <c r="F446" s="7" t="s">
        <v>1548</v>
      </c>
      <c r="G446" s="41">
        <v>32940</v>
      </c>
      <c r="H446" s="42">
        <v>220</v>
      </c>
      <c r="I446" s="7">
        <f t="shared" si="8"/>
        <v>6.6788099574984824E-3</v>
      </c>
      <c r="J446" s="7" t="s">
        <v>649</v>
      </c>
      <c r="K446" s="10" t="s">
        <v>634</v>
      </c>
      <c r="L446" s="7" t="s">
        <v>658</v>
      </c>
      <c r="M446" s="7" t="s">
        <v>651</v>
      </c>
      <c r="N446" s="5" t="s">
        <v>652</v>
      </c>
      <c r="P446" s="55" t="s">
        <v>652</v>
      </c>
    </row>
    <row r="447" spans="1:16">
      <c r="A447" s="41" t="s">
        <v>654</v>
      </c>
      <c r="B447" s="7" t="s">
        <v>143</v>
      </c>
      <c r="C447" s="7" t="s">
        <v>697</v>
      </c>
      <c r="D447" s="5">
        <v>7</v>
      </c>
      <c r="E447" s="42" t="s">
        <v>45</v>
      </c>
      <c r="F447" s="7" t="s">
        <v>1549</v>
      </c>
      <c r="G447" s="41">
        <v>32850</v>
      </c>
      <c r="H447" s="42">
        <v>500</v>
      </c>
      <c r="I447" s="7">
        <f t="shared" si="8"/>
        <v>1.5220700152207001E-2</v>
      </c>
      <c r="J447" s="7" t="s">
        <v>649</v>
      </c>
      <c r="K447" s="10" t="s">
        <v>634</v>
      </c>
      <c r="L447" s="7" t="s">
        <v>1542</v>
      </c>
      <c r="M447" s="7" t="s">
        <v>651</v>
      </c>
      <c r="N447" s="5" t="s">
        <v>652</v>
      </c>
      <c r="P447" s="55" t="s">
        <v>652</v>
      </c>
    </row>
    <row r="448" spans="1:16">
      <c r="A448" s="41" t="s">
        <v>654</v>
      </c>
      <c r="B448" s="7" t="s">
        <v>143</v>
      </c>
      <c r="C448" s="7" t="s">
        <v>672</v>
      </c>
      <c r="D448" s="5">
        <v>7</v>
      </c>
      <c r="E448" s="42" t="s">
        <v>45</v>
      </c>
      <c r="F448" s="7" t="s">
        <v>1550</v>
      </c>
      <c r="G448" s="41">
        <v>32810</v>
      </c>
      <c r="H448" s="42">
        <v>540</v>
      </c>
      <c r="I448" s="7">
        <f t="shared" si="8"/>
        <v>1.6458396830234683E-2</v>
      </c>
      <c r="J448" s="7" t="s">
        <v>633</v>
      </c>
      <c r="K448" s="10" t="s">
        <v>634</v>
      </c>
      <c r="L448" s="7" t="s">
        <v>674</v>
      </c>
      <c r="M448" s="7" t="s">
        <v>651</v>
      </c>
      <c r="N448" s="5" t="s">
        <v>652</v>
      </c>
      <c r="P448" s="55" t="s">
        <v>636</v>
      </c>
    </row>
    <row r="449" spans="1:16">
      <c r="A449" s="41" t="s">
        <v>654</v>
      </c>
      <c r="B449" s="7" t="s">
        <v>143</v>
      </c>
      <c r="C449" s="7" t="s">
        <v>1041</v>
      </c>
      <c r="D449" s="5">
        <v>114</v>
      </c>
      <c r="E449" s="42" t="s">
        <v>45</v>
      </c>
      <c r="F449" s="7" t="s">
        <v>1551</v>
      </c>
      <c r="G449" s="41">
        <v>32800</v>
      </c>
      <c r="H449" s="42">
        <v>450</v>
      </c>
      <c r="I449" s="7">
        <f t="shared" si="8"/>
        <v>1.3719512195121951E-2</v>
      </c>
      <c r="J449" s="7" t="s">
        <v>633</v>
      </c>
      <c r="K449" s="10" t="s">
        <v>634</v>
      </c>
      <c r="L449" s="7" t="s">
        <v>1552</v>
      </c>
      <c r="M449" s="7" t="s">
        <v>651</v>
      </c>
      <c r="N449" s="5" t="s">
        <v>652</v>
      </c>
      <c r="P449" s="55" t="s">
        <v>636</v>
      </c>
    </row>
    <row r="450" spans="1:16" ht="15" customHeight="1">
      <c r="A450" s="41" t="s">
        <v>654</v>
      </c>
      <c r="B450" s="7" t="s">
        <v>143</v>
      </c>
      <c r="C450" s="7" t="s">
        <v>1553</v>
      </c>
      <c r="D450" s="5" t="s">
        <v>700</v>
      </c>
      <c r="E450" s="42" t="s">
        <v>45</v>
      </c>
      <c r="F450" s="7" t="s">
        <v>1554</v>
      </c>
      <c r="G450" s="41">
        <v>32800</v>
      </c>
      <c r="H450" s="42">
        <v>700</v>
      </c>
      <c r="I450" s="7">
        <f t="shared" si="8"/>
        <v>2.1341463414634148E-2</v>
      </c>
      <c r="J450" s="7" t="s">
        <v>633</v>
      </c>
      <c r="K450" s="10" t="s">
        <v>634</v>
      </c>
      <c r="L450" s="7" t="s">
        <v>1555</v>
      </c>
      <c r="M450" s="7" t="s">
        <v>651</v>
      </c>
      <c r="N450" s="5" t="s">
        <v>652</v>
      </c>
      <c r="P450" s="55" t="s">
        <v>636</v>
      </c>
    </row>
    <row r="451" spans="1:16">
      <c r="A451" s="41" t="s">
        <v>654</v>
      </c>
      <c r="B451" s="7" t="s">
        <v>143</v>
      </c>
      <c r="C451" s="7" t="s">
        <v>1041</v>
      </c>
      <c r="D451" s="5">
        <v>131</v>
      </c>
      <c r="E451" s="42" t="s">
        <v>45</v>
      </c>
      <c r="F451" s="7" t="s">
        <v>1556</v>
      </c>
      <c r="G451" s="41">
        <v>32750</v>
      </c>
      <c r="H451" s="42">
        <v>460</v>
      </c>
      <c r="I451" s="7">
        <f t="shared" si="8"/>
        <v>1.4045801526717557E-2</v>
      </c>
      <c r="J451" s="7" t="s">
        <v>633</v>
      </c>
      <c r="K451" s="10" t="s">
        <v>634</v>
      </c>
      <c r="L451" s="7" t="s">
        <v>1557</v>
      </c>
      <c r="M451" s="7" t="s">
        <v>651</v>
      </c>
      <c r="N451" s="5" t="s">
        <v>652</v>
      </c>
      <c r="P451" s="55" t="s">
        <v>636</v>
      </c>
    </row>
    <row r="452" spans="1:16">
      <c r="A452" s="41" t="s">
        <v>654</v>
      </c>
      <c r="B452" s="7" t="s">
        <v>143</v>
      </c>
      <c r="C452" s="7" t="s">
        <v>672</v>
      </c>
      <c r="D452" s="5">
        <v>6</v>
      </c>
      <c r="E452" s="42" t="s">
        <v>656</v>
      </c>
      <c r="F452" s="7" t="s">
        <v>1558</v>
      </c>
      <c r="G452" s="41">
        <v>39000</v>
      </c>
      <c r="H452" s="42">
        <v>1020</v>
      </c>
      <c r="I452" s="7">
        <f t="shared" si="8"/>
        <v>2.6153846153846153E-2</v>
      </c>
      <c r="J452" s="7" t="s">
        <v>633</v>
      </c>
      <c r="K452" s="10" t="s">
        <v>634</v>
      </c>
      <c r="L452" s="7" t="s">
        <v>674</v>
      </c>
      <c r="M452" s="7" t="s">
        <v>651</v>
      </c>
      <c r="N452" s="5" t="s">
        <v>652</v>
      </c>
      <c r="P452" s="55" t="s">
        <v>636</v>
      </c>
    </row>
    <row r="453" spans="1:16">
      <c r="A453" s="41" t="s">
        <v>654</v>
      </c>
      <c r="B453" s="7" t="s">
        <v>143</v>
      </c>
      <c r="C453" s="7" t="s">
        <v>672</v>
      </c>
      <c r="D453" s="5">
        <v>6</v>
      </c>
      <c r="E453" s="42" t="s">
        <v>656</v>
      </c>
      <c r="F453" s="7" t="s">
        <v>1559</v>
      </c>
      <c r="G453" s="41">
        <v>32450</v>
      </c>
      <c r="H453" s="42">
        <v>260</v>
      </c>
      <c r="I453" s="7">
        <f t="shared" si="8"/>
        <v>8.0123266563944529E-3</v>
      </c>
      <c r="J453" s="7" t="s">
        <v>649</v>
      </c>
      <c r="K453" s="10" t="s">
        <v>634</v>
      </c>
      <c r="L453" s="7" t="s">
        <v>674</v>
      </c>
      <c r="M453" s="7" t="s">
        <v>65</v>
      </c>
      <c r="N453" s="5" t="s">
        <v>636</v>
      </c>
      <c r="O453" s="58" t="s">
        <v>704</v>
      </c>
      <c r="P453" s="55" t="s">
        <v>636</v>
      </c>
    </row>
    <row r="454" spans="1:16">
      <c r="A454" s="41" t="s">
        <v>654</v>
      </c>
      <c r="B454" s="7" t="s">
        <v>143</v>
      </c>
      <c r="C454" s="7" t="s">
        <v>672</v>
      </c>
      <c r="D454" s="5">
        <v>6</v>
      </c>
      <c r="E454" s="42" t="s">
        <v>656</v>
      </c>
      <c r="F454" s="7" t="s">
        <v>1560</v>
      </c>
      <c r="G454" s="41">
        <v>38910</v>
      </c>
      <c r="H454" s="42">
        <v>780</v>
      </c>
      <c r="I454" s="7">
        <f t="shared" si="8"/>
        <v>2.0046260601387818E-2</v>
      </c>
      <c r="J454" s="7" t="s">
        <v>649</v>
      </c>
      <c r="K454" s="10" t="s">
        <v>634</v>
      </c>
      <c r="L454" s="7" t="s">
        <v>674</v>
      </c>
      <c r="M454" s="7" t="s">
        <v>65</v>
      </c>
      <c r="N454" s="5" t="s">
        <v>636</v>
      </c>
      <c r="O454" s="58" t="s">
        <v>704</v>
      </c>
      <c r="P454" s="55" t="s">
        <v>636</v>
      </c>
    </row>
    <row r="455" spans="1:16">
      <c r="A455" s="41" t="s">
        <v>654</v>
      </c>
      <c r="B455" s="7" t="s">
        <v>143</v>
      </c>
      <c r="C455" s="7" t="s">
        <v>655</v>
      </c>
      <c r="D455" s="5">
        <v>6</v>
      </c>
      <c r="E455" s="42" t="s">
        <v>656</v>
      </c>
      <c r="F455" s="7" t="s">
        <v>1561</v>
      </c>
      <c r="G455" s="41">
        <v>38540</v>
      </c>
      <c r="H455" s="42">
        <v>270</v>
      </c>
      <c r="I455" s="7">
        <f t="shared" si="8"/>
        <v>7.0057083549558896E-3</v>
      </c>
      <c r="J455" s="7" t="s">
        <v>633</v>
      </c>
      <c r="K455" s="10" t="s">
        <v>634</v>
      </c>
      <c r="L455" s="7" t="s">
        <v>658</v>
      </c>
      <c r="M455" s="7" t="s">
        <v>651</v>
      </c>
      <c r="N455" s="5" t="s">
        <v>652</v>
      </c>
      <c r="P455" s="55" t="s">
        <v>636</v>
      </c>
    </row>
    <row r="456" spans="1:16">
      <c r="A456" s="41" t="s">
        <v>654</v>
      </c>
      <c r="B456" s="7" t="s">
        <v>143</v>
      </c>
      <c r="C456" s="7" t="s">
        <v>655</v>
      </c>
      <c r="D456" s="5">
        <v>6</v>
      </c>
      <c r="E456" s="42" t="s">
        <v>656</v>
      </c>
      <c r="F456" s="7" t="s">
        <v>1562</v>
      </c>
      <c r="G456" s="41">
        <v>38430</v>
      </c>
      <c r="H456" s="42">
        <v>42</v>
      </c>
      <c r="I456" s="7">
        <f t="shared" si="8"/>
        <v>1.092896174863388E-3</v>
      </c>
      <c r="J456" s="7" t="s">
        <v>649</v>
      </c>
      <c r="K456" s="10" t="s">
        <v>634</v>
      </c>
      <c r="L456" s="7" t="s">
        <v>658</v>
      </c>
      <c r="M456" s="7" t="s">
        <v>651</v>
      </c>
      <c r="N456" s="5" t="s">
        <v>652</v>
      </c>
      <c r="P456" s="55" t="s">
        <v>652</v>
      </c>
    </row>
    <row r="457" spans="1:16">
      <c r="A457" s="41" t="s">
        <v>654</v>
      </c>
      <c r="B457" s="7" t="s">
        <v>143</v>
      </c>
      <c r="C457" s="7" t="s">
        <v>672</v>
      </c>
      <c r="D457" s="5">
        <v>6</v>
      </c>
      <c r="E457" s="42" t="s">
        <v>656</v>
      </c>
      <c r="F457" s="7" t="s">
        <v>1563</v>
      </c>
      <c r="G457" s="41">
        <v>36300</v>
      </c>
      <c r="H457" s="42">
        <v>300</v>
      </c>
      <c r="I457" s="7">
        <f t="shared" si="8"/>
        <v>8.2644628099173556E-3</v>
      </c>
      <c r="J457" s="7" t="s">
        <v>649</v>
      </c>
      <c r="K457" s="10" t="s">
        <v>634</v>
      </c>
      <c r="L457" s="7" t="s">
        <v>674</v>
      </c>
      <c r="M457" s="7" t="s">
        <v>65</v>
      </c>
      <c r="N457" s="5" t="s">
        <v>636</v>
      </c>
      <c r="O457" s="58" t="s">
        <v>704</v>
      </c>
      <c r="P457" s="55" t="s">
        <v>636</v>
      </c>
    </row>
    <row r="458" spans="1:16">
      <c r="A458" s="41" t="s">
        <v>654</v>
      </c>
      <c r="B458" s="7" t="s">
        <v>143</v>
      </c>
      <c r="C458" s="7" t="s">
        <v>655</v>
      </c>
      <c r="D458" s="5">
        <v>6</v>
      </c>
      <c r="E458" s="42" t="s">
        <v>656</v>
      </c>
      <c r="F458" s="7" t="s">
        <v>1564</v>
      </c>
      <c r="G458" s="41">
        <v>38210</v>
      </c>
      <c r="H458" s="42">
        <v>420</v>
      </c>
      <c r="I458" s="7">
        <f t="shared" si="8"/>
        <v>1.0991886940591469E-2</v>
      </c>
      <c r="J458" s="7" t="s">
        <v>633</v>
      </c>
      <c r="K458" s="10" t="s">
        <v>634</v>
      </c>
      <c r="L458" s="7" t="s">
        <v>658</v>
      </c>
      <c r="M458" s="7" t="s">
        <v>651</v>
      </c>
      <c r="N458" s="5" t="s">
        <v>652</v>
      </c>
      <c r="P458" s="55" t="s">
        <v>636</v>
      </c>
    </row>
    <row r="459" spans="1:16">
      <c r="A459" s="41" t="s">
        <v>654</v>
      </c>
      <c r="B459" s="7" t="s">
        <v>143</v>
      </c>
      <c r="C459" s="7" t="s">
        <v>655</v>
      </c>
      <c r="D459" s="5">
        <v>6</v>
      </c>
      <c r="E459" s="42" t="s">
        <v>656</v>
      </c>
      <c r="F459" s="7" t="s">
        <v>1565</v>
      </c>
      <c r="G459" s="41">
        <v>38150</v>
      </c>
      <c r="H459" s="42">
        <v>290</v>
      </c>
      <c r="I459" s="7">
        <f t="shared" si="8"/>
        <v>7.6015727391874179E-3</v>
      </c>
      <c r="J459" s="7" t="s">
        <v>633</v>
      </c>
      <c r="K459" s="10" t="s">
        <v>634</v>
      </c>
      <c r="L459" s="7" t="s">
        <v>658</v>
      </c>
      <c r="M459" s="7" t="s">
        <v>651</v>
      </c>
      <c r="N459" s="5" t="s">
        <v>652</v>
      </c>
      <c r="P459" s="55" t="s">
        <v>636</v>
      </c>
    </row>
    <row r="460" spans="1:16">
      <c r="A460" s="41" t="s">
        <v>654</v>
      </c>
      <c r="B460" s="7" t="s">
        <v>143</v>
      </c>
      <c r="C460" s="7" t="s">
        <v>655</v>
      </c>
      <c r="D460" s="5">
        <v>8</v>
      </c>
      <c r="E460" s="42" t="s">
        <v>48</v>
      </c>
      <c r="F460" s="7" t="s">
        <v>1566</v>
      </c>
      <c r="G460" s="41">
        <v>38650</v>
      </c>
      <c r="H460" s="42">
        <v>260</v>
      </c>
      <c r="I460" s="7">
        <f t="shared" si="8"/>
        <v>6.7270375161707632E-3</v>
      </c>
      <c r="J460" s="7" t="s">
        <v>633</v>
      </c>
      <c r="K460" s="10" t="s">
        <v>634</v>
      </c>
      <c r="L460" s="7" t="s">
        <v>658</v>
      </c>
      <c r="M460" s="7" t="s">
        <v>651</v>
      </c>
      <c r="N460" s="5" t="s">
        <v>652</v>
      </c>
      <c r="P460" s="55" t="s">
        <v>636</v>
      </c>
    </row>
    <row r="461" spans="1:16">
      <c r="A461" s="41" t="s">
        <v>629</v>
      </c>
      <c r="B461" s="7" t="s">
        <v>210</v>
      </c>
      <c r="C461" s="7" t="s">
        <v>1390</v>
      </c>
      <c r="D461" s="5" t="s">
        <v>1391</v>
      </c>
      <c r="E461" s="42" t="s">
        <v>48</v>
      </c>
      <c r="F461" s="7" t="s">
        <v>1567</v>
      </c>
      <c r="G461" s="41">
        <v>38900</v>
      </c>
      <c r="H461" s="42">
        <v>380</v>
      </c>
      <c r="I461" s="7">
        <f t="shared" si="8"/>
        <v>9.7686375321336758E-3</v>
      </c>
      <c r="J461" s="7" t="s">
        <v>722</v>
      </c>
      <c r="K461" s="7" t="s">
        <v>634</v>
      </c>
      <c r="L461" s="7" t="s">
        <v>222</v>
      </c>
      <c r="M461" s="7" t="s">
        <v>65</v>
      </c>
      <c r="N461" s="5" t="s">
        <v>636</v>
      </c>
      <c r="O461" s="58" t="s">
        <v>1393</v>
      </c>
      <c r="P461" s="55" t="s">
        <v>636</v>
      </c>
    </row>
    <row r="462" spans="1:16">
      <c r="A462" s="41" t="s">
        <v>654</v>
      </c>
      <c r="B462" s="7" t="s">
        <v>143</v>
      </c>
      <c r="C462" s="7" t="s">
        <v>655</v>
      </c>
      <c r="D462" s="5">
        <v>8</v>
      </c>
      <c r="E462" s="42" t="s">
        <v>48</v>
      </c>
      <c r="F462" s="7" t="s">
        <v>1568</v>
      </c>
      <c r="G462" s="41">
        <v>38970</v>
      </c>
      <c r="H462" s="42">
        <v>900</v>
      </c>
      <c r="I462" s="7">
        <f t="shared" si="8"/>
        <v>2.3094688221709007E-2</v>
      </c>
      <c r="J462" s="7" t="s">
        <v>633</v>
      </c>
      <c r="K462" s="10" t="s">
        <v>634</v>
      </c>
      <c r="L462" s="7" t="s">
        <v>658</v>
      </c>
      <c r="M462" s="7" t="s">
        <v>651</v>
      </c>
      <c r="N462" s="5" t="s">
        <v>652</v>
      </c>
      <c r="P462" s="55" t="s">
        <v>636</v>
      </c>
    </row>
    <row r="463" spans="1:16">
      <c r="A463" s="41" t="s">
        <v>654</v>
      </c>
      <c r="B463" s="7" t="s">
        <v>143</v>
      </c>
      <c r="C463" s="7" t="s">
        <v>655</v>
      </c>
      <c r="D463" s="5">
        <v>8</v>
      </c>
      <c r="E463" s="42" t="s">
        <v>48</v>
      </c>
      <c r="F463" s="7" t="s">
        <v>1569</v>
      </c>
      <c r="G463" s="41">
        <v>38970</v>
      </c>
      <c r="H463" s="42">
        <v>440</v>
      </c>
      <c r="I463" s="7">
        <f t="shared" si="8"/>
        <v>1.1290736463946625E-2</v>
      </c>
      <c r="J463" s="7" t="s">
        <v>649</v>
      </c>
      <c r="K463" s="10" t="s">
        <v>634</v>
      </c>
      <c r="L463" s="7" t="s">
        <v>658</v>
      </c>
      <c r="M463" s="7" t="s">
        <v>651</v>
      </c>
      <c r="N463" s="5" t="s">
        <v>652</v>
      </c>
      <c r="P463" s="55" t="s">
        <v>652</v>
      </c>
    </row>
    <row r="464" spans="1:16">
      <c r="A464" s="41" t="s">
        <v>654</v>
      </c>
      <c r="B464" s="7" t="s">
        <v>143</v>
      </c>
      <c r="C464" s="7" t="s">
        <v>672</v>
      </c>
      <c r="D464" s="5">
        <v>4</v>
      </c>
      <c r="E464" s="42" t="s">
        <v>48</v>
      </c>
      <c r="F464" s="7" t="s">
        <v>1570</v>
      </c>
      <c r="G464" s="41">
        <v>39180</v>
      </c>
      <c r="H464" s="42">
        <v>1040</v>
      </c>
      <c r="I464" s="7">
        <f t="shared" si="8"/>
        <v>2.6544155181214904E-2</v>
      </c>
      <c r="J464" s="7" t="s">
        <v>633</v>
      </c>
      <c r="K464" s="10" t="s">
        <v>634</v>
      </c>
      <c r="L464" s="7" t="s">
        <v>674</v>
      </c>
      <c r="M464" s="7" t="s">
        <v>651</v>
      </c>
      <c r="N464" s="5" t="s">
        <v>652</v>
      </c>
      <c r="P464" s="55" t="s">
        <v>636</v>
      </c>
    </row>
    <row r="465" spans="1:16">
      <c r="A465" s="41" t="s">
        <v>654</v>
      </c>
      <c r="B465" s="7" t="s">
        <v>143</v>
      </c>
      <c r="C465" s="7" t="s">
        <v>1514</v>
      </c>
      <c r="D465" s="5" t="s">
        <v>1515</v>
      </c>
      <c r="E465" s="42" t="s">
        <v>48</v>
      </c>
      <c r="F465" s="7" t="s">
        <v>1571</v>
      </c>
      <c r="G465" s="41">
        <v>39460</v>
      </c>
      <c r="H465" s="42">
        <v>234</v>
      </c>
      <c r="I465" s="7">
        <f t="shared" si="8"/>
        <v>5.9300557526609224E-3</v>
      </c>
      <c r="J465" s="7" t="s">
        <v>649</v>
      </c>
      <c r="K465" s="10" t="s">
        <v>634</v>
      </c>
      <c r="L465" s="7" t="s">
        <v>1517</v>
      </c>
      <c r="M465" s="7" t="s">
        <v>651</v>
      </c>
      <c r="N465" s="5" t="s">
        <v>652</v>
      </c>
      <c r="P465" s="55" t="s">
        <v>652</v>
      </c>
    </row>
    <row r="466" spans="1:16">
      <c r="A466" s="41" t="s">
        <v>654</v>
      </c>
      <c r="B466" s="7" t="s">
        <v>143</v>
      </c>
      <c r="C466" s="7" t="s">
        <v>655</v>
      </c>
      <c r="D466" s="5" t="s">
        <v>1572</v>
      </c>
      <c r="E466" s="42" t="s">
        <v>48</v>
      </c>
      <c r="F466" s="7" t="s">
        <v>1573</v>
      </c>
      <c r="G466" s="41">
        <v>39485</v>
      </c>
      <c r="H466" s="42">
        <v>271</v>
      </c>
      <c r="I466" s="7">
        <f t="shared" si="8"/>
        <v>6.8633658351272631E-3</v>
      </c>
      <c r="J466" s="7" t="s">
        <v>738</v>
      </c>
      <c r="K466" s="10" t="s">
        <v>634</v>
      </c>
      <c r="L466" s="7" t="s">
        <v>1574</v>
      </c>
      <c r="M466" s="7" t="s">
        <v>651</v>
      </c>
      <c r="N466" s="5" t="s">
        <v>652</v>
      </c>
      <c r="P466" s="55" t="s">
        <v>652</v>
      </c>
    </row>
    <row r="467" spans="1:16">
      <c r="A467" s="41" t="s">
        <v>629</v>
      </c>
      <c r="B467" s="7" t="s">
        <v>210</v>
      </c>
      <c r="C467" s="7" t="s">
        <v>1575</v>
      </c>
      <c r="D467" s="5" t="s">
        <v>1304</v>
      </c>
      <c r="E467" s="42" t="s">
        <v>48</v>
      </c>
      <c r="F467" s="7" t="s">
        <v>1576</v>
      </c>
      <c r="G467" s="41">
        <v>46400</v>
      </c>
      <c r="H467" s="42">
        <v>800</v>
      </c>
      <c r="I467" s="7">
        <f t="shared" si="8"/>
        <v>1.7241379310344827E-2</v>
      </c>
      <c r="J467" s="7" t="s">
        <v>1577</v>
      </c>
      <c r="K467" s="7" t="s">
        <v>634</v>
      </c>
      <c r="L467" s="7" t="s">
        <v>1578</v>
      </c>
      <c r="M467" s="7" t="s">
        <v>651</v>
      </c>
      <c r="N467" s="5" t="s">
        <v>652</v>
      </c>
      <c r="O467" s="58" t="s">
        <v>1579</v>
      </c>
      <c r="P467" s="55" t="s">
        <v>652</v>
      </c>
    </row>
    <row r="468" spans="1:16">
      <c r="A468" s="41" t="s">
        <v>654</v>
      </c>
      <c r="B468" s="7" t="s">
        <v>143</v>
      </c>
      <c r="C468" s="7" t="s">
        <v>672</v>
      </c>
      <c r="D468" s="5">
        <v>5</v>
      </c>
      <c r="E468" s="42" t="s">
        <v>48</v>
      </c>
      <c r="F468" s="7" t="s">
        <v>1580</v>
      </c>
      <c r="G468" s="41">
        <v>39700</v>
      </c>
      <c r="H468" s="42">
        <v>2300</v>
      </c>
      <c r="I468" s="7">
        <f t="shared" si="8"/>
        <v>5.793450881612091E-2</v>
      </c>
      <c r="J468" s="7" t="s">
        <v>691</v>
      </c>
      <c r="K468" s="7" t="s">
        <v>1066</v>
      </c>
      <c r="L468" s="7" t="s">
        <v>171</v>
      </c>
      <c r="M468" s="7" t="s">
        <v>65</v>
      </c>
      <c r="N468" s="5" t="s">
        <v>636</v>
      </c>
      <c r="O468" s="58" t="s">
        <v>1222</v>
      </c>
      <c r="P468" s="55" t="s">
        <v>636</v>
      </c>
    </row>
    <row r="469" spans="1:16">
      <c r="A469" s="41" t="s">
        <v>654</v>
      </c>
      <c r="B469" s="7" t="s">
        <v>143</v>
      </c>
      <c r="C469" s="7" t="s">
        <v>676</v>
      </c>
      <c r="D469" s="5" t="s">
        <v>720</v>
      </c>
      <c r="E469" s="42" t="s">
        <v>48</v>
      </c>
      <c r="F469" s="7" t="s">
        <v>65</v>
      </c>
      <c r="G469" s="41">
        <v>39700</v>
      </c>
      <c r="H469" s="42">
        <v>2400</v>
      </c>
      <c r="I469" s="7">
        <f t="shared" si="8"/>
        <v>6.0453400503778336E-2</v>
      </c>
      <c r="J469" s="7" t="s">
        <v>65</v>
      </c>
      <c r="K469" s="7" t="s">
        <v>1581</v>
      </c>
      <c r="L469" s="7" t="s">
        <v>175</v>
      </c>
      <c r="M469" s="7" t="s">
        <v>65</v>
      </c>
      <c r="N469" s="5" t="s">
        <v>636</v>
      </c>
      <c r="O469" s="58" t="s">
        <v>1222</v>
      </c>
      <c r="P469" s="55" t="s">
        <v>636</v>
      </c>
    </row>
    <row r="470" spans="1:16">
      <c r="A470" s="41" t="s">
        <v>654</v>
      </c>
      <c r="B470" s="7" t="s">
        <v>143</v>
      </c>
      <c r="C470" s="7" t="s">
        <v>672</v>
      </c>
      <c r="D470" s="5">
        <v>5</v>
      </c>
      <c r="E470" s="42" t="s">
        <v>48</v>
      </c>
      <c r="F470" s="7" t="s">
        <v>1582</v>
      </c>
      <c r="G470" s="41">
        <v>39740</v>
      </c>
      <c r="H470" s="42">
        <v>860</v>
      </c>
      <c r="I470" s="7">
        <f t="shared" si="8"/>
        <v>2.1640664318067437E-2</v>
      </c>
      <c r="J470" s="7" t="s">
        <v>649</v>
      </c>
      <c r="K470" s="10" t="s">
        <v>634</v>
      </c>
      <c r="L470" s="7" t="s">
        <v>674</v>
      </c>
      <c r="M470" s="7" t="s">
        <v>65</v>
      </c>
      <c r="N470" s="5" t="s">
        <v>636</v>
      </c>
      <c r="O470" s="58" t="s">
        <v>704</v>
      </c>
      <c r="P470" s="55" t="s">
        <v>636</v>
      </c>
    </row>
    <row r="471" spans="1:16">
      <c r="A471" s="41" t="s">
        <v>654</v>
      </c>
      <c r="B471" s="7" t="s">
        <v>143</v>
      </c>
      <c r="C471" s="7" t="s">
        <v>655</v>
      </c>
      <c r="D471" s="5">
        <v>8</v>
      </c>
      <c r="E471" s="42" t="s">
        <v>48</v>
      </c>
      <c r="F471" s="7" t="s">
        <v>1583</v>
      </c>
      <c r="G471" s="41">
        <v>39760</v>
      </c>
      <c r="H471" s="42">
        <v>1600</v>
      </c>
      <c r="I471" s="7">
        <f t="shared" si="8"/>
        <v>4.0241448692152917E-2</v>
      </c>
      <c r="J471" s="7" t="s">
        <v>649</v>
      </c>
      <c r="K471" s="10" t="s">
        <v>634</v>
      </c>
      <c r="L471" s="7" t="s">
        <v>658</v>
      </c>
      <c r="M471" s="7" t="s">
        <v>651</v>
      </c>
      <c r="N471" s="5" t="s">
        <v>652</v>
      </c>
      <c r="P471" s="55" t="s">
        <v>652</v>
      </c>
    </row>
    <row r="472" spans="1:16">
      <c r="A472" s="41" t="s">
        <v>654</v>
      </c>
      <c r="B472" s="7" t="s">
        <v>143</v>
      </c>
      <c r="C472" s="7" t="s">
        <v>1514</v>
      </c>
      <c r="D472" s="5" t="s">
        <v>1515</v>
      </c>
      <c r="E472" s="42" t="s">
        <v>48</v>
      </c>
      <c r="F472" s="7" t="s">
        <v>1584</v>
      </c>
      <c r="G472" s="41">
        <v>39880</v>
      </c>
      <c r="H472" s="42">
        <v>247</v>
      </c>
      <c r="I472" s="7">
        <f t="shared" ref="I472:I535" si="9">H472/G472</f>
        <v>6.19358074222668E-3</v>
      </c>
      <c r="J472" s="7" t="s">
        <v>649</v>
      </c>
      <c r="K472" s="10" t="s">
        <v>634</v>
      </c>
      <c r="L472" s="7" t="s">
        <v>1517</v>
      </c>
      <c r="M472" s="7" t="s">
        <v>651</v>
      </c>
      <c r="N472" s="5" t="s">
        <v>652</v>
      </c>
      <c r="P472" s="55" t="s">
        <v>652</v>
      </c>
    </row>
    <row r="473" spans="1:16">
      <c r="A473" s="41" t="s">
        <v>654</v>
      </c>
      <c r="B473" s="7" t="s">
        <v>143</v>
      </c>
      <c r="C473" s="7" t="s">
        <v>655</v>
      </c>
      <c r="D473" s="5">
        <v>8</v>
      </c>
      <c r="E473" s="42" t="s">
        <v>48</v>
      </c>
      <c r="F473" s="7" t="s">
        <v>1585</v>
      </c>
      <c r="G473" s="41">
        <v>39930</v>
      </c>
      <c r="H473" s="42">
        <v>470</v>
      </c>
      <c r="I473" s="7">
        <f t="shared" si="9"/>
        <v>1.1770598547458051E-2</v>
      </c>
      <c r="J473" s="7" t="s">
        <v>649</v>
      </c>
      <c r="K473" s="10" t="s">
        <v>634</v>
      </c>
      <c r="L473" s="7" t="s">
        <v>658</v>
      </c>
      <c r="M473" s="7" t="s">
        <v>651</v>
      </c>
      <c r="N473" s="5" t="s">
        <v>652</v>
      </c>
      <c r="P473" s="55" t="s">
        <v>652</v>
      </c>
    </row>
    <row r="474" spans="1:16">
      <c r="A474" s="41" t="s">
        <v>654</v>
      </c>
      <c r="B474" s="7" t="s">
        <v>143</v>
      </c>
      <c r="C474" s="7" t="s">
        <v>672</v>
      </c>
      <c r="D474" s="5">
        <v>4</v>
      </c>
      <c r="E474" s="42" t="s">
        <v>48</v>
      </c>
      <c r="F474" s="7" t="s">
        <v>1586</v>
      </c>
      <c r="G474" s="41">
        <v>39980</v>
      </c>
      <c r="H474" s="42">
        <v>880</v>
      </c>
      <c r="I474" s="7">
        <f t="shared" si="9"/>
        <v>2.2011005502751375E-2</v>
      </c>
      <c r="J474" s="7" t="s">
        <v>633</v>
      </c>
      <c r="K474" s="10" t="s">
        <v>634</v>
      </c>
      <c r="L474" s="7" t="s">
        <v>674</v>
      </c>
      <c r="M474" s="7" t="s">
        <v>651</v>
      </c>
      <c r="N474" s="5" t="s">
        <v>652</v>
      </c>
      <c r="P474" s="55" t="s">
        <v>636</v>
      </c>
    </row>
    <row r="475" spans="1:16">
      <c r="A475" s="41" t="s">
        <v>654</v>
      </c>
      <c r="B475" s="7" t="s">
        <v>143</v>
      </c>
      <c r="C475" s="7" t="s">
        <v>1482</v>
      </c>
      <c r="D475" s="5">
        <v>6</v>
      </c>
      <c r="E475" s="42" t="s">
        <v>48</v>
      </c>
      <c r="F475" s="7" t="s">
        <v>1587</v>
      </c>
      <c r="G475" s="41">
        <v>40000</v>
      </c>
      <c r="H475" s="42">
        <v>5000</v>
      </c>
      <c r="I475" s="7">
        <f t="shared" si="9"/>
        <v>0.125</v>
      </c>
      <c r="J475" s="7" t="s">
        <v>1588</v>
      </c>
      <c r="K475" s="7" t="s">
        <v>1589</v>
      </c>
      <c r="L475" s="7" t="s">
        <v>1485</v>
      </c>
      <c r="M475" s="7" t="s">
        <v>65</v>
      </c>
      <c r="N475" s="5" t="s">
        <v>636</v>
      </c>
      <c r="O475" s="58" t="s">
        <v>1222</v>
      </c>
      <c r="P475" s="55" t="s">
        <v>636</v>
      </c>
    </row>
    <row r="476" spans="1:16">
      <c r="A476" s="41" t="s">
        <v>654</v>
      </c>
      <c r="B476" s="7" t="s">
        <v>143</v>
      </c>
      <c r="C476" s="7" t="s">
        <v>672</v>
      </c>
      <c r="D476" s="5">
        <v>4</v>
      </c>
      <c r="E476" s="42" t="s">
        <v>48</v>
      </c>
      <c r="F476" s="7" t="s">
        <v>1590</v>
      </c>
      <c r="G476" s="41">
        <v>40220</v>
      </c>
      <c r="H476" s="42">
        <v>1180</v>
      </c>
      <c r="I476" s="7">
        <f t="shared" si="9"/>
        <v>2.9338637493784188E-2</v>
      </c>
      <c r="J476" s="7" t="s">
        <v>633</v>
      </c>
      <c r="K476" s="10" t="s">
        <v>634</v>
      </c>
      <c r="L476" s="7" t="s">
        <v>674</v>
      </c>
      <c r="M476" s="7" t="s">
        <v>651</v>
      </c>
      <c r="N476" s="5" t="s">
        <v>652</v>
      </c>
      <c r="P476" s="55" t="s">
        <v>636</v>
      </c>
    </row>
    <row r="477" spans="1:16">
      <c r="A477" s="41" t="s">
        <v>654</v>
      </c>
      <c r="B477" s="7" t="s">
        <v>143</v>
      </c>
      <c r="C477" s="7" t="s">
        <v>655</v>
      </c>
      <c r="D477" s="5">
        <v>8</v>
      </c>
      <c r="E477" s="42" t="s">
        <v>48</v>
      </c>
      <c r="F477" s="7" t="s">
        <v>1591</v>
      </c>
      <c r="G477" s="41">
        <v>40280</v>
      </c>
      <c r="H477" s="42">
        <v>550</v>
      </c>
      <c r="I477" s="7">
        <f t="shared" si="9"/>
        <v>1.365441906653426E-2</v>
      </c>
      <c r="J477" s="7" t="s">
        <v>649</v>
      </c>
      <c r="K477" s="10" t="s">
        <v>634</v>
      </c>
      <c r="L477" s="7" t="s">
        <v>658</v>
      </c>
      <c r="M477" s="7" t="s">
        <v>651</v>
      </c>
      <c r="N477" s="5" t="s">
        <v>652</v>
      </c>
      <c r="P477" s="55" t="s">
        <v>652</v>
      </c>
    </row>
    <row r="478" spans="1:16">
      <c r="A478" s="41" t="s">
        <v>899</v>
      </c>
      <c r="B478" s="7" t="s">
        <v>357</v>
      </c>
      <c r="C478" s="7" t="s">
        <v>1592</v>
      </c>
      <c r="D478" s="5" t="s">
        <v>1593</v>
      </c>
      <c r="E478" s="42" t="s">
        <v>48</v>
      </c>
      <c r="F478" s="7" t="s">
        <v>1594</v>
      </c>
      <c r="G478" s="41">
        <v>44900</v>
      </c>
      <c r="H478" s="42">
        <v>500</v>
      </c>
      <c r="I478" s="7">
        <f t="shared" si="9"/>
        <v>1.1135857461024499E-2</v>
      </c>
      <c r="J478" s="7" t="s">
        <v>1595</v>
      </c>
      <c r="K478" s="7" t="s">
        <v>634</v>
      </c>
      <c r="L478" s="7" t="s">
        <v>382</v>
      </c>
      <c r="M478" s="7" t="s">
        <v>65</v>
      </c>
      <c r="N478" s="5" t="s">
        <v>636</v>
      </c>
      <c r="O478" s="58" t="s">
        <v>1596</v>
      </c>
      <c r="P478" s="55" t="s">
        <v>636</v>
      </c>
    </row>
    <row r="479" spans="1:16">
      <c r="A479" s="41" t="s">
        <v>899</v>
      </c>
      <c r="B479" s="7" t="s">
        <v>357</v>
      </c>
      <c r="C479" s="7" t="s">
        <v>1592</v>
      </c>
      <c r="D479" s="5" t="s">
        <v>1597</v>
      </c>
      <c r="E479" s="42" t="s">
        <v>48</v>
      </c>
      <c r="F479" s="7" t="s">
        <v>1598</v>
      </c>
      <c r="G479" s="41">
        <v>44050</v>
      </c>
      <c r="H479" s="42">
        <v>450</v>
      </c>
      <c r="I479" s="7">
        <f t="shared" si="9"/>
        <v>1.021566401816118E-2</v>
      </c>
      <c r="J479" s="7" t="s">
        <v>1599</v>
      </c>
      <c r="K479" s="7" t="s">
        <v>634</v>
      </c>
      <c r="L479" s="7" t="s">
        <v>382</v>
      </c>
      <c r="M479" s="7" t="s">
        <v>65</v>
      </c>
      <c r="N479" s="5" t="s">
        <v>636</v>
      </c>
      <c r="O479" s="58" t="s">
        <v>1600</v>
      </c>
      <c r="P479" s="55" t="s">
        <v>636</v>
      </c>
    </row>
    <row r="480" spans="1:16">
      <c r="A480" s="41" t="s">
        <v>899</v>
      </c>
      <c r="B480" s="7" t="s">
        <v>357</v>
      </c>
      <c r="C480" s="7" t="s">
        <v>1592</v>
      </c>
      <c r="D480" s="5" t="s">
        <v>1597</v>
      </c>
      <c r="E480" s="42" t="s">
        <v>48</v>
      </c>
      <c r="F480" s="7" t="s">
        <v>1601</v>
      </c>
      <c r="G480" s="41">
        <v>41890</v>
      </c>
      <c r="H480" s="42">
        <v>360</v>
      </c>
      <c r="I480" s="7">
        <f t="shared" si="9"/>
        <v>8.5939365003580813E-3</v>
      </c>
      <c r="J480" s="7" t="s">
        <v>1602</v>
      </c>
      <c r="K480" s="7" t="s">
        <v>634</v>
      </c>
      <c r="L480" s="7" t="s">
        <v>382</v>
      </c>
      <c r="M480" s="7" t="s">
        <v>65</v>
      </c>
      <c r="N480" s="5" t="s">
        <v>636</v>
      </c>
      <c r="O480" s="58" t="s">
        <v>1603</v>
      </c>
      <c r="P480" s="55" t="s">
        <v>636</v>
      </c>
    </row>
    <row r="481" spans="1:16">
      <c r="A481" s="41" t="s">
        <v>899</v>
      </c>
      <c r="B481" s="7" t="s">
        <v>357</v>
      </c>
      <c r="C481" s="7" t="s">
        <v>1592</v>
      </c>
      <c r="D481" s="5" t="s">
        <v>1593</v>
      </c>
      <c r="E481" s="42" t="s">
        <v>48</v>
      </c>
      <c r="F481" s="7" t="s">
        <v>1604</v>
      </c>
      <c r="G481" s="41">
        <v>40380</v>
      </c>
      <c r="H481" s="42">
        <v>340</v>
      </c>
      <c r="I481" s="7">
        <f t="shared" si="9"/>
        <v>8.4200099058940065E-3</v>
      </c>
      <c r="J481" s="7" t="s">
        <v>1595</v>
      </c>
      <c r="K481" s="7" t="s">
        <v>634</v>
      </c>
      <c r="L481" s="7" t="s">
        <v>382</v>
      </c>
      <c r="M481" s="7" t="s">
        <v>65</v>
      </c>
      <c r="N481" s="5" t="s">
        <v>636</v>
      </c>
      <c r="O481" s="58" t="s">
        <v>1605</v>
      </c>
      <c r="P481" s="55" t="s">
        <v>636</v>
      </c>
    </row>
    <row r="482" spans="1:16">
      <c r="A482" s="41" t="s">
        <v>899</v>
      </c>
      <c r="B482" s="7" t="s">
        <v>357</v>
      </c>
      <c r="C482" s="7" t="s">
        <v>1592</v>
      </c>
      <c r="D482" s="5" t="s">
        <v>1593</v>
      </c>
      <c r="E482" s="42" t="s">
        <v>48</v>
      </c>
      <c r="F482" s="7" t="s">
        <v>1606</v>
      </c>
      <c r="G482" s="41">
        <v>39750</v>
      </c>
      <c r="H482" s="42">
        <v>400</v>
      </c>
      <c r="I482" s="7">
        <f t="shared" si="9"/>
        <v>1.0062893081761006E-2</v>
      </c>
      <c r="J482" s="7" t="s">
        <v>1595</v>
      </c>
      <c r="K482" s="7" t="s">
        <v>634</v>
      </c>
      <c r="L482" s="7" t="s">
        <v>382</v>
      </c>
      <c r="M482" s="7" t="s">
        <v>65</v>
      </c>
      <c r="N482" s="5" t="s">
        <v>636</v>
      </c>
      <c r="O482" s="58" t="s">
        <v>1607</v>
      </c>
      <c r="P482" s="55" t="s">
        <v>636</v>
      </c>
    </row>
    <row r="483" spans="1:16">
      <c r="A483" s="41" t="s">
        <v>899</v>
      </c>
      <c r="B483" s="7" t="s">
        <v>357</v>
      </c>
      <c r="C483" s="7" t="s">
        <v>1592</v>
      </c>
      <c r="D483" s="5" t="s">
        <v>1597</v>
      </c>
      <c r="E483" s="42" t="s">
        <v>48</v>
      </c>
      <c r="F483" s="7" t="s">
        <v>1608</v>
      </c>
      <c r="G483" s="41">
        <v>36530</v>
      </c>
      <c r="H483" s="42">
        <v>230</v>
      </c>
      <c r="I483" s="7">
        <f t="shared" si="9"/>
        <v>6.2961949082945522E-3</v>
      </c>
      <c r="J483" s="7" t="s">
        <v>1609</v>
      </c>
      <c r="K483" s="7" t="s">
        <v>634</v>
      </c>
      <c r="L483" s="7" t="s">
        <v>382</v>
      </c>
      <c r="M483" s="7" t="s">
        <v>65</v>
      </c>
      <c r="N483" s="5" t="s">
        <v>636</v>
      </c>
      <c r="O483" s="58" t="s">
        <v>1610</v>
      </c>
      <c r="P483" s="55" t="s">
        <v>636</v>
      </c>
    </row>
    <row r="484" spans="1:16">
      <c r="A484" s="41" t="s">
        <v>899</v>
      </c>
      <c r="B484" s="7" t="s">
        <v>357</v>
      </c>
      <c r="C484" s="7" t="s">
        <v>1592</v>
      </c>
      <c r="D484" s="5" t="s">
        <v>1597</v>
      </c>
      <c r="E484" s="42" t="s">
        <v>48</v>
      </c>
      <c r="F484" s="7" t="s">
        <v>1611</v>
      </c>
      <c r="G484" s="41">
        <v>32250</v>
      </c>
      <c r="H484" s="42">
        <v>180</v>
      </c>
      <c r="I484" s="7">
        <f t="shared" si="9"/>
        <v>5.5813953488372094E-3</v>
      </c>
      <c r="J484" s="7" t="s">
        <v>1612</v>
      </c>
      <c r="K484" s="7" t="s">
        <v>634</v>
      </c>
      <c r="L484" s="7" t="s">
        <v>382</v>
      </c>
      <c r="M484" s="7" t="s">
        <v>65</v>
      </c>
      <c r="N484" s="5" t="s">
        <v>636</v>
      </c>
      <c r="O484" s="58" t="s">
        <v>1613</v>
      </c>
      <c r="P484" s="55" t="s">
        <v>636</v>
      </c>
    </row>
    <row r="485" spans="1:16">
      <c r="A485" s="41" t="s">
        <v>654</v>
      </c>
      <c r="B485" s="7" t="s">
        <v>143</v>
      </c>
      <c r="C485" s="7" t="s">
        <v>980</v>
      </c>
      <c r="D485" s="5">
        <v>3</v>
      </c>
      <c r="E485" s="42" t="s">
        <v>45</v>
      </c>
      <c r="F485" s="7" t="s">
        <v>1614</v>
      </c>
      <c r="G485" s="41">
        <v>32650</v>
      </c>
      <c r="H485" s="42">
        <v>850</v>
      </c>
      <c r="I485" s="7">
        <f t="shared" si="9"/>
        <v>2.6033690658499236E-2</v>
      </c>
      <c r="J485" s="7" t="s">
        <v>633</v>
      </c>
      <c r="K485" s="10" t="s">
        <v>634</v>
      </c>
      <c r="L485" s="7" t="s">
        <v>1615</v>
      </c>
      <c r="M485" s="7" t="s">
        <v>651</v>
      </c>
      <c r="N485" s="5" t="s">
        <v>652</v>
      </c>
      <c r="P485" s="55" t="s">
        <v>636</v>
      </c>
    </row>
    <row r="486" spans="1:16">
      <c r="A486" s="41" t="s">
        <v>654</v>
      </c>
      <c r="B486" s="7" t="s">
        <v>143</v>
      </c>
      <c r="C486" s="7" t="s">
        <v>1097</v>
      </c>
      <c r="D486" s="5" t="s">
        <v>1616</v>
      </c>
      <c r="E486" s="42" t="s">
        <v>45</v>
      </c>
      <c r="F486" s="7" t="s">
        <v>1617</v>
      </c>
      <c r="G486" s="41">
        <v>32650</v>
      </c>
      <c r="H486" s="42">
        <v>500</v>
      </c>
      <c r="I486" s="7">
        <f t="shared" si="9"/>
        <v>1.5313935681470138E-2</v>
      </c>
      <c r="J486" s="7" t="s">
        <v>633</v>
      </c>
      <c r="K486" s="10" t="s">
        <v>634</v>
      </c>
      <c r="L486" s="7" t="s">
        <v>1099</v>
      </c>
      <c r="M486" s="7" t="s">
        <v>651</v>
      </c>
      <c r="N486" s="5" t="s">
        <v>652</v>
      </c>
      <c r="P486" s="55" t="s">
        <v>636</v>
      </c>
    </row>
    <row r="487" spans="1:16">
      <c r="A487" s="41" t="s">
        <v>654</v>
      </c>
      <c r="B487" s="7" t="s">
        <v>143</v>
      </c>
      <c r="C487" s="7" t="s">
        <v>672</v>
      </c>
      <c r="D487" s="5">
        <v>7</v>
      </c>
      <c r="E487" s="42" t="s">
        <v>45</v>
      </c>
      <c r="F487" s="7" t="s">
        <v>1618</v>
      </c>
      <c r="G487" s="41">
        <v>32610</v>
      </c>
      <c r="H487" s="42">
        <v>460</v>
      </c>
      <c r="I487" s="7">
        <f t="shared" si="9"/>
        <v>1.4106102422569764E-2</v>
      </c>
      <c r="J487" s="7" t="s">
        <v>633</v>
      </c>
      <c r="K487" s="10" t="s">
        <v>634</v>
      </c>
      <c r="L487" s="7" t="s">
        <v>674</v>
      </c>
      <c r="M487" s="7" t="s">
        <v>651</v>
      </c>
      <c r="N487" s="5" t="s">
        <v>652</v>
      </c>
      <c r="P487" s="55" t="s">
        <v>636</v>
      </c>
    </row>
    <row r="488" spans="1:16">
      <c r="A488" s="41" t="s">
        <v>654</v>
      </c>
      <c r="B488" s="7" t="s">
        <v>143</v>
      </c>
      <c r="C488" s="7" t="s">
        <v>1041</v>
      </c>
      <c r="D488" s="5">
        <v>110</v>
      </c>
      <c r="E488" s="42" t="s">
        <v>45</v>
      </c>
      <c r="F488" s="7" t="s">
        <v>1619</v>
      </c>
      <c r="G488" s="41">
        <v>32600</v>
      </c>
      <c r="H488" s="42">
        <v>450</v>
      </c>
      <c r="I488" s="7">
        <f t="shared" si="9"/>
        <v>1.3803680981595092E-2</v>
      </c>
      <c r="J488" s="7" t="s">
        <v>633</v>
      </c>
      <c r="K488" s="10" t="s">
        <v>634</v>
      </c>
      <c r="L488" s="7" t="s">
        <v>1620</v>
      </c>
      <c r="M488" s="7" t="s">
        <v>651</v>
      </c>
      <c r="N488" s="5" t="s">
        <v>652</v>
      </c>
      <c r="P488" s="55" t="s">
        <v>636</v>
      </c>
    </row>
    <row r="489" spans="1:16">
      <c r="A489" s="41" t="s">
        <v>654</v>
      </c>
      <c r="B489" s="7" t="s">
        <v>143</v>
      </c>
      <c r="C489" s="7" t="s">
        <v>655</v>
      </c>
      <c r="D489" s="5" t="s">
        <v>1039</v>
      </c>
      <c r="E489" s="42" t="s">
        <v>45</v>
      </c>
      <c r="F489" s="7" t="s">
        <v>1621</v>
      </c>
      <c r="G489" s="41">
        <v>32590</v>
      </c>
      <c r="H489" s="42">
        <v>280</v>
      </c>
      <c r="I489" s="7">
        <f t="shared" si="9"/>
        <v>8.5915925130408098E-3</v>
      </c>
      <c r="J489" s="7" t="s">
        <v>649</v>
      </c>
      <c r="K489" s="10" t="s">
        <v>634</v>
      </c>
      <c r="L489" s="7" t="s">
        <v>658</v>
      </c>
      <c r="M489" s="7" t="s">
        <v>651</v>
      </c>
      <c r="N489" s="5" t="s">
        <v>652</v>
      </c>
      <c r="P489" s="55" t="s">
        <v>652</v>
      </c>
    </row>
    <row r="490" spans="1:16">
      <c r="A490" s="41" t="s">
        <v>654</v>
      </c>
      <c r="B490" s="7" t="s">
        <v>143</v>
      </c>
      <c r="C490" s="7" t="s">
        <v>1041</v>
      </c>
      <c r="D490" s="5">
        <v>110</v>
      </c>
      <c r="E490" s="42" t="s">
        <v>45</v>
      </c>
      <c r="F490" s="7" t="s">
        <v>1622</v>
      </c>
      <c r="G490" s="41">
        <v>32550</v>
      </c>
      <c r="H490" s="42">
        <v>450</v>
      </c>
      <c r="I490" s="7">
        <f t="shared" si="9"/>
        <v>1.3824884792626729E-2</v>
      </c>
      <c r="J490" s="7" t="s">
        <v>633</v>
      </c>
      <c r="K490" s="10" t="s">
        <v>634</v>
      </c>
      <c r="L490" s="7" t="s">
        <v>1623</v>
      </c>
      <c r="M490" s="7" t="s">
        <v>651</v>
      </c>
      <c r="N490" s="5" t="s">
        <v>652</v>
      </c>
      <c r="P490" s="55" t="s">
        <v>636</v>
      </c>
    </row>
    <row r="491" spans="1:16">
      <c r="A491" s="41" t="s">
        <v>654</v>
      </c>
      <c r="B491" s="7" t="s">
        <v>143</v>
      </c>
      <c r="C491" s="7" t="s">
        <v>1041</v>
      </c>
      <c r="D491" s="5">
        <v>110</v>
      </c>
      <c r="E491" s="42" t="s">
        <v>45</v>
      </c>
      <c r="F491" s="7" t="s">
        <v>1624</v>
      </c>
      <c r="G491" s="41">
        <v>32550</v>
      </c>
      <c r="H491" s="42">
        <v>600</v>
      </c>
      <c r="I491" s="7">
        <f t="shared" si="9"/>
        <v>1.8433179723502304E-2</v>
      </c>
      <c r="J491" s="7" t="s">
        <v>633</v>
      </c>
      <c r="K491" s="10" t="s">
        <v>634</v>
      </c>
      <c r="L491" s="7" t="s">
        <v>1625</v>
      </c>
      <c r="M491" s="7" t="s">
        <v>651</v>
      </c>
      <c r="N491" s="5" t="s">
        <v>652</v>
      </c>
      <c r="P491" s="55" t="s">
        <v>636</v>
      </c>
    </row>
    <row r="492" spans="1:16">
      <c r="A492" s="41" t="s">
        <v>654</v>
      </c>
      <c r="B492" s="7" t="s">
        <v>143</v>
      </c>
      <c r="C492" s="7" t="s">
        <v>1075</v>
      </c>
      <c r="D492" s="5" t="s">
        <v>1626</v>
      </c>
      <c r="E492" s="42" t="s">
        <v>45</v>
      </c>
      <c r="F492" s="7" t="s">
        <v>1627</v>
      </c>
      <c r="G492" s="41">
        <v>28300</v>
      </c>
      <c r="H492" s="42">
        <v>3100</v>
      </c>
      <c r="I492" s="7">
        <f t="shared" si="9"/>
        <v>0.10954063604240283</v>
      </c>
      <c r="J492" s="7" t="s">
        <v>633</v>
      </c>
      <c r="K492" s="7" t="s">
        <v>634</v>
      </c>
      <c r="L492" s="7" t="s">
        <v>1077</v>
      </c>
      <c r="M492" s="7" t="s">
        <v>65</v>
      </c>
      <c r="N492" s="5" t="s">
        <v>636</v>
      </c>
      <c r="O492" s="58" t="s">
        <v>763</v>
      </c>
      <c r="P492" s="55" t="s">
        <v>636</v>
      </c>
    </row>
    <row r="493" spans="1:16">
      <c r="A493" s="41" t="s">
        <v>654</v>
      </c>
      <c r="B493" s="7" t="s">
        <v>143</v>
      </c>
      <c r="C493" s="7" t="s">
        <v>655</v>
      </c>
      <c r="D493" s="5" t="s">
        <v>1039</v>
      </c>
      <c r="E493" s="42" t="s">
        <v>45</v>
      </c>
      <c r="F493" s="7" t="s">
        <v>1628</v>
      </c>
      <c r="G493" s="41">
        <v>32530</v>
      </c>
      <c r="H493" s="42">
        <v>170</v>
      </c>
      <c r="I493" s="7">
        <f t="shared" si="9"/>
        <v>5.2259452812788197E-3</v>
      </c>
      <c r="J493" s="7" t="s">
        <v>649</v>
      </c>
      <c r="K493" s="10" t="s">
        <v>634</v>
      </c>
      <c r="L493" s="7" t="s">
        <v>658</v>
      </c>
      <c r="M493" s="7" t="s">
        <v>651</v>
      </c>
      <c r="N493" s="5" t="s">
        <v>652</v>
      </c>
      <c r="P493" s="55" t="s">
        <v>652</v>
      </c>
    </row>
    <row r="494" spans="1:16">
      <c r="A494" s="41" t="s">
        <v>654</v>
      </c>
      <c r="B494" s="7" t="s">
        <v>143</v>
      </c>
      <c r="C494" s="7" t="s">
        <v>672</v>
      </c>
      <c r="D494" s="5">
        <v>7</v>
      </c>
      <c r="E494" s="42" t="s">
        <v>45</v>
      </c>
      <c r="F494" s="7" t="s">
        <v>1629</v>
      </c>
      <c r="G494" s="41">
        <v>32510</v>
      </c>
      <c r="H494" s="42">
        <v>480</v>
      </c>
      <c r="I494" s="7">
        <f t="shared" si="9"/>
        <v>1.4764687788372808E-2</v>
      </c>
      <c r="J494" s="7" t="s">
        <v>633</v>
      </c>
      <c r="K494" s="10" t="s">
        <v>634</v>
      </c>
      <c r="L494" s="7" t="s">
        <v>674</v>
      </c>
      <c r="M494" s="7" t="s">
        <v>651</v>
      </c>
      <c r="N494" s="5" t="s">
        <v>652</v>
      </c>
      <c r="P494" s="55" t="s">
        <v>636</v>
      </c>
    </row>
    <row r="495" spans="1:16">
      <c r="A495" s="41" t="s">
        <v>654</v>
      </c>
      <c r="B495" s="7" t="s">
        <v>143</v>
      </c>
      <c r="C495" s="7" t="s">
        <v>1075</v>
      </c>
      <c r="D495" s="5" t="s">
        <v>769</v>
      </c>
      <c r="E495" s="42" t="s">
        <v>45</v>
      </c>
      <c r="F495" s="7" t="s">
        <v>1630</v>
      </c>
      <c r="G495" s="41">
        <v>33800</v>
      </c>
      <c r="H495" s="42">
        <v>1800</v>
      </c>
      <c r="I495" s="7">
        <f t="shared" si="9"/>
        <v>5.3254437869822487E-2</v>
      </c>
      <c r="J495" s="7" t="s">
        <v>633</v>
      </c>
      <c r="K495" s="7" t="s">
        <v>634</v>
      </c>
      <c r="L495" s="7" t="s">
        <v>1077</v>
      </c>
      <c r="M495" s="7" t="s">
        <v>65</v>
      </c>
      <c r="N495" s="5" t="s">
        <v>636</v>
      </c>
      <c r="O495" s="58" t="s">
        <v>763</v>
      </c>
      <c r="P495" s="55" t="s">
        <v>636</v>
      </c>
    </row>
    <row r="496" spans="1:16">
      <c r="A496" s="41" t="s">
        <v>654</v>
      </c>
      <c r="B496" s="7" t="s">
        <v>143</v>
      </c>
      <c r="C496" s="7" t="s">
        <v>1041</v>
      </c>
      <c r="D496" s="5" t="s">
        <v>1631</v>
      </c>
      <c r="E496" s="42" t="s">
        <v>45</v>
      </c>
      <c r="F496" s="7" t="s">
        <v>1632</v>
      </c>
      <c r="G496" s="41">
        <v>32500</v>
      </c>
      <c r="H496" s="42">
        <v>450</v>
      </c>
      <c r="I496" s="7">
        <f t="shared" si="9"/>
        <v>1.3846153846153847E-2</v>
      </c>
      <c r="J496" s="7" t="s">
        <v>633</v>
      </c>
      <c r="K496" s="10" t="s">
        <v>634</v>
      </c>
      <c r="L496" s="7" t="s">
        <v>1633</v>
      </c>
      <c r="M496" s="7" t="s">
        <v>651</v>
      </c>
      <c r="N496" s="5" t="s">
        <v>652</v>
      </c>
      <c r="P496" s="55" t="s">
        <v>636</v>
      </c>
    </row>
    <row r="497" spans="1:16">
      <c r="A497" s="41" t="s">
        <v>1000</v>
      </c>
      <c r="B497" s="7" t="s">
        <v>482</v>
      </c>
      <c r="C497" s="7" t="s">
        <v>1634</v>
      </c>
      <c r="D497" s="5" t="s">
        <v>1191</v>
      </c>
      <c r="E497" s="42" t="s">
        <v>48</v>
      </c>
      <c r="F497" s="7" t="s">
        <v>1635</v>
      </c>
      <c r="G497" s="41">
        <v>43800</v>
      </c>
      <c r="H497" s="42">
        <v>2100</v>
      </c>
      <c r="I497" s="7">
        <f t="shared" si="9"/>
        <v>4.7945205479452052E-2</v>
      </c>
      <c r="J497" s="7" t="s">
        <v>1636</v>
      </c>
      <c r="K497" s="10" t="s">
        <v>634</v>
      </c>
      <c r="L497" s="7" t="s">
        <v>1502</v>
      </c>
      <c r="M497" s="7" t="s">
        <v>651</v>
      </c>
      <c r="N497" s="5" t="s">
        <v>652</v>
      </c>
      <c r="P497" s="55" t="s">
        <v>636</v>
      </c>
    </row>
    <row r="498" spans="1:16">
      <c r="A498" s="41" t="s">
        <v>1000</v>
      </c>
      <c r="B498" s="7" t="s">
        <v>482</v>
      </c>
      <c r="C498" s="7" t="s">
        <v>504</v>
      </c>
      <c r="D498" s="5">
        <v>3</v>
      </c>
      <c r="E498" s="42" t="s">
        <v>48</v>
      </c>
      <c r="F498" s="7" t="s">
        <v>1637</v>
      </c>
      <c r="G498" s="41">
        <v>43110</v>
      </c>
      <c r="H498" s="42">
        <v>1010</v>
      </c>
      <c r="I498" s="7">
        <f t="shared" si="9"/>
        <v>2.3428438877290653E-2</v>
      </c>
      <c r="J498" s="7" t="s">
        <v>633</v>
      </c>
      <c r="K498" s="10" t="s">
        <v>634</v>
      </c>
      <c r="L498" s="7" t="s">
        <v>1502</v>
      </c>
      <c r="M498" s="7" t="s">
        <v>651</v>
      </c>
      <c r="N498" s="5" t="s">
        <v>652</v>
      </c>
      <c r="P498" s="55" t="s">
        <v>636</v>
      </c>
    </row>
    <row r="499" spans="1:16">
      <c r="A499" s="41" t="s">
        <v>654</v>
      </c>
      <c r="B499" s="7" t="s">
        <v>143</v>
      </c>
      <c r="C499" s="7" t="s">
        <v>1638</v>
      </c>
      <c r="D499" s="5" t="s">
        <v>872</v>
      </c>
      <c r="E499" s="42" t="s">
        <v>65</v>
      </c>
      <c r="F499" s="7" t="s">
        <v>1639</v>
      </c>
      <c r="G499" s="41">
        <v>33720</v>
      </c>
      <c r="H499" s="42">
        <v>410</v>
      </c>
      <c r="I499" s="7">
        <f t="shared" si="9"/>
        <v>1.2158956109134046E-2</v>
      </c>
      <c r="J499" s="7" t="s">
        <v>633</v>
      </c>
      <c r="K499" s="7" t="s">
        <v>634</v>
      </c>
      <c r="L499" s="7" t="s">
        <v>1640</v>
      </c>
      <c r="M499" s="7" t="s">
        <v>65</v>
      </c>
      <c r="N499" s="5" t="s">
        <v>636</v>
      </c>
      <c r="O499" s="58" t="s">
        <v>935</v>
      </c>
      <c r="P499" s="55" t="s">
        <v>636</v>
      </c>
    </row>
    <row r="500" spans="1:16">
      <c r="A500" s="41" t="s">
        <v>654</v>
      </c>
      <c r="B500" s="7" t="s">
        <v>143</v>
      </c>
      <c r="C500" s="7" t="s">
        <v>1638</v>
      </c>
      <c r="D500" s="5" t="s">
        <v>872</v>
      </c>
      <c r="E500" s="42" t="s">
        <v>65</v>
      </c>
      <c r="F500" s="7" t="s">
        <v>1641</v>
      </c>
      <c r="G500" s="41">
        <v>33360</v>
      </c>
      <c r="H500" s="42">
        <v>380</v>
      </c>
      <c r="I500" s="7">
        <f t="shared" si="9"/>
        <v>1.1390887290167866E-2</v>
      </c>
      <c r="J500" s="7" t="s">
        <v>633</v>
      </c>
      <c r="K500" s="7" t="s">
        <v>634</v>
      </c>
      <c r="L500" s="7" t="s">
        <v>1640</v>
      </c>
      <c r="M500" s="7" t="s">
        <v>65</v>
      </c>
      <c r="N500" s="5" t="s">
        <v>636</v>
      </c>
      <c r="O500" s="58" t="s">
        <v>935</v>
      </c>
      <c r="P500" s="55" t="s">
        <v>636</v>
      </c>
    </row>
    <row r="501" spans="1:16">
      <c r="A501" s="41" t="s">
        <v>654</v>
      </c>
      <c r="B501" s="7" t="s">
        <v>143</v>
      </c>
      <c r="C501" s="7" t="s">
        <v>1638</v>
      </c>
      <c r="D501" s="5" t="s">
        <v>872</v>
      </c>
      <c r="E501" s="42" t="s">
        <v>65</v>
      </c>
      <c r="F501" s="7" t="s">
        <v>1642</v>
      </c>
      <c r="G501" s="41">
        <v>51700</v>
      </c>
      <c r="H501" s="42">
        <v>0</v>
      </c>
      <c r="I501" s="7">
        <f t="shared" si="9"/>
        <v>0</v>
      </c>
      <c r="J501" s="7" t="s">
        <v>633</v>
      </c>
      <c r="K501" s="7" t="s">
        <v>634</v>
      </c>
      <c r="L501" s="7" t="s">
        <v>1640</v>
      </c>
      <c r="M501" s="7" t="s">
        <v>65</v>
      </c>
      <c r="N501" s="5" t="s">
        <v>636</v>
      </c>
      <c r="O501" s="58" t="s">
        <v>935</v>
      </c>
      <c r="P501" s="55" t="s">
        <v>636</v>
      </c>
    </row>
    <row r="502" spans="1:16">
      <c r="A502" s="41" t="s">
        <v>564</v>
      </c>
      <c r="B502" s="7" t="s">
        <v>565</v>
      </c>
      <c r="C502" s="7" t="s">
        <v>1118</v>
      </c>
      <c r="D502" s="5">
        <v>12</v>
      </c>
      <c r="E502" s="42" t="s">
        <v>45</v>
      </c>
      <c r="F502" s="7" t="s">
        <v>1643</v>
      </c>
      <c r="G502" s="41">
        <v>34530</v>
      </c>
      <c r="H502" s="42">
        <v>310</v>
      </c>
      <c r="I502" s="7">
        <f t="shared" si="9"/>
        <v>8.9777005502461628E-3</v>
      </c>
      <c r="J502" s="7" t="s">
        <v>722</v>
      </c>
      <c r="K502" s="13" t="s">
        <v>766</v>
      </c>
      <c r="L502" s="7" t="s">
        <v>1120</v>
      </c>
      <c r="M502" s="7" t="s">
        <v>651</v>
      </c>
      <c r="N502" s="5" t="s">
        <v>652</v>
      </c>
      <c r="P502" s="55" t="s">
        <v>652</v>
      </c>
    </row>
    <row r="503" spans="1:16">
      <c r="A503" s="41" t="s">
        <v>433</v>
      </c>
      <c r="B503" s="7" t="s">
        <v>434</v>
      </c>
      <c r="C503" s="7" t="s">
        <v>1644</v>
      </c>
      <c r="D503" s="5" t="s">
        <v>1645</v>
      </c>
      <c r="E503" s="42" t="s">
        <v>45</v>
      </c>
      <c r="F503" s="7" t="s">
        <v>1646</v>
      </c>
      <c r="G503" s="41">
        <v>34980</v>
      </c>
      <c r="H503" s="42">
        <v>220</v>
      </c>
      <c r="I503" s="7">
        <f t="shared" si="9"/>
        <v>6.2893081761006293E-3</v>
      </c>
      <c r="J503" s="7" t="s">
        <v>1647</v>
      </c>
      <c r="K503" s="7" t="s">
        <v>1442</v>
      </c>
      <c r="L503" s="7" t="s">
        <v>1648</v>
      </c>
      <c r="M503" s="7" t="s">
        <v>651</v>
      </c>
      <c r="N503" s="5" t="s">
        <v>652</v>
      </c>
      <c r="O503" s="58" t="s">
        <v>1579</v>
      </c>
      <c r="P503" s="55" t="s">
        <v>652</v>
      </c>
    </row>
    <row r="504" spans="1:16">
      <c r="A504" s="41" t="s">
        <v>433</v>
      </c>
      <c r="B504" s="7" t="s">
        <v>434</v>
      </c>
      <c r="C504" s="7" t="s">
        <v>1644</v>
      </c>
      <c r="D504" s="5" t="s">
        <v>1022</v>
      </c>
      <c r="E504" s="42" t="s">
        <v>45</v>
      </c>
      <c r="F504" s="7" t="s">
        <v>1649</v>
      </c>
      <c r="G504" s="41">
        <v>41080</v>
      </c>
      <c r="H504" s="42">
        <v>390</v>
      </c>
      <c r="I504" s="7">
        <f t="shared" si="9"/>
        <v>9.4936708860759497E-3</v>
      </c>
      <c r="J504" s="7" t="s">
        <v>1647</v>
      </c>
      <c r="K504" s="7" t="s">
        <v>1170</v>
      </c>
      <c r="L504" s="7" t="s">
        <v>1648</v>
      </c>
      <c r="M504" s="7" t="s">
        <v>65</v>
      </c>
      <c r="N504" s="5" t="s">
        <v>636</v>
      </c>
      <c r="O504" s="58" t="s">
        <v>1650</v>
      </c>
      <c r="P504" s="55" t="s">
        <v>636</v>
      </c>
    </row>
    <row r="505" spans="1:16">
      <c r="A505" s="41" t="s">
        <v>433</v>
      </c>
      <c r="B505" s="7" t="s">
        <v>434</v>
      </c>
      <c r="C505" s="7" t="s">
        <v>1651</v>
      </c>
      <c r="D505" s="5" t="s">
        <v>1652</v>
      </c>
      <c r="E505" s="42" t="s">
        <v>45</v>
      </c>
      <c r="F505" s="7" t="s">
        <v>1653</v>
      </c>
      <c r="G505" s="41">
        <v>33870</v>
      </c>
      <c r="H505" s="42">
        <v>550</v>
      </c>
      <c r="I505" s="7">
        <f t="shared" si="9"/>
        <v>1.6238559196929438E-2</v>
      </c>
      <c r="J505" s="7" t="s">
        <v>1505</v>
      </c>
      <c r="K505" s="10" t="s">
        <v>634</v>
      </c>
      <c r="L505" s="7" t="s">
        <v>450</v>
      </c>
      <c r="M505" s="7" t="s">
        <v>651</v>
      </c>
      <c r="N505" s="5" t="s">
        <v>652</v>
      </c>
      <c r="P505" s="55" t="s">
        <v>652</v>
      </c>
    </row>
    <row r="506" spans="1:16">
      <c r="A506" s="41" t="s">
        <v>433</v>
      </c>
      <c r="B506" s="7" t="s">
        <v>434</v>
      </c>
      <c r="C506" s="7" t="s">
        <v>1644</v>
      </c>
      <c r="D506" s="5" t="s">
        <v>1645</v>
      </c>
      <c r="E506" s="42" t="s">
        <v>45</v>
      </c>
      <c r="F506" s="7" t="s">
        <v>1654</v>
      </c>
      <c r="G506" s="41">
        <v>33250</v>
      </c>
      <c r="H506" s="42">
        <v>420</v>
      </c>
      <c r="I506" s="7">
        <f t="shared" si="9"/>
        <v>1.2631578947368421E-2</v>
      </c>
      <c r="J506" s="7" t="s">
        <v>1647</v>
      </c>
      <c r="K506" s="7" t="s">
        <v>1442</v>
      </c>
      <c r="L506" s="7" t="s">
        <v>1648</v>
      </c>
      <c r="M506" s="7" t="s">
        <v>651</v>
      </c>
      <c r="N506" s="5" t="s">
        <v>652</v>
      </c>
      <c r="O506" s="58" t="s">
        <v>1579</v>
      </c>
      <c r="P506" s="55" t="s">
        <v>652</v>
      </c>
    </row>
    <row r="507" spans="1:16">
      <c r="A507" s="41" t="s">
        <v>433</v>
      </c>
      <c r="B507" s="7" t="s">
        <v>434</v>
      </c>
      <c r="C507" s="7" t="s">
        <v>1644</v>
      </c>
      <c r="D507" s="5" t="s">
        <v>1022</v>
      </c>
      <c r="E507" s="42" t="s">
        <v>45</v>
      </c>
      <c r="F507" s="7" t="s">
        <v>1655</v>
      </c>
      <c r="G507" s="41">
        <v>32110</v>
      </c>
      <c r="H507" s="42">
        <v>330</v>
      </c>
      <c r="I507" s="7">
        <f t="shared" si="9"/>
        <v>1.0277172220492058E-2</v>
      </c>
      <c r="J507" s="7" t="s">
        <v>722</v>
      </c>
      <c r="K507" s="10" t="s">
        <v>1170</v>
      </c>
      <c r="L507" s="7" t="s">
        <v>1656</v>
      </c>
      <c r="M507" s="7" t="s">
        <v>651</v>
      </c>
      <c r="N507" s="5" t="s">
        <v>652</v>
      </c>
      <c r="P507" s="55" t="s">
        <v>652</v>
      </c>
    </row>
    <row r="508" spans="1:16">
      <c r="A508" s="41" t="s">
        <v>433</v>
      </c>
      <c r="B508" s="7" t="s">
        <v>434</v>
      </c>
      <c r="C508" s="7" t="s">
        <v>1644</v>
      </c>
      <c r="D508" s="5" t="s">
        <v>1645</v>
      </c>
      <c r="E508" s="42" t="s">
        <v>45</v>
      </c>
      <c r="F508" s="7" t="s">
        <v>1657</v>
      </c>
      <c r="G508" s="41">
        <v>30580</v>
      </c>
      <c r="H508" s="42">
        <v>160</v>
      </c>
      <c r="I508" s="7">
        <f t="shared" si="9"/>
        <v>5.232177894048398E-3</v>
      </c>
      <c r="J508" s="7" t="s">
        <v>1647</v>
      </c>
      <c r="K508" s="7" t="s">
        <v>1442</v>
      </c>
      <c r="L508" s="7" t="s">
        <v>1648</v>
      </c>
      <c r="M508" s="7" t="s">
        <v>65</v>
      </c>
      <c r="N508" s="5" t="s">
        <v>636</v>
      </c>
      <c r="O508" s="58" t="s">
        <v>1176</v>
      </c>
      <c r="P508" s="55" t="s">
        <v>636</v>
      </c>
    </row>
    <row r="509" spans="1:16">
      <c r="A509" s="41" t="s">
        <v>433</v>
      </c>
      <c r="B509" s="7" t="s">
        <v>434</v>
      </c>
      <c r="C509" s="7" t="s">
        <v>1644</v>
      </c>
      <c r="D509" s="5" t="s">
        <v>1645</v>
      </c>
      <c r="E509" s="42" t="s">
        <v>45</v>
      </c>
      <c r="F509" s="7" t="s">
        <v>1658</v>
      </c>
      <c r="G509" s="41">
        <v>29780</v>
      </c>
      <c r="H509" s="42">
        <v>160</v>
      </c>
      <c r="I509" s="7">
        <f t="shared" si="9"/>
        <v>5.3727333781061117E-3</v>
      </c>
      <c r="J509" s="7" t="s">
        <v>1647</v>
      </c>
      <c r="K509" s="7" t="s">
        <v>1442</v>
      </c>
      <c r="L509" s="7" t="s">
        <v>1648</v>
      </c>
      <c r="M509" s="7" t="s">
        <v>65</v>
      </c>
      <c r="N509" s="5" t="s">
        <v>636</v>
      </c>
      <c r="O509" s="58" t="s">
        <v>1176</v>
      </c>
      <c r="P509" s="55" t="s">
        <v>636</v>
      </c>
    </row>
    <row r="510" spans="1:16">
      <c r="A510" s="41" t="s">
        <v>718</v>
      </c>
      <c r="B510" s="7" t="s">
        <v>307</v>
      </c>
      <c r="C510" s="7" t="s">
        <v>1061</v>
      </c>
      <c r="D510" s="5" t="s">
        <v>1002</v>
      </c>
      <c r="E510" s="42" t="s">
        <v>48</v>
      </c>
      <c r="F510" s="7" t="s">
        <v>1659</v>
      </c>
      <c r="G510" s="41">
        <v>41560</v>
      </c>
      <c r="H510" s="42">
        <v>337</v>
      </c>
      <c r="I510" s="7">
        <f t="shared" si="9"/>
        <v>8.108758421559191E-3</v>
      </c>
      <c r="J510" s="7" t="s">
        <v>633</v>
      </c>
      <c r="K510" s="10" t="s">
        <v>634</v>
      </c>
      <c r="L510" s="7" t="s">
        <v>1063</v>
      </c>
      <c r="M510" s="7" t="s">
        <v>651</v>
      </c>
      <c r="N510" s="5" t="s">
        <v>652</v>
      </c>
      <c r="P510" s="55" t="s">
        <v>636</v>
      </c>
    </row>
    <row r="511" spans="1:16">
      <c r="A511" s="41" t="s">
        <v>718</v>
      </c>
      <c r="B511" s="7" t="s">
        <v>307</v>
      </c>
      <c r="C511" s="7" t="s">
        <v>1061</v>
      </c>
      <c r="D511" s="5" t="s">
        <v>1002</v>
      </c>
      <c r="E511" s="42" t="s">
        <v>48</v>
      </c>
      <c r="F511" s="7" t="s">
        <v>1660</v>
      </c>
      <c r="G511" s="41">
        <v>41270</v>
      </c>
      <c r="H511" s="42">
        <v>327</v>
      </c>
      <c r="I511" s="7">
        <f t="shared" si="9"/>
        <v>7.9234310637266783E-3</v>
      </c>
      <c r="J511" s="7" t="s">
        <v>633</v>
      </c>
      <c r="K511" s="10" t="s">
        <v>634</v>
      </c>
      <c r="L511" s="7" t="s">
        <v>1063</v>
      </c>
      <c r="M511" s="7" t="s">
        <v>651</v>
      </c>
      <c r="N511" s="5" t="s">
        <v>652</v>
      </c>
      <c r="P511" s="55" t="s">
        <v>636</v>
      </c>
    </row>
    <row r="512" spans="1:16">
      <c r="A512" s="41" t="s">
        <v>801</v>
      </c>
      <c r="B512" s="7" t="s">
        <v>37</v>
      </c>
      <c r="C512" s="7" t="s">
        <v>1661</v>
      </c>
      <c r="D512" s="5" t="s">
        <v>1662</v>
      </c>
      <c r="E512" s="42" t="s">
        <v>48</v>
      </c>
      <c r="F512" s="7" t="s">
        <v>1663</v>
      </c>
      <c r="G512" s="41">
        <v>37760</v>
      </c>
      <c r="H512" s="42">
        <v>520</v>
      </c>
      <c r="I512" s="7">
        <f t="shared" si="9"/>
        <v>1.3771186440677966E-2</v>
      </c>
      <c r="J512" s="7" t="s">
        <v>1664</v>
      </c>
      <c r="K512" s="10" t="s">
        <v>732</v>
      </c>
      <c r="L512" s="7" t="s">
        <v>55</v>
      </c>
      <c r="M512" s="7" t="s">
        <v>651</v>
      </c>
      <c r="N512" s="5" t="s">
        <v>652</v>
      </c>
      <c r="P512" s="55" t="s">
        <v>636</v>
      </c>
    </row>
    <row r="513" spans="1:16">
      <c r="A513" s="41" t="s">
        <v>530</v>
      </c>
      <c r="B513" s="7" t="s">
        <v>531</v>
      </c>
      <c r="C513" s="10" t="s">
        <v>1101</v>
      </c>
      <c r="D513" s="5" t="s">
        <v>1665</v>
      </c>
      <c r="E513" s="42" t="s">
        <v>45</v>
      </c>
      <c r="F513" s="7" t="s">
        <v>1666</v>
      </c>
      <c r="G513" s="48">
        <v>36100</v>
      </c>
      <c r="H513" s="49">
        <v>1450</v>
      </c>
      <c r="I513" s="7">
        <f t="shared" si="9"/>
        <v>4.0166204986149583E-2</v>
      </c>
      <c r="J513" s="7" t="s">
        <v>649</v>
      </c>
      <c r="K513" s="13" t="s">
        <v>723</v>
      </c>
      <c r="L513" s="7" t="s">
        <v>1433</v>
      </c>
      <c r="M513" s="7" t="s">
        <v>651</v>
      </c>
      <c r="N513" s="5" t="s">
        <v>652</v>
      </c>
      <c r="P513" s="55" t="s">
        <v>652</v>
      </c>
    </row>
    <row r="514" spans="1:16">
      <c r="A514" s="41" t="s">
        <v>530</v>
      </c>
      <c r="B514" s="7" t="s">
        <v>531</v>
      </c>
      <c r="C514" s="10" t="s">
        <v>1101</v>
      </c>
      <c r="D514" s="5" t="s">
        <v>1667</v>
      </c>
      <c r="E514" s="42" t="s">
        <v>45</v>
      </c>
      <c r="F514" s="7" t="s">
        <v>1668</v>
      </c>
      <c r="G514" s="48">
        <v>35850</v>
      </c>
      <c r="H514" s="49">
        <v>310</v>
      </c>
      <c r="I514" s="7">
        <f t="shared" si="9"/>
        <v>8.6471408647140861E-3</v>
      </c>
      <c r="J514" s="7" t="s">
        <v>722</v>
      </c>
      <c r="K514" s="13" t="s">
        <v>766</v>
      </c>
      <c r="L514" s="7" t="s">
        <v>1669</v>
      </c>
      <c r="M514" s="7" t="s">
        <v>651</v>
      </c>
      <c r="N514" s="5" t="s">
        <v>652</v>
      </c>
      <c r="P514" s="55" t="s">
        <v>652</v>
      </c>
    </row>
    <row r="515" spans="1:16">
      <c r="A515" s="41" t="s">
        <v>530</v>
      </c>
      <c r="B515" s="7" t="s">
        <v>531</v>
      </c>
      <c r="C515" s="10" t="s">
        <v>1101</v>
      </c>
      <c r="D515" s="5" t="s">
        <v>1670</v>
      </c>
      <c r="E515" s="42" t="s">
        <v>45</v>
      </c>
      <c r="F515" s="7" t="s">
        <v>1671</v>
      </c>
      <c r="G515" s="48">
        <v>35640</v>
      </c>
      <c r="H515" s="49">
        <v>220</v>
      </c>
      <c r="I515" s="7">
        <f t="shared" si="9"/>
        <v>6.1728395061728392E-3</v>
      </c>
      <c r="J515" s="7" t="s">
        <v>722</v>
      </c>
      <c r="K515" s="13" t="s">
        <v>766</v>
      </c>
      <c r="L515" s="7" t="s">
        <v>1669</v>
      </c>
      <c r="M515" s="7" t="s">
        <v>651</v>
      </c>
      <c r="N515" s="5" t="s">
        <v>652</v>
      </c>
      <c r="P515" s="55" t="s">
        <v>652</v>
      </c>
    </row>
    <row r="516" spans="1:16">
      <c r="A516" s="41" t="s">
        <v>530</v>
      </c>
      <c r="B516" s="7" t="s">
        <v>531</v>
      </c>
      <c r="C516" s="10" t="s">
        <v>1101</v>
      </c>
      <c r="D516" s="5" t="s">
        <v>1670</v>
      </c>
      <c r="E516" s="42" t="s">
        <v>45</v>
      </c>
      <c r="F516" s="7" t="s">
        <v>1672</v>
      </c>
      <c r="G516" s="41">
        <v>35400</v>
      </c>
      <c r="H516" s="42">
        <v>750</v>
      </c>
      <c r="I516" s="7">
        <f t="shared" si="9"/>
        <v>2.1186440677966101E-2</v>
      </c>
      <c r="J516" s="7" t="s">
        <v>649</v>
      </c>
      <c r="K516" s="10" t="s">
        <v>1673</v>
      </c>
      <c r="L516" s="7" t="s">
        <v>1674</v>
      </c>
      <c r="M516" s="7" t="s">
        <v>651</v>
      </c>
      <c r="N516" s="5" t="s">
        <v>652</v>
      </c>
      <c r="P516" s="55" t="s">
        <v>652</v>
      </c>
    </row>
    <row r="517" spans="1:16">
      <c r="A517" s="41" t="s">
        <v>530</v>
      </c>
      <c r="B517" s="7" t="s">
        <v>531</v>
      </c>
      <c r="C517" s="10" t="s">
        <v>1101</v>
      </c>
      <c r="D517" s="5" t="s">
        <v>1670</v>
      </c>
      <c r="E517" s="42" t="s">
        <v>45</v>
      </c>
      <c r="F517" s="7" t="s">
        <v>1675</v>
      </c>
      <c r="G517" s="48">
        <v>35180</v>
      </c>
      <c r="H517" s="49">
        <v>220</v>
      </c>
      <c r="I517" s="7">
        <f t="shared" si="9"/>
        <v>6.2535531552018195E-3</v>
      </c>
      <c r="J517" s="7" t="s">
        <v>722</v>
      </c>
      <c r="K517" s="13" t="s">
        <v>766</v>
      </c>
      <c r="L517" s="7" t="s">
        <v>1669</v>
      </c>
      <c r="M517" s="7" t="s">
        <v>651</v>
      </c>
      <c r="N517" s="5" t="s">
        <v>652</v>
      </c>
      <c r="P517" s="55" t="s">
        <v>652</v>
      </c>
    </row>
    <row r="518" spans="1:16">
      <c r="A518" s="41" t="s">
        <v>530</v>
      </c>
      <c r="B518" s="7" t="s">
        <v>531</v>
      </c>
      <c r="C518" s="10" t="s">
        <v>1101</v>
      </c>
      <c r="D518" s="5" t="s">
        <v>1676</v>
      </c>
      <c r="E518" s="42" t="s">
        <v>45</v>
      </c>
      <c r="F518" s="7" t="s">
        <v>1677</v>
      </c>
      <c r="G518" s="48">
        <v>34940</v>
      </c>
      <c r="H518" s="49">
        <v>280</v>
      </c>
      <c r="I518" s="7">
        <f t="shared" si="9"/>
        <v>8.0137378362907848E-3</v>
      </c>
      <c r="J518" s="7" t="s">
        <v>722</v>
      </c>
      <c r="K518" s="13" t="s">
        <v>766</v>
      </c>
      <c r="L518" s="7" t="s">
        <v>1669</v>
      </c>
      <c r="M518" s="7" t="s">
        <v>651</v>
      </c>
      <c r="N518" s="5" t="s">
        <v>652</v>
      </c>
      <c r="P518" s="55" t="s">
        <v>652</v>
      </c>
    </row>
    <row r="519" spans="1:16">
      <c r="A519" s="41" t="s">
        <v>530</v>
      </c>
      <c r="B519" s="7" t="s">
        <v>531</v>
      </c>
      <c r="C519" s="7" t="s">
        <v>1678</v>
      </c>
      <c r="D519" s="5">
        <v>7</v>
      </c>
      <c r="E519" s="42" t="s">
        <v>45</v>
      </c>
      <c r="F519" s="7" t="s">
        <v>1679</v>
      </c>
      <c r="G519" s="41">
        <v>34750</v>
      </c>
      <c r="H519" s="42">
        <v>600</v>
      </c>
      <c r="I519" s="7">
        <f t="shared" si="9"/>
        <v>1.7266187050359712E-2</v>
      </c>
      <c r="J519" s="7" t="s">
        <v>649</v>
      </c>
      <c r="K519" s="10" t="s">
        <v>634</v>
      </c>
      <c r="L519" s="7" t="s">
        <v>1680</v>
      </c>
      <c r="M519" s="7" t="s">
        <v>651</v>
      </c>
      <c r="N519" s="5" t="s">
        <v>652</v>
      </c>
      <c r="P519" s="55" t="s">
        <v>652</v>
      </c>
    </row>
    <row r="520" spans="1:16">
      <c r="A520" s="41" t="s">
        <v>530</v>
      </c>
      <c r="B520" s="7" t="s">
        <v>531</v>
      </c>
      <c r="C520" s="10" t="s">
        <v>1101</v>
      </c>
      <c r="D520" s="5" t="s">
        <v>1681</v>
      </c>
      <c r="E520" s="42" t="s">
        <v>45</v>
      </c>
      <c r="F520" s="7" t="s">
        <v>1682</v>
      </c>
      <c r="G520" s="48">
        <v>34180</v>
      </c>
      <c r="H520" s="49">
        <v>270</v>
      </c>
      <c r="I520" s="7">
        <f t="shared" si="9"/>
        <v>7.8993563487419552E-3</v>
      </c>
      <c r="J520" s="7" t="s">
        <v>722</v>
      </c>
      <c r="K520" s="13" t="s">
        <v>766</v>
      </c>
      <c r="L520" s="7" t="s">
        <v>1669</v>
      </c>
      <c r="M520" s="7" t="s">
        <v>651</v>
      </c>
      <c r="N520" s="5" t="s">
        <v>652</v>
      </c>
      <c r="P520" s="55" t="s">
        <v>652</v>
      </c>
    </row>
    <row r="521" spans="1:16">
      <c r="A521" s="41" t="s">
        <v>530</v>
      </c>
      <c r="B521" s="7" t="s">
        <v>531</v>
      </c>
      <c r="C521" s="10" t="s">
        <v>1101</v>
      </c>
      <c r="D521" s="5" t="s">
        <v>1665</v>
      </c>
      <c r="E521" s="42" t="s">
        <v>45</v>
      </c>
      <c r="F521" s="7" t="s">
        <v>1683</v>
      </c>
      <c r="G521" s="48">
        <v>33890</v>
      </c>
      <c r="H521" s="49">
        <v>220</v>
      </c>
      <c r="I521" s="7">
        <f t="shared" si="9"/>
        <v>6.4915904396577158E-3</v>
      </c>
      <c r="J521" s="7" t="s">
        <v>722</v>
      </c>
      <c r="K521" s="13" t="s">
        <v>766</v>
      </c>
      <c r="L521" s="7" t="s">
        <v>1669</v>
      </c>
      <c r="M521" s="7" t="s">
        <v>651</v>
      </c>
      <c r="N521" s="5" t="s">
        <v>652</v>
      </c>
      <c r="P521" s="55" t="s">
        <v>652</v>
      </c>
    </row>
    <row r="522" spans="1:16">
      <c r="A522" s="41" t="s">
        <v>530</v>
      </c>
      <c r="B522" s="7" t="s">
        <v>531</v>
      </c>
      <c r="C522" s="10" t="s">
        <v>1101</v>
      </c>
      <c r="D522" s="5" t="s">
        <v>1667</v>
      </c>
      <c r="E522" s="42" t="s">
        <v>45</v>
      </c>
      <c r="F522" s="7" t="s">
        <v>1684</v>
      </c>
      <c r="G522" s="48">
        <v>33380</v>
      </c>
      <c r="H522" s="49">
        <v>210</v>
      </c>
      <c r="I522" s="7">
        <f t="shared" si="9"/>
        <v>6.2911923307369683E-3</v>
      </c>
      <c r="J522" s="7" t="s">
        <v>722</v>
      </c>
      <c r="K522" s="13" t="s">
        <v>1170</v>
      </c>
      <c r="L522" s="7" t="s">
        <v>1669</v>
      </c>
      <c r="M522" s="7" t="s">
        <v>651</v>
      </c>
      <c r="N522" s="5" t="s">
        <v>652</v>
      </c>
      <c r="P522" s="55" t="s">
        <v>652</v>
      </c>
    </row>
    <row r="523" spans="1:16">
      <c r="A523" s="41" t="s">
        <v>530</v>
      </c>
      <c r="B523" s="7" t="s">
        <v>531</v>
      </c>
      <c r="C523" s="10" t="s">
        <v>1101</v>
      </c>
      <c r="D523" s="5" t="s">
        <v>1665</v>
      </c>
      <c r="E523" s="42" t="s">
        <v>45</v>
      </c>
      <c r="F523" s="7" t="s">
        <v>1685</v>
      </c>
      <c r="G523" s="48">
        <v>32600</v>
      </c>
      <c r="H523" s="49">
        <v>190</v>
      </c>
      <c r="I523" s="7">
        <f t="shared" si="9"/>
        <v>5.8282208588957057E-3</v>
      </c>
      <c r="J523" s="7" t="s">
        <v>722</v>
      </c>
      <c r="K523" s="13" t="s">
        <v>1170</v>
      </c>
      <c r="L523" s="7" t="s">
        <v>1669</v>
      </c>
      <c r="M523" s="7" t="s">
        <v>651</v>
      </c>
      <c r="N523" s="5" t="s">
        <v>652</v>
      </c>
      <c r="P523" s="55" t="s">
        <v>652</v>
      </c>
    </row>
    <row r="524" spans="1:16">
      <c r="A524" s="41" t="s">
        <v>564</v>
      </c>
      <c r="B524" s="7" t="s">
        <v>565</v>
      </c>
      <c r="C524" s="12" t="s">
        <v>1104</v>
      </c>
      <c r="D524" s="5" t="s">
        <v>1686</v>
      </c>
      <c r="E524" s="42" t="s">
        <v>446</v>
      </c>
      <c r="F524" s="12" t="s">
        <v>1687</v>
      </c>
      <c r="G524" s="46">
        <v>36120</v>
      </c>
      <c r="H524" s="47">
        <v>360</v>
      </c>
      <c r="I524" s="7">
        <f t="shared" si="9"/>
        <v>9.9667774086378731E-3</v>
      </c>
      <c r="J524" s="7" t="s">
        <v>722</v>
      </c>
      <c r="K524" s="10" t="s">
        <v>634</v>
      </c>
      <c r="L524" s="7" t="s">
        <v>1103</v>
      </c>
      <c r="M524" s="7" t="s">
        <v>651</v>
      </c>
      <c r="N524" s="5" t="s">
        <v>652</v>
      </c>
      <c r="P524" s="55" t="s">
        <v>652</v>
      </c>
    </row>
    <row r="525" spans="1:16">
      <c r="A525" s="41" t="s">
        <v>564</v>
      </c>
      <c r="B525" s="7" t="s">
        <v>565</v>
      </c>
      <c r="C525" s="7" t="s">
        <v>1014</v>
      </c>
      <c r="D525" s="5" t="s">
        <v>1015</v>
      </c>
      <c r="E525" s="42" t="s">
        <v>446</v>
      </c>
      <c r="F525" s="7" t="s">
        <v>1688</v>
      </c>
      <c r="G525" s="41">
        <v>36000</v>
      </c>
      <c r="H525" s="42">
        <v>400</v>
      </c>
      <c r="I525" s="7">
        <f t="shared" si="9"/>
        <v>1.1111111111111112E-2</v>
      </c>
      <c r="J525" s="7" t="s">
        <v>1017</v>
      </c>
      <c r="K525" s="7" t="s">
        <v>634</v>
      </c>
      <c r="L525" s="7" t="s">
        <v>1018</v>
      </c>
      <c r="M525" s="7" t="s">
        <v>1131</v>
      </c>
      <c r="N525" s="5" t="s">
        <v>652</v>
      </c>
      <c r="O525" s="58" t="s">
        <v>1132</v>
      </c>
      <c r="P525" s="55" t="s">
        <v>652</v>
      </c>
    </row>
    <row r="526" spans="1:16">
      <c r="A526" s="41" t="s">
        <v>564</v>
      </c>
      <c r="B526" s="7" t="s">
        <v>565</v>
      </c>
      <c r="C526" s="7" t="s">
        <v>1014</v>
      </c>
      <c r="D526" s="5" t="s">
        <v>1015</v>
      </c>
      <c r="E526" s="42" t="s">
        <v>446</v>
      </c>
      <c r="F526" s="7" t="s">
        <v>1689</v>
      </c>
      <c r="G526" s="41">
        <v>35080</v>
      </c>
      <c r="H526" s="42">
        <v>230</v>
      </c>
      <c r="I526" s="7">
        <f t="shared" si="9"/>
        <v>6.5564424173318132E-3</v>
      </c>
      <c r="J526" s="7" t="s">
        <v>1017</v>
      </c>
      <c r="K526" s="7" t="s">
        <v>634</v>
      </c>
      <c r="L526" s="7" t="s">
        <v>1018</v>
      </c>
      <c r="M526" s="7" t="s">
        <v>1131</v>
      </c>
      <c r="N526" s="5" t="s">
        <v>652</v>
      </c>
      <c r="O526" s="58" t="s">
        <v>1132</v>
      </c>
      <c r="P526" s="55" t="s">
        <v>652</v>
      </c>
    </row>
    <row r="527" spans="1:16">
      <c r="A527" s="41" t="s">
        <v>564</v>
      </c>
      <c r="B527" s="7" t="s">
        <v>565</v>
      </c>
      <c r="C527" s="7" t="s">
        <v>1014</v>
      </c>
      <c r="D527" s="5" t="s">
        <v>1148</v>
      </c>
      <c r="E527" s="42" t="s">
        <v>446</v>
      </c>
      <c r="F527" s="7" t="s">
        <v>1690</v>
      </c>
      <c r="G527" s="41">
        <v>34900</v>
      </c>
      <c r="H527" s="42">
        <v>1900</v>
      </c>
      <c r="I527" s="7">
        <f t="shared" si="9"/>
        <v>5.4441260744985676E-2</v>
      </c>
      <c r="J527" s="7" t="s">
        <v>1150</v>
      </c>
      <c r="K527" s="7" t="s">
        <v>634</v>
      </c>
      <c r="L527" s="7" t="s">
        <v>1018</v>
      </c>
      <c r="M527" s="7" t="s">
        <v>65</v>
      </c>
      <c r="N527" s="5" t="s">
        <v>636</v>
      </c>
      <c r="O527" s="58" t="s">
        <v>1151</v>
      </c>
      <c r="P527" s="55" t="s">
        <v>636</v>
      </c>
    </row>
    <row r="528" spans="1:16">
      <c r="A528" s="41" t="s">
        <v>530</v>
      </c>
      <c r="B528" s="7" t="s">
        <v>531</v>
      </c>
      <c r="C528" s="7" t="s">
        <v>1255</v>
      </c>
      <c r="D528" s="5">
        <v>4</v>
      </c>
      <c r="E528" s="42" t="s">
        <v>48</v>
      </c>
      <c r="F528" s="7" t="s">
        <v>1691</v>
      </c>
      <c r="G528" s="41">
        <v>46700</v>
      </c>
      <c r="H528" s="42">
        <v>2400</v>
      </c>
      <c r="I528" s="7">
        <f t="shared" si="9"/>
        <v>5.1391862955032119E-2</v>
      </c>
      <c r="J528" s="7" t="s">
        <v>633</v>
      </c>
      <c r="K528" s="10" t="s">
        <v>634</v>
      </c>
      <c r="L528" s="7" t="s">
        <v>547</v>
      </c>
      <c r="M528" s="7" t="s">
        <v>65</v>
      </c>
      <c r="N528" s="5" t="s">
        <v>636</v>
      </c>
      <c r="O528" s="58" t="s">
        <v>1257</v>
      </c>
      <c r="P528" s="55" t="s">
        <v>636</v>
      </c>
    </row>
    <row r="529" spans="1:16">
      <c r="A529" s="41" t="s">
        <v>530</v>
      </c>
      <c r="B529" s="7" t="s">
        <v>531</v>
      </c>
      <c r="C529" s="7" t="s">
        <v>1692</v>
      </c>
      <c r="D529" s="5" t="s">
        <v>1693</v>
      </c>
      <c r="E529" s="42" t="s">
        <v>48</v>
      </c>
      <c r="F529" s="7" t="s">
        <v>1694</v>
      </c>
      <c r="G529" s="41">
        <v>46320</v>
      </c>
      <c r="H529" s="42">
        <v>1430</v>
      </c>
      <c r="I529" s="7">
        <f t="shared" si="9"/>
        <v>3.0872193436960276E-2</v>
      </c>
      <c r="J529" s="7" t="s">
        <v>649</v>
      </c>
      <c r="K529" s="10" t="s">
        <v>634</v>
      </c>
      <c r="L529" s="7" t="s">
        <v>1695</v>
      </c>
      <c r="M529" s="7" t="s">
        <v>651</v>
      </c>
      <c r="N529" s="5" t="s">
        <v>652</v>
      </c>
      <c r="P529" s="55" t="s">
        <v>652</v>
      </c>
    </row>
    <row r="530" spans="1:16">
      <c r="A530" s="41" t="s">
        <v>530</v>
      </c>
      <c r="B530" s="7" t="s">
        <v>531</v>
      </c>
      <c r="C530" s="7" t="s">
        <v>1692</v>
      </c>
      <c r="D530" s="5" t="s">
        <v>1696</v>
      </c>
      <c r="E530" s="42" t="s">
        <v>48</v>
      </c>
      <c r="F530" s="7" t="s">
        <v>1697</v>
      </c>
      <c r="G530" s="41">
        <v>45740</v>
      </c>
      <c r="H530" s="42">
        <v>800</v>
      </c>
      <c r="I530" s="7">
        <f t="shared" si="9"/>
        <v>1.74901617839965E-2</v>
      </c>
      <c r="J530" s="7" t="s">
        <v>649</v>
      </c>
      <c r="K530" s="10" t="s">
        <v>634</v>
      </c>
      <c r="L530" s="7" t="s">
        <v>1698</v>
      </c>
      <c r="M530" s="7" t="s">
        <v>651</v>
      </c>
      <c r="N530" s="5" t="s">
        <v>652</v>
      </c>
      <c r="P530" s="55" t="s">
        <v>652</v>
      </c>
    </row>
    <row r="531" spans="1:16">
      <c r="A531" s="41" t="s">
        <v>530</v>
      </c>
      <c r="B531" s="7" t="s">
        <v>531</v>
      </c>
      <c r="C531" s="7" t="s">
        <v>1692</v>
      </c>
      <c r="D531" s="5" t="s">
        <v>1696</v>
      </c>
      <c r="E531" s="42" t="s">
        <v>48</v>
      </c>
      <c r="F531" s="7" t="s">
        <v>1699</v>
      </c>
      <c r="G531" s="41">
        <v>45695</v>
      </c>
      <c r="H531" s="42">
        <v>790</v>
      </c>
      <c r="I531" s="7">
        <f t="shared" si="9"/>
        <v>1.7288543604333077E-2</v>
      </c>
      <c r="J531" s="7" t="s">
        <v>649</v>
      </c>
      <c r="K531" s="10" t="s">
        <v>634</v>
      </c>
      <c r="L531" s="7" t="s">
        <v>1698</v>
      </c>
      <c r="M531" s="7" t="s">
        <v>651</v>
      </c>
      <c r="N531" s="5" t="s">
        <v>652</v>
      </c>
      <c r="P531" s="55" t="s">
        <v>652</v>
      </c>
    </row>
    <row r="532" spans="1:16">
      <c r="A532" s="41" t="s">
        <v>530</v>
      </c>
      <c r="B532" s="7" t="s">
        <v>531</v>
      </c>
      <c r="C532" s="7" t="s">
        <v>1692</v>
      </c>
      <c r="D532" s="5" t="s">
        <v>1693</v>
      </c>
      <c r="E532" s="42" t="s">
        <v>48</v>
      </c>
      <c r="F532" s="7" t="s">
        <v>1700</v>
      </c>
      <c r="G532" s="41">
        <v>44770</v>
      </c>
      <c r="H532" s="42">
        <v>1180</v>
      </c>
      <c r="I532" s="7">
        <f t="shared" si="9"/>
        <v>2.6356935447844537E-2</v>
      </c>
      <c r="J532" s="7" t="s">
        <v>649</v>
      </c>
      <c r="K532" s="10" t="s">
        <v>634</v>
      </c>
      <c r="L532" s="7" t="s">
        <v>1695</v>
      </c>
      <c r="M532" s="7" t="s">
        <v>651</v>
      </c>
      <c r="N532" s="5" t="s">
        <v>652</v>
      </c>
      <c r="P532" s="55" t="s">
        <v>652</v>
      </c>
    </row>
    <row r="533" spans="1:16">
      <c r="A533" s="41" t="s">
        <v>530</v>
      </c>
      <c r="B533" s="7" t="s">
        <v>531</v>
      </c>
      <c r="C533" s="7" t="s">
        <v>1692</v>
      </c>
      <c r="D533" s="5" t="s">
        <v>1693</v>
      </c>
      <c r="E533" s="42" t="s">
        <v>48</v>
      </c>
      <c r="F533" s="7" t="s">
        <v>1701</v>
      </c>
      <c r="G533" s="41">
        <v>44560</v>
      </c>
      <c r="H533" s="42">
        <v>1150</v>
      </c>
      <c r="I533" s="7">
        <f t="shared" si="9"/>
        <v>2.5807899461400358E-2</v>
      </c>
      <c r="J533" s="7" t="s">
        <v>649</v>
      </c>
      <c r="K533" s="10" t="s">
        <v>634</v>
      </c>
      <c r="L533" s="7" t="s">
        <v>1695</v>
      </c>
      <c r="M533" s="7" t="s">
        <v>651</v>
      </c>
      <c r="N533" s="5" t="s">
        <v>652</v>
      </c>
      <c r="P533" s="55" t="s">
        <v>652</v>
      </c>
    </row>
    <row r="534" spans="1:16">
      <c r="A534" s="41" t="s">
        <v>530</v>
      </c>
      <c r="B534" s="7" t="s">
        <v>531</v>
      </c>
      <c r="C534" s="7" t="s">
        <v>1692</v>
      </c>
      <c r="D534" s="5" t="s">
        <v>1696</v>
      </c>
      <c r="E534" s="42" t="s">
        <v>48</v>
      </c>
      <c r="F534" s="7" t="s">
        <v>1702</v>
      </c>
      <c r="G534" s="41">
        <v>44100</v>
      </c>
      <c r="H534" s="42">
        <v>660</v>
      </c>
      <c r="I534" s="7">
        <f t="shared" si="9"/>
        <v>1.4965986394557823E-2</v>
      </c>
      <c r="J534" s="7" t="s">
        <v>649</v>
      </c>
      <c r="K534" s="10" t="s">
        <v>634</v>
      </c>
      <c r="L534" s="7" t="s">
        <v>1703</v>
      </c>
      <c r="M534" s="7" t="s">
        <v>651</v>
      </c>
      <c r="N534" s="5" t="s">
        <v>652</v>
      </c>
      <c r="P534" s="55" t="s">
        <v>652</v>
      </c>
    </row>
    <row r="535" spans="1:16">
      <c r="A535" s="41" t="s">
        <v>530</v>
      </c>
      <c r="B535" s="7" t="s">
        <v>531</v>
      </c>
      <c r="C535" s="7" t="s">
        <v>1692</v>
      </c>
      <c r="D535" s="5" t="s">
        <v>1696</v>
      </c>
      <c r="E535" s="42" t="s">
        <v>48</v>
      </c>
      <c r="F535" s="7" t="s">
        <v>1704</v>
      </c>
      <c r="G535" s="41">
        <v>43210</v>
      </c>
      <c r="H535" s="42">
        <v>600</v>
      </c>
      <c r="I535" s="7">
        <f t="shared" si="9"/>
        <v>1.388567461235825E-2</v>
      </c>
      <c r="J535" s="7" t="s">
        <v>649</v>
      </c>
      <c r="K535" s="10" t="s">
        <v>634</v>
      </c>
      <c r="L535" s="7" t="s">
        <v>1703</v>
      </c>
      <c r="M535" s="7" t="s">
        <v>651</v>
      </c>
      <c r="N535" s="5" t="s">
        <v>652</v>
      </c>
      <c r="P535" s="55" t="s">
        <v>652</v>
      </c>
    </row>
    <row r="536" spans="1:16">
      <c r="A536" s="41" t="s">
        <v>530</v>
      </c>
      <c r="B536" s="7" t="s">
        <v>531</v>
      </c>
      <c r="C536" s="7" t="s">
        <v>1252</v>
      </c>
      <c r="D536" s="5" t="s">
        <v>962</v>
      </c>
      <c r="E536" s="42" t="s">
        <v>48</v>
      </c>
      <c r="F536" s="7" t="s">
        <v>1705</v>
      </c>
      <c r="G536" s="41">
        <v>43200</v>
      </c>
      <c r="H536" s="42">
        <v>1080</v>
      </c>
      <c r="I536" s="7">
        <f t="shared" ref="I536:I599" si="10">H536/G536</f>
        <v>2.5000000000000001E-2</v>
      </c>
      <c r="J536" s="7" t="s">
        <v>633</v>
      </c>
      <c r="K536" s="10" t="s">
        <v>634</v>
      </c>
      <c r="L536" s="7" t="s">
        <v>561</v>
      </c>
      <c r="M536" s="7" t="s">
        <v>651</v>
      </c>
      <c r="N536" s="5" t="s">
        <v>652</v>
      </c>
      <c r="P536" s="55" t="s">
        <v>636</v>
      </c>
    </row>
    <row r="537" spans="1:16" ht="15">
      <c r="A537" s="41" t="s">
        <v>530</v>
      </c>
      <c r="B537" s="7" t="s">
        <v>531</v>
      </c>
      <c r="C537" s="10" t="s">
        <v>1101</v>
      </c>
      <c r="D537" s="16" t="s">
        <v>1706</v>
      </c>
      <c r="E537" s="42" t="s">
        <v>48</v>
      </c>
      <c r="F537" s="17" t="s">
        <v>1707</v>
      </c>
      <c r="G537" s="50">
        <v>42750</v>
      </c>
      <c r="H537" s="51">
        <v>700</v>
      </c>
      <c r="I537" s="7">
        <f t="shared" si="10"/>
        <v>1.6374269005847954E-2</v>
      </c>
      <c r="J537" s="7" t="s">
        <v>722</v>
      </c>
      <c r="K537" s="10" t="s">
        <v>634</v>
      </c>
      <c r="L537" s="7" t="s">
        <v>1708</v>
      </c>
      <c r="M537" s="7" t="s">
        <v>651</v>
      </c>
      <c r="N537" s="5" t="s">
        <v>652</v>
      </c>
      <c r="P537" s="55" t="s">
        <v>652</v>
      </c>
    </row>
    <row r="538" spans="1:16">
      <c r="A538" s="41" t="s">
        <v>530</v>
      </c>
      <c r="B538" s="7" t="s">
        <v>531</v>
      </c>
      <c r="C538" s="10" t="s">
        <v>1101</v>
      </c>
      <c r="D538" s="15" t="s">
        <v>1709</v>
      </c>
      <c r="E538" s="42" t="s">
        <v>48</v>
      </c>
      <c r="F538" s="7" t="s">
        <v>1710</v>
      </c>
      <c r="G538" s="46">
        <v>42000</v>
      </c>
      <c r="H538" s="47">
        <v>1700</v>
      </c>
      <c r="I538" s="7">
        <f t="shared" si="10"/>
        <v>4.0476190476190478E-2</v>
      </c>
      <c r="J538" s="7" t="s">
        <v>649</v>
      </c>
      <c r="K538" s="10" t="s">
        <v>723</v>
      </c>
      <c r="L538" s="7" t="s">
        <v>1103</v>
      </c>
      <c r="M538" s="7" t="s">
        <v>651</v>
      </c>
      <c r="N538" s="5" t="s">
        <v>652</v>
      </c>
      <c r="P538" s="55" t="s">
        <v>652</v>
      </c>
    </row>
    <row r="539" spans="1:16">
      <c r="A539" s="41" t="s">
        <v>530</v>
      </c>
      <c r="B539" s="7" t="s">
        <v>531</v>
      </c>
      <c r="C539" s="10" t="s">
        <v>1101</v>
      </c>
      <c r="D539" s="15" t="s">
        <v>1709</v>
      </c>
      <c r="E539" s="42" t="s">
        <v>48</v>
      </c>
      <c r="F539" s="7" t="s">
        <v>1711</v>
      </c>
      <c r="G539" s="46">
        <v>42000</v>
      </c>
      <c r="H539" s="47">
        <v>1400</v>
      </c>
      <c r="I539" s="7">
        <f t="shared" si="10"/>
        <v>3.3333333333333333E-2</v>
      </c>
      <c r="J539" s="7" t="s">
        <v>649</v>
      </c>
      <c r="K539" s="10" t="s">
        <v>723</v>
      </c>
      <c r="L539" s="7" t="s">
        <v>1103</v>
      </c>
      <c r="M539" s="7" t="s">
        <v>651</v>
      </c>
      <c r="N539" s="5" t="s">
        <v>652</v>
      </c>
      <c r="P539" s="55" t="s">
        <v>652</v>
      </c>
    </row>
    <row r="540" spans="1:16">
      <c r="A540" s="41" t="s">
        <v>530</v>
      </c>
      <c r="B540" s="7" t="s">
        <v>531</v>
      </c>
      <c r="C540" s="7" t="s">
        <v>1692</v>
      </c>
      <c r="D540" s="5" t="s">
        <v>1712</v>
      </c>
      <c r="E540" s="42" t="s">
        <v>48</v>
      </c>
      <c r="F540" s="7" t="s">
        <v>1713</v>
      </c>
      <c r="G540" s="41">
        <v>42000</v>
      </c>
      <c r="H540" s="42">
        <v>900</v>
      </c>
      <c r="I540" s="7">
        <f t="shared" si="10"/>
        <v>2.1428571428571429E-2</v>
      </c>
      <c r="J540" s="7" t="s">
        <v>722</v>
      </c>
      <c r="K540" s="10" t="s">
        <v>634</v>
      </c>
      <c r="L540" s="7" t="s">
        <v>1714</v>
      </c>
      <c r="M540" s="7" t="s">
        <v>651</v>
      </c>
      <c r="N540" s="5" t="s">
        <v>652</v>
      </c>
      <c r="P540" s="55" t="s">
        <v>652</v>
      </c>
    </row>
    <row r="541" spans="1:16">
      <c r="A541" s="41" t="s">
        <v>530</v>
      </c>
      <c r="B541" s="7" t="s">
        <v>531</v>
      </c>
      <c r="C541" s="7" t="s">
        <v>1678</v>
      </c>
      <c r="D541" s="5">
        <v>7</v>
      </c>
      <c r="E541" s="42" t="s">
        <v>45</v>
      </c>
      <c r="F541" s="7" t="s">
        <v>1715</v>
      </c>
      <c r="G541" s="41">
        <v>32600</v>
      </c>
      <c r="H541" s="42">
        <v>450</v>
      </c>
      <c r="I541" s="7">
        <f t="shared" si="10"/>
        <v>1.3803680981595092E-2</v>
      </c>
      <c r="J541" s="7" t="s">
        <v>649</v>
      </c>
      <c r="K541" s="10" t="s">
        <v>634</v>
      </c>
      <c r="L541" s="7" t="s">
        <v>1680</v>
      </c>
      <c r="M541" s="7" t="s">
        <v>651</v>
      </c>
      <c r="N541" s="5" t="s">
        <v>652</v>
      </c>
      <c r="P541" s="55" t="s">
        <v>652</v>
      </c>
    </row>
    <row r="542" spans="1:16">
      <c r="A542" s="41" t="s">
        <v>530</v>
      </c>
      <c r="B542" s="7" t="s">
        <v>531</v>
      </c>
      <c r="C542" s="10" t="s">
        <v>1101</v>
      </c>
      <c r="D542" s="5" t="s">
        <v>1676</v>
      </c>
      <c r="E542" s="42" t="s">
        <v>45</v>
      </c>
      <c r="F542" s="7" t="s">
        <v>1716</v>
      </c>
      <c r="G542" s="48">
        <v>32530</v>
      </c>
      <c r="H542" s="49">
        <v>240</v>
      </c>
      <c r="I542" s="7">
        <f t="shared" si="10"/>
        <v>7.3778051029818629E-3</v>
      </c>
      <c r="J542" s="7" t="s">
        <v>722</v>
      </c>
      <c r="K542" s="13" t="s">
        <v>1170</v>
      </c>
      <c r="L542" s="7" t="s">
        <v>1669</v>
      </c>
      <c r="M542" s="7" t="s">
        <v>651</v>
      </c>
      <c r="N542" s="5" t="s">
        <v>652</v>
      </c>
      <c r="P542" s="55" t="s">
        <v>652</v>
      </c>
    </row>
    <row r="543" spans="1:16">
      <c r="A543" s="41" t="s">
        <v>530</v>
      </c>
      <c r="B543" s="7" t="s">
        <v>531</v>
      </c>
      <c r="C543" s="10" t="s">
        <v>1101</v>
      </c>
      <c r="D543" s="5" t="s">
        <v>1681</v>
      </c>
      <c r="E543" s="42" t="s">
        <v>45</v>
      </c>
      <c r="F543" s="7" t="s">
        <v>1717</v>
      </c>
      <c r="G543" s="48">
        <v>32120</v>
      </c>
      <c r="H543" s="49">
        <v>240</v>
      </c>
      <c r="I543" s="7">
        <f t="shared" si="10"/>
        <v>7.4719800747198011E-3</v>
      </c>
      <c r="J543" s="7" t="s">
        <v>722</v>
      </c>
      <c r="K543" s="13" t="s">
        <v>1170</v>
      </c>
      <c r="L543" s="7" t="s">
        <v>1669</v>
      </c>
      <c r="M543" s="7" t="s">
        <v>651</v>
      </c>
      <c r="N543" s="5" t="s">
        <v>652</v>
      </c>
      <c r="P543" s="55" t="s">
        <v>652</v>
      </c>
    </row>
    <row r="544" spans="1:16">
      <c r="A544" s="41" t="s">
        <v>530</v>
      </c>
      <c r="B544" s="7" t="s">
        <v>531</v>
      </c>
      <c r="C544" s="7" t="s">
        <v>1718</v>
      </c>
      <c r="D544" s="5" t="s">
        <v>1719</v>
      </c>
      <c r="E544" s="42" t="s">
        <v>45</v>
      </c>
      <c r="F544" s="7" t="s">
        <v>1720</v>
      </c>
      <c r="G544" s="41">
        <v>32010</v>
      </c>
      <c r="H544" s="42">
        <v>510</v>
      </c>
      <c r="I544" s="7">
        <f t="shared" si="10"/>
        <v>1.5932521087160263E-2</v>
      </c>
      <c r="J544" s="7" t="s">
        <v>649</v>
      </c>
      <c r="K544" s="10" t="s">
        <v>634</v>
      </c>
      <c r="L544" s="7" t="s">
        <v>1721</v>
      </c>
      <c r="M544" s="7" t="s">
        <v>651</v>
      </c>
      <c r="N544" s="5" t="s">
        <v>652</v>
      </c>
      <c r="P544" s="55" t="s">
        <v>652</v>
      </c>
    </row>
    <row r="545" spans="1:16">
      <c r="A545" s="41" t="s">
        <v>629</v>
      </c>
      <c r="B545" s="7" t="s">
        <v>210</v>
      </c>
      <c r="C545" s="7" t="s">
        <v>758</v>
      </c>
      <c r="D545" s="5" t="s">
        <v>1722</v>
      </c>
      <c r="E545" s="42" t="s">
        <v>45</v>
      </c>
      <c r="F545" s="7" t="s">
        <v>1723</v>
      </c>
      <c r="G545" s="41">
        <v>35250</v>
      </c>
      <c r="H545" s="42">
        <v>650</v>
      </c>
      <c r="I545" s="7">
        <f t="shared" si="10"/>
        <v>1.8439716312056736E-2</v>
      </c>
      <c r="J545" s="7" t="s">
        <v>649</v>
      </c>
      <c r="K545" s="10" t="s">
        <v>761</v>
      </c>
      <c r="L545" s="7" t="s">
        <v>762</v>
      </c>
      <c r="M545" s="7" t="s">
        <v>651</v>
      </c>
      <c r="N545" s="5" t="s">
        <v>652</v>
      </c>
      <c r="P545" s="55" t="s">
        <v>652</v>
      </c>
    </row>
    <row r="546" spans="1:16">
      <c r="A546" s="41" t="s">
        <v>455</v>
      </c>
      <c r="B546" s="7" t="s">
        <v>456</v>
      </c>
      <c r="C546" s="7" t="s">
        <v>753</v>
      </c>
      <c r="D546" s="5" t="s">
        <v>1089</v>
      </c>
      <c r="E546" s="42" t="s">
        <v>48</v>
      </c>
      <c r="F546" s="7" t="s">
        <v>1724</v>
      </c>
      <c r="G546" s="41">
        <v>40090</v>
      </c>
      <c r="H546" s="42">
        <v>640</v>
      </c>
      <c r="I546" s="7">
        <f t="shared" si="10"/>
        <v>1.5964080818159143E-2</v>
      </c>
      <c r="J546" s="7" t="s">
        <v>649</v>
      </c>
      <c r="K546" s="10" t="s">
        <v>634</v>
      </c>
      <c r="L546" s="7" t="s">
        <v>756</v>
      </c>
      <c r="M546" s="7" t="s">
        <v>651</v>
      </c>
      <c r="N546" s="5" t="s">
        <v>652</v>
      </c>
      <c r="P546" s="55" t="s">
        <v>652</v>
      </c>
    </row>
    <row r="547" spans="1:16">
      <c r="A547" s="41" t="s">
        <v>629</v>
      </c>
      <c r="B547" s="7" t="s">
        <v>210</v>
      </c>
      <c r="C547" s="7" t="s">
        <v>758</v>
      </c>
      <c r="D547" s="5" t="s">
        <v>1722</v>
      </c>
      <c r="E547" s="42" t="s">
        <v>45</v>
      </c>
      <c r="F547" s="7" t="s">
        <v>1725</v>
      </c>
      <c r="G547" s="41">
        <v>35250</v>
      </c>
      <c r="H547" s="42">
        <v>650</v>
      </c>
      <c r="I547" s="7">
        <f t="shared" si="10"/>
        <v>1.8439716312056736E-2</v>
      </c>
      <c r="J547" s="7" t="s">
        <v>649</v>
      </c>
      <c r="K547" s="10" t="s">
        <v>761</v>
      </c>
      <c r="L547" s="7" t="s">
        <v>762</v>
      </c>
      <c r="M547" s="7" t="s">
        <v>651</v>
      </c>
      <c r="N547" s="5" t="s">
        <v>652</v>
      </c>
      <c r="P547" s="55" t="s">
        <v>652</v>
      </c>
    </row>
    <row r="548" spans="1:16">
      <c r="A548" s="41" t="s">
        <v>629</v>
      </c>
      <c r="B548" s="7" t="s">
        <v>210</v>
      </c>
      <c r="C548" s="7" t="s">
        <v>1340</v>
      </c>
      <c r="D548" s="5" t="s">
        <v>754</v>
      </c>
      <c r="E548" s="42" t="s">
        <v>45</v>
      </c>
      <c r="F548" s="7" t="s">
        <v>1726</v>
      </c>
      <c r="G548" s="41">
        <v>35250</v>
      </c>
      <c r="H548" s="42">
        <v>650</v>
      </c>
      <c r="I548" s="7">
        <f t="shared" si="10"/>
        <v>1.8439716312056736E-2</v>
      </c>
      <c r="J548" s="7" t="s">
        <v>649</v>
      </c>
      <c r="K548" s="10" t="s">
        <v>761</v>
      </c>
      <c r="L548" s="7" t="s">
        <v>1289</v>
      </c>
      <c r="M548" s="7" t="s">
        <v>651</v>
      </c>
      <c r="N548" s="5" t="s">
        <v>652</v>
      </c>
      <c r="P548" s="55" t="s">
        <v>652</v>
      </c>
    </row>
    <row r="549" spans="1:16">
      <c r="A549" s="41" t="s">
        <v>629</v>
      </c>
      <c r="B549" s="7" t="s">
        <v>210</v>
      </c>
      <c r="C549" s="7" t="s">
        <v>1727</v>
      </c>
      <c r="D549" s="5" t="s">
        <v>775</v>
      </c>
      <c r="E549" s="42" t="s">
        <v>45</v>
      </c>
      <c r="F549" s="7" t="s">
        <v>1728</v>
      </c>
      <c r="G549" s="41">
        <v>35150</v>
      </c>
      <c r="H549" s="42">
        <v>650</v>
      </c>
      <c r="I549" s="7">
        <f t="shared" si="10"/>
        <v>1.849217638691323E-2</v>
      </c>
      <c r="J549" s="7" t="s">
        <v>649</v>
      </c>
      <c r="K549" s="10" t="s">
        <v>634</v>
      </c>
      <c r="L549" s="7" t="s">
        <v>1457</v>
      </c>
      <c r="M549" s="7" t="s">
        <v>651</v>
      </c>
      <c r="N549" s="5" t="s">
        <v>652</v>
      </c>
      <c r="P549" s="55" t="s">
        <v>652</v>
      </c>
    </row>
    <row r="550" spans="1:16">
      <c r="A550" s="41" t="s">
        <v>639</v>
      </c>
      <c r="B550" s="7" t="s">
        <v>102</v>
      </c>
      <c r="C550" s="7" t="s">
        <v>646</v>
      </c>
      <c r="D550" s="5" t="s">
        <v>1030</v>
      </c>
      <c r="E550" s="42" t="s">
        <v>48</v>
      </c>
      <c r="F550" s="7" t="s">
        <v>1729</v>
      </c>
      <c r="G550" s="41">
        <v>47000</v>
      </c>
      <c r="H550" s="42">
        <v>2700</v>
      </c>
      <c r="I550" s="7">
        <f t="shared" si="10"/>
        <v>5.7446808510638298E-2</v>
      </c>
      <c r="J550" s="7" t="s">
        <v>649</v>
      </c>
      <c r="K550" s="10" t="s">
        <v>634</v>
      </c>
      <c r="L550" s="7" t="s">
        <v>650</v>
      </c>
      <c r="M550" s="7" t="s">
        <v>65</v>
      </c>
      <c r="N550" s="5" t="s">
        <v>636</v>
      </c>
      <c r="O550" s="58" t="s">
        <v>1730</v>
      </c>
      <c r="P550" s="55" t="s">
        <v>636</v>
      </c>
    </row>
    <row r="551" spans="1:16">
      <c r="A551" s="41" t="s">
        <v>639</v>
      </c>
      <c r="B551" s="7" t="s">
        <v>102</v>
      </c>
      <c r="C551" s="7" t="s">
        <v>646</v>
      </c>
      <c r="D551" s="5" t="s">
        <v>1731</v>
      </c>
      <c r="E551" s="42" t="s">
        <v>48</v>
      </c>
      <c r="F551" s="7" t="s">
        <v>1732</v>
      </c>
      <c r="G551" s="41">
        <v>42800</v>
      </c>
      <c r="H551" s="42">
        <v>1800</v>
      </c>
      <c r="I551" s="7">
        <f t="shared" si="10"/>
        <v>4.2056074766355138E-2</v>
      </c>
      <c r="J551" s="7" t="s">
        <v>649</v>
      </c>
      <c r="K551" s="10" t="s">
        <v>634</v>
      </c>
      <c r="L551" s="7" t="s">
        <v>650</v>
      </c>
      <c r="M551" s="7" t="s">
        <v>651</v>
      </c>
      <c r="N551" s="5" t="s">
        <v>652</v>
      </c>
      <c r="P551" s="55" t="s">
        <v>652</v>
      </c>
    </row>
    <row r="552" spans="1:16">
      <c r="A552" s="41" t="s">
        <v>455</v>
      </c>
      <c r="B552" s="7" t="s">
        <v>456</v>
      </c>
      <c r="C552" s="7" t="s">
        <v>957</v>
      </c>
      <c r="D552" s="5" t="s">
        <v>1089</v>
      </c>
      <c r="E552" s="42" t="s">
        <v>48</v>
      </c>
      <c r="F552" s="7" t="s">
        <v>1733</v>
      </c>
      <c r="G552" s="41">
        <v>39580</v>
      </c>
      <c r="H552" s="42">
        <v>600</v>
      </c>
      <c r="I552" s="7">
        <f t="shared" si="10"/>
        <v>1.5159171298635674E-2</v>
      </c>
      <c r="J552" s="7" t="s">
        <v>1734</v>
      </c>
      <c r="K552" s="10" t="s">
        <v>634</v>
      </c>
      <c r="L552" s="7" t="s">
        <v>756</v>
      </c>
      <c r="M552" s="7" t="s">
        <v>651</v>
      </c>
      <c r="N552" s="5" t="s">
        <v>652</v>
      </c>
      <c r="P552" s="55" t="s">
        <v>636</v>
      </c>
    </row>
    <row r="553" spans="1:16">
      <c r="A553" s="41" t="s">
        <v>718</v>
      </c>
      <c r="B553" s="7" t="s">
        <v>307</v>
      </c>
      <c r="C553" s="7" t="s">
        <v>1061</v>
      </c>
      <c r="D553" s="5" t="s">
        <v>1002</v>
      </c>
      <c r="E553" s="42" t="s">
        <v>48</v>
      </c>
      <c r="F553" s="7" t="s">
        <v>1735</v>
      </c>
      <c r="G553" s="41">
        <v>40610</v>
      </c>
      <c r="H553" s="42">
        <v>340</v>
      </c>
      <c r="I553" s="7">
        <f t="shared" si="10"/>
        <v>8.3723220881556266E-3</v>
      </c>
      <c r="J553" s="7" t="s">
        <v>649</v>
      </c>
      <c r="K553" s="10" t="s">
        <v>634</v>
      </c>
      <c r="L553" s="7" t="s">
        <v>1063</v>
      </c>
      <c r="M553" s="7" t="s">
        <v>651</v>
      </c>
      <c r="N553" s="5" t="s">
        <v>652</v>
      </c>
      <c r="P553" s="55" t="s">
        <v>652</v>
      </c>
    </row>
    <row r="554" spans="1:16">
      <c r="A554" s="41" t="s">
        <v>600</v>
      </c>
      <c r="B554" s="7" t="s">
        <v>601</v>
      </c>
      <c r="C554" s="7" t="s">
        <v>1380</v>
      </c>
      <c r="D554" s="14" t="s">
        <v>1381</v>
      </c>
      <c r="E554" s="42" t="s">
        <v>48</v>
      </c>
      <c r="F554" s="7" t="s">
        <v>1736</v>
      </c>
      <c r="G554" s="41">
        <v>42100</v>
      </c>
      <c r="H554" s="42">
        <v>2200</v>
      </c>
      <c r="I554" s="7">
        <f t="shared" si="10"/>
        <v>5.2256532066508314E-2</v>
      </c>
      <c r="J554" s="7" t="s">
        <v>722</v>
      </c>
      <c r="K554" s="13" t="s">
        <v>766</v>
      </c>
      <c r="L554" s="7" t="s">
        <v>1383</v>
      </c>
      <c r="M554" s="7" t="s">
        <v>651</v>
      </c>
      <c r="N554" s="5" t="s">
        <v>652</v>
      </c>
      <c r="P554" s="55" t="s">
        <v>652</v>
      </c>
    </row>
    <row r="555" spans="1:16">
      <c r="A555" s="41" t="s">
        <v>600</v>
      </c>
      <c r="B555" s="7" t="s">
        <v>601</v>
      </c>
      <c r="C555" s="7" t="s">
        <v>1737</v>
      </c>
      <c r="D555" s="5" t="s">
        <v>631</v>
      </c>
      <c r="E555" s="42" t="s">
        <v>48</v>
      </c>
      <c r="F555" s="7" t="s">
        <v>1738</v>
      </c>
      <c r="G555" s="41">
        <v>40340</v>
      </c>
      <c r="H555" s="42">
        <v>390</v>
      </c>
      <c r="I555" s="7">
        <f t="shared" si="10"/>
        <v>9.6678235002478925E-3</v>
      </c>
      <c r="J555" s="7" t="s">
        <v>1739</v>
      </c>
      <c r="K555" s="7" t="s">
        <v>634</v>
      </c>
      <c r="L555" s="7" t="s">
        <v>1740</v>
      </c>
      <c r="M555" s="7" t="s">
        <v>1131</v>
      </c>
      <c r="N555" s="5" t="s">
        <v>652</v>
      </c>
      <c r="O555" s="58" t="s">
        <v>1579</v>
      </c>
      <c r="P555" s="55" t="s">
        <v>652</v>
      </c>
    </row>
    <row r="556" spans="1:16">
      <c r="A556" s="41" t="s">
        <v>564</v>
      </c>
      <c r="B556" s="7" t="s">
        <v>565</v>
      </c>
      <c r="C556" s="7" t="s">
        <v>1008</v>
      </c>
      <c r="D556" s="5" t="s">
        <v>1154</v>
      </c>
      <c r="E556" s="42" t="s">
        <v>48</v>
      </c>
      <c r="F556" s="7" t="s">
        <v>1741</v>
      </c>
      <c r="G556" s="41">
        <v>45020</v>
      </c>
      <c r="H556" s="42">
        <v>740</v>
      </c>
      <c r="I556" s="7">
        <f t="shared" si="10"/>
        <v>1.6437139049311416E-2</v>
      </c>
      <c r="J556" s="7" t="s">
        <v>649</v>
      </c>
      <c r="K556" s="10" t="s">
        <v>634</v>
      </c>
      <c r="L556" s="7" t="s">
        <v>1011</v>
      </c>
      <c r="M556" s="7" t="s">
        <v>651</v>
      </c>
      <c r="N556" s="5" t="s">
        <v>652</v>
      </c>
      <c r="P556" s="55" t="s">
        <v>652</v>
      </c>
    </row>
    <row r="557" spans="1:16">
      <c r="A557" s="41" t="s">
        <v>455</v>
      </c>
      <c r="B557" s="7" t="s">
        <v>456</v>
      </c>
      <c r="C557" s="7" t="s">
        <v>774</v>
      </c>
      <c r="D557" s="5" t="s">
        <v>754</v>
      </c>
      <c r="E557" s="42" t="s">
        <v>48</v>
      </c>
      <c r="F557" s="7" t="s">
        <v>1742</v>
      </c>
      <c r="G557" s="41">
        <v>38713</v>
      </c>
      <c r="H557" s="42">
        <v>900</v>
      </c>
      <c r="I557" s="7">
        <f t="shared" si="10"/>
        <v>2.3248004546276443E-2</v>
      </c>
      <c r="J557" s="7" t="s">
        <v>777</v>
      </c>
      <c r="K557" s="10" t="s">
        <v>634</v>
      </c>
      <c r="L557" s="7" t="s">
        <v>778</v>
      </c>
      <c r="M557" s="7" t="s">
        <v>651</v>
      </c>
      <c r="N557" s="5" t="s">
        <v>652</v>
      </c>
      <c r="P557" s="55" t="s">
        <v>636</v>
      </c>
    </row>
    <row r="558" spans="1:16">
      <c r="A558" s="41" t="s">
        <v>801</v>
      </c>
      <c r="B558" s="7" t="s">
        <v>37</v>
      </c>
      <c r="C558" s="7" t="s">
        <v>1661</v>
      </c>
      <c r="D558" s="5">
        <v>3</v>
      </c>
      <c r="E558" s="42" t="s">
        <v>48</v>
      </c>
      <c r="F558" s="7" t="s">
        <v>1743</v>
      </c>
      <c r="G558" s="41">
        <v>36150</v>
      </c>
      <c r="H558" s="42">
        <v>750</v>
      </c>
      <c r="I558" s="7">
        <f t="shared" si="10"/>
        <v>2.0746887966804978E-2</v>
      </c>
      <c r="J558" s="7" t="s">
        <v>777</v>
      </c>
      <c r="K558" s="10" t="s">
        <v>723</v>
      </c>
      <c r="L558" s="7" t="s">
        <v>55</v>
      </c>
      <c r="M558" s="7" t="s">
        <v>651</v>
      </c>
      <c r="N558" s="5" t="s">
        <v>652</v>
      </c>
      <c r="P558" s="55" t="s">
        <v>636</v>
      </c>
    </row>
    <row r="559" spans="1:16">
      <c r="A559" s="41" t="s">
        <v>718</v>
      </c>
      <c r="B559" s="7" t="s">
        <v>307</v>
      </c>
      <c r="C559" s="7" t="s">
        <v>1498</v>
      </c>
      <c r="D559" s="5" t="s">
        <v>631</v>
      </c>
      <c r="E559" s="42" t="s">
        <v>48</v>
      </c>
      <c r="F559" s="7" t="s">
        <v>1744</v>
      </c>
      <c r="G559" s="41">
        <v>40580</v>
      </c>
      <c r="H559" s="42">
        <v>550</v>
      </c>
      <c r="I559" s="7">
        <f t="shared" si="10"/>
        <v>1.3553474618038443E-2</v>
      </c>
      <c r="J559" s="7" t="s">
        <v>777</v>
      </c>
      <c r="K559" s="10" t="s">
        <v>634</v>
      </c>
      <c r="L559" s="7" t="s">
        <v>1420</v>
      </c>
      <c r="M559" s="7" t="s">
        <v>651</v>
      </c>
      <c r="N559" s="5" t="s">
        <v>652</v>
      </c>
      <c r="P559" s="55" t="s">
        <v>636</v>
      </c>
    </row>
    <row r="560" spans="1:16">
      <c r="A560" s="41" t="s">
        <v>600</v>
      </c>
      <c r="B560" s="7" t="s">
        <v>601</v>
      </c>
      <c r="C560" s="7" t="s">
        <v>1737</v>
      </c>
      <c r="D560" s="5" t="s">
        <v>631</v>
      </c>
      <c r="E560" s="42" t="s">
        <v>48</v>
      </c>
      <c r="F560" s="7" t="s">
        <v>1745</v>
      </c>
      <c r="G560" s="41">
        <v>38370</v>
      </c>
      <c r="H560" s="42">
        <v>800</v>
      </c>
      <c r="I560" s="7">
        <f t="shared" si="10"/>
        <v>2.0849622100599426E-2</v>
      </c>
      <c r="J560" s="7" t="s">
        <v>722</v>
      </c>
      <c r="K560" s="10" t="s">
        <v>634</v>
      </c>
      <c r="L560" s="7" t="s">
        <v>1746</v>
      </c>
      <c r="M560" s="7" t="s">
        <v>651</v>
      </c>
      <c r="N560" s="5" t="s">
        <v>652</v>
      </c>
      <c r="P560" s="55" t="s">
        <v>652</v>
      </c>
    </row>
    <row r="561" spans="1:16">
      <c r="A561" s="41" t="s">
        <v>455</v>
      </c>
      <c r="B561" s="7" t="s">
        <v>456</v>
      </c>
      <c r="C561" s="7" t="s">
        <v>957</v>
      </c>
      <c r="D561" s="5" t="s">
        <v>1626</v>
      </c>
      <c r="E561" s="42" t="s">
        <v>48</v>
      </c>
      <c r="F561" s="7" t="s">
        <v>1747</v>
      </c>
      <c r="G561" s="41">
        <v>38560</v>
      </c>
      <c r="H561" s="42">
        <v>530</v>
      </c>
      <c r="I561" s="7">
        <f t="shared" si="10"/>
        <v>1.3744813278008298E-2</v>
      </c>
      <c r="J561" s="7" t="s">
        <v>649</v>
      </c>
      <c r="K561" s="10" t="s">
        <v>634</v>
      </c>
      <c r="L561" s="7" t="s">
        <v>756</v>
      </c>
      <c r="M561" s="7" t="s">
        <v>651</v>
      </c>
      <c r="N561" s="5" t="s">
        <v>652</v>
      </c>
      <c r="P561" s="55" t="s">
        <v>652</v>
      </c>
    </row>
    <row r="562" spans="1:16">
      <c r="A562" s="41" t="s">
        <v>455</v>
      </c>
      <c r="B562" s="7" t="s">
        <v>456</v>
      </c>
      <c r="C562" s="7" t="s">
        <v>753</v>
      </c>
      <c r="D562" s="5" t="s">
        <v>631</v>
      </c>
      <c r="E562" s="42" t="s">
        <v>48</v>
      </c>
      <c r="F562" s="7" t="s">
        <v>1748</v>
      </c>
      <c r="G562" s="41">
        <v>38490</v>
      </c>
      <c r="H562" s="42">
        <v>460</v>
      </c>
      <c r="I562" s="7">
        <f t="shared" si="10"/>
        <v>1.1951156144453105E-2</v>
      </c>
      <c r="J562" s="7" t="s">
        <v>649</v>
      </c>
      <c r="K562" s="10" t="s">
        <v>634</v>
      </c>
      <c r="L562" s="7" t="s">
        <v>756</v>
      </c>
      <c r="M562" s="7" t="s">
        <v>651</v>
      </c>
      <c r="N562" s="5" t="s">
        <v>652</v>
      </c>
      <c r="P562" s="55" t="s">
        <v>652</v>
      </c>
    </row>
    <row r="563" spans="1:16">
      <c r="A563" s="41" t="s">
        <v>455</v>
      </c>
      <c r="B563" s="7" t="s">
        <v>456</v>
      </c>
      <c r="C563" s="7" t="s">
        <v>753</v>
      </c>
      <c r="D563" s="5" t="s">
        <v>754</v>
      </c>
      <c r="E563" s="42" t="s">
        <v>48</v>
      </c>
      <c r="F563" s="7" t="s">
        <v>1749</v>
      </c>
      <c r="G563" s="41">
        <v>48600</v>
      </c>
      <c r="H563" s="42">
        <v>3200</v>
      </c>
      <c r="I563" s="7">
        <f t="shared" si="10"/>
        <v>6.584362139917696E-2</v>
      </c>
      <c r="J563" s="7" t="s">
        <v>649</v>
      </c>
      <c r="K563" s="7" t="s">
        <v>634</v>
      </c>
      <c r="L563" s="7" t="s">
        <v>1750</v>
      </c>
      <c r="M563" s="7" t="s">
        <v>65</v>
      </c>
      <c r="N563" s="5" t="s">
        <v>636</v>
      </c>
      <c r="O563" s="58" t="s">
        <v>1222</v>
      </c>
      <c r="P563" s="55" t="s">
        <v>636</v>
      </c>
    </row>
    <row r="564" spans="1:16">
      <c r="A564" s="41" t="s">
        <v>530</v>
      </c>
      <c r="B564" s="7" t="s">
        <v>531</v>
      </c>
      <c r="C564" s="10" t="s">
        <v>1101</v>
      </c>
      <c r="D564" s="15" t="s">
        <v>1054</v>
      </c>
      <c r="E564" s="42" t="s">
        <v>48</v>
      </c>
      <c r="F564" s="7" t="s">
        <v>1751</v>
      </c>
      <c r="G564" s="46">
        <v>41650</v>
      </c>
      <c r="H564" s="47">
        <v>650</v>
      </c>
      <c r="I564" s="7">
        <f t="shared" si="10"/>
        <v>1.5606242496998799E-2</v>
      </c>
      <c r="J564" s="7" t="s">
        <v>722</v>
      </c>
      <c r="K564" s="13" t="s">
        <v>766</v>
      </c>
      <c r="L564" s="7" t="s">
        <v>679</v>
      </c>
      <c r="M564" s="7" t="s">
        <v>651</v>
      </c>
      <c r="N564" s="5" t="s">
        <v>652</v>
      </c>
      <c r="P564" s="55" t="s">
        <v>652</v>
      </c>
    </row>
    <row r="565" spans="1:16" ht="15">
      <c r="A565" s="41" t="s">
        <v>530</v>
      </c>
      <c r="B565" s="7" t="s">
        <v>531</v>
      </c>
      <c r="C565" s="10" t="s">
        <v>1101</v>
      </c>
      <c r="D565" s="16" t="s">
        <v>1752</v>
      </c>
      <c r="E565" s="42" t="s">
        <v>48</v>
      </c>
      <c r="F565" s="17" t="s">
        <v>1753</v>
      </c>
      <c r="G565" s="50">
        <v>41500</v>
      </c>
      <c r="H565" s="51">
        <v>1500</v>
      </c>
      <c r="I565" s="7">
        <f t="shared" si="10"/>
        <v>3.614457831325301E-2</v>
      </c>
      <c r="J565" s="7" t="s">
        <v>649</v>
      </c>
      <c r="K565" s="10" t="s">
        <v>723</v>
      </c>
      <c r="L565" s="7" t="s">
        <v>1754</v>
      </c>
      <c r="M565" s="7" t="s">
        <v>651</v>
      </c>
      <c r="N565" s="5" t="s">
        <v>652</v>
      </c>
      <c r="P565" s="55" t="s">
        <v>652</v>
      </c>
    </row>
    <row r="566" spans="1:16" ht="15">
      <c r="A566" s="41" t="s">
        <v>530</v>
      </c>
      <c r="B566" s="7" t="s">
        <v>531</v>
      </c>
      <c r="C566" s="10" t="s">
        <v>1101</v>
      </c>
      <c r="D566" s="16" t="s">
        <v>1752</v>
      </c>
      <c r="E566" s="42" t="s">
        <v>48</v>
      </c>
      <c r="F566" s="17" t="s">
        <v>1755</v>
      </c>
      <c r="G566" s="41">
        <v>41100</v>
      </c>
      <c r="H566" s="42">
        <v>1300</v>
      </c>
      <c r="I566" s="7">
        <f t="shared" si="10"/>
        <v>3.1630170316301706E-2</v>
      </c>
      <c r="J566" s="7" t="s">
        <v>649</v>
      </c>
      <c r="K566" s="10" t="s">
        <v>723</v>
      </c>
      <c r="L566" s="7" t="s">
        <v>1754</v>
      </c>
      <c r="M566" s="7" t="s">
        <v>651</v>
      </c>
      <c r="N566" s="5" t="s">
        <v>652</v>
      </c>
      <c r="P566" s="55" t="s">
        <v>652</v>
      </c>
    </row>
    <row r="567" spans="1:16">
      <c r="A567" s="41" t="s">
        <v>530</v>
      </c>
      <c r="B567" s="7" t="s">
        <v>531</v>
      </c>
      <c r="C567" s="10" t="s">
        <v>1101</v>
      </c>
      <c r="D567" s="15" t="s">
        <v>1709</v>
      </c>
      <c r="E567" s="42" t="s">
        <v>48</v>
      </c>
      <c r="F567" s="7" t="s">
        <v>1756</v>
      </c>
      <c r="G567" s="46">
        <v>41000</v>
      </c>
      <c r="H567" s="47">
        <v>1300</v>
      </c>
      <c r="I567" s="7">
        <f t="shared" si="10"/>
        <v>3.1707317073170732E-2</v>
      </c>
      <c r="J567" s="7" t="s">
        <v>649</v>
      </c>
      <c r="K567" s="10" t="s">
        <v>732</v>
      </c>
      <c r="L567" s="7" t="s">
        <v>1103</v>
      </c>
      <c r="M567" s="7" t="s">
        <v>651</v>
      </c>
      <c r="N567" s="5" t="s">
        <v>652</v>
      </c>
      <c r="P567" s="55" t="s">
        <v>652</v>
      </c>
    </row>
    <row r="568" spans="1:16">
      <c r="A568" s="41" t="s">
        <v>530</v>
      </c>
      <c r="B568" s="7" t="s">
        <v>531</v>
      </c>
      <c r="C568" s="7" t="s">
        <v>1252</v>
      </c>
      <c r="D568" s="5" t="s">
        <v>962</v>
      </c>
      <c r="E568" s="42" t="s">
        <v>48</v>
      </c>
      <c r="F568" s="7" t="s">
        <v>1757</v>
      </c>
      <c r="G568" s="41">
        <v>40980</v>
      </c>
      <c r="H568" s="42">
        <v>1150</v>
      </c>
      <c r="I568" s="7">
        <f t="shared" si="10"/>
        <v>2.8062469497315765E-2</v>
      </c>
      <c r="J568" s="7" t="s">
        <v>633</v>
      </c>
      <c r="K568" s="10" t="s">
        <v>634</v>
      </c>
      <c r="L568" s="7" t="s">
        <v>561</v>
      </c>
      <c r="M568" s="7" t="s">
        <v>651</v>
      </c>
      <c r="N568" s="5" t="s">
        <v>652</v>
      </c>
      <c r="P568" s="55" t="s">
        <v>636</v>
      </c>
    </row>
    <row r="569" spans="1:16">
      <c r="A569" s="41" t="s">
        <v>899</v>
      </c>
      <c r="B569" s="7" t="s">
        <v>357</v>
      </c>
      <c r="C569" s="7" t="s">
        <v>1394</v>
      </c>
      <c r="D569" s="5" t="s">
        <v>1395</v>
      </c>
      <c r="E569" s="42" t="s">
        <v>48</v>
      </c>
      <c r="F569" s="7" t="s">
        <v>1758</v>
      </c>
      <c r="G569" s="41">
        <v>47900</v>
      </c>
      <c r="H569" s="42">
        <v>2100</v>
      </c>
      <c r="I569" s="7">
        <f t="shared" si="10"/>
        <v>4.3841336116910233E-2</v>
      </c>
      <c r="J569" s="7" t="s">
        <v>722</v>
      </c>
      <c r="K569" s="7" t="s">
        <v>634</v>
      </c>
      <c r="L569" s="7" t="s">
        <v>1759</v>
      </c>
      <c r="M569" s="7" t="s">
        <v>65</v>
      </c>
      <c r="N569" s="5" t="s">
        <v>636</v>
      </c>
      <c r="O569" s="58" t="s">
        <v>1760</v>
      </c>
      <c r="P569" s="55" t="s">
        <v>636</v>
      </c>
    </row>
    <row r="570" spans="1:16">
      <c r="A570" s="41" t="s">
        <v>899</v>
      </c>
      <c r="B570" s="7" t="s">
        <v>357</v>
      </c>
      <c r="C570" s="7" t="s">
        <v>1394</v>
      </c>
      <c r="D570" s="5" t="s">
        <v>1395</v>
      </c>
      <c r="E570" s="42" t="s">
        <v>48</v>
      </c>
      <c r="F570" s="7" t="s">
        <v>1761</v>
      </c>
      <c r="G570" s="41">
        <v>42800</v>
      </c>
      <c r="H570" s="42">
        <v>2100</v>
      </c>
      <c r="I570" s="7">
        <f t="shared" si="10"/>
        <v>4.9065420560747662E-2</v>
      </c>
      <c r="J570" s="7" t="s">
        <v>722</v>
      </c>
      <c r="K570" s="7" t="s">
        <v>634</v>
      </c>
      <c r="L570" s="7" t="s">
        <v>1759</v>
      </c>
      <c r="M570" s="7" t="s">
        <v>65</v>
      </c>
      <c r="N570" s="5" t="s">
        <v>636</v>
      </c>
      <c r="O570" s="58" t="s">
        <v>1760</v>
      </c>
      <c r="P570" s="55" t="s">
        <v>636</v>
      </c>
    </row>
    <row r="571" spans="1:16">
      <c r="A571" s="41" t="s">
        <v>899</v>
      </c>
      <c r="B571" s="7" t="s">
        <v>357</v>
      </c>
      <c r="C571" s="7" t="s">
        <v>1277</v>
      </c>
      <c r="D571" s="5" t="s">
        <v>1304</v>
      </c>
      <c r="E571" s="42" t="s">
        <v>45</v>
      </c>
      <c r="F571" s="7" t="s">
        <v>1762</v>
      </c>
      <c r="G571" s="41">
        <v>31880</v>
      </c>
      <c r="H571" s="42">
        <v>350</v>
      </c>
      <c r="I571" s="7">
        <f t="shared" si="10"/>
        <v>1.0978670012547051E-2</v>
      </c>
      <c r="J571" s="7" t="s">
        <v>722</v>
      </c>
      <c r="K571" s="10" t="s">
        <v>1170</v>
      </c>
      <c r="L571" s="7" t="s">
        <v>1280</v>
      </c>
      <c r="M571" s="7" t="s">
        <v>651</v>
      </c>
      <c r="N571" s="5" t="s">
        <v>652</v>
      </c>
      <c r="P571" s="55" t="s">
        <v>652</v>
      </c>
    </row>
    <row r="572" spans="1:16">
      <c r="A572" s="41" t="s">
        <v>899</v>
      </c>
      <c r="B572" s="7" t="s">
        <v>357</v>
      </c>
      <c r="C572" s="7" t="s">
        <v>1282</v>
      </c>
      <c r="D572" s="5" t="s">
        <v>1763</v>
      </c>
      <c r="E572" s="42" t="s">
        <v>45</v>
      </c>
      <c r="F572" s="7" t="s">
        <v>1764</v>
      </c>
      <c r="G572" s="41">
        <v>30918</v>
      </c>
      <c r="H572" s="42">
        <v>343</v>
      </c>
      <c r="I572" s="7">
        <f t="shared" si="10"/>
        <v>1.1093861181188951E-2</v>
      </c>
      <c r="J572" s="7" t="s">
        <v>722</v>
      </c>
      <c r="K572" s="10" t="s">
        <v>1170</v>
      </c>
      <c r="L572" s="7" t="s">
        <v>1285</v>
      </c>
      <c r="M572" s="7" t="s">
        <v>651</v>
      </c>
      <c r="N572" s="5" t="s">
        <v>652</v>
      </c>
      <c r="P572" s="55" t="s">
        <v>652</v>
      </c>
    </row>
    <row r="573" spans="1:16">
      <c r="A573" s="41" t="s">
        <v>899</v>
      </c>
      <c r="B573" s="7" t="s">
        <v>357</v>
      </c>
      <c r="C573" s="7" t="s">
        <v>1287</v>
      </c>
      <c r="D573" s="5" t="s">
        <v>989</v>
      </c>
      <c r="E573" s="42" t="s">
        <v>45</v>
      </c>
      <c r="F573" s="7" t="s">
        <v>1765</v>
      </c>
      <c r="G573" s="41">
        <v>30760</v>
      </c>
      <c r="H573" s="42">
        <v>150</v>
      </c>
      <c r="I573" s="7">
        <f t="shared" si="10"/>
        <v>4.8764629388816649E-3</v>
      </c>
      <c r="J573" s="7" t="s">
        <v>633</v>
      </c>
      <c r="K573" s="10" t="s">
        <v>732</v>
      </c>
      <c r="L573" s="7" t="s">
        <v>1289</v>
      </c>
      <c r="M573" s="7" t="s">
        <v>651</v>
      </c>
      <c r="N573" s="5" t="s">
        <v>652</v>
      </c>
      <c r="P573" s="55" t="s">
        <v>636</v>
      </c>
    </row>
    <row r="574" spans="1:16">
      <c r="A574" s="41" t="s">
        <v>899</v>
      </c>
      <c r="B574" s="7" t="s">
        <v>357</v>
      </c>
      <c r="C574" s="7" t="s">
        <v>1263</v>
      </c>
      <c r="D574" s="5" t="s">
        <v>1766</v>
      </c>
      <c r="E574" s="42" t="s">
        <v>45</v>
      </c>
      <c r="F574" s="7" t="s">
        <v>1767</v>
      </c>
      <c r="G574" s="41">
        <v>30260</v>
      </c>
      <c r="H574" s="42">
        <v>320</v>
      </c>
      <c r="I574" s="7">
        <f t="shared" si="10"/>
        <v>1.0575016523463317E-2</v>
      </c>
      <c r="J574" s="7" t="s">
        <v>777</v>
      </c>
      <c r="K574" s="10" t="s">
        <v>732</v>
      </c>
      <c r="L574" s="7" t="s">
        <v>1768</v>
      </c>
      <c r="M574" s="7" t="s">
        <v>651</v>
      </c>
      <c r="N574" s="5" t="s">
        <v>652</v>
      </c>
      <c r="P574" s="55" t="s">
        <v>636</v>
      </c>
    </row>
    <row r="575" spans="1:16">
      <c r="A575" s="41" t="s">
        <v>899</v>
      </c>
      <c r="B575" s="7" t="s">
        <v>357</v>
      </c>
      <c r="C575" s="7" t="s">
        <v>1394</v>
      </c>
      <c r="D575" s="5" t="s">
        <v>1769</v>
      </c>
      <c r="E575" s="42" t="s">
        <v>45</v>
      </c>
      <c r="F575" s="7" t="s">
        <v>1770</v>
      </c>
      <c r="G575" s="41">
        <v>30250</v>
      </c>
      <c r="H575" s="42">
        <v>700</v>
      </c>
      <c r="I575" s="7">
        <f t="shared" si="10"/>
        <v>2.3140495867768594E-2</v>
      </c>
      <c r="J575" s="7" t="s">
        <v>722</v>
      </c>
      <c r="K575" s="10" t="s">
        <v>634</v>
      </c>
      <c r="L575" s="7" t="s">
        <v>1771</v>
      </c>
      <c r="M575" s="7" t="s">
        <v>651</v>
      </c>
      <c r="N575" s="5" t="s">
        <v>652</v>
      </c>
      <c r="P575" s="55" t="s">
        <v>652</v>
      </c>
    </row>
    <row r="576" spans="1:16">
      <c r="A576" s="41" t="s">
        <v>899</v>
      </c>
      <c r="B576" s="7" t="s">
        <v>357</v>
      </c>
      <c r="C576" s="7" t="s">
        <v>1282</v>
      </c>
      <c r="D576" s="5" t="s">
        <v>1401</v>
      </c>
      <c r="E576" s="42" t="s">
        <v>48</v>
      </c>
      <c r="F576" s="7" t="s">
        <v>1772</v>
      </c>
      <c r="G576" s="41">
        <v>42800</v>
      </c>
      <c r="H576" s="42">
        <v>1400</v>
      </c>
      <c r="I576" s="7">
        <f t="shared" si="10"/>
        <v>3.2710280373831772E-2</v>
      </c>
      <c r="J576" s="7" t="s">
        <v>722</v>
      </c>
      <c r="K576" s="10" t="s">
        <v>634</v>
      </c>
      <c r="L576" s="7" t="s">
        <v>1403</v>
      </c>
      <c r="M576" s="7" t="s">
        <v>651</v>
      </c>
      <c r="N576" s="5" t="s">
        <v>652</v>
      </c>
      <c r="P576" s="55" t="s">
        <v>652</v>
      </c>
    </row>
    <row r="577" spans="1:16">
      <c r="A577" s="41" t="s">
        <v>899</v>
      </c>
      <c r="B577" s="7" t="s">
        <v>357</v>
      </c>
      <c r="C577" s="7" t="s">
        <v>1394</v>
      </c>
      <c r="D577" s="5" t="s">
        <v>1769</v>
      </c>
      <c r="E577" s="42" t="s">
        <v>45</v>
      </c>
      <c r="F577" s="7" t="s">
        <v>1773</v>
      </c>
      <c r="G577" s="41">
        <v>30200</v>
      </c>
      <c r="H577" s="42">
        <v>700</v>
      </c>
      <c r="I577" s="7">
        <f t="shared" si="10"/>
        <v>2.3178807947019868E-2</v>
      </c>
      <c r="J577" s="7" t="s">
        <v>722</v>
      </c>
      <c r="K577" s="10" t="s">
        <v>634</v>
      </c>
      <c r="L577" s="7" t="s">
        <v>1771</v>
      </c>
      <c r="M577" s="7" t="s">
        <v>651</v>
      </c>
      <c r="N577" s="5" t="s">
        <v>652</v>
      </c>
      <c r="P577" s="55" t="s">
        <v>652</v>
      </c>
    </row>
    <row r="578" spans="1:16">
      <c r="A578" s="41" t="s">
        <v>899</v>
      </c>
      <c r="B578" s="7" t="s">
        <v>357</v>
      </c>
      <c r="C578" s="7" t="s">
        <v>1394</v>
      </c>
      <c r="D578" s="5" t="s">
        <v>631</v>
      </c>
      <c r="E578" s="42" t="s">
        <v>48</v>
      </c>
      <c r="F578" s="7" t="s">
        <v>1774</v>
      </c>
      <c r="G578" s="41">
        <v>32560</v>
      </c>
      <c r="H578" s="42">
        <v>390</v>
      </c>
      <c r="I578" s="7">
        <f t="shared" si="10"/>
        <v>1.1977886977886978E-2</v>
      </c>
      <c r="J578" s="7" t="s">
        <v>722</v>
      </c>
      <c r="K578" s="7" t="s">
        <v>634</v>
      </c>
      <c r="L578" s="7" t="s">
        <v>1775</v>
      </c>
      <c r="M578" s="7" t="s">
        <v>65</v>
      </c>
      <c r="N578" s="5" t="s">
        <v>636</v>
      </c>
      <c r="O578" s="58" t="s">
        <v>1776</v>
      </c>
      <c r="P578" s="55" t="s">
        <v>636</v>
      </c>
    </row>
    <row r="579" spans="1:16">
      <c r="A579" s="41" t="s">
        <v>899</v>
      </c>
      <c r="B579" s="7" t="s">
        <v>357</v>
      </c>
      <c r="C579" s="7" t="s">
        <v>1394</v>
      </c>
      <c r="D579" s="5" t="s">
        <v>631</v>
      </c>
      <c r="E579" s="42" t="s">
        <v>48</v>
      </c>
      <c r="F579" s="7" t="s">
        <v>1777</v>
      </c>
      <c r="G579" s="41">
        <v>32330</v>
      </c>
      <c r="H579" s="42">
        <v>390</v>
      </c>
      <c r="I579" s="7">
        <f t="shared" si="10"/>
        <v>1.2063099288586452E-2</v>
      </c>
      <c r="J579" s="7" t="s">
        <v>722</v>
      </c>
      <c r="K579" s="7" t="s">
        <v>634</v>
      </c>
      <c r="L579" s="7" t="s">
        <v>1778</v>
      </c>
      <c r="M579" s="7" t="s">
        <v>65</v>
      </c>
      <c r="N579" s="5" t="s">
        <v>636</v>
      </c>
      <c r="O579" s="58" t="s">
        <v>1779</v>
      </c>
      <c r="P579" s="55" t="s">
        <v>636</v>
      </c>
    </row>
    <row r="580" spans="1:16">
      <c r="A580" s="41" t="s">
        <v>899</v>
      </c>
      <c r="B580" s="7" t="s">
        <v>357</v>
      </c>
      <c r="C580" s="7" t="s">
        <v>1394</v>
      </c>
      <c r="D580" s="5" t="s">
        <v>631</v>
      </c>
      <c r="E580" s="42" t="s">
        <v>48</v>
      </c>
      <c r="F580" s="7" t="s">
        <v>1780</v>
      </c>
      <c r="G580" s="41">
        <v>32100</v>
      </c>
      <c r="H580" s="42">
        <v>400</v>
      </c>
      <c r="I580" s="7">
        <f t="shared" si="10"/>
        <v>1.2461059190031152E-2</v>
      </c>
      <c r="J580" s="7" t="s">
        <v>722</v>
      </c>
      <c r="K580" s="7" t="s">
        <v>634</v>
      </c>
      <c r="L580" s="7" t="s">
        <v>1775</v>
      </c>
      <c r="M580" s="7" t="s">
        <v>65</v>
      </c>
      <c r="N580" s="5" t="s">
        <v>636</v>
      </c>
      <c r="O580" s="58" t="s">
        <v>1781</v>
      </c>
      <c r="P580" s="55" t="s">
        <v>636</v>
      </c>
    </row>
    <row r="581" spans="1:16">
      <c r="A581" s="41" t="s">
        <v>899</v>
      </c>
      <c r="B581" s="7" t="s">
        <v>357</v>
      </c>
      <c r="C581" s="7" t="s">
        <v>1394</v>
      </c>
      <c r="D581" s="5" t="s">
        <v>1395</v>
      </c>
      <c r="E581" s="42" t="s">
        <v>48</v>
      </c>
      <c r="F581" s="7" t="s">
        <v>1782</v>
      </c>
      <c r="G581" s="41">
        <v>31900</v>
      </c>
      <c r="H581" s="42">
        <v>1400</v>
      </c>
      <c r="I581" s="7">
        <f t="shared" si="10"/>
        <v>4.3887147335423198E-2</v>
      </c>
      <c r="J581" s="7" t="s">
        <v>722</v>
      </c>
      <c r="K581" s="7" t="s">
        <v>634</v>
      </c>
      <c r="L581" s="7" t="s">
        <v>1397</v>
      </c>
      <c r="M581" s="7" t="s">
        <v>65</v>
      </c>
      <c r="N581" s="5" t="s">
        <v>636</v>
      </c>
      <c r="O581" s="58" t="s">
        <v>1760</v>
      </c>
      <c r="P581" s="55" t="s">
        <v>636</v>
      </c>
    </row>
    <row r="582" spans="1:16">
      <c r="A582" s="41" t="s">
        <v>899</v>
      </c>
      <c r="B582" s="7" t="s">
        <v>357</v>
      </c>
      <c r="C582" s="7" t="s">
        <v>1394</v>
      </c>
      <c r="D582" s="5" t="s">
        <v>631</v>
      </c>
      <c r="E582" s="42" t="s">
        <v>48</v>
      </c>
      <c r="F582" s="7" t="s">
        <v>1783</v>
      </c>
      <c r="G582" s="41">
        <v>31850</v>
      </c>
      <c r="H582" s="42">
        <v>760</v>
      </c>
      <c r="I582" s="7">
        <f t="shared" si="10"/>
        <v>2.3861852433281004E-2</v>
      </c>
      <c r="J582" s="7" t="s">
        <v>722</v>
      </c>
      <c r="K582" s="7" t="s">
        <v>634</v>
      </c>
      <c r="L582" s="7" t="s">
        <v>1775</v>
      </c>
      <c r="M582" s="7" t="s">
        <v>65</v>
      </c>
      <c r="N582" s="5" t="s">
        <v>636</v>
      </c>
      <c r="O582" s="58" t="s">
        <v>1784</v>
      </c>
      <c r="P582" s="55" t="s">
        <v>636</v>
      </c>
    </row>
    <row r="583" spans="1:16">
      <c r="A583" s="41" t="s">
        <v>899</v>
      </c>
      <c r="B583" s="7" t="s">
        <v>357</v>
      </c>
      <c r="C583" s="7" t="s">
        <v>1394</v>
      </c>
      <c r="D583" s="5" t="s">
        <v>631</v>
      </c>
      <c r="E583" s="42" t="s">
        <v>48</v>
      </c>
      <c r="F583" s="7" t="s">
        <v>1785</v>
      </c>
      <c r="G583" s="41">
        <v>31780</v>
      </c>
      <c r="H583" s="42">
        <v>360</v>
      </c>
      <c r="I583" s="7">
        <f t="shared" si="10"/>
        <v>1.1327879169288861E-2</v>
      </c>
      <c r="J583" s="7" t="s">
        <v>722</v>
      </c>
      <c r="K583" s="7" t="s">
        <v>634</v>
      </c>
      <c r="L583" s="7" t="s">
        <v>1775</v>
      </c>
      <c r="M583" s="7" t="s">
        <v>65</v>
      </c>
      <c r="N583" s="5" t="s">
        <v>636</v>
      </c>
      <c r="O583" s="58" t="s">
        <v>1786</v>
      </c>
      <c r="P583" s="55" t="s">
        <v>636</v>
      </c>
    </row>
    <row r="584" spans="1:16">
      <c r="A584" s="41" t="s">
        <v>899</v>
      </c>
      <c r="B584" s="7" t="s">
        <v>357</v>
      </c>
      <c r="C584" s="7" t="s">
        <v>1394</v>
      </c>
      <c r="D584" s="5" t="s">
        <v>631</v>
      </c>
      <c r="E584" s="42" t="s">
        <v>48</v>
      </c>
      <c r="F584" s="7" t="s">
        <v>1787</v>
      </c>
      <c r="G584" s="41">
        <v>31480</v>
      </c>
      <c r="H584" s="42">
        <v>370</v>
      </c>
      <c r="I584" s="7">
        <f t="shared" si="10"/>
        <v>1.1753494282083863E-2</v>
      </c>
      <c r="J584" s="7" t="s">
        <v>722</v>
      </c>
      <c r="K584" s="7" t="s">
        <v>634</v>
      </c>
      <c r="L584" s="7" t="s">
        <v>1775</v>
      </c>
      <c r="M584" s="7" t="s">
        <v>65</v>
      </c>
      <c r="N584" s="5" t="s">
        <v>636</v>
      </c>
      <c r="O584" s="58" t="s">
        <v>1788</v>
      </c>
      <c r="P584" s="55" t="s">
        <v>636</v>
      </c>
    </row>
    <row r="585" spans="1:16">
      <c r="A585" s="41" t="s">
        <v>899</v>
      </c>
      <c r="B585" s="7" t="s">
        <v>357</v>
      </c>
      <c r="C585" s="7" t="s">
        <v>1394</v>
      </c>
      <c r="D585" s="5" t="s">
        <v>631</v>
      </c>
      <c r="E585" s="42" t="s">
        <v>48</v>
      </c>
      <c r="F585" s="7" t="s">
        <v>1789</v>
      </c>
      <c r="G585" s="41">
        <v>31290</v>
      </c>
      <c r="H585" s="42">
        <v>340</v>
      </c>
      <c r="I585" s="7">
        <f t="shared" si="10"/>
        <v>1.0866091403004154E-2</v>
      </c>
      <c r="J585" s="7" t="s">
        <v>722</v>
      </c>
      <c r="K585" s="7" t="s">
        <v>634</v>
      </c>
      <c r="L585" s="7" t="s">
        <v>1775</v>
      </c>
      <c r="M585" s="7" t="s">
        <v>65</v>
      </c>
      <c r="N585" s="5" t="s">
        <v>636</v>
      </c>
      <c r="O585" s="58" t="s">
        <v>1790</v>
      </c>
      <c r="P585" s="55" t="s">
        <v>636</v>
      </c>
    </row>
    <row r="586" spans="1:16">
      <c r="A586" s="41" t="s">
        <v>899</v>
      </c>
      <c r="B586" s="7" t="s">
        <v>357</v>
      </c>
      <c r="C586" s="7" t="s">
        <v>1394</v>
      </c>
      <c r="D586" s="5" t="s">
        <v>631</v>
      </c>
      <c r="E586" s="42" t="s">
        <v>48</v>
      </c>
      <c r="F586" s="7" t="s">
        <v>1791</v>
      </c>
      <c r="G586" s="41">
        <v>31110</v>
      </c>
      <c r="H586" s="42">
        <v>230</v>
      </c>
      <c r="I586" s="7">
        <f t="shared" si="10"/>
        <v>7.3931211828993891E-3</v>
      </c>
      <c r="J586" s="7" t="s">
        <v>722</v>
      </c>
      <c r="K586" s="7" t="s">
        <v>634</v>
      </c>
      <c r="L586" s="7" t="s">
        <v>1775</v>
      </c>
      <c r="M586" s="7" t="s">
        <v>65</v>
      </c>
      <c r="N586" s="5" t="s">
        <v>636</v>
      </c>
      <c r="O586" s="58" t="s">
        <v>1792</v>
      </c>
      <c r="P586" s="55" t="s">
        <v>636</v>
      </c>
    </row>
    <row r="587" spans="1:16">
      <c r="A587" s="41" t="s">
        <v>899</v>
      </c>
      <c r="B587" s="7" t="s">
        <v>357</v>
      </c>
      <c r="C587" s="7" t="s">
        <v>1394</v>
      </c>
      <c r="D587" s="5" t="s">
        <v>631</v>
      </c>
      <c r="E587" s="42" t="s">
        <v>48</v>
      </c>
      <c r="F587" s="7" t="s">
        <v>1793</v>
      </c>
      <c r="G587" s="41">
        <v>30560</v>
      </c>
      <c r="H587" s="42">
        <v>360</v>
      </c>
      <c r="I587" s="7">
        <f t="shared" si="10"/>
        <v>1.1780104712041885E-2</v>
      </c>
      <c r="J587" s="7" t="s">
        <v>722</v>
      </c>
      <c r="K587" s="7" t="s">
        <v>634</v>
      </c>
      <c r="L587" s="7" t="s">
        <v>1775</v>
      </c>
      <c r="M587" s="7" t="s">
        <v>65</v>
      </c>
      <c r="N587" s="5" t="s">
        <v>636</v>
      </c>
      <c r="O587" s="58" t="s">
        <v>1794</v>
      </c>
      <c r="P587" s="55" t="s">
        <v>636</v>
      </c>
    </row>
    <row r="588" spans="1:16">
      <c r="A588" s="41" t="s">
        <v>899</v>
      </c>
      <c r="B588" s="7" t="s">
        <v>357</v>
      </c>
      <c r="C588" s="7" t="s">
        <v>1394</v>
      </c>
      <c r="D588" s="5" t="s">
        <v>631</v>
      </c>
      <c r="E588" s="42" t="s">
        <v>48</v>
      </c>
      <c r="F588" s="7" t="s">
        <v>1795</v>
      </c>
      <c r="G588" s="41">
        <v>30310</v>
      </c>
      <c r="H588" s="42">
        <v>310</v>
      </c>
      <c r="I588" s="7">
        <f t="shared" si="10"/>
        <v>1.022764764104256E-2</v>
      </c>
      <c r="J588" s="7" t="s">
        <v>722</v>
      </c>
      <c r="K588" s="7" t="s">
        <v>634</v>
      </c>
      <c r="L588" s="7" t="s">
        <v>1775</v>
      </c>
      <c r="M588" s="7" t="s">
        <v>65</v>
      </c>
      <c r="N588" s="5" t="s">
        <v>636</v>
      </c>
      <c r="O588" s="58" t="s">
        <v>1796</v>
      </c>
      <c r="P588" s="55" t="s">
        <v>636</v>
      </c>
    </row>
    <row r="589" spans="1:16">
      <c r="A589" s="41" t="s">
        <v>899</v>
      </c>
      <c r="B589" s="7" t="s">
        <v>357</v>
      </c>
      <c r="C589" s="7" t="s">
        <v>1394</v>
      </c>
      <c r="D589" s="5" t="s">
        <v>631</v>
      </c>
      <c r="E589" s="42" t="s">
        <v>48</v>
      </c>
      <c r="F589" s="7" t="s">
        <v>1797</v>
      </c>
      <c r="G589" s="41">
        <v>29910</v>
      </c>
      <c r="H589" s="42">
        <v>300</v>
      </c>
      <c r="I589" s="7">
        <f t="shared" si="10"/>
        <v>1.0030090270812437E-2</v>
      </c>
      <c r="J589" s="7" t="s">
        <v>722</v>
      </c>
      <c r="K589" s="7" t="s">
        <v>634</v>
      </c>
      <c r="L589" s="7" t="s">
        <v>1775</v>
      </c>
      <c r="M589" s="7" t="s">
        <v>65</v>
      </c>
      <c r="N589" s="5" t="s">
        <v>636</v>
      </c>
      <c r="O589" s="58" t="s">
        <v>1798</v>
      </c>
      <c r="P589" s="55" t="s">
        <v>636</v>
      </c>
    </row>
    <row r="590" spans="1:16">
      <c r="A590" s="41" t="s">
        <v>899</v>
      </c>
      <c r="B590" s="7" t="s">
        <v>357</v>
      </c>
      <c r="C590" s="7" t="s">
        <v>1394</v>
      </c>
      <c r="D590" s="5" t="s">
        <v>631</v>
      </c>
      <c r="E590" s="42" t="s">
        <v>48</v>
      </c>
      <c r="F590" s="7" t="s">
        <v>1799</v>
      </c>
      <c r="G590" s="41">
        <v>29720</v>
      </c>
      <c r="H590" s="42">
        <v>280</v>
      </c>
      <c r="I590" s="7">
        <f t="shared" si="10"/>
        <v>9.4212651413189772E-3</v>
      </c>
      <c r="J590" s="7" t="s">
        <v>722</v>
      </c>
      <c r="K590" s="7" t="s">
        <v>634</v>
      </c>
      <c r="L590" s="7" t="s">
        <v>1775</v>
      </c>
      <c r="M590" s="7" t="s">
        <v>65</v>
      </c>
      <c r="N590" s="5" t="s">
        <v>636</v>
      </c>
      <c r="O590" s="58" t="s">
        <v>1800</v>
      </c>
      <c r="P590" s="55" t="s">
        <v>636</v>
      </c>
    </row>
    <row r="591" spans="1:16">
      <c r="A591" s="41" t="s">
        <v>899</v>
      </c>
      <c r="B591" s="7" t="s">
        <v>357</v>
      </c>
      <c r="C591" s="7" t="s">
        <v>1394</v>
      </c>
      <c r="D591" s="5" t="s">
        <v>631</v>
      </c>
      <c r="E591" s="42" t="s">
        <v>48</v>
      </c>
      <c r="F591" s="7" t="s">
        <v>1801</v>
      </c>
      <c r="G591" s="41">
        <v>29400</v>
      </c>
      <c r="H591" s="42">
        <v>270</v>
      </c>
      <c r="I591" s="7">
        <f t="shared" si="10"/>
        <v>9.1836734693877559E-3</v>
      </c>
      <c r="J591" s="7" t="s">
        <v>722</v>
      </c>
      <c r="K591" s="7" t="s">
        <v>634</v>
      </c>
      <c r="L591" s="7" t="s">
        <v>1775</v>
      </c>
      <c r="M591" s="7" t="s">
        <v>65</v>
      </c>
      <c r="N591" s="5" t="s">
        <v>636</v>
      </c>
      <c r="O591" s="58" t="s">
        <v>1802</v>
      </c>
      <c r="P591" s="55" t="s">
        <v>636</v>
      </c>
    </row>
    <row r="592" spans="1:16">
      <c r="A592" s="41" t="s">
        <v>899</v>
      </c>
      <c r="B592" s="7" t="s">
        <v>357</v>
      </c>
      <c r="C592" s="7" t="s">
        <v>1394</v>
      </c>
      <c r="D592" s="5" t="s">
        <v>631</v>
      </c>
      <c r="E592" s="42" t="s">
        <v>48</v>
      </c>
      <c r="F592" s="7" t="s">
        <v>1803</v>
      </c>
      <c r="G592" s="41">
        <v>29210</v>
      </c>
      <c r="H592" s="42">
        <v>190</v>
      </c>
      <c r="I592" s="7">
        <f t="shared" si="10"/>
        <v>6.5046217048955841E-3</v>
      </c>
      <c r="J592" s="7" t="s">
        <v>722</v>
      </c>
      <c r="K592" s="7" t="s">
        <v>634</v>
      </c>
      <c r="L592" s="7" t="s">
        <v>1775</v>
      </c>
      <c r="M592" s="7" t="s">
        <v>65</v>
      </c>
      <c r="N592" s="5" t="s">
        <v>636</v>
      </c>
      <c r="O592" s="58" t="s">
        <v>1804</v>
      </c>
      <c r="P592" s="55" t="s">
        <v>636</v>
      </c>
    </row>
    <row r="593" spans="1:16">
      <c r="A593" s="41" t="s">
        <v>899</v>
      </c>
      <c r="B593" s="7" t="s">
        <v>357</v>
      </c>
      <c r="C593" s="7" t="s">
        <v>1394</v>
      </c>
      <c r="D593" s="5" t="s">
        <v>631</v>
      </c>
      <c r="E593" s="42" t="s">
        <v>48</v>
      </c>
      <c r="F593" s="7" t="s">
        <v>1805</v>
      </c>
      <c r="G593" s="41">
        <v>28570</v>
      </c>
      <c r="H593" s="42">
        <v>240</v>
      </c>
      <c r="I593" s="7">
        <f t="shared" si="10"/>
        <v>8.4004200210010503E-3</v>
      </c>
      <c r="J593" s="7" t="s">
        <v>722</v>
      </c>
      <c r="K593" s="7" t="s">
        <v>634</v>
      </c>
      <c r="L593" s="7" t="s">
        <v>1775</v>
      </c>
      <c r="M593" s="7" t="s">
        <v>65</v>
      </c>
      <c r="N593" s="5" t="s">
        <v>636</v>
      </c>
      <c r="O593" s="58" t="s">
        <v>1806</v>
      </c>
      <c r="P593" s="55" t="s">
        <v>636</v>
      </c>
    </row>
    <row r="594" spans="1:16">
      <c r="A594" s="41" t="s">
        <v>899</v>
      </c>
      <c r="B594" s="7" t="s">
        <v>357</v>
      </c>
      <c r="C594" s="7" t="s">
        <v>1394</v>
      </c>
      <c r="D594" s="5" t="s">
        <v>631</v>
      </c>
      <c r="E594" s="42" t="s">
        <v>48</v>
      </c>
      <c r="F594" s="7" t="s">
        <v>1807</v>
      </c>
      <c r="G594" s="41">
        <v>28360</v>
      </c>
      <c r="H594" s="42">
        <v>240</v>
      </c>
      <c r="I594" s="7">
        <f t="shared" si="10"/>
        <v>8.4626234132581107E-3</v>
      </c>
      <c r="J594" s="7" t="s">
        <v>722</v>
      </c>
      <c r="K594" s="7" t="s">
        <v>634</v>
      </c>
      <c r="L594" s="7" t="s">
        <v>1775</v>
      </c>
      <c r="M594" s="7" t="s">
        <v>65</v>
      </c>
      <c r="N594" s="5" t="s">
        <v>636</v>
      </c>
      <c r="O594" s="58" t="s">
        <v>1808</v>
      </c>
      <c r="P594" s="55" t="s">
        <v>636</v>
      </c>
    </row>
    <row r="595" spans="1:16">
      <c r="A595" s="41" t="s">
        <v>899</v>
      </c>
      <c r="B595" s="7" t="s">
        <v>357</v>
      </c>
      <c r="C595" s="7" t="s">
        <v>1394</v>
      </c>
      <c r="D595" s="5" t="s">
        <v>631</v>
      </c>
      <c r="E595" s="42" t="s">
        <v>48</v>
      </c>
      <c r="F595" s="7" t="s">
        <v>1809</v>
      </c>
      <c r="G595" s="41">
        <v>28170</v>
      </c>
      <c r="H595" s="42">
        <v>240</v>
      </c>
      <c r="I595" s="7">
        <f t="shared" si="10"/>
        <v>8.5197018104366355E-3</v>
      </c>
      <c r="J595" s="7" t="s">
        <v>722</v>
      </c>
      <c r="K595" s="7" t="s">
        <v>634</v>
      </c>
      <c r="L595" s="7" t="s">
        <v>1775</v>
      </c>
      <c r="M595" s="7" t="s">
        <v>65</v>
      </c>
      <c r="N595" s="5" t="s">
        <v>636</v>
      </c>
      <c r="O595" s="58" t="s">
        <v>1810</v>
      </c>
      <c r="P595" s="55" t="s">
        <v>636</v>
      </c>
    </row>
    <row r="596" spans="1:16">
      <c r="A596" s="41" t="s">
        <v>899</v>
      </c>
      <c r="B596" s="7" t="s">
        <v>357</v>
      </c>
      <c r="C596" s="7" t="s">
        <v>1394</v>
      </c>
      <c r="D596" s="5" t="s">
        <v>631</v>
      </c>
      <c r="E596" s="42" t="s">
        <v>48</v>
      </c>
      <c r="F596" s="7" t="s">
        <v>1811</v>
      </c>
      <c r="G596" s="41">
        <v>27020</v>
      </c>
      <c r="H596" s="42">
        <v>240</v>
      </c>
      <c r="I596" s="7">
        <f t="shared" si="10"/>
        <v>8.8823094004441151E-3</v>
      </c>
      <c r="J596" s="7" t="s">
        <v>722</v>
      </c>
      <c r="K596" s="7" t="s">
        <v>634</v>
      </c>
      <c r="L596" s="7" t="s">
        <v>1775</v>
      </c>
      <c r="M596" s="7" t="s">
        <v>65</v>
      </c>
      <c r="N596" s="5" t="s">
        <v>636</v>
      </c>
      <c r="O596" s="58" t="s">
        <v>1812</v>
      </c>
      <c r="P596" s="55" t="s">
        <v>636</v>
      </c>
    </row>
    <row r="597" spans="1:16">
      <c r="A597" s="41" t="s">
        <v>899</v>
      </c>
      <c r="B597" s="7" t="s">
        <v>357</v>
      </c>
      <c r="C597" s="7" t="s">
        <v>1394</v>
      </c>
      <c r="D597" s="5" t="s">
        <v>631</v>
      </c>
      <c r="E597" s="42" t="s">
        <v>48</v>
      </c>
      <c r="F597" s="7" t="s">
        <v>1813</v>
      </c>
      <c r="G597" s="41">
        <v>26400</v>
      </c>
      <c r="H597" s="42">
        <v>220</v>
      </c>
      <c r="I597" s="7">
        <f t="shared" si="10"/>
        <v>8.3333333333333332E-3</v>
      </c>
      <c r="J597" s="7" t="s">
        <v>722</v>
      </c>
      <c r="K597" s="7" t="s">
        <v>634</v>
      </c>
      <c r="L597" s="7" t="s">
        <v>1775</v>
      </c>
      <c r="M597" s="7" t="s">
        <v>65</v>
      </c>
      <c r="N597" s="5" t="s">
        <v>636</v>
      </c>
      <c r="O597" s="58" t="s">
        <v>1814</v>
      </c>
      <c r="P597" s="55" t="s">
        <v>636</v>
      </c>
    </row>
    <row r="598" spans="1:16">
      <c r="A598" s="41" t="s">
        <v>899</v>
      </c>
      <c r="B598" s="7" t="s">
        <v>357</v>
      </c>
      <c r="C598" s="7" t="s">
        <v>1394</v>
      </c>
      <c r="D598" s="5" t="s">
        <v>631</v>
      </c>
      <c r="E598" s="42" t="s">
        <v>48</v>
      </c>
      <c r="F598" s="7" t="s">
        <v>1815</v>
      </c>
      <c r="G598" s="41">
        <v>26070</v>
      </c>
      <c r="H598" s="42">
        <v>180</v>
      </c>
      <c r="I598" s="7">
        <f t="shared" si="10"/>
        <v>6.9044879171461446E-3</v>
      </c>
      <c r="J598" s="7" t="s">
        <v>722</v>
      </c>
      <c r="K598" s="7" t="s">
        <v>634</v>
      </c>
      <c r="L598" s="7" t="s">
        <v>1775</v>
      </c>
      <c r="M598" s="7" t="s">
        <v>65</v>
      </c>
      <c r="N598" s="5" t="s">
        <v>636</v>
      </c>
      <c r="O598" s="58" t="s">
        <v>1816</v>
      </c>
      <c r="P598" s="55" t="s">
        <v>636</v>
      </c>
    </row>
    <row r="599" spans="1:16">
      <c r="A599" s="41" t="s">
        <v>899</v>
      </c>
      <c r="B599" s="7" t="s">
        <v>357</v>
      </c>
      <c r="C599" s="7" t="s">
        <v>1394</v>
      </c>
      <c r="D599" s="5" t="s">
        <v>631</v>
      </c>
      <c r="E599" s="42" t="s">
        <v>48</v>
      </c>
      <c r="F599" s="7" t="s">
        <v>1817</v>
      </c>
      <c r="G599" s="41">
        <v>24010</v>
      </c>
      <c r="H599" s="42">
        <v>160</v>
      </c>
      <c r="I599" s="7">
        <f t="shared" si="10"/>
        <v>6.6638900458142443E-3</v>
      </c>
      <c r="J599" s="7" t="s">
        <v>722</v>
      </c>
      <c r="K599" s="7" t="s">
        <v>634</v>
      </c>
      <c r="L599" s="7" t="s">
        <v>1775</v>
      </c>
      <c r="M599" s="7" t="s">
        <v>65</v>
      </c>
      <c r="N599" s="5" t="s">
        <v>636</v>
      </c>
      <c r="O599" s="58" t="s">
        <v>1818</v>
      </c>
      <c r="P599" s="55" t="s">
        <v>636</v>
      </c>
    </row>
    <row r="600" spans="1:16">
      <c r="A600" s="41" t="s">
        <v>899</v>
      </c>
      <c r="B600" s="7" t="s">
        <v>357</v>
      </c>
      <c r="C600" s="7" t="s">
        <v>1394</v>
      </c>
      <c r="D600" s="5" t="s">
        <v>1819</v>
      </c>
      <c r="E600" s="42" t="s">
        <v>48</v>
      </c>
      <c r="F600" s="7" t="s">
        <v>1820</v>
      </c>
      <c r="G600" s="41">
        <v>23800</v>
      </c>
      <c r="H600" s="42">
        <v>600</v>
      </c>
      <c r="I600" s="7">
        <f t="shared" ref="I600:I663" si="11">H600/G600</f>
        <v>2.5210084033613446E-2</v>
      </c>
      <c r="J600" s="7" t="s">
        <v>722</v>
      </c>
      <c r="K600" s="7" t="s">
        <v>634</v>
      </c>
      <c r="L600" s="7" t="s">
        <v>1775</v>
      </c>
      <c r="M600" s="7" t="s">
        <v>65</v>
      </c>
      <c r="N600" s="5" t="s">
        <v>636</v>
      </c>
      <c r="O600" s="58" t="s">
        <v>1821</v>
      </c>
      <c r="P600" s="55" t="s">
        <v>636</v>
      </c>
    </row>
    <row r="601" spans="1:16">
      <c r="A601" s="41" t="s">
        <v>899</v>
      </c>
      <c r="B601" s="7" t="s">
        <v>357</v>
      </c>
      <c r="C601" s="7" t="s">
        <v>1394</v>
      </c>
      <c r="D601" s="5" t="s">
        <v>631</v>
      </c>
      <c r="E601" s="42" t="s">
        <v>48</v>
      </c>
      <c r="F601" s="7" t="s">
        <v>1822</v>
      </c>
      <c r="G601" s="41">
        <v>23780</v>
      </c>
      <c r="H601" s="42">
        <v>270</v>
      </c>
      <c r="I601" s="7">
        <f t="shared" si="11"/>
        <v>1.1354079058031959E-2</v>
      </c>
      <c r="J601" s="7" t="s">
        <v>722</v>
      </c>
      <c r="K601" s="7" t="s">
        <v>634</v>
      </c>
      <c r="L601" s="7" t="s">
        <v>1775</v>
      </c>
      <c r="M601" s="7" t="s">
        <v>65</v>
      </c>
      <c r="N601" s="5" t="s">
        <v>636</v>
      </c>
      <c r="O601" s="58" t="s">
        <v>1823</v>
      </c>
      <c r="P601" s="55" t="s">
        <v>636</v>
      </c>
    </row>
    <row r="602" spans="1:16">
      <c r="A602" s="41" t="s">
        <v>899</v>
      </c>
      <c r="B602" s="7" t="s">
        <v>357</v>
      </c>
      <c r="C602" s="7" t="s">
        <v>1394</v>
      </c>
      <c r="D602" s="5" t="s">
        <v>631</v>
      </c>
      <c r="E602" s="42" t="s">
        <v>48</v>
      </c>
      <c r="F602" s="7" t="s">
        <v>1824</v>
      </c>
      <c r="G602" s="41">
        <v>23360</v>
      </c>
      <c r="H602" s="42">
        <v>160</v>
      </c>
      <c r="I602" s="7">
        <f t="shared" si="11"/>
        <v>6.8493150684931503E-3</v>
      </c>
      <c r="J602" s="7" t="s">
        <v>722</v>
      </c>
      <c r="K602" s="7" t="s">
        <v>634</v>
      </c>
      <c r="L602" s="7" t="s">
        <v>1775</v>
      </c>
      <c r="M602" s="7" t="s">
        <v>65</v>
      </c>
      <c r="N602" s="5" t="s">
        <v>636</v>
      </c>
      <c r="O602" s="58" t="s">
        <v>1825</v>
      </c>
      <c r="P602" s="55" t="s">
        <v>636</v>
      </c>
    </row>
    <row r="603" spans="1:16">
      <c r="A603" s="41" t="s">
        <v>1000</v>
      </c>
      <c r="B603" s="7" t="s">
        <v>482</v>
      </c>
      <c r="C603" s="7" t="s">
        <v>1634</v>
      </c>
      <c r="D603" s="5" t="s">
        <v>726</v>
      </c>
      <c r="E603" s="42" t="s">
        <v>48</v>
      </c>
      <c r="F603" s="7" t="s">
        <v>1826</v>
      </c>
      <c r="G603" s="41">
        <v>41820</v>
      </c>
      <c r="H603" s="42">
        <v>390</v>
      </c>
      <c r="I603" s="7">
        <f t="shared" si="11"/>
        <v>9.3256814921090381E-3</v>
      </c>
      <c r="J603" s="7" t="s">
        <v>633</v>
      </c>
      <c r="K603" s="10" t="s">
        <v>634</v>
      </c>
      <c r="L603" s="7" t="s">
        <v>1502</v>
      </c>
      <c r="M603" s="7" t="s">
        <v>651</v>
      </c>
      <c r="N603" s="5" t="s">
        <v>652</v>
      </c>
      <c r="P603" s="55" t="s">
        <v>636</v>
      </c>
    </row>
    <row r="604" spans="1:16">
      <c r="A604" s="41" t="s">
        <v>1000</v>
      </c>
      <c r="B604" s="7" t="s">
        <v>482</v>
      </c>
      <c r="C604" s="7" t="s">
        <v>1827</v>
      </c>
      <c r="D604" s="5" t="s">
        <v>65</v>
      </c>
      <c r="E604" s="42" t="s">
        <v>45</v>
      </c>
      <c r="F604" s="7" t="s">
        <v>1828</v>
      </c>
      <c r="G604" s="41">
        <v>31680</v>
      </c>
      <c r="H604" s="42">
        <v>750</v>
      </c>
      <c r="I604" s="7">
        <f t="shared" si="11"/>
        <v>2.3674242424242424E-2</v>
      </c>
      <c r="J604" s="7" t="s">
        <v>633</v>
      </c>
      <c r="K604" s="7" t="s">
        <v>634</v>
      </c>
      <c r="L604" s="7" t="s">
        <v>1829</v>
      </c>
      <c r="M604" s="7" t="s">
        <v>65</v>
      </c>
      <c r="N604" s="5" t="s">
        <v>636</v>
      </c>
      <c r="O604" s="58" t="s">
        <v>1830</v>
      </c>
      <c r="P604" s="55" t="s">
        <v>636</v>
      </c>
    </row>
    <row r="605" spans="1:16">
      <c r="A605" s="41" t="s">
        <v>654</v>
      </c>
      <c r="B605" s="7" t="s">
        <v>143</v>
      </c>
      <c r="C605" s="7" t="s">
        <v>689</v>
      </c>
      <c r="D605" s="5" t="s">
        <v>65</v>
      </c>
      <c r="E605" s="42" t="s">
        <v>45</v>
      </c>
      <c r="F605" s="7" t="s">
        <v>65</v>
      </c>
      <c r="G605" s="41">
        <v>39500</v>
      </c>
      <c r="H605" s="42">
        <v>2550</v>
      </c>
      <c r="I605" s="7">
        <f t="shared" si="11"/>
        <v>6.4556962025316453E-2</v>
      </c>
      <c r="J605" s="7" t="s">
        <v>65</v>
      </c>
      <c r="K605" s="7" t="s">
        <v>692</v>
      </c>
      <c r="L605" s="7" t="s">
        <v>693</v>
      </c>
      <c r="M605" s="7" t="s">
        <v>65</v>
      </c>
      <c r="N605" s="5" t="s">
        <v>636</v>
      </c>
      <c r="O605" s="58" t="s">
        <v>1222</v>
      </c>
      <c r="P605" s="55" t="s">
        <v>636</v>
      </c>
    </row>
    <row r="606" spans="1:16">
      <c r="A606" s="41" t="s">
        <v>654</v>
      </c>
      <c r="B606" s="7" t="s">
        <v>143</v>
      </c>
      <c r="C606" s="7" t="s">
        <v>1041</v>
      </c>
      <c r="D606" s="5">
        <v>131</v>
      </c>
      <c r="E606" s="42" t="s">
        <v>45</v>
      </c>
      <c r="F606" s="7" t="s">
        <v>1831</v>
      </c>
      <c r="G606" s="41">
        <v>32460</v>
      </c>
      <c r="H606" s="42">
        <v>420</v>
      </c>
      <c r="I606" s="7">
        <f t="shared" si="11"/>
        <v>1.2939001848428836E-2</v>
      </c>
      <c r="J606" s="7" t="s">
        <v>633</v>
      </c>
      <c r="K606" s="10" t="s">
        <v>634</v>
      </c>
      <c r="L606" s="7" t="s">
        <v>1832</v>
      </c>
      <c r="M606" s="7" t="s">
        <v>651</v>
      </c>
      <c r="N606" s="5" t="s">
        <v>652</v>
      </c>
      <c r="P606" s="55" t="s">
        <v>636</v>
      </c>
    </row>
    <row r="607" spans="1:16">
      <c r="A607" s="41" t="s">
        <v>396</v>
      </c>
      <c r="B607" s="7" t="s">
        <v>397</v>
      </c>
      <c r="C607" s="7" t="s">
        <v>416</v>
      </c>
      <c r="D607" s="5" t="s">
        <v>65</v>
      </c>
      <c r="E607" s="42" t="s">
        <v>48</v>
      </c>
      <c r="F607" s="7" t="s">
        <v>1833</v>
      </c>
      <c r="G607" s="41">
        <v>34020</v>
      </c>
      <c r="H607" s="42">
        <v>500</v>
      </c>
      <c r="I607" s="7">
        <f t="shared" si="11"/>
        <v>1.4697236919459141E-2</v>
      </c>
      <c r="J607" s="7" t="s">
        <v>633</v>
      </c>
      <c r="K607" s="7" t="s">
        <v>834</v>
      </c>
      <c r="L607" s="7" t="s">
        <v>988</v>
      </c>
      <c r="M607" s="7" t="s">
        <v>65</v>
      </c>
      <c r="N607" s="5" t="s">
        <v>636</v>
      </c>
      <c r="O607" s="58" t="s">
        <v>835</v>
      </c>
      <c r="P607" s="55" t="s">
        <v>636</v>
      </c>
    </row>
    <row r="608" spans="1:16">
      <c r="A608" s="41" t="s">
        <v>564</v>
      </c>
      <c r="B608" s="7" t="s">
        <v>565</v>
      </c>
      <c r="C608" s="7" t="s">
        <v>1137</v>
      </c>
      <c r="D608" s="5" t="s">
        <v>1378</v>
      </c>
      <c r="E608" s="42" t="s">
        <v>48</v>
      </c>
      <c r="F608" s="7" t="s">
        <v>1834</v>
      </c>
      <c r="G608" s="41">
        <v>44400</v>
      </c>
      <c r="H608" s="42">
        <v>390</v>
      </c>
      <c r="I608" s="7">
        <f t="shared" si="11"/>
        <v>8.7837837837837843E-3</v>
      </c>
      <c r="J608" s="7" t="s">
        <v>722</v>
      </c>
      <c r="K608" s="10" t="s">
        <v>1140</v>
      </c>
      <c r="L608" s="7" t="s">
        <v>592</v>
      </c>
      <c r="M608" s="7" t="s">
        <v>651</v>
      </c>
      <c r="N608" s="5" t="s">
        <v>652</v>
      </c>
      <c r="P608" s="55" t="s">
        <v>652</v>
      </c>
    </row>
    <row r="609" spans="1:16">
      <c r="A609" s="41" t="s">
        <v>564</v>
      </c>
      <c r="B609" s="7" t="s">
        <v>565</v>
      </c>
      <c r="C609" s="7" t="s">
        <v>1137</v>
      </c>
      <c r="D609" s="5" t="s">
        <v>1138</v>
      </c>
      <c r="E609" s="42" t="s">
        <v>48</v>
      </c>
      <c r="F609" s="7" t="s">
        <v>1835</v>
      </c>
      <c r="G609" s="41">
        <v>44160</v>
      </c>
      <c r="H609" s="42">
        <v>370</v>
      </c>
      <c r="I609" s="7">
        <f t="shared" si="11"/>
        <v>8.3786231884057979E-3</v>
      </c>
      <c r="J609" s="7" t="s">
        <v>722</v>
      </c>
      <c r="K609" s="10" t="s">
        <v>1140</v>
      </c>
      <c r="L609" s="7" t="s">
        <v>592</v>
      </c>
      <c r="M609" s="7" t="s">
        <v>651</v>
      </c>
      <c r="N609" s="5" t="s">
        <v>652</v>
      </c>
      <c r="P609" s="55" t="s">
        <v>652</v>
      </c>
    </row>
    <row r="610" spans="1:16">
      <c r="A610" s="41" t="s">
        <v>564</v>
      </c>
      <c r="B610" s="7" t="s">
        <v>565</v>
      </c>
      <c r="C610" s="7" t="s">
        <v>1008</v>
      </c>
      <c r="D610" s="5" t="s">
        <v>1836</v>
      </c>
      <c r="E610" s="42" t="s">
        <v>48</v>
      </c>
      <c r="F610" s="7" t="s">
        <v>1837</v>
      </c>
      <c r="G610" s="41">
        <v>44030</v>
      </c>
      <c r="H610" s="42">
        <v>415</v>
      </c>
      <c r="I610" s="7">
        <f t="shared" si="11"/>
        <v>9.4253917783329554E-3</v>
      </c>
      <c r="J610" s="7" t="s">
        <v>633</v>
      </c>
      <c r="K610" s="10" t="s">
        <v>634</v>
      </c>
      <c r="L610" s="7" t="s">
        <v>1011</v>
      </c>
      <c r="M610" s="7" t="s">
        <v>651</v>
      </c>
      <c r="N610" s="5" t="s">
        <v>652</v>
      </c>
      <c r="P610" s="55" t="s">
        <v>636</v>
      </c>
    </row>
    <row r="611" spans="1:16">
      <c r="A611" s="41" t="s">
        <v>564</v>
      </c>
      <c r="B611" s="7" t="s">
        <v>565</v>
      </c>
      <c r="C611" s="7" t="s">
        <v>1126</v>
      </c>
      <c r="D611" s="5">
        <v>1</v>
      </c>
      <c r="E611" s="42" t="s">
        <v>48</v>
      </c>
      <c r="F611" s="7" t="s">
        <v>1838</v>
      </c>
      <c r="G611" s="41">
        <v>44000</v>
      </c>
      <c r="H611" s="42">
        <v>2100</v>
      </c>
      <c r="I611" s="7">
        <f t="shared" si="11"/>
        <v>4.7727272727272729E-2</v>
      </c>
      <c r="J611" s="7" t="s">
        <v>1128</v>
      </c>
      <c r="K611" s="10" t="s">
        <v>1066</v>
      </c>
      <c r="L611" s="7" t="s">
        <v>1129</v>
      </c>
      <c r="M611" s="7" t="s">
        <v>694</v>
      </c>
      <c r="N611" s="5" t="s">
        <v>652</v>
      </c>
      <c r="P611" s="55" t="s">
        <v>1125</v>
      </c>
    </row>
    <row r="612" spans="1:16" ht="13.15" customHeight="1">
      <c r="A612" s="41" t="s">
        <v>564</v>
      </c>
      <c r="B612" s="7" t="s">
        <v>565</v>
      </c>
      <c r="C612" s="7" t="s">
        <v>1137</v>
      </c>
      <c r="D612" s="1" t="s">
        <v>1839</v>
      </c>
      <c r="E612" s="42" t="s">
        <v>48</v>
      </c>
      <c r="F612" t="s">
        <v>1840</v>
      </c>
      <c r="G612" s="41">
        <v>38900</v>
      </c>
      <c r="H612" s="42">
        <v>4800</v>
      </c>
      <c r="I612" s="7">
        <f t="shared" si="11"/>
        <v>0.12339331619537275</v>
      </c>
      <c r="K612" s="10" t="s">
        <v>1066</v>
      </c>
      <c r="L612" s="7" t="s">
        <v>592</v>
      </c>
      <c r="M612" s="7" t="s">
        <v>65</v>
      </c>
      <c r="N612" s="5" t="s">
        <v>636</v>
      </c>
      <c r="O612" s="58" t="s">
        <v>1226</v>
      </c>
      <c r="P612" s="55" t="s">
        <v>636</v>
      </c>
    </row>
    <row r="613" spans="1:16" ht="13.15" customHeight="1">
      <c r="A613" s="41" t="s">
        <v>564</v>
      </c>
      <c r="B613" s="7" t="s">
        <v>565</v>
      </c>
      <c r="C613" s="7" t="s">
        <v>1137</v>
      </c>
      <c r="D613" s="1" t="s">
        <v>1446</v>
      </c>
      <c r="E613" s="42" t="s">
        <v>48</v>
      </c>
      <c r="F613" t="s">
        <v>1841</v>
      </c>
      <c r="G613" s="41">
        <v>42500</v>
      </c>
      <c r="H613" s="42">
        <v>4400</v>
      </c>
      <c r="I613" s="7">
        <f t="shared" si="11"/>
        <v>0.10352941176470588</v>
      </c>
      <c r="K613" s="10" t="s">
        <v>1066</v>
      </c>
      <c r="L613" s="7" t="s">
        <v>592</v>
      </c>
      <c r="M613" s="7" t="s">
        <v>65</v>
      </c>
      <c r="N613" s="5" t="s">
        <v>636</v>
      </c>
      <c r="O613" s="58" t="s">
        <v>1226</v>
      </c>
      <c r="P613" s="55" t="s">
        <v>636</v>
      </c>
    </row>
    <row r="614" spans="1:16" ht="13.15" customHeight="1">
      <c r="A614" s="41" t="s">
        <v>564</v>
      </c>
      <c r="B614" s="7" t="s">
        <v>565</v>
      </c>
      <c r="C614" s="7" t="s">
        <v>1008</v>
      </c>
      <c r="D614" s="5" t="s">
        <v>1009</v>
      </c>
      <c r="E614" s="42" t="s">
        <v>48</v>
      </c>
      <c r="F614" s="7" t="s">
        <v>1842</v>
      </c>
      <c r="G614" s="41">
        <v>42250</v>
      </c>
      <c r="H614" s="42">
        <v>540</v>
      </c>
      <c r="I614" s="7">
        <f t="shared" si="11"/>
        <v>1.2781065088757397E-2</v>
      </c>
      <c r="J614" s="7" t="s">
        <v>649</v>
      </c>
      <c r="K614" s="10" t="s">
        <v>634</v>
      </c>
      <c r="L614" s="7" t="s">
        <v>1011</v>
      </c>
      <c r="M614" s="7" t="s">
        <v>651</v>
      </c>
      <c r="N614" s="5" t="s">
        <v>652</v>
      </c>
      <c r="P614" s="55" t="s">
        <v>652</v>
      </c>
    </row>
    <row r="615" spans="1:16">
      <c r="A615" s="41" t="s">
        <v>564</v>
      </c>
      <c r="B615" s="7" t="s">
        <v>565</v>
      </c>
      <c r="C615" s="7" t="s">
        <v>1014</v>
      </c>
      <c r="D615" s="5" t="s">
        <v>1843</v>
      </c>
      <c r="E615" s="42" t="s">
        <v>48</v>
      </c>
      <c r="F615" s="7" t="s">
        <v>1844</v>
      </c>
      <c r="G615" s="41">
        <v>42000</v>
      </c>
      <c r="H615" s="42">
        <v>2400</v>
      </c>
      <c r="I615" s="7">
        <f t="shared" si="11"/>
        <v>5.7142857142857141E-2</v>
      </c>
      <c r="J615" s="7" t="s">
        <v>722</v>
      </c>
      <c r="K615" s="10" t="s">
        <v>634</v>
      </c>
      <c r="L615" s="7" t="s">
        <v>1845</v>
      </c>
      <c r="M615" s="7" t="s">
        <v>65</v>
      </c>
      <c r="N615" s="5" t="s">
        <v>636</v>
      </c>
      <c r="O615" s="58" t="s">
        <v>1730</v>
      </c>
      <c r="P615" s="55" t="s">
        <v>636</v>
      </c>
    </row>
    <row r="616" spans="1:16">
      <c r="A616" s="41" t="s">
        <v>564</v>
      </c>
      <c r="B616" s="7" t="s">
        <v>565</v>
      </c>
      <c r="C616" s="7" t="s">
        <v>1008</v>
      </c>
      <c r="D616" s="5" t="s">
        <v>1154</v>
      </c>
      <c r="E616" s="42" t="s">
        <v>48</v>
      </c>
      <c r="F616" s="7" t="s">
        <v>1846</v>
      </c>
      <c r="G616" s="41">
        <v>41640</v>
      </c>
      <c r="H616" s="42">
        <v>490</v>
      </c>
      <c r="I616" s="7">
        <f t="shared" si="11"/>
        <v>1.1767531219980788E-2</v>
      </c>
      <c r="J616" s="7" t="s">
        <v>633</v>
      </c>
      <c r="K616" s="10" t="s">
        <v>634</v>
      </c>
      <c r="L616" s="7" t="s">
        <v>1011</v>
      </c>
      <c r="M616" s="7" t="s">
        <v>651</v>
      </c>
      <c r="N616" s="5" t="s">
        <v>652</v>
      </c>
      <c r="P616" s="55" t="s">
        <v>636</v>
      </c>
    </row>
    <row r="617" spans="1:16">
      <c r="A617" s="41" t="s">
        <v>564</v>
      </c>
      <c r="B617" s="7" t="s">
        <v>565</v>
      </c>
      <c r="C617" s="7" t="s">
        <v>1847</v>
      </c>
      <c r="D617" s="5">
        <v>1</v>
      </c>
      <c r="E617" s="42" t="s">
        <v>48</v>
      </c>
      <c r="F617" s="7" t="s">
        <v>1848</v>
      </c>
      <c r="G617" s="41">
        <v>38500</v>
      </c>
      <c r="H617" s="42">
        <v>900</v>
      </c>
      <c r="I617" s="7">
        <f t="shared" si="11"/>
        <v>2.3376623376623377E-2</v>
      </c>
      <c r="J617" s="7" t="s">
        <v>1150</v>
      </c>
      <c r="K617" s="7" t="s">
        <v>634</v>
      </c>
      <c r="L617" s="7" t="s">
        <v>1849</v>
      </c>
      <c r="M617" s="7" t="s">
        <v>65</v>
      </c>
      <c r="N617" s="5" t="s">
        <v>636</v>
      </c>
      <c r="O617" s="58" t="s">
        <v>1850</v>
      </c>
      <c r="P617" s="55" t="s">
        <v>636</v>
      </c>
    </row>
    <row r="618" spans="1:16">
      <c r="A618" s="41" t="s">
        <v>718</v>
      </c>
      <c r="B618" s="7" t="s">
        <v>307</v>
      </c>
      <c r="C618" s="7" t="s">
        <v>1851</v>
      </c>
      <c r="D618" s="5">
        <v>1</v>
      </c>
      <c r="E618" s="42" t="s">
        <v>48</v>
      </c>
      <c r="F618" s="7" t="s">
        <v>1852</v>
      </c>
      <c r="G618" s="41">
        <v>39950</v>
      </c>
      <c r="H618" s="42">
        <v>650</v>
      </c>
      <c r="I618" s="7">
        <f t="shared" si="11"/>
        <v>1.6270337922403004E-2</v>
      </c>
      <c r="J618" s="7" t="s">
        <v>722</v>
      </c>
      <c r="K618" s="10" t="s">
        <v>1853</v>
      </c>
      <c r="L618" s="7" t="s">
        <v>321</v>
      </c>
      <c r="M618" s="7" t="s">
        <v>651</v>
      </c>
      <c r="N618" s="5" t="s">
        <v>652</v>
      </c>
      <c r="P618" s="55" t="s">
        <v>652</v>
      </c>
    </row>
    <row r="619" spans="1:16">
      <c r="A619" s="41" t="s">
        <v>455</v>
      </c>
      <c r="B619" s="7" t="s">
        <v>456</v>
      </c>
      <c r="C619" s="7" t="s">
        <v>753</v>
      </c>
      <c r="D619" s="5" t="s">
        <v>775</v>
      </c>
      <c r="E619" s="42" t="s">
        <v>48</v>
      </c>
      <c r="F619" s="7" t="s">
        <v>1854</v>
      </c>
      <c r="G619" s="41">
        <v>38450</v>
      </c>
      <c r="H619" s="42">
        <v>550</v>
      </c>
      <c r="I619" s="7">
        <f t="shared" si="11"/>
        <v>1.4304291287386216E-2</v>
      </c>
      <c r="J619" s="7" t="s">
        <v>1385</v>
      </c>
      <c r="K619" s="10" t="s">
        <v>634</v>
      </c>
      <c r="L619" s="7" t="s">
        <v>756</v>
      </c>
      <c r="M619" s="7" t="s">
        <v>651</v>
      </c>
      <c r="N619" s="5" t="s">
        <v>652</v>
      </c>
      <c r="P619" s="55" t="s">
        <v>636</v>
      </c>
    </row>
    <row r="620" spans="1:16">
      <c r="A620" s="41" t="s">
        <v>718</v>
      </c>
      <c r="B620" s="7" t="s">
        <v>307</v>
      </c>
      <c r="C620" s="7" t="s">
        <v>1045</v>
      </c>
      <c r="D620" s="5" t="s">
        <v>1054</v>
      </c>
      <c r="E620" s="42" t="s">
        <v>48</v>
      </c>
      <c r="F620" s="7" t="s">
        <v>1855</v>
      </c>
      <c r="G620" s="41">
        <v>39800</v>
      </c>
      <c r="H620" s="42">
        <v>1200</v>
      </c>
      <c r="I620" s="7">
        <f t="shared" si="11"/>
        <v>3.015075376884422E-2</v>
      </c>
      <c r="J620" s="7" t="s">
        <v>722</v>
      </c>
      <c r="K620" s="10" t="s">
        <v>634</v>
      </c>
      <c r="L620" s="7" t="s">
        <v>1049</v>
      </c>
      <c r="M620" s="7" t="s">
        <v>651</v>
      </c>
      <c r="N620" s="5" t="s">
        <v>652</v>
      </c>
      <c r="P620" s="55" t="s">
        <v>652</v>
      </c>
    </row>
    <row r="621" spans="1:16">
      <c r="A621" s="41" t="s">
        <v>639</v>
      </c>
      <c r="B621" s="7" t="s">
        <v>102</v>
      </c>
      <c r="C621" s="7" t="s">
        <v>1185</v>
      </c>
      <c r="D621" s="5" t="s">
        <v>754</v>
      </c>
      <c r="E621" s="42" t="s">
        <v>45</v>
      </c>
      <c r="F621" s="7" t="s">
        <v>1856</v>
      </c>
      <c r="G621" s="41">
        <v>33850</v>
      </c>
      <c r="H621" s="42">
        <v>311</v>
      </c>
      <c r="I621" s="7">
        <f t="shared" si="11"/>
        <v>9.1875923190546521E-3</v>
      </c>
      <c r="J621" s="7" t="s">
        <v>649</v>
      </c>
      <c r="K621" s="10" t="s">
        <v>634</v>
      </c>
      <c r="L621" s="7" t="s">
        <v>1199</v>
      </c>
      <c r="M621" s="7" t="s">
        <v>651</v>
      </c>
      <c r="N621" s="5" t="s">
        <v>652</v>
      </c>
      <c r="P621" s="55" t="s">
        <v>652</v>
      </c>
    </row>
    <row r="622" spans="1:16">
      <c r="A622" s="41" t="s">
        <v>718</v>
      </c>
      <c r="B622" s="7" t="s">
        <v>307</v>
      </c>
      <c r="C622" s="7" t="s">
        <v>1045</v>
      </c>
      <c r="D622" s="5" t="s">
        <v>960</v>
      </c>
      <c r="E622" s="42" t="s">
        <v>48</v>
      </c>
      <c r="F622" s="7" t="s">
        <v>1857</v>
      </c>
      <c r="G622" s="41">
        <v>39300</v>
      </c>
      <c r="H622" s="42">
        <v>1100</v>
      </c>
      <c r="I622" s="7">
        <f t="shared" si="11"/>
        <v>2.7989821882951654E-2</v>
      </c>
      <c r="J622" s="7" t="s">
        <v>1858</v>
      </c>
      <c r="K622" s="10" t="s">
        <v>634</v>
      </c>
      <c r="L622" s="7" t="s">
        <v>1049</v>
      </c>
      <c r="M622" s="7" t="s">
        <v>651</v>
      </c>
      <c r="N622" s="5" t="s">
        <v>652</v>
      </c>
      <c r="P622" s="55" t="s">
        <v>636</v>
      </c>
    </row>
    <row r="623" spans="1:16">
      <c r="A623" s="41" t="s">
        <v>639</v>
      </c>
      <c r="B623" s="7" t="s">
        <v>102</v>
      </c>
      <c r="C623" s="7" t="s">
        <v>1243</v>
      </c>
      <c r="D623" s="5" t="s">
        <v>1244</v>
      </c>
      <c r="E623" s="42" t="s">
        <v>48</v>
      </c>
      <c r="F623" s="7" t="s">
        <v>1859</v>
      </c>
      <c r="G623" s="41">
        <v>42200</v>
      </c>
      <c r="H623" s="42">
        <v>1000</v>
      </c>
      <c r="I623" s="7">
        <f t="shared" si="11"/>
        <v>2.3696682464454975E-2</v>
      </c>
      <c r="J623" s="7" t="s">
        <v>722</v>
      </c>
      <c r="K623" s="10" t="s">
        <v>634</v>
      </c>
      <c r="L623" s="7" t="s">
        <v>104</v>
      </c>
      <c r="M623" s="7" t="s">
        <v>651</v>
      </c>
      <c r="N623" s="5" t="s">
        <v>652</v>
      </c>
      <c r="P623" s="55" t="s">
        <v>652</v>
      </c>
    </row>
    <row r="624" spans="1:16">
      <c r="A624" s="41" t="s">
        <v>718</v>
      </c>
      <c r="B624" s="7" t="s">
        <v>307</v>
      </c>
      <c r="C624" s="7" t="s">
        <v>719</v>
      </c>
      <c r="D624" s="5" t="s">
        <v>837</v>
      </c>
      <c r="E624" s="42" t="s">
        <v>48</v>
      </c>
      <c r="F624" s="7" t="s">
        <v>1860</v>
      </c>
      <c r="G624" s="41">
        <v>39200</v>
      </c>
      <c r="H624" s="42">
        <v>1000</v>
      </c>
      <c r="I624" s="7">
        <f t="shared" si="11"/>
        <v>2.5510204081632654E-2</v>
      </c>
      <c r="J624" s="7" t="s">
        <v>649</v>
      </c>
      <c r="K624" s="10" t="s">
        <v>634</v>
      </c>
      <c r="L624" s="7" t="s">
        <v>724</v>
      </c>
      <c r="M624" s="7" t="s">
        <v>651</v>
      </c>
      <c r="N624" s="5" t="s">
        <v>652</v>
      </c>
      <c r="P624" s="55" t="s">
        <v>652</v>
      </c>
    </row>
    <row r="625" spans="1:16">
      <c r="A625" s="41" t="s">
        <v>509</v>
      </c>
      <c r="B625" s="7" t="s">
        <v>510</v>
      </c>
      <c r="C625" s="7" t="s">
        <v>1861</v>
      </c>
      <c r="D625" s="5" t="s">
        <v>1191</v>
      </c>
      <c r="E625" s="42" t="s">
        <v>48</v>
      </c>
      <c r="F625" s="7" t="s">
        <v>1862</v>
      </c>
      <c r="G625" s="41">
        <v>39200</v>
      </c>
      <c r="H625" s="42">
        <v>1230</v>
      </c>
      <c r="I625" s="7">
        <f t="shared" si="11"/>
        <v>3.1377551020408165E-2</v>
      </c>
      <c r="J625" s="7" t="s">
        <v>804</v>
      </c>
      <c r="K625" s="10" t="s">
        <v>634</v>
      </c>
      <c r="L625" s="7" t="s">
        <v>1863</v>
      </c>
      <c r="M625" s="7" t="s">
        <v>651</v>
      </c>
      <c r="N625" s="5" t="s">
        <v>652</v>
      </c>
      <c r="P625" s="55" t="s">
        <v>636</v>
      </c>
    </row>
    <row r="626" spans="1:16">
      <c r="A626" s="41" t="s">
        <v>736</v>
      </c>
      <c r="B626" s="7" t="s">
        <v>282</v>
      </c>
      <c r="C626" s="7" t="s">
        <v>1864</v>
      </c>
      <c r="D626" s="5" t="s">
        <v>1865</v>
      </c>
      <c r="E626" s="42" t="s">
        <v>48</v>
      </c>
      <c r="F626" s="10">
        <v>172209</v>
      </c>
      <c r="G626" s="41">
        <v>42900</v>
      </c>
      <c r="H626" s="42">
        <v>1900</v>
      </c>
      <c r="I626" s="7">
        <f t="shared" si="11"/>
        <v>4.4289044289044288E-2</v>
      </c>
      <c r="J626" s="7" t="s">
        <v>1866</v>
      </c>
      <c r="K626" s="10" t="s">
        <v>1066</v>
      </c>
      <c r="L626" s="7" t="s">
        <v>1867</v>
      </c>
      <c r="M626" s="7" t="s">
        <v>694</v>
      </c>
      <c r="N626" s="5" t="s">
        <v>652</v>
      </c>
      <c r="P626" s="55" t="s">
        <v>636</v>
      </c>
    </row>
    <row r="627" spans="1:16" ht="13.15" customHeight="1">
      <c r="A627" s="41" t="s">
        <v>564</v>
      </c>
      <c r="B627" s="7" t="s">
        <v>565</v>
      </c>
      <c r="C627" s="7" t="s">
        <v>1868</v>
      </c>
      <c r="D627" s="1" t="s">
        <v>1431</v>
      </c>
      <c r="E627" s="42" t="s">
        <v>48</v>
      </c>
      <c r="F627"/>
      <c r="G627" s="41">
        <v>43000</v>
      </c>
      <c r="H627" s="42">
        <v>9000</v>
      </c>
      <c r="I627" s="7">
        <f t="shared" si="11"/>
        <v>0.20930232558139536</v>
      </c>
      <c r="K627" s="10" t="s">
        <v>1869</v>
      </c>
      <c r="L627" s="7" t="s">
        <v>1870</v>
      </c>
      <c r="M627" s="7" t="s">
        <v>65</v>
      </c>
      <c r="N627" s="5" t="s">
        <v>636</v>
      </c>
      <c r="O627" s="58" t="s">
        <v>1226</v>
      </c>
      <c r="P627" s="55" t="s">
        <v>636</v>
      </c>
    </row>
    <row r="628" spans="1:16" ht="13.15" customHeight="1">
      <c r="A628" s="41" t="s">
        <v>1000</v>
      </c>
      <c r="B628" s="7" t="s">
        <v>482</v>
      </c>
      <c r="C628" s="7" t="s">
        <v>1871</v>
      </c>
      <c r="D628" s="5" t="s">
        <v>1157</v>
      </c>
      <c r="E628" s="42" t="s">
        <v>247</v>
      </c>
      <c r="F628" s="7" t="s">
        <v>1872</v>
      </c>
      <c r="G628" s="41">
        <v>25580</v>
      </c>
      <c r="H628" s="42">
        <v>170</v>
      </c>
      <c r="I628" s="7">
        <f t="shared" si="11"/>
        <v>6.645817044566067E-3</v>
      </c>
      <c r="J628" s="7" t="s">
        <v>633</v>
      </c>
      <c r="K628" s="7" t="s">
        <v>634</v>
      </c>
      <c r="L628" s="7" t="s">
        <v>1873</v>
      </c>
      <c r="M628" s="7" t="s">
        <v>65</v>
      </c>
      <c r="N628" s="5" t="s">
        <v>636</v>
      </c>
      <c r="O628" s="58" t="s">
        <v>1874</v>
      </c>
      <c r="P628" s="55" t="s">
        <v>636</v>
      </c>
    </row>
    <row r="629" spans="1:16">
      <c r="A629" s="41" t="s">
        <v>639</v>
      </c>
      <c r="B629" s="7" t="s">
        <v>102</v>
      </c>
      <c r="C629" s="7" t="s">
        <v>1875</v>
      </c>
      <c r="D629" s="5" t="s">
        <v>1876</v>
      </c>
      <c r="E629" s="42" t="s">
        <v>45</v>
      </c>
      <c r="F629" s="7" t="s">
        <v>1877</v>
      </c>
      <c r="G629" s="41">
        <v>31660</v>
      </c>
      <c r="H629" s="42">
        <v>120</v>
      </c>
      <c r="I629" s="7">
        <f t="shared" si="11"/>
        <v>3.7902716361339229E-3</v>
      </c>
      <c r="J629" s="7" t="s">
        <v>633</v>
      </c>
      <c r="K629" s="7" t="s">
        <v>634</v>
      </c>
      <c r="L629" s="7" t="s">
        <v>1878</v>
      </c>
      <c r="M629" s="7" t="s">
        <v>65</v>
      </c>
      <c r="N629" s="5" t="s">
        <v>636</v>
      </c>
      <c r="O629" s="58" t="s">
        <v>1879</v>
      </c>
      <c r="P629" s="55" t="s">
        <v>636</v>
      </c>
    </row>
    <row r="630" spans="1:16">
      <c r="A630" s="41" t="s">
        <v>639</v>
      </c>
      <c r="B630" s="7" t="s">
        <v>102</v>
      </c>
      <c r="C630" s="7" t="s">
        <v>1875</v>
      </c>
      <c r="D630" s="5" t="s">
        <v>1876</v>
      </c>
      <c r="E630" s="42" t="s">
        <v>45</v>
      </c>
      <c r="F630" s="7" t="s">
        <v>1880</v>
      </c>
      <c r="G630" s="41">
        <v>30090</v>
      </c>
      <c r="H630" s="42">
        <v>190</v>
      </c>
      <c r="I630" s="7">
        <f t="shared" si="11"/>
        <v>6.3143901628447989E-3</v>
      </c>
      <c r="J630" s="7" t="s">
        <v>633</v>
      </c>
      <c r="K630" s="7" t="s">
        <v>634</v>
      </c>
      <c r="L630" s="7" t="s">
        <v>1878</v>
      </c>
      <c r="M630" s="7" t="s">
        <v>65</v>
      </c>
      <c r="N630" s="5" t="s">
        <v>636</v>
      </c>
      <c r="O630" s="58" t="s">
        <v>1879</v>
      </c>
      <c r="P630" s="55" t="s">
        <v>636</v>
      </c>
    </row>
    <row r="631" spans="1:16">
      <c r="A631" s="41" t="s">
        <v>639</v>
      </c>
      <c r="B631" s="7" t="s">
        <v>102</v>
      </c>
      <c r="C631" s="7" t="s">
        <v>1875</v>
      </c>
      <c r="D631" s="5" t="s">
        <v>1876</v>
      </c>
      <c r="E631" s="42" t="s">
        <v>45</v>
      </c>
      <c r="F631" s="7" t="s">
        <v>1881</v>
      </c>
      <c r="G631" s="41">
        <v>30290</v>
      </c>
      <c r="H631" s="42">
        <v>190</v>
      </c>
      <c r="I631" s="7">
        <f t="shared" si="11"/>
        <v>6.272697259821723E-3</v>
      </c>
      <c r="J631" s="7" t="s">
        <v>633</v>
      </c>
      <c r="K631" s="7" t="s">
        <v>634</v>
      </c>
      <c r="L631" s="7" t="s">
        <v>1878</v>
      </c>
      <c r="M631" s="7" t="s">
        <v>65</v>
      </c>
      <c r="N631" s="5" t="s">
        <v>636</v>
      </c>
      <c r="O631" s="58" t="s">
        <v>1879</v>
      </c>
      <c r="P631" s="55" t="s">
        <v>636</v>
      </c>
    </row>
    <row r="632" spans="1:16">
      <c r="A632" s="41" t="s">
        <v>639</v>
      </c>
      <c r="B632" s="7" t="s">
        <v>102</v>
      </c>
      <c r="C632" s="7" t="s">
        <v>1875</v>
      </c>
      <c r="D632" s="5" t="s">
        <v>1876</v>
      </c>
      <c r="E632" s="42" t="s">
        <v>45</v>
      </c>
      <c r="F632" s="7" t="s">
        <v>1882</v>
      </c>
      <c r="G632" s="41">
        <v>31490</v>
      </c>
      <c r="H632" s="42">
        <v>200</v>
      </c>
      <c r="I632" s="7">
        <f t="shared" si="11"/>
        <v>6.3512226103524926E-3</v>
      </c>
      <c r="J632" s="7" t="s">
        <v>633</v>
      </c>
      <c r="K632" s="7" t="s">
        <v>634</v>
      </c>
      <c r="L632" s="7" t="s">
        <v>1878</v>
      </c>
      <c r="M632" s="7" t="s">
        <v>65</v>
      </c>
      <c r="N632" s="5" t="s">
        <v>636</v>
      </c>
      <c r="O632" s="58" t="s">
        <v>1879</v>
      </c>
      <c r="P632" s="55" t="s">
        <v>636</v>
      </c>
    </row>
    <row r="633" spans="1:16">
      <c r="A633" s="41" t="s">
        <v>455</v>
      </c>
      <c r="B633" s="7" t="s">
        <v>456</v>
      </c>
      <c r="C633" s="7" t="s">
        <v>1440</v>
      </c>
      <c r="D633" s="5" t="s">
        <v>1244</v>
      </c>
      <c r="E633" s="42" t="s">
        <v>45</v>
      </c>
      <c r="F633" s="7" t="s">
        <v>1883</v>
      </c>
      <c r="G633" s="41">
        <v>38790</v>
      </c>
      <c r="H633" s="42">
        <v>400</v>
      </c>
      <c r="I633" s="7">
        <f t="shared" si="11"/>
        <v>1.0311936065996391E-2</v>
      </c>
      <c r="J633" s="7" t="s">
        <v>722</v>
      </c>
      <c r="K633" s="10" t="s">
        <v>1170</v>
      </c>
      <c r="L633" s="7" t="s">
        <v>1443</v>
      </c>
      <c r="M633" s="7" t="s">
        <v>651</v>
      </c>
      <c r="N633" s="5" t="s">
        <v>652</v>
      </c>
      <c r="P633" s="55" t="s">
        <v>652</v>
      </c>
    </row>
    <row r="634" spans="1:16">
      <c r="A634" s="41" t="s">
        <v>639</v>
      </c>
      <c r="B634" s="7" t="s">
        <v>102</v>
      </c>
      <c r="C634" s="7" t="s">
        <v>1875</v>
      </c>
      <c r="D634" s="5" t="s">
        <v>1876</v>
      </c>
      <c r="E634" s="42" t="s">
        <v>45</v>
      </c>
      <c r="F634" s="7" t="s">
        <v>1884</v>
      </c>
      <c r="G634" s="41">
        <v>30660</v>
      </c>
      <c r="H634" s="42">
        <v>200</v>
      </c>
      <c r="I634" s="7">
        <f t="shared" si="11"/>
        <v>6.5231572080887146E-3</v>
      </c>
      <c r="J634" s="7" t="s">
        <v>633</v>
      </c>
      <c r="K634" s="7" t="s">
        <v>634</v>
      </c>
      <c r="L634" s="7" t="s">
        <v>1878</v>
      </c>
      <c r="M634" s="7" t="s">
        <v>65</v>
      </c>
      <c r="N634" s="5" t="s">
        <v>636</v>
      </c>
      <c r="O634" s="58" t="s">
        <v>1879</v>
      </c>
      <c r="P634" s="55" t="s">
        <v>636</v>
      </c>
    </row>
    <row r="635" spans="1:16">
      <c r="A635" s="41" t="s">
        <v>654</v>
      </c>
      <c r="B635" s="7" t="s">
        <v>143</v>
      </c>
      <c r="C635" s="7" t="s">
        <v>1088</v>
      </c>
      <c r="D635" s="5" t="s">
        <v>1885</v>
      </c>
      <c r="E635" s="42" t="s">
        <v>656</v>
      </c>
      <c r="F635" s="7" t="s">
        <v>1886</v>
      </c>
      <c r="G635" s="41">
        <v>38100</v>
      </c>
      <c r="H635" s="42">
        <v>1000</v>
      </c>
      <c r="I635" s="7">
        <f t="shared" si="11"/>
        <v>2.6246719160104987E-2</v>
      </c>
      <c r="J635" s="7" t="s">
        <v>633</v>
      </c>
      <c r="K635" s="10" t="s">
        <v>634</v>
      </c>
      <c r="L635" s="7" t="s">
        <v>1887</v>
      </c>
      <c r="M635" s="7" t="s">
        <v>651</v>
      </c>
      <c r="N635" s="5" t="s">
        <v>652</v>
      </c>
      <c r="P635" s="55" t="s">
        <v>636</v>
      </c>
    </row>
    <row r="636" spans="1:16">
      <c r="A636" s="41" t="s">
        <v>654</v>
      </c>
      <c r="B636" s="7" t="s">
        <v>143</v>
      </c>
      <c r="C636" s="7" t="s">
        <v>1888</v>
      </c>
      <c r="D636" s="5" t="s">
        <v>1191</v>
      </c>
      <c r="E636" s="42" t="s">
        <v>656</v>
      </c>
      <c r="F636" s="7" t="s">
        <v>1889</v>
      </c>
      <c r="G636" s="41">
        <v>38100</v>
      </c>
      <c r="H636" s="42">
        <v>1670</v>
      </c>
      <c r="I636" s="7">
        <f t="shared" si="11"/>
        <v>4.3832020997375327E-2</v>
      </c>
      <c r="J636" s="7" t="s">
        <v>633</v>
      </c>
      <c r="K636" s="7" t="s">
        <v>634</v>
      </c>
      <c r="L636" s="7" t="s">
        <v>1890</v>
      </c>
      <c r="M636" s="7" t="s">
        <v>651</v>
      </c>
      <c r="N636" s="5" t="s">
        <v>652</v>
      </c>
      <c r="P636" s="55" t="s">
        <v>636</v>
      </c>
    </row>
    <row r="637" spans="1:16">
      <c r="A637" s="41" t="s">
        <v>654</v>
      </c>
      <c r="B637" s="7" t="s">
        <v>143</v>
      </c>
      <c r="C637" s="7" t="s">
        <v>1097</v>
      </c>
      <c r="D637" s="5">
        <v>102</v>
      </c>
      <c r="E637" s="42" t="s">
        <v>45</v>
      </c>
      <c r="F637" s="7" t="s">
        <v>1891</v>
      </c>
      <c r="G637" s="41">
        <v>32450</v>
      </c>
      <c r="H637" s="42">
        <v>450</v>
      </c>
      <c r="I637" s="7">
        <f t="shared" si="11"/>
        <v>1.386748844375963E-2</v>
      </c>
      <c r="J637" s="7" t="s">
        <v>633</v>
      </c>
      <c r="K637" s="10" t="s">
        <v>634</v>
      </c>
      <c r="L637" s="7" t="s">
        <v>1099</v>
      </c>
      <c r="M637" s="7" t="s">
        <v>651</v>
      </c>
      <c r="N637" s="5" t="s">
        <v>652</v>
      </c>
      <c r="P637" s="55" t="s">
        <v>636</v>
      </c>
    </row>
    <row r="638" spans="1:16">
      <c r="A638" s="41" t="s">
        <v>654</v>
      </c>
      <c r="B638" s="7" t="s">
        <v>143</v>
      </c>
      <c r="C638" s="7" t="s">
        <v>660</v>
      </c>
      <c r="D638" s="5">
        <v>11</v>
      </c>
      <c r="E638" s="42" t="s">
        <v>45</v>
      </c>
      <c r="F638" s="7" t="s">
        <v>1892</v>
      </c>
      <c r="G638" s="41">
        <v>32400</v>
      </c>
      <c r="H638" s="42">
        <v>550</v>
      </c>
      <c r="I638" s="7">
        <f t="shared" si="11"/>
        <v>1.6975308641975308E-2</v>
      </c>
      <c r="J638" s="7" t="s">
        <v>633</v>
      </c>
      <c r="K638" s="10" t="s">
        <v>634</v>
      </c>
      <c r="L638" s="7" t="s">
        <v>182</v>
      </c>
      <c r="M638" s="7" t="s">
        <v>651</v>
      </c>
      <c r="N638" s="5" t="s">
        <v>652</v>
      </c>
      <c r="P638" s="55" t="s">
        <v>636</v>
      </c>
    </row>
    <row r="639" spans="1:16">
      <c r="A639" s="41" t="s">
        <v>654</v>
      </c>
      <c r="B639" s="7" t="s">
        <v>143</v>
      </c>
      <c r="C639" s="7" t="s">
        <v>660</v>
      </c>
      <c r="D639" s="5">
        <v>11</v>
      </c>
      <c r="E639" s="42" t="s">
        <v>45</v>
      </c>
      <c r="F639" s="7" t="s">
        <v>1893</v>
      </c>
      <c r="G639" s="41">
        <v>32400</v>
      </c>
      <c r="H639" s="42">
        <v>500</v>
      </c>
      <c r="I639" s="7">
        <f t="shared" si="11"/>
        <v>1.5432098765432098E-2</v>
      </c>
      <c r="J639" s="7" t="s">
        <v>633</v>
      </c>
      <c r="K639" s="10" t="s">
        <v>634</v>
      </c>
      <c r="L639" s="7" t="s">
        <v>182</v>
      </c>
      <c r="M639" s="7" t="s">
        <v>651</v>
      </c>
      <c r="N639" s="5" t="s">
        <v>652</v>
      </c>
      <c r="P639" s="55" t="s">
        <v>636</v>
      </c>
    </row>
    <row r="640" spans="1:16">
      <c r="A640" s="41" t="s">
        <v>639</v>
      </c>
      <c r="B640" s="7" t="s">
        <v>102</v>
      </c>
      <c r="C640" s="7" t="s">
        <v>1185</v>
      </c>
      <c r="D640" s="5" t="s">
        <v>1894</v>
      </c>
      <c r="E640" s="42" t="s">
        <v>125</v>
      </c>
      <c r="F640" s="7" t="s">
        <v>1895</v>
      </c>
      <c r="G640" s="41">
        <v>40970</v>
      </c>
      <c r="H640" s="42">
        <v>424</v>
      </c>
      <c r="I640" s="7">
        <f t="shared" si="11"/>
        <v>1.034903587991213E-2</v>
      </c>
      <c r="J640" s="7" t="s">
        <v>649</v>
      </c>
      <c r="K640" s="10" t="s">
        <v>634</v>
      </c>
      <c r="L640" s="7" t="s">
        <v>1199</v>
      </c>
      <c r="M640" s="7" t="s">
        <v>651</v>
      </c>
      <c r="N640" s="5" t="s">
        <v>652</v>
      </c>
      <c r="P640" s="55" t="s">
        <v>652</v>
      </c>
    </row>
    <row r="641" spans="1:16">
      <c r="A641" s="41" t="s">
        <v>639</v>
      </c>
      <c r="B641" s="7" t="s">
        <v>102</v>
      </c>
      <c r="C641" s="7" t="s">
        <v>1185</v>
      </c>
      <c r="D641" s="5" t="s">
        <v>1896</v>
      </c>
      <c r="E641" s="42" t="s">
        <v>125</v>
      </c>
      <c r="F641" s="7" t="s">
        <v>1897</v>
      </c>
      <c r="G641" s="41">
        <v>40930</v>
      </c>
      <c r="H641" s="42">
        <v>393</v>
      </c>
      <c r="I641" s="7">
        <f t="shared" si="11"/>
        <v>9.6017591009039827E-3</v>
      </c>
      <c r="J641" s="7" t="s">
        <v>633</v>
      </c>
      <c r="K641" s="10" t="s">
        <v>634</v>
      </c>
      <c r="L641" s="7" t="s">
        <v>1199</v>
      </c>
      <c r="M641" s="7" t="s">
        <v>651</v>
      </c>
      <c r="N641" s="5" t="s">
        <v>652</v>
      </c>
      <c r="P641" s="55" t="s">
        <v>636</v>
      </c>
    </row>
    <row r="642" spans="1:16">
      <c r="A642" s="41" t="s">
        <v>639</v>
      </c>
      <c r="B642" s="7" t="s">
        <v>102</v>
      </c>
      <c r="C642" s="7" t="s">
        <v>1185</v>
      </c>
      <c r="D642" s="5" t="s">
        <v>1898</v>
      </c>
      <c r="E642" s="42" t="s">
        <v>125</v>
      </c>
      <c r="F642" s="7" t="s">
        <v>1899</v>
      </c>
      <c r="G642" s="41">
        <v>40830</v>
      </c>
      <c r="H642" s="42">
        <v>778</v>
      </c>
      <c r="I642" s="7">
        <f t="shared" si="11"/>
        <v>1.9054616703404359E-2</v>
      </c>
      <c r="J642" s="7" t="s">
        <v>633</v>
      </c>
      <c r="K642" s="10" t="s">
        <v>634</v>
      </c>
      <c r="L642" s="7" t="s">
        <v>1199</v>
      </c>
      <c r="M642" s="7" t="s">
        <v>651</v>
      </c>
      <c r="N642" s="5" t="s">
        <v>652</v>
      </c>
      <c r="P642" s="55" t="s">
        <v>636</v>
      </c>
    </row>
    <row r="643" spans="1:16">
      <c r="A643" s="41" t="s">
        <v>455</v>
      </c>
      <c r="B643" s="7" t="s">
        <v>456</v>
      </c>
      <c r="C643" s="7" t="s">
        <v>1900</v>
      </c>
      <c r="D643" s="5" t="s">
        <v>65</v>
      </c>
      <c r="E643" s="42" t="s">
        <v>45</v>
      </c>
      <c r="F643" s="7" t="s">
        <v>1901</v>
      </c>
      <c r="G643" s="41">
        <v>38400</v>
      </c>
      <c r="H643" s="42">
        <v>700</v>
      </c>
      <c r="I643" s="7">
        <f t="shared" si="11"/>
        <v>1.8229166666666668E-2</v>
      </c>
      <c r="J643" s="7" t="s">
        <v>722</v>
      </c>
      <c r="K643" s="10" t="s">
        <v>634</v>
      </c>
      <c r="L643" s="7" t="s">
        <v>1902</v>
      </c>
      <c r="M643" s="7" t="s">
        <v>651</v>
      </c>
      <c r="N643" s="5" t="s">
        <v>652</v>
      </c>
      <c r="P643" s="55" t="s">
        <v>652</v>
      </c>
    </row>
    <row r="644" spans="1:16">
      <c r="A644" s="41" t="s">
        <v>455</v>
      </c>
      <c r="B644" s="7" t="s">
        <v>456</v>
      </c>
      <c r="C644" s="7" t="s">
        <v>1440</v>
      </c>
      <c r="D644" s="5" t="s">
        <v>1244</v>
      </c>
      <c r="E644" s="42" t="s">
        <v>45</v>
      </c>
      <c r="F644" s="7" t="s">
        <v>1903</v>
      </c>
      <c r="G644" s="41">
        <v>37910</v>
      </c>
      <c r="H644" s="42">
        <v>440</v>
      </c>
      <c r="I644" s="7">
        <f t="shared" si="11"/>
        <v>1.160643629649169E-2</v>
      </c>
      <c r="J644" s="7" t="s">
        <v>722</v>
      </c>
      <c r="K644" s="10" t="s">
        <v>1170</v>
      </c>
      <c r="L644" s="7" t="s">
        <v>1443</v>
      </c>
      <c r="M644" s="7" t="s">
        <v>651</v>
      </c>
      <c r="N644" s="5" t="s">
        <v>652</v>
      </c>
      <c r="P644" s="55" t="s">
        <v>652</v>
      </c>
    </row>
    <row r="645" spans="1:16">
      <c r="A645" s="41" t="s">
        <v>639</v>
      </c>
      <c r="B645" s="7" t="s">
        <v>102</v>
      </c>
      <c r="C645" s="7" t="s">
        <v>780</v>
      </c>
      <c r="D645" s="5" t="s">
        <v>1904</v>
      </c>
      <c r="E645" s="42" t="s">
        <v>1905</v>
      </c>
      <c r="F645" s="7" t="s">
        <v>1906</v>
      </c>
      <c r="G645" s="41">
        <v>36250</v>
      </c>
      <c r="H645" s="42">
        <v>750</v>
      </c>
      <c r="I645" s="7">
        <f t="shared" si="11"/>
        <v>2.0689655172413793E-2</v>
      </c>
      <c r="J645" s="7" t="s">
        <v>633</v>
      </c>
      <c r="K645" s="7" t="s">
        <v>634</v>
      </c>
      <c r="L645" s="7" t="s">
        <v>783</v>
      </c>
      <c r="M645" s="7" t="s">
        <v>65</v>
      </c>
      <c r="N645" s="5" t="s">
        <v>636</v>
      </c>
      <c r="O645" s="58" t="s">
        <v>1907</v>
      </c>
      <c r="P645" s="55" t="s">
        <v>636</v>
      </c>
    </row>
    <row r="646" spans="1:16">
      <c r="A646" s="41" t="s">
        <v>639</v>
      </c>
      <c r="B646" s="7" t="s">
        <v>102</v>
      </c>
      <c r="C646" s="7" t="s">
        <v>780</v>
      </c>
      <c r="D646" s="5" t="s">
        <v>1904</v>
      </c>
      <c r="E646" s="42" t="s">
        <v>1905</v>
      </c>
      <c r="F646" s="7" t="s">
        <v>1908</v>
      </c>
      <c r="G646" s="41">
        <v>53900</v>
      </c>
      <c r="I646" s="7">
        <f t="shared" si="11"/>
        <v>0</v>
      </c>
      <c r="J646" s="7" t="s">
        <v>633</v>
      </c>
      <c r="K646" s="7" t="s">
        <v>634</v>
      </c>
      <c r="L646" s="7" t="s">
        <v>783</v>
      </c>
      <c r="M646" s="7" t="s">
        <v>65</v>
      </c>
      <c r="N646" s="5" t="s">
        <v>636</v>
      </c>
      <c r="O646" s="58" t="s">
        <v>1907</v>
      </c>
      <c r="P646" s="55" t="s">
        <v>636</v>
      </c>
    </row>
    <row r="647" spans="1:16">
      <c r="A647" s="41" t="s">
        <v>639</v>
      </c>
      <c r="B647" s="7" t="s">
        <v>102</v>
      </c>
      <c r="C647" s="7" t="s">
        <v>780</v>
      </c>
      <c r="D647" s="5" t="s">
        <v>1904</v>
      </c>
      <c r="E647" s="42" t="s">
        <v>1905</v>
      </c>
      <c r="F647" s="7" t="s">
        <v>1909</v>
      </c>
      <c r="G647" s="41">
        <v>36000</v>
      </c>
      <c r="H647" s="42">
        <v>1000</v>
      </c>
      <c r="I647" s="7">
        <f t="shared" si="11"/>
        <v>2.7777777777777776E-2</v>
      </c>
      <c r="J647" s="7" t="s">
        <v>633</v>
      </c>
      <c r="K647" s="7" t="s">
        <v>634</v>
      </c>
      <c r="L647" s="7" t="s">
        <v>783</v>
      </c>
      <c r="M647" s="7" t="s">
        <v>65</v>
      </c>
      <c r="N647" s="5" t="s">
        <v>636</v>
      </c>
      <c r="O647" s="58" t="s">
        <v>1907</v>
      </c>
      <c r="P647" s="55" t="s">
        <v>636</v>
      </c>
    </row>
    <row r="648" spans="1:16">
      <c r="A648" s="41" t="s">
        <v>639</v>
      </c>
      <c r="B648" s="7" t="s">
        <v>102</v>
      </c>
      <c r="C648" s="7" t="s">
        <v>780</v>
      </c>
      <c r="D648" s="5" t="s">
        <v>1904</v>
      </c>
      <c r="E648" s="42" t="s">
        <v>1905</v>
      </c>
      <c r="F648" s="7" t="s">
        <v>1910</v>
      </c>
      <c r="G648" s="41">
        <v>34940</v>
      </c>
      <c r="H648" s="42">
        <v>330</v>
      </c>
      <c r="I648" s="7">
        <f t="shared" si="11"/>
        <v>9.4447624499141378E-3</v>
      </c>
      <c r="J648" s="7" t="s">
        <v>633</v>
      </c>
      <c r="K648" s="7" t="s">
        <v>634</v>
      </c>
      <c r="L648" s="7" t="s">
        <v>783</v>
      </c>
      <c r="M648" s="7" t="s">
        <v>65</v>
      </c>
      <c r="N648" s="5" t="s">
        <v>636</v>
      </c>
      <c r="O648" s="58" t="s">
        <v>1907</v>
      </c>
      <c r="P648" s="55" t="s">
        <v>636</v>
      </c>
    </row>
    <row r="649" spans="1:16">
      <c r="A649" s="41" t="s">
        <v>639</v>
      </c>
      <c r="B649" s="7" t="s">
        <v>102</v>
      </c>
      <c r="C649" s="7" t="s">
        <v>780</v>
      </c>
      <c r="D649" s="5" t="s">
        <v>1904</v>
      </c>
      <c r="E649" s="42" t="s">
        <v>1905</v>
      </c>
      <c r="F649" s="7" t="s">
        <v>1911</v>
      </c>
      <c r="G649" s="41">
        <v>35400</v>
      </c>
      <c r="H649" s="42">
        <v>450</v>
      </c>
      <c r="I649" s="7">
        <f t="shared" si="11"/>
        <v>1.2711864406779662E-2</v>
      </c>
      <c r="J649" s="7" t="s">
        <v>633</v>
      </c>
      <c r="K649" s="7" t="s">
        <v>634</v>
      </c>
      <c r="L649" s="7" t="s">
        <v>783</v>
      </c>
      <c r="M649" s="7" t="s">
        <v>65</v>
      </c>
      <c r="N649" s="5" t="s">
        <v>636</v>
      </c>
      <c r="O649" s="58" t="s">
        <v>1907</v>
      </c>
      <c r="P649" s="55" t="s">
        <v>636</v>
      </c>
    </row>
    <row r="650" spans="1:16">
      <c r="A650" s="41" t="s">
        <v>639</v>
      </c>
      <c r="B650" s="7" t="s">
        <v>102</v>
      </c>
      <c r="C650" s="7" t="s">
        <v>780</v>
      </c>
      <c r="D650" s="5" t="s">
        <v>1904</v>
      </c>
      <c r="E650" s="42" t="s">
        <v>1905</v>
      </c>
      <c r="F650" s="7" t="s">
        <v>1912</v>
      </c>
      <c r="G650" s="41">
        <v>35890</v>
      </c>
      <c r="H650" s="42">
        <v>380</v>
      </c>
      <c r="I650" s="7">
        <f t="shared" si="11"/>
        <v>1.0587907495123989E-2</v>
      </c>
      <c r="J650" s="7" t="s">
        <v>633</v>
      </c>
      <c r="K650" s="7" t="s">
        <v>634</v>
      </c>
      <c r="L650" s="7" t="s">
        <v>783</v>
      </c>
      <c r="M650" s="7" t="s">
        <v>65</v>
      </c>
      <c r="N650" s="5" t="s">
        <v>636</v>
      </c>
      <c r="O650" s="58" t="s">
        <v>1907</v>
      </c>
      <c r="P650" s="55" t="s">
        <v>636</v>
      </c>
    </row>
    <row r="651" spans="1:16">
      <c r="A651" s="41" t="s">
        <v>639</v>
      </c>
      <c r="B651" s="7" t="s">
        <v>102</v>
      </c>
      <c r="C651" s="7" t="s">
        <v>780</v>
      </c>
      <c r="D651" s="5" t="s">
        <v>1904</v>
      </c>
      <c r="E651" s="42" t="s">
        <v>1905</v>
      </c>
      <c r="F651" s="7" t="s">
        <v>1913</v>
      </c>
      <c r="G651" s="41">
        <v>36340</v>
      </c>
      <c r="H651" s="42">
        <v>320</v>
      </c>
      <c r="I651" s="7">
        <f t="shared" si="11"/>
        <v>8.8057237204182716E-3</v>
      </c>
      <c r="J651" s="7" t="s">
        <v>633</v>
      </c>
      <c r="K651" s="7" t="s">
        <v>634</v>
      </c>
      <c r="L651" s="7" t="s">
        <v>783</v>
      </c>
      <c r="M651" s="7" t="s">
        <v>65</v>
      </c>
      <c r="N651" s="5" t="s">
        <v>636</v>
      </c>
      <c r="O651" s="58" t="s">
        <v>1907</v>
      </c>
      <c r="P651" s="55" t="s">
        <v>636</v>
      </c>
    </row>
    <row r="652" spans="1:16">
      <c r="A652" s="41" t="s">
        <v>639</v>
      </c>
      <c r="B652" s="7" t="s">
        <v>102</v>
      </c>
      <c r="C652" s="7" t="s">
        <v>780</v>
      </c>
      <c r="D652" s="5" t="s">
        <v>1904</v>
      </c>
      <c r="E652" s="42" t="s">
        <v>1905</v>
      </c>
      <c r="F652" s="7" t="s">
        <v>1914</v>
      </c>
      <c r="G652" s="41">
        <v>34550</v>
      </c>
      <c r="H652" s="42">
        <v>500</v>
      </c>
      <c r="I652" s="7">
        <f t="shared" si="11"/>
        <v>1.4471780028943559E-2</v>
      </c>
      <c r="J652" s="7" t="s">
        <v>633</v>
      </c>
      <c r="K652" s="7" t="s">
        <v>634</v>
      </c>
      <c r="L652" s="7" t="s">
        <v>783</v>
      </c>
      <c r="M652" s="7" t="s">
        <v>65</v>
      </c>
      <c r="N652" s="5" t="s">
        <v>636</v>
      </c>
      <c r="O652" s="58" t="s">
        <v>1907</v>
      </c>
      <c r="P652" s="55" t="s">
        <v>636</v>
      </c>
    </row>
    <row r="653" spans="1:16">
      <c r="A653" s="41" t="s">
        <v>455</v>
      </c>
      <c r="B653" s="7" t="s">
        <v>456</v>
      </c>
      <c r="C653" s="7" t="s">
        <v>1440</v>
      </c>
      <c r="D653" s="5" t="s">
        <v>1244</v>
      </c>
      <c r="E653" s="42" t="s">
        <v>45</v>
      </c>
      <c r="F653" s="7" t="s">
        <v>1915</v>
      </c>
      <c r="G653" s="41">
        <v>37420</v>
      </c>
      <c r="H653" s="42">
        <v>300</v>
      </c>
      <c r="I653" s="7">
        <f t="shared" si="11"/>
        <v>8.0171031533939063E-3</v>
      </c>
      <c r="J653" s="7" t="s">
        <v>722</v>
      </c>
      <c r="K653" s="10" t="s">
        <v>1170</v>
      </c>
      <c r="L653" s="7" t="s">
        <v>1443</v>
      </c>
      <c r="M653" s="7" t="s">
        <v>651</v>
      </c>
      <c r="N653" s="5" t="s">
        <v>652</v>
      </c>
      <c r="P653" s="55" t="s">
        <v>652</v>
      </c>
    </row>
    <row r="654" spans="1:16">
      <c r="A654" s="41" t="s">
        <v>455</v>
      </c>
      <c r="B654" s="7" t="s">
        <v>456</v>
      </c>
      <c r="C654" s="7" t="s">
        <v>1916</v>
      </c>
      <c r="D654" s="5" t="s">
        <v>1917</v>
      </c>
      <c r="E654" s="42" t="s">
        <v>45</v>
      </c>
      <c r="F654" s="7" t="s">
        <v>1918</v>
      </c>
      <c r="G654" s="41">
        <v>36910</v>
      </c>
      <c r="H654" s="42">
        <v>490</v>
      </c>
      <c r="I654" s="7">
        <f t="shared" si="11"/>
        <v>1.3275535085342726E-2</v>
      </c>
      <c r="J654" s="7" t="s">
        <v>633</v>
      </c>
      <c r="K654" s="10" t="s">
        <v>634</v>
      </c>
      <c r="L654" s="7" t="s">
        <v>1919</v>
      </c>
      <c r="M654" s="7" t="s">
        <v>651</v>
      </c>
      <c r="N654" s="5" t="s">
        <v>652</v>
      </c>
      <c r="P654" s="55" t="s">
        <v>636</v>
      </c>
    </row>
    <row r="655" spans="1:16">
      <c r="A655" s="41" t="s">
        <v>639</v>
      </c>
      <c r="B655" s="7" t="s">
        <v>102</v>
      </c>
      <c r="C655" s="7" t="s">
        <v>1366</v>
      </c>
      <c r="D655" s="5" t="s">
        <v>1920</v>
      </c>
      <c r="E655" s="42" t="s">
        <v>65</v>
      </c>
      <c r="F655" s="7" t="s">
        <v>1921</v>
      </c>
      <c r="G655" s="41">
        <v>29390</v>
      </c>
      <c r="H655" s="42">
        <v>170</v>
      </c>
      <c r="I655" s="7">
        <f t="shared" si="11"/>
        <v>5.7842803674719289E-3</v>
      </c>
      <c r="J655" s="7" t="s">
        <v>633</v>
      </c>
      <c r="K655" s="7" t="s">
        <v>634</v>
      </c>
      <c r="L655" s="7" t="s">
        <v>129</v>
      </c>
      <c r="M655" s="7" t="s">
        <v>65</v>
      </c>
      <c r="N655" s="5" t="s">
        <v>636</v>
      </c>
      <c r="O655" s="58" t="s">
        <v>1412</v>
      </c>
      <c r="P655" s="55" t="s">
        <v>636</v>
      </c>
    </row>
    <row r="656" spans="1:16">
      <c r="A656" s="41" t="s">
        <v>639</v>
      </c>
      <c r="B656" s="7" t="s">
        <v>102</v>
      </c>
      <c r="C656" s="7" t="s">
        <v>1366</v>
      </c>
      <c r="D656" s="5" t="s">
        <v>1920</v>
      </c>
      <c r="E656" s="42" t="s">
        <v>65</v>
      </c>
      <c r="F656" s="7" t="s">
        <v>1922</v>
      </c>
      <c r="G656" s="41">
        <v>32600</v>
      </c>
      <c r="H656" s="42">
        <v>1000</v>
      </c>
      <c r="I656" s="7">
        <f t="shared" si="11"/>
        <v>3.0674846625766871E-2</v>
      </c>
      <c r="J656" s="7" t="s">
        <v>633</v>
      </c>
      <c r="K656" s="7" t="s">
        <v>634</v>
      </c>
      <c r="L656" s="7" t="s">
        <v>129</v>
      </c>
      <c r="M656" s="7" t="s">
        <v>65</v>
      </c>
      <c r="N656" s="5" t="s">
        <v>636</v>
      </c>
      <c r="O656" s="58" t="s">
        <v>1412</v>
      </c>
      <c r="P656" s="55" t="s">
        <v>636</v>
      </c>
    </row>
    <row r="657" spans="1:16">
      <c r="A657" s="41" t="s">
        <v>639</v>
      </c>
      <c r="B657" s="7" t="s">
        <v>102</v>
      </c>
      <c r="C657" s="7" t="s">
        <v>1366</v>
      </c>
      <c r="D657" s="5" t="s">
        <v>1920</v>
      </c>
      <c r="E657" s="42" t="s">
        <v>65</v>
      </c>
      <c r="F657" s="7" t="s">
        <v>1923</v>
      </c>
      <c r="G657" s="41">
        <v>29740</v>
      </c>
      <c r="H657" s="42">
        <v>200</v>
      </c>
      <c r="I657" s="7">
        <f t="shared" si="11"/>
        <v>6.7249495628782787E-3</v>
      </c>
      <c r="J657" s="7" t="s">
        <v>633</v>
      </c>
      <c r="K657" s="7" t="s">
        <v>634</v>
      </c>
      <c r="L657" s="7" t="s">
        <v>129</v>
      </c>
      <c r="M657" s="7" t="s">
        <v>65</v>
      </c>
      <c r="N657" s="5" t="s">
        <v>636</v>
      </c>
      <c r="O657" s="58" t="s">
        <v>1412</v>
      </c>
      <c r="P657" s="55" t="s">
        <v>636</v>
      </c>
    </row>
    <row r="658" spans="1:16">
      <c r="A658" s="41" t="s">
        <v>1000</v>
      </c>
      <c r="B658" s="7" t="s">
        <v>482</v>
      </c>
      <c r="C658" s="7" t="s">
        <v>1924</v>
      </c>
      <c r="D658" s="5">
        <v>3</v>
      </c>
      <c r="E658" s="42" t="s">
        <v>45</v>
      </c>
      <c r="F658" s="7" t="s">
        <v>1925</v>
      </c>
      <c r="G658" s="41">
        <v>27740</v>
      </c>
      <c r="H658" s="42">
        <v>340</v>
      </c>
      <c r="I658" s="7">
        <f t="shared" si="11"/>
        <v>1.2256669069935111E-2</v>
      </c>
      <c r="J658" s="7" t="s">
        <v>633</v>
      </c>
      <c r="K658" s="7" t="s">
        <v>634</v>
      </c>
      <c r="L658" s="7" t="s">
        <v>1926</v>
      </c>
      <c r="M658" s="7" t="s">
        <v>65</v>
      </c>
      <c r="N658" s="5" t="s">
        <v>636</v>
      </c>
      <c r="O658" s="58" t="s">
        <v>1927</v>
      </c>
      <c r="P658" s="55" t="s">
        <v>636</v>
      </c>
    </row>
    <row r="659" spans="1:16">
      <c r="A659" s="41" t="s">
        <v>1000</v>
      </c>
      <c r="B659" s="7" t="s">
        <v>482</v>
      </c>
      <c r="C659" s="7" t="s">
        <v>1924</v>
      </c>
      <c r="D659" s="5">
        <v>3</v>
      </c>
      <c r="E659" s="42" t="s">
        <v>45</v>
      </c>
      <c r="F659" s="7" t="s">
        <v>1928</v>
      </c>
      <c r="G659" s="41">
        <v>36650</v>
      </c>
      <c r="H659" s="42">
        <v>1000</v>
      </c>
      <c r="I659" s="7">
        <f t="shared" si="11"/>
        <v>2.7285129604365622E-2</v>
      </c>
      <c r="J659" s="7" t="s">
        <v>633</v>
      </c>
      <c r="K659" s="7" t="s">
        <v>634</v>
      </c>
      <c r="L659" s="7" t="s">
        <v>1926</v>
      </c>
      <c r="M659" s="7" t="s">
        <v>65</v>
      </c>
      <c r="N659" s="5" t="s">
        <v>636</v>
      </c>
      <c r="O659" s="58" t="s">
        <v>1927</v>
      </c>
      <c r="P659" s="55" t="s">
        <v>636</v>
      </c>
    </row>
    <row r="660" spans="1:16">
      <c r="A660" s="41" t="s">
        <v>1000</v>
      </c>
      <c r="B660" s="7" t="s">
        <v>482</v>
      </c>
      <c r="C660" s="7" t="s">
        <v>1924</v>
      </c>
      <c r="D660" s="5">
        <v>4</v>
      </c>
      <c r="E660" s="42" t="s">
        <v>48</v>
      </c>
      <c r="F660" s="7" t="s">
        <v>1929</v>
      </c>
      <c r="G660" s="41">
        <v>28340</v>
      </c>
      <c r="H660" s="42">
        <v>360</v>
      </c>
      <c r="I660" s="7">
        <f t="shared" si="11"/>
        <v>1.2702893436838392E-2</v>
      </c>
      <c r="J660" s="7" t="s">
        <v>633</v>
      </c>
      <c r="K660" s="7" t="s">
        <v>634</v>
      </c>
      <c r="L660" s="7" t="s">
        <v>1926</v>
      </c>
      <c r="M660" s="7" t="s">
        <v>65</v>
      </c>
      <c r="N660" s="5" t="s">
        <v>636</v>
      </c>
      <c r="O660" s="58" t="s">
        <v>1927</v>
      </c>
      <c r="P660" s="55" t="s">
        <v>636</v>
      </c>
    </row>
    <row r="661" spans="1:16">
      <c r="A661" s="41" t="s">
        <v>639</v>
      </c>
      <c r="B661" s="7" t="s">
        <v>102</v>
      </c>
      <c r="C661" s="7" t="s">
        <v>1190</v>
      </c>
      <c r="D661" s="5" t="s">
        <v>1191</v>
      </c>
      <c r="E661" s="42" t="s">
        <v>45</v>
      </c>
      <c r="F661" s="7" t="s">
        <v>1930</v>
      </c>
      <c r="G661" s="41">
        <v>33750</v>
      </c>
      <c r="H661" s="42">
        <v>350</v>
      </c>
      <c r="I661" s="7">
        <f t="shared" si="11"/>
        <v>1.037037037037037E-2</v>
      </c>
      <c r="J661" s="7" t="s">
        <v>649</v>
      </c>
      <c r="K661" s="10" t="s">
        <v>634</v>
      </c>
      <c r="L661" s="7" t="s">
        <v>1193</v>
      </c>
      <c r="M661" s="7" t="s">
        <v>651</v>
      </c>
      <c r="N661" s="5" t="s">
        <v>652</v>
      </c>
      <c r="P661" s="55" t="s">
        <v>652</v>
      </c>
    </row>
    <row r="662" spans="1:16">
      <c r="A662" s="41" t="s">
        <v>455</v>
      </c>
      <c r="B662" s="7" t="s">
        <v>456</v>
      </c>
      <c r="C662" s="7" t="s">
        <v>1440</v>
      </c>
      <c r="D662" s="5" t="s">
        <v>1244</v>
      </c>
      <c r="E662" s="42" t="s">
        <v>45</v>
      </c>
      <c r="F662" s="7" t="s">
        <v>1931</v>
      </c>
      <c r="G662" s="41">
        <v>36500</v>
      </c>
      <c r="H662" s="42">
        <v>450</v>
      </c>
      <c r="I662" s="7">
        <f t="shared" si="11"/>
        <v>1.2328767123287671E-2</v>
      </c>
      <c r="J662" s="7" t="s">
        <v>722</v>
      </c>
      <c r="K662" s="10" t="s">
        <v>1170</v>
      </c>
      <c r="L662" s="7" t="s">
        <v>1443</v>
      </c>
      <c r="M662" s="7" t="s">
        <v>651</v>
      </c>
      <c r="N662" s="5" t="s">
        <v>652</v>
      </c>
      <c r="P662" s="55" t="s">
        <v>652</v>
      </c>
    </row>
    <row r="663" spans="1:16">
      <c r="A663" s="41" t="s">
        <v>455</v>
      </c>
      <c r="B663" s="7" t="s">
        <v>456</v>
      </c>
      <c r="C663" s="7" t="s">
        <v>473</v>
      </c>
      <c r="D663" s="5" t="s">
        <v>962</v>
      </c>
      <c r="E663" s="42" t="s">
        <v>45</v>
      </c>
      <c r="F663" s="7" t="s">
        <v>1932</v>
      </c>
      <c r="G663" s="41">
        <v>35810</v>
      </c>
      <c r="H663" s="42">
        <v>710</v>
      </c>
      <c r="I663" s="7">
        <f t="shared" si="11"/>
        <v>1.9826864004468026E-2</v>
      </c>
      <c r="J663" s="7" t="s">
        <v>649</v>
      </c>
      <c r="K663" s="10" t="s">
        <v>634</v>
      </c>
      <c r="L663" s="7" t="s">
        <v>1091</v>
      </c>
      <c r="M663" s="7" t="s">
        <v>651</v>
      </c>
      <c r="N663" s="5" t="s">
        <v>652</v>
      </c>
      <c r="P663" s="55" t="s">
        <v>652</v>
      </c>
    </row>
    <row r="664" spans="1:16">
      <c r="A664" s="41" t="s">
        <v>455</v>
      </c>
      <c r="B664" s="7" t="s">
        <v>456</v>
      </c>
      <c r="C664" s="7" t="s">
        <v>957</v>
      </c>
      <c r="D664" s="5" t="s">
        <v>958</v>
      </c>
      <c r="E664" s="42" t="s">
        <v>45</v>
      </c>
      <c r="F664" s="7" t="s">
        <v>1933</v>
      </c>
      <c r="G664" s="41">
        <v>35710</v>
      </c>
      <c r="H664" s="42">
        <v>340</v>
      </c>
      <c r="I664" s="7">
        <f t="shared" ref="I664" si="12">H664/G664</f>
        <v>9.5211425371044527E-3</v>
      </c>
      <c r="J664" s="7" t="s">
        <v>649</v>
      </c>
      <c r="K664" s="10" t="s">
        <v>634</v>
      </c>
      <c r="L664" s="7" t="s">
        <v>756</v>
      </c>
      <c r="M664" s="7" t="s">
        <v>651</v>
      </c>
      <c r="N664" s="5" t="s">
        <v>652</v>
      </c>
      <c r="P664" s="55" t="s">
        <v>652</v>
      </c>
    </row>
    <row r="665" spans="1:16">
      <c r="A665" s="41" t="s">
        <v>455</v>
      </c>
      <c r="B665" s="7" t="s">
        <v>456</v>
      </c>
      <c r="C665" s="7" t="s">
        <v>479</v>
      </c>
      <c r="E665" s="42" t="s">
        <v>45</v>
      </c>
      <c r="F665" s="7" t="s">
        <v>1934</v>
      </c>
      <c r="G665" s="41">
        <v>35600</v>
      </c>
      <c r="H665" s="42">
        <v>400</v>
      </c>
      <c r="J665" s="7" t="s">
        <v>1935</v>
      </c>
      <c r="K665" s="10" t="s">
        <v>634</v>
      </c>
      <c r="L665" s="7" t="s">
        <v>1936</v>
      </c>
      <c r="M665" s="7" t="s">
        <v>651</v>
      </c>
      <c r="N665" s="5" t="s">
        <v>652</v>
      </c>
      <c r="P665" s="55" t="s">
        <v>652</v>
      </c>
    </row>
    <row r="666" spans="1:16">
      <c r="A666" s="41" t="s">
        <v>639</v>
      </c>
      <c r="B666" s="7" t="s">
        <v>102</v>
      </c>
      <c r="C666" s="7" t="s">
        <v>108</v>
      </c>
      <c r="D666" s="5" t="s">
        <v>640</v>
      </c>
      <c r="E666" s="42" t="s">
        <v>45</v>
      </c>
      <c r="F666" s="7" t="s">
        <v>1937</v>
      </c>
      <c r="G666" s="41">
        <v>33420</v>
      </c>
      <c r="H666" s="42">
        <v>350</v>
      </c>
      <c r="I666" s="7">
        <f t="shared" ref="I666:I729" si="13">H666/G666</f>
        <v>1.0472770795930581E-2</v>
      </c>
      <c r="J666" s="7" t="s">
        <v>633</v>
      </c>
      <c r="K666" s="10" t="s">
        <v>634</v>
      </c>
      <c r="L666" s="7" t="s">
        <v>109</v>
      </c>
      <c r="M666" s="7" t="s">
        <v>651</v>
      </c>
      <c r="N666" s="5" t="s">
        <v>652</v>
      </c>
      <c r="P666" s="55" t="s">
        <v>636</v>
      </c>
    </row>
    <row r="667" spans="1:16">
      <c r="A667" s="41" t="s">
        <v>639</v>
      </c>
      <c r="B667" s="7" t="s">
        <v>102</v>
      </c>
      <c r="C667" s="7" t="s">
        <v>1185</v>
      </c>
      <c r="D667" s="5" t="s">
        <v>754</v>
      </c>
      <c r="E667" s="42" t="s">
        <v>45</v>
      </c>
      <c r="F667" s="7" t="s">
        <v>1938</v>
      </c>
      <c r="G667" s="41">
        <v>33010</v>
      </c>
      <c r="H667" s="42">
        <v>182</v>
      </c>
      <c r="I667" s="7">
        <f t="shared" si="13"/>
        <v>5.5134807634050287E-3</v>
      </c>
      <c r="J667" s="7" t="s">
        <v>633</v>
      </c>
      <c r="K667" s="10" t="s">
        <v>634</v>
      </c>
      <c r="L667" s="7" t="s">
        <v>1199</v>
      </c>
      <c r="M667" s="7" t="s">
        <v>651</v>
      </c>
      <c r="N667" s="5" t="s">
        <v>652</v>
      </c>
      <c r="P667" s="55" t="s">
        <v>636</v>
      </c>
    </row>
    <row r="668" spans="1:16">
      <c r="A668" s="41" t="s">
        <v>639</v>
      </c>
      <c r="B668" s="7" t="s">
        <v>102</v>
      </c>
      <c r="C668" s="7" t="s">
        <v>646</v>
      </c>
      <c r="D668" s="5" t="s">
        <v>960</v>
      </c>
      <c r="E668" s="42" t="s">
        <v>45</v>
      </c>
      <c r="F668" s="7" t="s">
        <v>1939</v>
      </c>
      <c r="G668" s="41">
        <v>32950</v>
      </c>
      <c r="H668" s="42">
        <v>650</v>
      </c>
      <c r="I668" s="7">
        <f t="shared" si="13"/>
        <v>1.9726858877086494E-2</v>
      </c>
      <c r="J668" s="7" t="s">
        <v>633</v>
      </c>
      <c r="K668" s="10" t="s">
        <v>634</v>
      </c>
      <c r="L668" s="7" t="s">
        <v>650</v>
      </c>
      <c r="M668" s="7" t="s">
        <v>651</v>
      </c>
      <c r="N668" s="5" t="s">
        <v>652</v>
      </c>
      <c r="P668" s="55" t="s">
        <v>636</v>
      </c>
    </row>
    <row r="669" spans="1:16">
      <c r="A669" s="41" t="s">
        <v>455</v>
      </c>
      <c r="B669" s="7" t="s">
        <v>456</v>
      </c>
      <c r="C669" s="7" t="s">
        <v>774</v>
      </c>
      <c r="D669" s="5" t="s">
        <v>775</v>
      </c>
      <c r="E669" s="42" t="s">
        <v>45</v>
      </c>
      <c r="F669" s="7" t="s">
        <v>1940</v>
      </c>
      <c r="G669" s="41">
        <v>34895</v>
      </c>
      <c r="H669" s="42">
        <v>301</v>
      </c>
      <c r="I669" s="7">
        <f t="shared" si="13"/>
        <v>8.6258776328986958E-3</v>
      </c>
      <c r="J669" s="7" t="s">
        <v>649</v>
      </c>
      <c r="K669" s="10" t="s">
        <v>634</v>
      </c>
      <c r="L669" s="7" t="s">
        <v>778</v>
      </c>
      <c r="M669" s="7" t="s">
        <v>651</v>
      </c>
      <c r="N669" s="5" t="s">
        <v>652</v>
      </c>
      <c r="P669" s="55" t="s">
        <v>652</v>
      </c>
    </row>
    <row r="670" spans="1:16">
      <c r="A670" s="41" t="s">
        <v>639</v>
      </c>
      <c r="B670" s="7" t="s">
        <v>102</v>
      </c>
      <c r="C670" s="7" t="s">
        <v>1941</v>
      </c>
      <c r="D670" s="5" t="s">
        <v>1942</v>
      </c>
      <c r="E670" s="42" t="s">
        <v>45</v>
      </c>
      <c r="F670" s="7" t="s">
        <v>1943</v>
      </c>
      <c r="G670" s="41">
        <v>32900</v>
      </c>
      <c r="H670" s="42">
        <v>490</v>
      </c>
      <c r="I670" s="7">
        <f t="shared" si="13"/>
        <v>1.4893617021276596E-2</v>
      </c>
      <c r="J670" s="7" t="s">
        <v>722</v>
      </c>
      <c r="K670" s="10" t="s">
        <v>634</v>
      </c>
      <c r="L670" s="7" t="s">
        <v>1944</v>
      </c>
      <c r="M670" s="7" t="s">
        <v>651</v>
      </c>
      <c r="N670" s="5" t="s">
        <v>652</v>
      </c>
      <c r="P670" s="55" t="s">
        <v>652</v>
      </c>
    </row>
    <row r="671" spans="1:16">
      <c r="A671" s="41" t="s">
        <v>639</v>
      </c>
      <c r="B671" s="7" t="s">
        <v>102</v>
      </c>
      <c r="C671" s="7" t="s">
        <v>780</v>
      </c>
      <c r="D671" s="5" t="s">
        <v>1945</v>
      </c>
      <c r="E671" s="42" t="s">
        <v>125</v>
      </c>
      <c r="F671" s="7" t="s">
        <v>1946</v>
      </c>
      <c r="G671" s="41">
        <v>40650</v>
      </c>
      <c r="H671" s="42">
        <v>600</v>
      </c>
      <c r="I671" s="7">
        <f t="shared" si="13"/>
        <v>1.4760147601476014E-2</v>
      </c>
      <c r="J671" s="7" t="s">
        <v>633</v>
      </c>
      <c r="K671" s="10" t="s">
        <v>634</v>
      </c>
      <c r="L671" s="7" t="s">
        <v>783</v>
      </c>
      <c r="M671" s="7" t="s">
        <v>651</v>
      </c>
      <c r="N671" s="5" t="s">
        <v>652</v>
      </c>
      <c r="P671" s="55" t="s">
        <v>636</v>
      </c>
    </row>
    <row r="672" spans="1:16">
      <c r="A672" s="41" t="s">
        <v>639</v>
      </c>
      <c r="B672" s="7" t="s">
        <v>102</v>
      </c>
      <c r="C672" s="7" t="s">
        <v>1185</v>
      </c>
      <c r="D672" s="5" t="s">
        <v>1894</v>
      </c>
      <c r="E672" s="42" t="s">
        <v>125</v>
      </c>
      <c r="F672" s="7" t="s">
        <v>1947</v>
      </c>
      <c r="G672" s="41">
        <v>40520</v>
      </c>
      <c r="H672" s="42">
        <v>389</v>
      </c>
      <c r="I672" s="7">
        <f t="shared" si="13"/>
        <v>9.6001974333662383E-3</v>
      </c>
      <c r="J672" s="7" t="s">
        <v>649</v>
      </c>
      <c r="K672" s="10" t="s">
        <v>634</v>
      </c>
      <c r="L672" s="7" t="s">
        <v>1199</v>
      </c>
      <c r="M672" s="7" t="s">
        <v>651</v>
      </c>
      <c r="N672" s="5" t="s">
        <v>652</v>
      </c>
      <c r="P672" s="55" t="s">
        <v>652</v>
      </c>
    </row>
    <row r="673" spans="1:16">
      <c r="A673" s="41" t="s">
        <v>639</v>
      </c>
      <c r="B673" s="7" t="s">
        <v>102</v>
      </c>
      <c r="C673" s="7" t="s">
        <v>1185</v>
      </c>
      <c r="D673" s="5" t="s">
        <v>1896</v>
      </c>
      <c r="E673" s="42" t="s">
        <v>125</v>
      </c>
      <c r="F673" s="7" t="s">
        <v>1948</v>
      </c>
      <c r="G673" s="41">
        <v>40230</v>
      </c>
      <c r="H673" s="42">
        <v>395</v>
      </c>
      <c r="I673" s="7">
        <f t="shared" si="13"/>
        <v>9.8185433755903547E-3</v>
      </c>
      <c r="J673" s="7" t="s">
        <v>633</v>
      </c>
      <c r="K673" s="10" t="s">
        <v>634</v>
      </c>
      <c r="L673" s="7" t="s">
        <v>1199</v>
      </c>
      <c r="M673" s="7" t="s">
        <v>651</v>
      </c>
      <c r="N673" s="5" t="s">
        <v>652</v>
      </c>
      <c r="P673" s="55" t="s">
        <v>636</v>
      </c>
    </row>
    <row r="674" spans="1:16">
      <c r="A674" s="41" t="s">
        <v>639</v>
      </c>
      <c r="B674" s="7" t="s">
        <v>102</v>
      </c>
      <c r="C674" s="7" t="s">
        <v>1185</v>
      </c>
      <c r="D674" s="5" t="s">
        <v>1898</v>
      </c>
      <c r="E674" s="42" t="s">
        <v>125</v>
      </c>
      <c r="F674" s="7" t="s">
        <v>1949</v>
      </c>
      <c r="G674" s="41">
        <v>39960</v>
      </c>
      <c r="H674" s="42">
        <v>702</v>
      </c>
      <c r="I674" s="7">
        <f t="shared" si="13"/>
        <v>1.7567567567567569E-2</v>
      </c>
      <c r="J674" s="7" t="s">
        <v>633</v>
      </c>
      <c r="K674" s="10" t="s">
        <v>634</v>
      </c>
      <c r="L674" s="7" t="s">
        <v>1199</v>
      </c>
      <c r="M674" s="7" t="s">
        <v>651</v>
      </c>
      <c r="N674" s="5" t="s">
        <v>652</v>
      </c>
      <c r="P674" s="55" t="s">
        <v>636</v>
      </c>
    </row>
    <row r="675" spans="1:16">
      <c r="A675" s="41" t="s">
        <v>639</v>
      </c>
      <c r="B675" s="7" t="s">
        <v>102</v>
      </c>
      <c r="C675" s="7" t="s">
        <v>1185</v>
      </c>
      <c r="D675" s="5" t="s">
        <v>1950</v>
      </c>
      <c r="E675" s="42" t="s">
        <v>125</v>
      </c>
      <c r="F675" s="7" t="s">
        <v>1951</v>
      </c>
      <c r="G675" s="41">
        <v>39930</v>
      </c>
      <c r="H675" s="42">
        <v>361</v>
      </c>
      <c r="I675" s="7">
        <f t="shared" si="13"/>
        <v>9.0408214375156531E-3</v>
      </c>
      <c r="J675" s="7" t="s">
        <v>633</v>
      </c>
      <c r="K675" s="10" t="s">
        <v>634</v>
      </c>
      <c r="L675" s="7" t="s">
        <v>1199</v>
      </c>
      <c r="M675" s="7" t="s">
        <v>651</v>
      </c>
      <c r="N675" s="5" t="s">
        <v>652</v>
      </c>
      <c r="P675" s="55" t="s">
        <v>636</v>
      </c>
    </row>
    <row r="676" spans="1:16">
      <c r="A676" s="41" t="s">
        <v>639</v>
      </c>
      <c r="B676" s="7" t="s">
        <v>102</v>
      </c>
      <c r="C676" s="7" t="s">
        <v>1185</v>
      </c>
      <c r="D676" s="5" t="s">
        <v>1950</v>
      </c>
      <c r="E676" s="42" t="s">
        <v>125</v>
      </c>
      <c r="F676" s="7" t="s">
        <v>1952</v>
      </c>
      <c r="G676" s="41">
        <v>39750</v>
      </c>
      <c r="H676" s="42">
        <v>360</v>
      </c>
      <c r="I676" s="7">
        <f t="shared" si="13"/>
        <v>9.0566037735849061E-3</v>
      </c>
      <c r="J676" s="7" t="s">
        <v>633</v>
      </c>
      <c r="K676" s="10" t="s">
        <v>634</v>
      </c>
      <c r="L676" s="7" t="s">
        <v>1199</v>
      </c>
      <c r="M676" s="7" t="s">
        <v>651</v>
      </c>
      <c r="N676" s="5" t="s">
        <v>652</v>
      </c>
      <c r="P676" s="55" t="s">
        <v>636</v>
      </c>
    </row>
    <row r="677" spans="1:16">
      <c r="A677" s="41" t="s">
        <v>639</v>
      </c>
      <c r="B677" s="7" t="s">
        <v>102</v>
      </c>
      <c r="C677" s="7" t="s">
        <v>1185</v>
      </c>
      <c r="D677" s="5" t="s">
        <v>1894</v>
      </c>
      <c r="E677" s="42" t="s">
        <v>125</v>
      </c>
      <c r="F677" s="7" t="s">
        <v>1953</v>
      </c>
      <c r="G677" s="41">
        <v>39450</v>
      </c>
      <c r="H677" s="42">
        <v>340</v>
      </c>
      <c r="I677" s="7">
        <f t="shared" si="13"/>
        <v>8.6185044359949302E-3</v>
      </c>
      <c r="J677" s="7" t="s">
        <v>633</v>
      </c>
      <c r="K677" s="10" t="s">
        <v>634</v>
      </c>
      <c r="L677" s="7" t="s">
        <v>1199</v>
      </c>
      <c r="M677" s="7" t="s">
        <v>651</v>
      </c>
      <c r="N677" s="5" t="s">
        <v>652</v>
      </c>
      <c r="P677" s="55" t="s">
        <v>636</v>
      </c>
    </row>
    <row r="678" spans="1:16">
      <c r="A678" s="41" t="s">
        <v>639</v>
      </c>
      <c r="B678" s="7" t="s">
        <v>102</v>
      </c>
      <c r="C678" s="7" t="s">
        <v>1185</v>
      </c>
      <c r="D678" s="5" t="s">
        <v>1896</v>
      </c>
      <c r="E678" s="42" t="s">
        <v>125</v>
      </c>
      <c r="F678" s="8" t="s">
        <v>1954</v>
      </c>
      <c r="G678" s="52">
        <v>39390</v>
      </c>
      <c r="H678" s="53">
        <v>334</v>
      </c>
      <c r="I678" s="7">
        <f t="shared" si="13"/>
        <v>8.4793094694084799E-3</v>
      </c>
      <c r="J678" s="7" t="s">
        <v>649</v>
      </c>
      <c r="K678" s="10" t="s">
        <v>634</v>
      </c>
      <c r="L678" s="7" t="s">
        <v>1199</v>
      </c>
      <c r="M678" s="7" t="s">
        <v>651</v>
      </c>
      <c r="N678" s="5" t="s">
        <v>652</v>
      </c>
      <c r="P678" s="55" t="s">
        <v>652</v>
      </c>
    </row>
    <row r="679" spans="1:16">
      <c r="A679" s="41" t="s">
        <v>639</v>
      </c>
      <c r="B679" s="7" t="s">
        <v>102</v>
      </c>
      <c r="C679" s="7" t="s">
        <v>1185</v>
      </c>
      <c r="D679" s="5" t="s">
        <v>1898</v>
      </c>
      <c r="E679" s="42" t="s">
        <v>125</v>
      </c>
      <c r="F679" s="7" t="s">
        <v>1955</v>
      </c>
      <c r="G679" s="41">
        <v>39290</v>
      </c>
      <c r="H679" s="42">
        <v>334</v>
      </c>
      <c r="I679" s="7">
        <f t="shared" si="13"/>
        <v>8.5008908119114275E-3</v>
      </c>
      <c r="J679" s="7" t="s">
        <v>633</v>
      </c>
      <c r="K679" s="10" t="s">
        <v>634</v>
      </c>
      <c r="L679" s="7" t="s">
        <v>1199</v>
      </c>
      <c r="M679" s="7" t="s">
        <v>651</v>
      </c>
      <c r="N679" s="5" t="s">
        <v>652</v>
      </c>
      <c r="P679" s="55" t="s">
        <v>636</v>
      </c>
    </row>
    <row r="680" spans="1:16">
      <c r="A680" s="41" t="s">
        <v>639</v>
      </c>
      <c r="B680" s="7" t="s">
        <v>102</v>
      </c>
      <c r="C680" s="7" t="s">
        <v>1185</v>
      </c>
      <c r="D680" s="5" t="s">
        <v>1950</v>
      </c>
      <c r="E680" s="42" t="s">
        <v>125</v>
      </c>
      <c r="F680" s="7" t="s">
        <v>1956</v>
      </c>
      <c r="G680" s="41">
        <v>39280</v>
      </c>
      <c r="H680" s="42">
        <v>351</v>
      </c>
      <c r="I680" s="7">
        <f t="shared" si="13"/>
        <v>8.9358452138492868E-3</v>
      </c>
      <c r="J680" s="7" t="s">
        <v>633</v>
      </c>
      <c r="K680" s="10" t="s">
        <v>634</v>
      </c>
      <c r="L680" s="7" t="s">
        <v>1199</v>
      </c>
      <c r="M680" s="7" t="s">
        <v>651</v>
      </c>
      <c r="N680" s="5" t="s">
        <v>652</v>
      </c>
      <c r="P680" s="55" t="s">
        <v>636</v>
      </c>
    </row>
    <row r="681" spans="1:16">
      <c r="A681" s="41" t="s">
        <v>639</v>
      </c>
      <c r="B681" s="7" t="s">
        <v>102</v>
      </c>
      <c r="C681" s="7" t="s">
        <v>780</v>
      </c>
      <c r="D681" s="5" t="s">
        <v>1945</v>
      </c>
      <c r="E681" s="42" t="s">
        <v>125</v>
      </c>
      <c r="F681" s="7" t="s">
        <v>1957</v>
      </c>
      <c r="G681" s="41">
        <v>39240</v>
      </c>
      <c r="H681" s="42">
        <v>380</v>
      </c>
      <c r="I681" s="7">
        <f t="shared" si="13"/>
        <v>9.6839959225280322E-3</v>
      </c>
      <c r="J681" s="7" t="s">
        <v>633</v>
      </c>
      <c r="K681" s="10" t="s">
        <v>634</v>
      </c>
      <c r="L681" s="7" t="s">
        <v>783</v>
      </c>
      <c r="M681" s="7" t="s">
        <v>651</v>
      </c>
      <c r="N681" s="5" t="s">
        <v>652</v>
      </c>
      <c r="P681" s="55" t="s">
        <v>636</v>
      </c>
    </row>
    <row r="682" spans="1:16">
      <c r="A682" s="41" t="s">
        <v>639</v>
      </c>
      <c r="B682" s="7" t="s">
        <v>102</v>
      </c>
      <c r="C682" s="7" t="s">
        <v>1185</v>
      </c>
      <c r="D682" s="5" t="s">
        <v>1894</v>
      </c>
      <c r="E682" s="42" t="s">
        <v>125</v>
      </c>
      <c r="F682" s="7" t="s">
        <v>1958</v>
      </c>
      <c r="G682" s="41">
        <v>39240</v>
      </c>
      <c r="H682" s="42">
        <v>341</v>
      </c>
      <c r="I682" s="7">
        <f t="shared" si="13"/>
        <v>8.6901121304791031E-3</v>
      </c>
      <c r="J682" s="7" t="s">
        <v>633</v>
      </c>
      <c r="K682" s="10" t="s">
        <v>634</v>
      </c>
      <c r="L682" s="7" t="s">
        <v>1199</v>
      </c>
      <c r="M682" s="7" t="s">
        <v>651</v>
      </c>
      <c r="N682" s="5" t="s">
        <v>652</v>
      </c>
      <c r="P682" s="55" t="s">
        <v>636</v>
      </c>
    </row>
    <row r="683" spans="1:16">
      <c r="A683" s="41" t="s">
        <v>639</v>
      </c>
      <c r="B683" s="7" t="s">
        <v>102</v>
      </c>
      <c r="C683" s="7" t="s">
        <v>780</v>
      </c>
      <c r="D683" s="5" t="s">
        <v>1945</v>
      </c>
      <c r="E683" s="42" t="s">
        <v>125</v>
      </c>
      <c r="F683" s="7" t="s">
        <v>1959</v>
      </c>
      <c r="G683" s="41">
        <v>39150</v>
      </c>
      <c r="H683" s="42">
        <v>600</v>
      </c>
      <c r="I683" s="7">
        <f t="shared" si="13"/>
        <v>1.532567049808429E-2</v>
      </c>
      <c r="J683" s="7" t="s">
        <v>633</v>
      </c>
      <c r="K683" s="10" t="s">
        <v>634</v>
      </c>
      <c r="L683" s="7" t="s">
        <v>783</v>
      </c>
      <c r="M683" s="7" t="s">
        <v>651</v>
      </c>
      <c r="N683" s="5" t="s">
        <v>652</v>
      </c>
      <c r="P683" s="55" t="s">
        <v>636</v>
      </c>
    </row>
    <row r="684" spans="1:16">
      <c r="A684" s="41" t="s">
        <v>639</v>
      </c>
      <c r="B684" s="7" t="s">
        <v>102</v>
      </c>
      <c r="C684" s="7" t="s">
        <v>1185</v>
      </c>
      <c r="D684" s="5" t="s">
        <v>1455</v>
      </c>
      <c r="E684" s="42" t="s">
        <v>125</v>
      </c>
      <c r="F684" s="7" t="s">
        <v>1960</v>
      </c>
      <c r="G684" s="41">
        <v>39020</v>
      </c>
      <c r="H684" s="42">
        <v>352</v>
      </c>
      <c r="I684" s="7">
        <f t="shared" si="13"/>
        <v>9.021014864172219E-3</v>
      </c>
      <c r="J684" s="7" t="s">
        <v>633</v>
      </c>
      <c r="K684" s="10" t="s">
        <v>634</v>
      </c>
      <c r="L684" s="7" t="s">
        <v>1199</v>
      </c>
      <c r="M684" s="7" t="s">
        <v>651</v>
      </c>
      <c r="N684" s="5" t="s">
        <v>652</v>
      </c>
      <c r="P684" s="55" t="s">
        <v>636</v>
      </c>
    </row>
    <row r="685" spans="1:16">
      <c r="A685" s="41" t="s">
        <v>639</v>
      </c>
      <c r="B685" s="7" t="s">
        <v>102</v>
      </c>
      <c r="C685" s="7" t="s">
        <v>1185</v>
      </c>
      <c r="D685" s="5" t="s">
        <v>1898</v>
      </c>
      <c r="E685" s="42" t="s">
        <v>125</v>
      </c>
      <c r="F685" s="7" t="s">
        <v>1961</v>
      </c>
      <c r="G685" s="41">
        <v>39000</v>
      </c>
      <c r="H685" s="42">
        <v>332</v>
      </c>
      <c r="I685" s="7">
        <f t="shared" si="13"/>
        <v>8.5128205128205126E-3</v>
      </c>
      <c r="J685" s="7" t="s">
        <v>633</v>
      </c>
      <c r="K685" s="10" t="s">
        <v>634</v>
      </c>
      <c r="L685" s="7" t="s">
        <v>1199</v>
      </c>
      <c r="M685" s="7" t="s">
        <v>651</v>
      </c>
      <c r="N685" s="5" t="s">
        <v>652</v>
      </c>
      <c r="P685" s="55" t="s">
        <v>636</v>
      </c>
    </row>
    <row r="686" spans="1:16">
      <c r="A686" s="41" t="s">
        <v>639</v>
      </c>
      <c r="B686" s="7" t="s">
        <v>102</v>
      </c>
      <c r="C686" s="7" t="s">
        <v>1185</v>
      </c>
      <c r="D686" s="5" t="s">
        <v>1455</v>
      </c>
      <c r="E686" s="42" t="s">
        <v>125</v>
      </c>
      <c r="F686" s="7" t="s">
        <v>1962</v>
      </c>
      <c r="G686" s="41">
        <v>38730</v>
      </c>
      <c r="H686" s="42">
        <v>333</v>
      </c>
      <c r="I686" s="7">
        <f t="shared" si="13"/>
        <v>8.5979860573199077E-3</v>
      </c>
      <c r="J686" s="7" t="s">
        <v>649</v>
      </c>
      <c r="K686" s="10" t="s">
        <v>634</v>
      </c>
      <c r="L686" s="7" t="s">
        <v>1199</v>
      </c>
      <c r="M686" s="7" t="s">
        <v>651</v>
      </c>
      <c r="N686" s="5" t="s">
        <v>652</v>
      </c>
      <c r="P686" s="55" t="s">
        <v>652</v>
      </c>
    </row>
    <row r="687" spans="1:16" ht="14.45" customHeight="1">
      <c r="A687" s="41" t="s">
        <v>639</v>
      </c>
      <c r="B687" s="7" t="s">
        <v>102</v>
      </c>
      <c r="C687" s="7" t="s">
        <v>1185</v>
      </c>
      <c r="D687" s="5" t="s">
        <v>1896</v>
      </c>
      <c r="E687" s="42" t="s">
        <v>125</v>
      </c>
      <c r="F687" s="7" t="s">
        <v>1963</v>
      </c>
      <c r="G687" s="41">
        <v>38400</v>
      </c>
      <c r="H687" s="42">
        <v>317</v>
      </c>
      <c r="I687" s="7">
        <f t="shared" si="13"/>
        <v>8.2552083333333331E-3</v>
      </c>
      <c r="J687" s="7" t="s">
        <v>633</v>
      </c>
      <c r="K687" s="10" t="s">
        <v>634</v>
      </c>
      <c r="L687" s="7" t="s">
        <v>1199</v>
      </c>
      <c r="M687" s="7" t="s">
        <v>651</v>
      </c>
      <c r="N687" s="5" t="s">
        <v>652</v>
      </c>
      <c r="P687" s="55" t="s">
        <v>636</v>
      </c>
    </row>
    <row r="688" spans="1:16">
      <c r="A688" s="41" t="s">
        <v>639</v>
      </c>
      <c r="B688" s="7" t="s">
        <v>102</v>
      </c>
      <c r="C688" s="7" t="s">
        <v>1185</v>
      </c>
      <c r="D688" s="5" t="s">
        <v>1455</v>
      </c>
      <c r="E688" s="42" t="s">
        <v>125</v>
      </c>
      <c r="F688" s="7" t="s">
        <v>1964</v>
      </c>
      <c r="G688" s="41">
        <v>38070</v>
      </c>
      <c r="H688" s="42">
        <v>311</v>
      </c>
      <c r="I688" s="7">
        <f t="shared" si="13"/>
        <v>8.16916206987129E-3</v>
      </c>
      <c r="J688" s="7" t="s">
        <v>649</v>
      </c>
      <c r="K688" s="10" t="s">
        <v>634</v>
      </c>
      <c r="L688" s="7" t="s">
        <v>1199</v>
      </c>
      <c r="M688" s="7" t="s">
        <v>651</v>
      </c>
      <c r="N688" s="5" t="s">
        <v>652</v>
      </c>
      <c r="P688" s="55" t="s">
        <v>652</v>
      </c>
    </row>
    <row r="689" spans="1:16">
      <c r="A689" s="41" t="s">
        <v>639</v>
      </c>
      <c r="B689" s="7" t="s">
        <v>102</v>
      </c>
      <c r="C689" s="7" t="s">
        <v>1185</v>
      </c>
      <c r="D689" s="5" t="s">
        <v>1898</v>
      </c>
      <c r="E689" s="42" t="s">
        <v>125</v>
      </c>
      <c r="F689" s="8" t="s">
        <v>1965</v>
      </c>
      <c r="G689" s="52">
        <v>37980</v>
      </c>
      <c r="H689" s="53">
        <v>284</v>
      </c>
      <c r="I689" s="7">
        <f t="shared" si="13"/>
        <v>7.4776197998946813E-3</v>
      </c>
      <c r="J689" s="7" t="s">
        <v>649</v>
      </c>
      <c r="K689" s="10" t="s">
        <v>634</v>
      </c>
      <c r="L689" s="7" t="s">
        <v>1199</v>
      </c>
      <c r="M689" s="7" t="s">
        <v>651</v>
      </c>
      <c r="N689" s="5" t="s">
        <v>652</v>
      </c>
      <c r="P689" s="55" t="s">
        <v>652</v>
      </c>
    </row>
    <row r="690" spans="1:16">
      <c r="A690" s="41" t="s">
        <v>639</v>
      </c>
      <c r="B690" s="7" t="s">
        <v>102</v>
      </c>
      <c r="C690" s="7" t="s">
        <v>1185</v>
      </c>
      <c r="D690" s="5" t="s">
        <v>1894</v>
      </c>
      <c r="E690" s="42" t="s">
        <v>125</v>
      </c>
      <c r="F690" s="7" t="s">
        <v>1966</v>
      </c>
      <c r="G690" s="41">
        <v>37740</v>
      </c>
      <c r="H690" s="42">
        <v>307</v>
      </c>
      <c r="I690" s="7">
        <f t="shared" si="13"/>
        <v>8.1346051934287223E-3</v>
      </c>
      <c r="J690" s="7" t="s">
        <v>633</v>
      </c>
      <c r="K690" s="10" t="s">
        <v>634</v>
      </c>
      <c r="L690" s="7" t="s">
        <v>1199</v>
      </c>
      <c r="M690" s="7" t="s">
        <v>651</v>
      </c>
      <c r="N690" s="5" t="s">
        <v>652</v>
      </c>
      <c r="P690" s="55" t="s">
        <v>636</v>
      </c>
    </row>
    <row r="691" spans="1:16">
      <c r="A691" s="41" t="s">
        <v>639</v>
      </c>
      <c r="B691" s="7" t="s">
        <v>102</v>
      </c>
      <c r="C691" s="7" t="s">
        <v>1185</v>
      </c>
      <c r="D691" s="5" t="s">
        <v>1089</v>
      </c>
      <c r="E691" s="42" t="s">
        <v>125</v>
      </c>
      <c r="F691" s="7" t="s">
        <v>1967</v>
      </c>
      <c r="G691" s="41">
        <v>37710</v>
      </c>
      <c r="H691" s="42">
        <v>533</v>
      </c>
      <c r="I691" s="7">
        <f t="shared" si="13"/>
        <v>1.4134181914611509E-2</v>
      </c>
      <c r="J691" s="7" t="s">
        <v>633</v>
      </c>
      <c r="K691" s="10" t="s">
        <v>634</v>
      </c>
      <c r="L691" s="7" t="s">
        <v>1199</v>
      </c>
      <c r="M691" s="7" t="s">
        <v>651</v>
      </c>
      <c r="N691" s="5" t="s">
        <v>652</v>
      </c>
      <c r="P691" s="55" t="s">
        <v>636</v>
      </c>
    </row>
    <row r="692" spans="1:16">
      <c r="A692" s="41" t="s">
        <v>639</v>
      </c>
      <c r="B692" s="7" t="s">
        <v>102</v>
      </c>
      <c r="C692" s="7" t="s">
        <v>1185</v>
      </c>
      <c r="D692" s="5" t="s">
        <v>1455</v>
      </c>
      <c r="E692" s="42" t="s">
        <v>125</v>
      </c>
      <c r="F692" s="7" t="s">
        <v>1968</v>
      </c>
      <c r="G692" s="41">
        <v>37510</v>
      </c>
      <c r="H692" s="42">
        <v>275</v>
      </c>
      <c r="I692" s="7">
        <f t="shared" si="13"/>
        <v>7.331378299120235E-3</v>
      </c>
      <c r="J692" s="7" t="s">
        <v>633</v>
      </c>
      <c r="K692" s="10" t="s">
        <v>634</v>
      </c>
      <c r="L692" s="7" t="s">
        <v>1199</v>
      </c>
      <c r="M692" s="7" t="s">
        <v>651</v>
      </c>
      <c r="N692" s="5" t="s">
        <v>652</v>
      </c>
      <c r="P692" s="55" t="s">
        <v>636</v>
      </c>
    </row>
    <row r="693" spans="1:16">
      <c r="A693" s="41" t="s">
        <v>639</v>
      </c>
      <c r="B693" s="7" t="s">
        <v>102</v>
      </c>
      <c r="C693" s="7" t="s">
        <v>1185</v>
      </c>
      <c r="D693" s="5" t="s">
        <v>1896</v>
      </c>
      <c r="E693" s="42" t="s">
        <v>125</v>
      </c>
      <c r="F693" s="7" t="s">
        <v>1969</v>
      </c>
      <c r="G693" s="41">
        <v>36840</v>
      </c>
      <c r="H693" s="42">
        <v>335</v>
      </c>
      <c r="I693" s="7">
        <f t="shared" si="13"/>
        <v>9.0933767643865369E-3</v>
      </c>
      <c r="J693" s="7" t="s">
        <v>633</v>
      </c>
      <c r="K693" s="10" t="s">
        <v>634</v>
      </c>
      <c r="L693" s="7" t="s">
        <v>1199</v>
      </c>
      <c r="M693" s="7" t="s">
        <v>651</v>
      </c>
      <c r="N693" s="5" t="s">
        <v>652</v>
      </c>
      <c r="P693" s="55" t="s">
        <v>636</v>
      </c>
    </row>
    <row r="694" spans="1:16">
      <c r="A694" s="41" t="s">
        <v>639</v>
      </c>
      <c r="B694" s="7" t="s">
        <v>102</v>
      </c>
      <c r="C694" s="7" t="s">
        <v>1185</v>
      </c>
      <c r="D694" s="5" t="s">
        <v>1898</v>
      </c>
      <c r="E694" s="42" t="s">
        <v>125</v>
      </c>
      <c r="F694" s="7" t="s">
        <v>1970</v>
      </c>
      <c r="G694" s="41">
        <v>36820</v>
      </c>
      <c r="H694" s="42">
        <v>257</v>
      </c>
      <c r="I694" s="7">
        <f t="shared" si="13"/>
        <v>6.979902227050516E-3</v>
      </c>
      <c r="J694" s="7" t="s">
        <v>633</v>
      </c>
      <c r="K694" s="10" t="s">
        <v>634</v>
      </c>
      <c r="L694" s="7" t="s">
        <v>1199</v>
      </c>
      <c r="M694" s="7" t="s">
        <v>651</v>
      </c>
      <c r="N694" s="5" t="s">
        <v>652</v>
      </c>
      <c r="P694" s="55" t="s">
        <v>636</v>
      </c>
    </row>
    <row r="695" spans="1:16">
      <c r="A695" s="41" t="s">
        <v>639</v>
      </c>
      <c r="B695" s="7" t="s">
        <v>102</v>
      </c>
      <c r="C695" s="7" t="s">
        <v>1185</v>
      </c>
      <c r="D695" s="5" t="s">
        <v>1089</v>
      </c>
      <c r="E695" s="42" t="s">
        <v>125</v>
      </c>
      <c r="F695" s="7" t="s">
        <v>1971</v>
      </c>
      <c r="G695" s="41">
        <v>36630</v>
      </c>
      <c r="H695" s="42">
        <v>452</v>
      </c>
      <c r="I695" s="7">
        <f t="shared" si="13"/>
        <v>1.233961233961234E-2</v>
      </c>
      <c r="J695" s="7" t="s">
        <v>649</v>
      </c>
      <c r="K695" s="10" t="s">
        <v>634</v>
      </c>
      <c r="L695" s="7" t="s">
        <v>1199</v>
      </c>
      <c r="M695" s="7" t="s">
        <v>651</v>
      </c>
      <c r="N695" s="5" t="s">
        <v>652</v>
      </c>
      <c r="P695" s="55" t="s">
        <v>652</v>
      </c>
    </row>
    <row r="696" spans="1:16">
      <c r="A696" s="41" t="s">
        <v>639</v>
      </c>
      <c r="B696" s="7" t="s">
        <v>102</v>
      </c>
      <c r="C696" s="7" t="s">
        <v>1185</v>
      </c>
      <c r="D696" s="5" t="s">
        <v>1455</v>
      </c>
      <c r="E696" s="42" t="s">
        <v>125</v>
      </c>
      <c r="F696" s="7" t="s">
        <v>1972</v>
      </c>
      <c r="G696" s="41">
        <v>36540</v>
      </c>
      <c r="H696" s="42">
        <v>248</v>
      </c>
      <c r="I696" s="7">
        <f t="shared" si="13"/>
        <v>6.7870826491516142E-3</v>
      </c>
      <c r="J696" s="7" t="s">
        <v>633</v>
      </c>
      <c r="K696" s="10" t="s">
        <v>634</v>
      </c>
      <c r="L696" s="7" t="s">
        <v>1199</v>
      </c>
      <c r="M696" s="7" t="s">
        <v>651</v>
      </c>
      <c r="N696" s="5" t="s">
        <v>652</v>
      </c>
      <c r="P696" s="55" t="s">
        <v>636</v>
      </c>
    </row>
    <row r="697" spans="1:16">
      <c r="A697" s="41" t="s">
        <v>639</v>
      </c>
      <c r="B697" s="7" t="s">
        <v>102</v>
      </c>
      <c r="C697" s="7" t="s">
        <v>1185</v>
      </c>
      <c r="D697" s="5" t="s">
        <v>1089</v>
      </c>
      <c r="E697" s="42" t="s">
        <v>125</v>
      </c>
      <c r="F697" s="7" t="s">
        <v>1973</v>
      </c>
      <c r="G697" s="41">
        <v>36230</v>
      </c>
      <c r="H697" s="42">
        <v>432</v>
      </c>
      <c r="I697" s="7">
        <f t="shared" si="13"/>
        <v>1.192382003864201E-2</v>
      </c>
      <c r="J697" s="7" t="s">
        <v>633</v>
      </c>
      <c r="K697" s="10" t="s">
        <v>634</v>
      </c>
      <c r="L697" s="7" t="s">
        <v>1199</v>
      </c>
      <c r="M697" s="7" t="s">
        <v>651</v>
      </c>
      <c r="N697" s="5" t="s">
        <v>652</v>
      </c>
      <c r="P697" s="55" t="s">
        <v>636</v>
      </c>
    </row>
    <row r="698" spans="1:16">
      <c r="A698" s="41" t="s">
        <v>639</v>
      </c>
      <c r="B698" s="7" t="s">
        <v>102</v>
      </c>
      <c r="C698" s="7" t="s">
        <v>1185</v>
      </c>
      <c r="D698" s="5" t="s">
        <v>1896</v>
      </c>
      <c r="E698" s="42" t="s">
        <v>125</v>
      </c>
      <c r="F698" s="7" t="s">
        <v>1974</v>
      </c>
      <c r="G698" s="41">
        <v>36210</v>
      </c>
      <c r="H698" s="42">
        <v>250</v>
      </c>
      <c r="I698" s="7">
        <f t="shared" si="13"/>
        <v>6.9041701187517257E-3</v>
      </c>
      <c r="J698" s="7" t="s">
        <v>633</v>
      </c>
      <c r="K698" s="10" t="s">
        <v>634</v>
      </c>
      <c r="L698" s="7" t="s">
        <v>1199</v>
      </c>
      <c r="M698" s="7" t="s">
        <v>651</v>
      </c>
      <c r="N698" s="5" t="s">
        <v>652</v>
      </c>
      <c r="P698" s="55" t="s">
        <v>636</v>
      </c>
    </row>
    <row r="699" spans="1:16">
      <c r="A699" s="41" t="s">
        <v>639</v>
      </c>
      <c r="B699" s="7" t="s">
        <v>102</v>
      </c>
      <c r="C699" s="7" t="s">
        <v>1185</v>
      </c>
      <c r="D699" s="5" t="s">
        <v>1089</v>
      </c>
      <c r="E699" s="42" t="s">
        <v>125</v>
      </c>
      <c r="F699" s="7" t="s">
        <v>1975</v>
      </c>
      <c r="G699" s="41">
        <v>35980</v>
      </c>
      <c r="H699" s="42">
        <v>432</v>
      </c>
      <c r="I699" s="7">
        <f t="shared" si="13"/>
        <v>1.2006670372429128E-2</v>
      </c>
      <c r="J699" s="7" t="s">
        <v>633</v>
      </c>
      <c r="K699" s="10" t="s">
        <v>634</v>
      </c>
      <c r="L699" s="7" t="s">
        <v>1199</v>
      </c>
      <c r="M699" s="7" t="s">
        <v>651</v>
      </c>
      <c r="N699" s="5" t="s">
        <v>652</v>
      </c>
      <c r="P699" s="55" t="s">
        <v>636</v>
      </c>
    </row>
    <row r="700" spans="1:16">
      <c r="A700" s="41" t="s">
        <v>639</v>
      </c>
      <c r="B700" s="7" t="s">
        <v>102</v>
      </c>
      <c r="C700" s="7" t="s">
        <v>1185</v>
      </c>
      <c r="D700" s="5" t="s">
        <v>1898</v>
      </c>
      <c r="E700" s="42" t="s">
        <v>125</v>
      </c>
      <c r="F700" s="8" t="s">
        <v>1976</v>
      </c>
      <c r="G700" s="52">
        <v>35500</v>
      </c>
      <c r="H700" s="53">
        <v>216</v>
      </c>
      <c r="I700" s="7">
        <f t="shared" si="13"/>
        <v>6.0845070422535213E-3</v>
      </c>
      <c r="J700" s="7" t="s">
        <v>649</v>
      </c>
      <c r="K700" s="10" t="s">
        <v>634</v>
      </c>
      <c r="L700" s="7" t="s">
        <v>1199</v>
      </c>
      <c r="M700" s="7" t="s">
        <v>651</v>
      </c>
      <c r="N700" s="5" t="s">
        <v>652</v>
      </c>
      <c r="P700" s="55" t="s">
        <v>652</v>
      </c>
    </row>
    <row r="701" spans="1:16">
      <c r="A701" s="41" t="s">
        <v>639</v>
      </c>
      <c r="B701" s="7" t="s">
        <v>102</v>
      </c>
      <c r="C701" s="7" t="s">
        <v>1185</v>
      </c>
      <c r="D701" s="5" t="s">
        <v>1089</v>
      </c>
      <c r="E701" s="42" t="s">
        <v>125</v>
      </c>
      <c r="F701" s="7" t="s">
        <v>1977</v>
      </c>
      <c r="G701" s="41">
        <v>35380</v>
      </c>
      <c r="H701" s="42">
        <v>390</v>
      </c>
      <c r="I701" s="7">
        <f t="shared" si="13"/>
        <v>1.1023176936122103E-2</v>
      </c>
      <c r="J701" s="7" t="s">
        <v>633</v>
      </c>
      <c r="K701" s="10" t="s">
        <v>634</v>
      </c>
      <c r="L701" s="7" t="s">
        <v>1199</v>
      </c>
      <c r="M701" s="7" t="s">
        <v>651</v>
      </c>
      <c r="N701" s="5" t="s">
        <v>652</v>
      </c>
      <c r="P701" s="55" t="s">
        <v>636</v>
      </c>
    </row>
    <row r="702" spans="1:16">
      <c r="A702" s="41" t="s">
        <v>455</v>
      </c>
      <c r="B702" s="7" t="s">
        <v>456</v>
      </c>
      <c r="C702" s="7" t="s">
        <v>753</v>
      </c>
      <c r="D702" s="5" t="s">
        <v>631</v>
      </c>
      <c r="E702" s="42" t="s">
        <v>48</v>
      </c>
      <c r="F702" s="7" t="s">
        <v>1978</v>
      </c>
      <c r="G702" s="41">
        <v>38240</v>
      </c>
      <c r="H702" s="42">
        <v>780</v>
      </c>
      <c r="I702" s="7">
        <f t="shared" si="13"/>
        <v>2.0397489539748955E-2</v>
      </c>
      <c r="J702" s="7" t="s">
        <v>649</v>
      </c>
      <c r="K702" s="10" t="s">
        <v>634</v>
      </c>
      <c r="L702" s="7" t="s">
        <v>756</v>
      </c>
      <c r="M702" s="7" t="s">
        <v>651</v>
      </c>
      <c r="N702" s="5" t="s">
        <v>652</v>
      </c>
      <c r="P702" s="55" t="s">
        <v>652</v>
      </c>
    </row>
    <row r="703" spans="1:16">
      <c r="A703" s="41" t="s">
        <v>718</v>
      </c>
      <c r="B703" s="7" t="s">
        <v>307</v>
      </c>
      <c r="C703" s="7" t="s">
        <v>824</v>
      </c>
      <c r="D703" s="5" t="s">
        <v>1979</v>
      </c>
      <c r="E703" s="42" t="s">
        <v>48</v>
      </c>
      <c r="F703" s="7" t="s">
        <v>1980</v>
      </c>
      <c r="G703" s="41">
        <v>38800</v>
      </c>
      <c r="H703" s="42">
        <v>1900</v>
      </c>
      <c r="I703" s="7">
        <f t="shared" si="13"/>
        <v>4.8969072164948453E-2</v>
      </c>
      <c r="J703" s="7" t="s">
        <v>722</v>
      </c>
      <c r="K703" s="10" t="s">
        <v>634</v>
      </c>
      <c r="L703" s="7" t="s">
        <v>827</v>
      </c>
      <c r="M703" s="7" t="s">
        <v>651</v>
      </c>
      <c r="N703" s="5" t="s">
        <v>652</v>
      </c>
      <c r="P703" s="55" t="s">
        <v>652</v>
      </c>
    </row>
    <row r="704" spans="1:16">
      <c r="A704" s="41" t="s">
        <v>455</v>
      </c>
      <c r="B704" s="7" t="s">
        <v>456</v>
      </c>
      <c r="C704" s="7" t="s">
        <v>957</v>
      </c>
      <c r="D704" s="5" t="s">
        <v>754</v>
      </c>
      <c r="E704" s="42" t="s">
        <v>48</v>
      </c>
      <c r="F704" s="7" t="s">
        <v>1981</v>
      </c>
      <c r="G704" s="41">
        <v>37940</v>
      </c>
      <c r="H704" s="42">
        <v>530</v>
      </c>
      <c r="I704" s="7">
        <f t="shared" si="13"/>
        <v>1.39694254085398E-2</v>
      </c>
      <c r="J704" s="7" t="s">
        <v>1734</v>
      </c>
      <c r="K704" s="10" t="s">
        <v>634</v>
      </c>
      <c r="L704" s="7" t="s">
        <v>756</v>
      </c>
      <c r="M704" s="7" t="s">
        <v>651</v>
      </c>
      <c r="N704" s="5" t="s">
        <v>652</v>
      </c>
      <c r="P704" s="55" t="s">
        <v>636</v>
      </c>
    </row>
    <row r="705" spans="1:16">
      <c r="A705" s="41" t="s">
        <v>801</v>
      </c>
      <c r="B705" s="7" t="s">
        <v>37</v>
      </c>
      <c r="C705" s="7" t="s">
        <v>1982</v>
      </c>
      <c r="D705" s="5">
        <v>8</v>
      </c>
      <c r="E705" s="42" t="s">
        <v>48</v>
      </c>
      <c r="F705" s="7" t="s">
        <v>1983</v>
      </c>
      <c r="G705" s="41">
        <v>35400</v>
      </c>
      <c r="H705" s="42">
        <v>1400</v>
      </c>
      <c r="I705" s="7">
        <f t="shared" si="13"/>
        <v>3.954802259887006E-2</v>
      </c>
      <c r="J705" s="7" t="s">
        <v>633</v>
      </c>
      <c r="K705" s="10" t="s">
        <v>634</v>
      </c>
      <c r="L705" s="7" t="s">
        <v>95</v>
      </c>
      <c r="M705" s="7" t="s">
        <v>651</v>
      </c>
      <c r="N705" s="5" t="s">
        <v>652</v>
      </c>
      <c r="P705" s="55" t="s">
        <v>636</v>
      </c>
    </row>
    <row r="706" spans="1:16">
      <c r="A706" s="41" t="s">
        <v>639</v>
      </c>
      <c r="B706" s="7" t="s">
        <v>102</v>
      </c>
      <c r="C706" s="7" t="s">
        <v>1185</v>
      </c>
      <c r="D706" s="5" t="s">
        <v>769</v>
      </c>
      <c r="E706" s="42" t="s">
        <v>48</v>
      </c>
      <c r="F706" s="7" t="s">
        <v>1984</v>
      </c>
      <c r="G706" s="41">
        <v>42120</v>
      </c>
      <c r="H706" s="42">
        <v>805</v>
      </c>
      <c r="I706" s="7">
        <f t="shared" si="13"/>
        <v>1.9112060778727444E-2</v>
      </c>
      <c r="J706" s="7" t="s">
        <v>649</v>
      </c>
      <c r="K706" s="10" t="s">
        <v>634</v>
      </c>
      <c r="L706" s="7" t="s">
        <v>1199</v>
      </c>
      <c r="M706" s="7" t="s">
        <v>651</v>
      </c>
      <c r="N706" s="5" t="s">
        <v>652</v>
      </c>
      <c r="P706" s="55" t="s">
        <v>652</v>
      </c>
    </row>
    <row r="707" spans="1:16">
      <c r="A707" s="41" t="s">
        <v>639</v>
      </c>
      <c r="B707" s="7" t="s">
        <v>102</v>
      </c>
      <c r="C707" s="7" t="s">
        <v>1985</v>
      </c>
      <c r="D707" s="5" t="s">
        <v>65</v>
      </c>
      <c r="E707" s="42" t="s">
        <v>45</v>
      </c>
      <c r="F707" s="7" t="s">
        <v>1986</v>
      </c>
      <c r="G707" s="41">
        <v>24660</v>
      </c>
      <c r="H707" s="42">
        <v>330</v>
      </c>
      <c r="I707" s="7">
        <f t="shared" si="13"/>
        <v>1.3381995133819951E-2</v>
      </c>
      <c r="J707" s="7" t="s">
        <v>1150</v>
      </c>
      <c r="K707" s="7" t="s">
        <v>634</v>
      </c>
      <c r="L707" s="7" t="s">
        <v>1987</v>
      </c>
      <c r="M707" s="7" t="s">
        <v>65</v>
      </c>
      <c r="N707" s="5" t="s">
        <v>636</v>
      </c>
      <c r="O707" s="58" t="s">
        <v>1150</v>
      </c>
      <c r="P707" s="55" t="s">
        <v>636</v>
      </c>
    </row>
    <row r="708" spans="1:16">
      <c r="A708" s="41" t="s">
        <v>455</v>
      </c>
      <c r="B708" s="7" t="s">
        <v>456</v>
      </c>
      <c r="C708" s="7" t="s">
        <v>957</v>
      </c>
      <c r="D708" s="5" t="s">
        <v>958</v>
      </c>
      <c r="E708" s="42" t="s">
        <v>45</v>
      </c>
      <c r="F708" s="7" t="s">
        <v>1988</v>
      </c>
      <c r="G708" s="41">
        <v>34720</v>
      </c>
      <c r="H708" s="42">
        <v>280</v>
      </c>
      <c r="I708" s="7">
        <f t="shared" si="13"/>
        <v>8.0645161290322578E-3</v>
      </c>
      <c r="J708" s="7" t="s">
        <v>649</v>
      </c>
      <c r="K708" s="10" t="s">
        <v>634</v>
      </c>
      <c r="L708" s="7" t="s">
        <v>756</v>
      </c>
      <c r="M708" s="7" t="s">
        <v>651</v>
      </c>
      <c r="N708" s="5" t="s">
        <v>652</v>
      </c>
      <c r="P708" s="55" t="s">
        <v>652</v>
      </c>
    </row>
    <row r="709" spans="1:16">
      <c r="A709" s="41" t="s">
        <v>639</v>
      </c>
      <c r="B709" s="7" t="s">
        <v>102</v>
      </c>
      <c r="C709" s="7" t="s">
        <v>1989</v>
      </c>
      <c r="D709" s="5" t="s">
        <v>65</v>
      </c>
      <c r="E709" s="42" t="s">
        <v>45</v>
      </c>
      <c r="F709" s="7" t="s">
        <v>1990</v>
      </c>
      <c r="G709" s="41">
        <v>32900</v>
      </c>
      <c r="H709" s="42">
        <v>270</v>
      </c>
      <c r="I709" s="7">
        <f t="shared" si="13"/>
        <v>8.2066869300911859E-3</v>
      </c>
      <c r="J709" s="7" t="s">
        <v>722</v>
      </c>
      <c r="K709" s="10" t="s">
        <v>634</v>
      </c>
      <c r="L709" s="7" t="s">
        <v>1991</v>
      </c>
      <c r="M709" s="7" t="s">
        <v>651</v>
      </c>
      <c r="N709" s="5" t="s">
        <v>652</v>
      </c>
      <c r="P709" s="55" t="s">
        <v>652</v>
      </c>
    </row>
    <row r="710" spans="1:16">
      <c r="A710" s="41" t="s">
        <v>639</v>
      </c>
      <c r="B710" s="7" t="s">
        <v>102</v>
      </c>
      <c r="C710" s="7" t="s">
        <v>1941</v>
      </c>
      <c r="D710" s="5" t="s">
        <v>1942</v>
      </c>
      <c r="E710" s="42" t="s">
        <v>45</v>
      </c>
      <c r="F710" s="7" t="s">
        <v>1992</v>
      </c>
      <c r="G710" s="41">
        <v>32850</v>
      </c>
      <c r="H710" s="42">
        <v>540</v>
      </c>
      <c r="I710" s="7">
        <f t="shared" si="13"/>
        <v>1.643835616438356E-2</v>
      </c>
      <c r="J710" s="7" t="s">
        <v>722</v>
      </c>
      <c r="K710" s="10" t="s">
        <v>634</v>
      </c>
      <c r="L710" s="7" t="s">
        <v>1944</v>
      </c>
      <c r="M710" s="7" t="s">
        <v>651</v>
      </c>
      <c r="N710" s="5" t="s">
        <v>652</v>
      </c>
      <c r="P710" s="55" t="s">
        <v>652</v>
      </c>
    </row>
    <row r="711" spans="1:16">
      <c r="A711" s="41" t="s">
        <v>455</v>
      </c>
      <c r="B711" s="7" t="s">
        <v>456</v>
      </c>
      <c r="C711" s="7" t="s">
        <v>957</v>
      </c>
      <c r="D711" s="5" t="s">
        <v>1993</v>
      </c>
      <c r="E711" s="42" t="s">
        <v>45</v>
      </c>
      <c r="F711" s="7" t="s">
        <v>1994</v>
      </c>
      <c r="G711" s="41">
        <v>34570</v>
      </c>
      <c r="H711" s="42">
        <v>260</v>
      </c>
      <c r="I711" s="7">
        <f t="shared" si="13"/>
        <v>7.5209719409892973E-3</v>
      </c>
      <c r="J711" s="7" t="s">
        <v>649</v>
      </c>
      <c r="K711" s="10" t="s">
        <v>634</v>
      </c>
      <c r="L711" s="7" t="s">
        <v>756</v>
      </c>
      <c r="M711" s="7" t="s">
        <v>651</v>
      </c>
      <c r="N711" s="5" t="s">
        <v>652</v>
      </c>
      <c r="P711" s="55" t="s">
        <v>652</v>
      </c>
    </row>
    <row r="712" spans="1:16">
      <c r="A712" s="41" t="s">
        <v>639</v>
      </c>
      <c r="B712" s="7" t="s">
        <v>102</v>
      </c>
      <c r="C712" s="7" t="s">
        <v>1941</v>
      </c>
      <c r="D712" s="5" t="s">
        <v>1942</v>
      </c>
      <c r="E712" s="42" t="s">
        <v>45</v>
      </c>
      <c r="F712" s="7" t="s">
        <v>1995</v>
      </c>
      <c r="G712" s="41">
        <v>32500</v>
      </c>
      <c r="H712" s="42">
        <v>400</v>
      </c>
      <c r="I712" s="7">
        <f t="shared" si="13"/>
        <v>1.2307692307692308E-2</v>
      </c>
      <c r="J712" s="7" t="s">
        <v>722</v>
      </c>
      <c r="K712" s="10" t="s">
        <v>634</v>
      </c>
      <c r="L712" s="7" t="s">
        <v>1944</v>
      </c>
      <c r="M712" s="7" t="s">
        <v>651</v>
      </c>
      <c r="N712" s="5" t="s">
        <v>652</v>
      </c>
      <c r="P712" s="55" t="s">
        <v>652</v>
      </c>
    </row>
    <row r="713" spans="1:16">
      <c r="A713" s="41" t="s">
        <v>639</v>
      </c>
      <c r="B713" s="7" t="s">
        <v>102</v>
      </c>
      <c r="C713" s="7" t="s">
        <v>1941</v>
      </c>
      <c r="D713" s="5" t="s">
        <v>1942</v>
      </c>
      <c r="E713" s="42" t="s">
        <v>45</v>
      </c>
      <c r="F713" s="7" t="s">
        <v>1996</v>
      </c>
      <c r="G713" s="41">
        <v>32220</v>
      </c>
      <c r="H713" s="42">
        <v>400</v>
      </c>
      <c r="I713" s="7">
        <f t="shared" si="13"/>
        <v>1.2414649286157667E-2</v>
      </c>
      <c r="J713" s="7" t="s">
        <v>722</v>
      </c>
      <c r="K713" s="10" t="s">
        <v>634</v>
      </c>
      <c r="L713" s="7" t="s">
        <v>1944</v>
      </c>
      <c r="M713" s="7" t="s">
        <v>651</v>
      </c>
      <c r="N713" s="5" t="s">
        <v>652</v>
      </c>
      <c r="P713" s="55" t="s">
        <v>652</v>
      </c>
    </row>
    <row r="714" spans="1:16">
      <c r="A714" s="41" t="s">
        <v>639</v>
      </c>
      <c r="B714" s="7" t="s">
        <v>102</v>
      </c>
      <c r="C714" s="7" t="s">
        <v>1985</v>
      </c>
      <c r="D714" s="5" t="s">
        <v>65</v>
      </c>
      <c r="E714" s="42" t="s">
        <v>45</v>
      </c>
      <c r="F714" s="7" t="s">
        <v>1997</v>
      </c>
      <c r="G714" s="41">
        <v>27950</v>
      </c>
      <c r="H714" s="42">
        <v>440</v>
      </c>
      <c r="I714" s="7">
        <f t="shared" si="13"/>
        <v>1.5742397137745976E-2</v>
      </c>
      <c r="J714" s="7" t="s">
        <v>1150</v>
      </c>
      <c r="K714" s="7" t="s">
        <v>634</v>
      </c>
      <c r="L714" s="7" t="s">
        <v>1987</v>
      </c>
      <c r="M714" s="7" t="s">
        <v>65</v>
      </c>
      <c r="N714" s="5" t="s">
        <v>636</v>
      </c>
      <c r="O714" s="58" t="s">
        <v>1150</v>
      </c>
      <c r="P714" s="55" t="s">
        <v>636</v>
      </c>
    </row>
    <row r="715" spans="1:16">
      <c r="A715" s="41" t="s">
        <v>718</v>
      </c>
      <c r="B715" s="7" t="s">
        <v>307</v>
      </c>
      <c r="C715" s="7" t="s">
        <v>1998</v>
      </c>
      <c r="D715" s="5">
        <v>11</v>
      </c>
      <c r="E715" s="42" t="s">
        <v>48</v>
      </c>
      <c r="F715" s="7" t="s">
        <v>1999</v>
      </c>
      <c r="G715" s="41">
        <v>42900</v>
      </c>
      <c r="H715" s="42">
        <v>120</v>
      </c>
      <c r="I715" s="7">
        <f t="shared" si="13"/>
        <v>2.7972027972027972E-3</v>
      </c>
      <c r="J715" s="7" t="s">
        <v>1150</v>
      </c>
      <c r="K715" s="7" t="s">
        <v>634</v>
      </c>
      <c r="L715" s="7" t="s">
        <v>2000</v>
      </c>
      <c r="M715" s="7" t="s">
        <v>65</v>
      </c>
      <c r="N715" s="5" t="s">
        <v>636</v>
      </c>
      <c r="O715" s="58" t="s">
        <v>2001</v>
      </c>
      <c r="P715" s="55" t="s">
        <v>636</v>
      </c>
    </row>
    <row r="716" spans="1:16">
      <c r="A716" s="41" t="s">
        <v>718</v>
      </c>
      <c r="B716" s="7" t="s">
        <v>307</v>
      </c>
      <c r="C716" s="7" t="s">
        <v>1998</v>
      </c>
      <c r="D716" s="5">
        <v>9</v>
      </c>
      <c r="E716" s="42" t="s">
        <v>48</v>
      </c>
      <c r="F716" s="7" t="s">
        <v>2002</v>
      </c>
      <c r="G716" s="41">
        <v>40420</v>
      </c>
      <c r="H716" s="42">
        <v>1120</v>
      </c>
      <c r="I716" s="7">
        <f t="shared" si="13"/>
        <v>2.7709054923305294E-2</v>
      </c>
      <c r="J716" s="7" t="s">
        <v>1150</v>
      </c>
      <c r="K716" s="7" t="s">
        <v>634</v>
      </c>
      <c r="L716" s="7" t="s">
        <v>2000</v>
      </c>
      <c r="M716" s="7" t="s">
        <v>65</v>
      </c>
      <c r="N716" s="5" t="s">
        <v>636</v>
      </c>
      <c r="O716" s="58" t="s">
        <v>2003</v>
      </c>
      <c r="P716" s="55" t="s">
        <v>636</v>
      </c>
    </row>
    <row r="717" spans="1:16">
      <c r="A717" s="41" t="s">
        <v>718</v>
      </c>
      <c r="B717" s="7" t="s">
        <v>307</v>
      </c>
      <c r="C717" s="7" t="s">
        <v>1998</v>
      </c>
      <c r="D717" s="5">
        <v>9</v>
      </c>
      <c r="E717" s="42" t="s">
        <v>48</v>
      </c>
      <c r="F717" s="7" t="s">
        <v>2004</v>
      </c>
      <c r="G717" s="41">
        <v>38390</v>
      </c>
      <c r="H717" s="42">
        <v>480</v>
      </c>
      <c r="I717" s="7">
        <f t="shared" si="13"/>
        <v>1.2503256056264652E-2</v>
      </c>
      <c r="J717" s="7" t="s">
        <v>1150</v>
      </c>
      <c r="K717" s="7" t="s">
        <v>634</v>
      </c>
      <c r="L717" s="7" t="s">
        <v>2000</v>
      </c>
      <c r="M717" s="7" t="s">
        <v>65</v>
      </c>
      <c r="N717" s="5" t="s">
        <v>636</v>
      </c>
      <c r="O717" s="58" t="s">
        <v>2003</v>
      </c>
      <c r="P717" s="55" t="s">
        <v>636</v>
      </c>
    </row>
    <row r="718" spans="1:16">
      <c r="A718" s="41" t="s">
        <v>718</v>
      </c>
      <c r="B718" s="7" t="s">
        <v>307</v>
      </c>
      <c r="C718" s="7" t="s">
        <v>1998</v>
      </c>
      <c r="D718" s="5">
        <v>8</v>
      </c>
      <c r="E718" s="42" t="s">
        <v>48</v>
      </c>
      <c r="F718" s="7" t="s">
        <v>2005</v>
      </c>
      <c r="G718" s="41">
        <v>32740</v>
      </c>
      <c r="H718" s="42">
        <v>420</v>
      </c>
      <c r="I718" s="7">
        <f t="shared" si="13"/>
        <v>1.2828344532681736E-2</v>
      </c>
      <c r="J718" s="7" t="s">
        <v>1150</v>
      </c>
      <c r="K718" s="7" t="s">
        <v>634</v>
      </c>
      <c r="L718" s="7" t="s">
        <v>2000</v>
      </c>
      <c r="M718" s="7" t="s">
        <v>65</v>
      </c>
      <c r="N718" s="5" t="s">
        <v>636</v>
      </c>
      <c r="O718" s="58" t="s">
        <v>2006</v>
      </c>
      <c r="P718" s="55" t="s">
        <v>636</v>
      </c>
    </row>
    <row r="719" spans="1:16">
      <c r="A719" s="41" t="s">
        <v>718</v>
      </c>
      <c r="B719" s="7" t="s">
        <v>307</v>
      </c>
      <c r="C719" s="7" t="s">
        <v>1998</v>
      </c>
      <c r="D719" s="5">
        <v>8</v>
      </c>
      <c r="E719" s="42" t="s">
        <v>48</v>
      </c>
      <c r="F719" s="7" t="s">
        <v>2007</v>
      </c>
      <c r="G719" s="41">
        <v>31900</v>
      </c>
      <c r="H719" s="42">
        <v>200</v>
      </c>
      <c r="I719" s="7">
        <f t="shared" si="13"/>
        <v>6.269592476489028E-3</v>
      </c>
      <c r="J719" s="7" t="s">
        <v>1150</v>
      </c>
      <c r="K719" s="7" t="s">
        <v>634</v>
      </c>
      <c r="L719" s="7" t="s">
        <v>2000</v>
      </c>
      <c r="M719" s="7" t="s">
        <v>65</v>
      </c>
      <c r="N719" s="5" t="s">
        <v>636</v>
      </c>
      <c r="O719" s="58" t="s">
        <v>2006</v>
      </c>
      <c r="P719" s="55" t="s">
        <v>636</v>
      </c>
    </row>
    <row r="720" spans="1:16">
      <c r="A720" s="41" t="s">
        <v>718</v>
      </c>
      <c r="B720" s="7" t="s">
        <v>307</v>
      </c>
      <c r="C720" s="7" t="s">
        <v>2008</v>
      </c>
      <c r="D720" s="5" t="s">
        <v>2009</v>
      </c>
      <c r="E720" s="42" t="s">
        <v>48</v>
      </c>
      <c r="F720" s="7" t="s">
        <v>2010</v>
      </c>
      <c r="G720" s="41">
        <v>38800</v>
      </c>
      <c r="H720" s="42">
        <v>120</v>
      </c>
      <c r="I720" s="7">
        <f t="shared" si="13"/>
        <v>3.092783505154639E-3</v>
      </c>
      <c r="J720" s="7" t="s">
        <v>633</v>
      </c>
      <c r="K720" s="10" t="s">
        <v>634</v>
      </c>
      <c r="L720" s="7" t="s">
        <v>2011</v>
      </c>
      <c r="M720" s="7" t="s">
        <v>651</v>
      </c>
      <c r="N720" s="5" t="s">
        <v>652</v>
      </c>
      <c r="P720" s="55" t="s">
        <v>636</v>
      </c>
    </row>
    <row r="721" spans="1:16">
      <c r="A721" s="41" t="s">
        <v>718</v>
      </c>
      <c r="B721" s="7" t="s">
        <v>307</v>
      </c>
      <c r="C721" s="7" t="s">
        <v>2012</v>
      </c>
      <c r="E721" s="42" t="s">
        <v>45</v>
      </c>
      <c r="F721" s="7" t="s">
        <v>2013</v>
      </c>
      <c r="G721" s="41">
        <v>37500</v>
      </c>
      <c r="H721" s="42">
        <v>230</v>
      </c>
      <c r="I721" s="7">
        <f t="shared" si="13"/>
        <v>6.1333333333333335E-3</v>
      </c>
      <c r="J721" s="7" t="s">
        <v>633</v>
      </c>
      <c r="K721" s="7" t="s">
        <v>634</v>
      </c>
      <c r="L721" s="7" t="s">
        <v>2014</v>
      </c>
      <c r="M721" s="7" t="s">
        <v>65</v>
      </c>
      <c r="N721" s="5" t="s">
        <v>636</v>
      </c>
      <c r="O721" s="58" t="s">
        <v>2015</v>
      </c>
      <c r="P721" s="55" t="s">
        <v>636</v>
      </c>
    </row>
    <row r="722" spans="1:16">
      <c r="A722" s="41" t="s">
        <v>396</v>
      </c>
      <c r="B722" s="7" t="s">
        <v>397</v>
      </c>
      <c r="C722" s="7" t="s">
        <v>410</v>
      </c>
      <c r="D722" s="5" t="s">
        <v>837</v>
      </c>
      <c r="E722" s="42" t="s">
        <v>48</v>
      </c>
      <c r="F722" s="7" t="s">
        <v>2016</v>
      </c>
      <c r="G722" s="41">
        <v>44900</v>
      </c>
      <c r="H722" s="42">
        <v>1800</v>
      </c>
      <c r="I722" s="7">
        <f t="shared" si="13"/>
        <v>4.0089086859688199E-2</v>
      </c>
      <c r="J722" s="7" t="s">
        <v>633</v>
      </c>
      <c r="K722" s="7" t="s">
        <v>834</v>
      </c>
      <c r="L722" s="7" t="s">
        <v>2017</v>
      </c>
      <c r="M722" s="7" t="s">
        <v>65</v>
      </c>
      <c r="N722" s="5" t="s">
        <v>636</v>
      </c>
      <c r="O722" s="58" t="s">
        <v>835</v>
      </c>
      <c r="P722" s="55" t="s">
        <v>636</v>
      </c>
    </row>
    <row r="723" spans="1:16">
      <c r="A723" s="41" t="s">
        <v>396</v>
      </c>
      <c r="B723" s="7" t="s">
        <v>397</v>
      </c>
      <c r="C723" s="7" t="s">
        <v>410</v>
      </c>
      <c r="D723" s="5" t="s">
        <v>1157</v>
      </c>
      <c r="E723" s="42" t="s">
        <v>48</v>
      </c>
      <c r="F723" s="7" t="s">
        <v>2018</v>
      </c>
      <c r="G723" s="41">
        <v>33300</v>
      </c>
      <c r="H723" s="42">
        <v>900</v>
      </c>
      <c r="I723" s="7">
        <f t="shared" si="13"/>
        <v>2.7027027027027029E-2</v>
      </c>
      <c r="J723" s="7" t="s">
        <v>633</v>
      </c>
      <c r="K723" s="7" t="s">
        <v>834</v>
      </c>
      <c r="L723" s="7" t="s">
        <v>2017</v>
      </c>
      <c r="M723" s="7" t="s">
        <v>65</v>
      </c>
      <c r="N723" s="5" t="s">
        <v>636</v>
      </c>
      <c r="O723" s="58" t="s">
        <v>835</v>
      </c>
      <c r="P723" s="55" t="s">
        <v>636</v>
      </c>
    </row>
    <row r="724" spans="1:16">
      <c r="A724" s="41" t="s">
        <v>396</v>
      </c>
      <c r="B724" s="7" t="s">
        <v>397</v>
      </c>
      <c r="C724" s="7" t="s">
        <v>410</v>
      </c>
      <c r="D724" s="5" t="s">
        <v>1157</v>
      </c>
      <c r="E724" s="42" t="s">
        <v>48</v>
      </c>
      <c r="F724" s="7" t="s">
        <v>2019</v>
      </c>
      <c r="G724" s="41">
        <v>29700</v>
      </c>
      <c r="H724" s="42">
        <v>1700</v>
      </c>
      <c r="I724" s="7">
        <f t="shared" si="13"/>
        <v>5.7239057239057242E-2</v>
      </c>
      <c r="J724" s="7" t="s">
        <v>722</v>
      </c>
      <c r="K724" s="7" t="s">
        <v>834</v>
      </c>
      <c r="L724" s="7" t="s">
        <v>2017</v>
      </c>
      <c r="M724" s="7" t="s">
        <v>65</v>
      </c>
      <c r="N724" s="5" t="s">
        <v>636</v>
      </c>
      <c r="O724" s="58" t="s">
        <v>835</v>
      </c>
      <c r="P724" s="55" t="s">
        <v>636</v>
      </c>
    </row>
    <row r="725" spans="1:16">
      <c r="A725" s="41" t="s">
        <v>396</v>
      </c>
      <c r="B725" s="7" t="s">
        <v>397</v>
      </c>
      <c r="C725" s="7" t="s">
        <v>410</v>
      </c>
      <c r="D725" s="5" t="s">
        <v>1157</v>
      </c>
      <c r="E725" s="42" t="s">
        <v>48</v>
      </c>
      <c r="F725" s="7" t="s">
        <v>2020</v>
      </c>
      <c r="G725" s="41">
        <v>30450</v>
      </c>
      <c r="H725" s="42">
        <v>300</v>
      </c>
      <c r="I725" s="7">
        <f t="shared" si="13"/>
        <v>9.852216748768473E-3</v>
      </c>
      <c r="J725" s="7" t="s">
        <v>633</v>
      </c>
      <c r="K725" s="7" t="s">
        <v>834</v>
      </c>
      <c r="L725" s="7" t="s">
        <v>2017</v>
      </c>
      <c r="M725" s="7" t="s">
        <v>65</v>
      </c>
      <c r="N725" s="5" t="s">
        <v>636</v>
      </c>
      <c r="O725" s="58" t="s">
        <v>835</v>
      </c>
      <c r="P725" s="55" t="s">
        <v>636</v>
      </c>
    </row>
    <row r="726" spans="1:16">
      <c r="A726" s="41" t="s">
        <v>455</v>
      </c>
      <c r="B726" s="7" t="s">
        <v>456</v>
      </c>
      <c r="C726" s="7" t="s">
        <v>957</v>
      </c>
      <c r="D726" s="5" t="s">
        <v>958</v>
      </c>
      <c r="E726" s="42" t="s">
        <v>45</v>
      </c>
      <c r="F726" s="7" t="s">
        <v>2021</v>
      </c>
      <c r="G726" s="41">
        <v>34190</v>
      </c>
      <c r="H726" s="42">
        <v>340</v>
      </c>
      <c r="I726" s="7">
        <f t="shared" si="13"/>
        <v>9.9444281953787652E-3</v>
      </c>
      <c r="J726" s="7" t="s">
        <v>722</v>
      </c>
      <c r="K726" s="10" t="s">
        <v>634</v>
      </c>
      <c r="L726" s="7" t="s">
        <v>756</v>
      </c>
      <c r="M726" s="7" t="s">
        <v>651</v>
      </c>
      <c r="N726" s="5" t="s">
        <v>652</v>
      </c>
      <c r="P726" s="55" t="s">
        <v>652</v>
      </c>
    </row>
    <row r="727" spans="1:16">
      <c r="A727" s="41" t="s">
        <v>639</v>
      </c>
      <c r="B727" s="7" t="s">
        <v>102</v>
      </c>
      <c r="C727" s="7" t="s">
        <v>1989</v>
      </c>
      <c r="D727" s="5" t="s">
        <v>65</v>
      </c>
      <c r="E727" s="42" t="s">
        <v>45</v>
      </c>
      <c r="F727" s="7" t="s">
        <v>2022</v>
      </c>
      <c r="G727" s="41">
        <v>32220</v>
      </c>
      <c r="H727" s="42">
        <v>200</v>
      </c>
      <c r="I727" s="7">
        <f t="shared" si="13"/>
        <v>6.2073246430788334E-3</v>
      </c>
      <c r="J727" s="7" t="s">
        <v>722</v>
      </c>
      <c r="K727" s="10" t="s">
        <v>634</v>
      </c>
      <c r="L727" s="7" t="s">
        <v>1991</v>
      </c>
      <c r="M727" s="7" t="s">
        <v>651</v>
      </c>
      <c r="N727" s="5" t="s">
        <v>652</v>
      </c>
      <c r="P727" s="55" t="s">
        <v>652</v>
      </c>
    </row>
    <row r="728" spans="1:16">
      <c r="A728" s="41" t="s">
        <v>639</v>
      </c>
      <c r="B728" s="7" t="s">
        <v>102</v>
      </c>
      <c r="C728" s="7" t="s">
        <v>1200</v>
      </c>
      <c r="D728" s="5" t="s">
        <v>1201</v>
      </c>
      <c r="E728" s="42" t="s">
        <v>45</v>
      </c>
      <c r="F728" s="7" t="s">
        <v>2023</v>
      </c>
      <c r="G728" s="41">
        <v>32180</v>
      </c>
      <c r="H728" s="42">
        <v>570</v>
      </c>
      <c r="I728" s="7">
        <f t="shared" si="13"/>
        <v>1.7712865133623367E-2</v>
      </c>
      <c r="J728" s="7" t="s">
        <v>633</v>
      </c>
      <c r="K728" s="10" t="s">
        <v>634</v>
      </c>
      <c r="L728" s="7" t="s">
        <v>1203</v>
      </c>
      <c r="M728" s="7" t="s">
        <v>651</v>
      </c>
      <c r="N728" s="5" t="s">
        <v>652</v>
      </c>
      <c r="P728" s="55" t="s">
        <v>636</v>
      </c>
    </row>
    <row r="729" spans="1:16">
      <c r="A729" s="41" t="s">
        <v>639</v>
      </c>
      <c r="B729" s="7" t="s">
        <v>102</v>
      </c>
      <c r="C729" s="7" t="s">
        <v>1875</v>
      </c>
      <c r="D729" s="5" t="s">
        <v>1876</v>
      </c>
      <c r="E729" s="42" t="s">
        <v>45</v>
      </c>
      <c r="F729" s="7" t="s">
        <v>2024</v>
      </c>
      <c r="G729" s="41">
        <v>32130</v>
      </c>
      <c r="H729" s="42">
        <v>210</v>
      </c>
      <c r="I729" s="7">
        <f t="shared" si="13"/>
        <v>6.5359477124183009E-3</v>
      </c>
      <c r="J729" s="7" t="s">
        <v>633</v>
      </c>
      <c r="K729" s="10" t="s">
        <v>634</v>
      </c>
      <c r="L729" s="7" t="s">
        <v>1878</v>
      </c>
      <c r="M729" s="7" t="s">
        <v>651</v>
      </c>
      <c r="N729" s="5" t="s">
        <v>652</v>
      </c>
      <c r="P729" s="55" t="s">
        <v>636</v>
      </c>
    </row>
    <row r="730" spans="1:16">
      <c r="A730" s="41" t="s">
        <v>455</v>
      </c>
      <c r="B730" s="7" t="s">
        <v>456</v>
      </c>
      <c r="C730" s="7" t="s">
        <v>1916</v>
      </c>
      <c r="D730" s="5" t="s">
        <v>1917</v>
      </c>
      <c r="E730" s="42" t="s">
        <v>45</v>
      </c>
      <c r="F730" s="7" t="s">
        <v>2025</v>
      </c>
      <c r="G730" s="41">
        <v>33920</v>
      </c>
      <c r="H730" s="42">
        <v>270</v>
      </c>
      <c r="I730" s="7">
        <f t="shared" ref="I730:I793" si="14">H730/G730</f>
        <v>7.9599056603773585E-3</v>
      </c>
      <c r="J730" s="7" t="s">
        <v>649</v>
      </c>
      <c r="K730" s="10" t="s">
        <v>634</v>
      </c>
      <c r="L730" s="7" t="s">
        <v>1919</v>
      </c>
      <c r="M730" s="7" t="s">
        <v>651</v>
      </c>
      <c r="N730" s="5" t="s">
        <v>652</v>
      </c>
      <c r="P730" s="55" t="s">
        <v>652</v>
      </c>
    </row>
    <row r="731" spans="1:16">
      <c r="A731" s="41" t="s">
        <v>639</v>
      </c>
      <c r="B731" s="7" t="s">
        <v>102</v>
      </c>
      <c r="C731" s="7" t="s">
        <v>1941</v>
      </c>
      <c r="D731" s="5" t="s">
        <v>1942</v>
      </c>
      <c r="E731" s="42" t="s">
        <v>45</v>
      </c>
      <c r="F731" s="7" t="s">
        <v>2026</v>
      </c>
      <c r="G731" s="41">
        <v>32080</v>
      </c>
      <c r="H731" s="42">
        <v>430</v>
      </c>
      <c r="I731" s="7">
        <f t="shared" si="14"/>
        <v>1.3403990024937655E-2</v>
      </c>
      <c r="J731" s="7" t="s">
        <v>722</v>
      </c>
      <c r="K731" s="10" t="s">
        <v>634</v>
      </c>
      <c r="L731" s="7" t="s">
        <v>1944</v>
      </c>
      <c r="M731" s="7" t="s">
        <v>651</v>
      </c>
      <c r="N731" s="5" t="s">
        <v>652</v>
      </c>
      <c r="P731" s="55" t="s">
        <v>652</v>
      </c>
    </row>
    <row r="732" spans="1:16">
      <c r="A732" s="41" t="s">
        <v>455</v>
      </c>
      <c r="B732" s="7" t="s">
        <v>456</v>
      </c>
      <c r="C732" s="7" t="s">
        <v>1440</v>
      </c>
      <c r="D732" s="5" t="s">
        <v>825</v>
      </c>
      <c r="E732" s="42" t="s">
        <v>45</v>
      </c>
      <c r="F732" s="7" t="s">
        <v>2027</v>
      </c>
      <c r="G732" s="41">
        <v>33850</v>
      </c>
      <c r="H732" s="42">
        <v>800</v>
      </c>
      <c r="I732" s="7">
        <f t="shared" si="14"/>
        <v>2.3633677991137372E-2</v>
      </c>
      <c r="J732" s="7" t="s">
        <v>722</v>
      </c>
      <c r="K732" s="10" t="s">
        <v>1170</v>
      </c>
      <c r="L732" s="7" t="s">
        <v>1443</v>
      </c>
      <c r="M732" s="7" t="s">
        <v>651</v>
      </c>
      <c r="N732" s="5" t="s">
        <v>652</v>
      </c>
      <c r="P732" s="55" t="s">
        <v>652</v>
      </c>
    </row>
    <row r="733" spans="1:16">
      <c r="A733" s="41" t="s">
        <v>639</v>
      </c>
      <c r="B733" s="7" t="s">
        <v>102</v>
      </c>
      <c r="C733" s="7" t="s">
        <v>1243</v>
      </c>
      <c r="D733" s="5" t="s">
        <v>2028</v>
      </c>
      <c r="E733" s="42" t="s">
        <v>45</v>
      </c>
      <c r="F733" s="7" t="s">
        <v>2029</v>
      </c>
      <c r="G733" s="41">
        <v>32060</v>
      </c>
      <c r="H733" s="42">
        <v>250</v>
      </c>
      <c r="I733" s="7">
        <f t="shared" si="14"/>
        <v>7.7978789769182783E-3</v>
      </c>
      <c r="J733" s="7" t="s">
        <v>722</v>
      </c>
      <c r="K733" s="10" t="s">
        <v>634</v>
      </c>
      <c r="L733" s="7" t="s">
        <v>104</v>
      </c>
      <c r="M733" s="7" t="s">
        <v>651</v>
      </c>
      <c r="N733" s="5" t="s">
        <v>652</v>
      </c>
      <c r="P733" s="55" t="s">
        <v>652</v>
      </c>
    </row>
    <row r="734" spans="1:16">
      <c r="A734" s="41" t="s">
        <v>455</v>
      </c>
      <c r="B734" s="7" t="s">
        <v>456</v>
      </c>
      <c r="C734" s="7" t="s">
        <v>2030</v>
      </c>
      <c r="D734" s="5" t="s">
        <v>65</v>
      </c>
      <c r="E734" s="42" t="s">
        <v>45</v>
      </c>
      <c r="F734" s="7" t="s">
        <v>2031</v>
      </c>
      <c r="G734" s="41">
        <v>33500</v>
      </c>
      <c r="H734" s="42">
        <v>800</v>
      </c>
      <c r="I734" s="7">
        <f t="shared" si="14"/>
        <v>2.3880597014925373E-2</v>
      </c>
      <c r="J734" s="7" t="s">
        <v>722</v>
      </c>
      <c r="K734" s="10" t="s">
        <v>634</v>
      </c>
      <c r="L734" s="7" t="s">
        <v>1902</v>
      </c>
      <c r="M734" s="7" t="s">
        <v>651</v>
      </c>
      <c r="N734" s="5" t="s">
        <v>652</v>
      </c>
      <c r="P734" s="55" t="s">
        <v>652</v>
      </c>
    </row>
    <row r="735" spans="1:16">
      <c r="A735" s="41" t="s">
        <v>455</v>
      </c>
      <c r="B735" s="7" t="s">
        <v>456</v>
      </c>
      <c r="C735" s="7" t="s">
        <v>957</v>
      </c>
      <c r="D735" s="5" t="s">
        <v>958</v>
      </c>
      <c r="E735" s="42" t="s">
        <v>45</v>
      </c>
      <c r="F735" s="7" t="s">
        <v>2032</v>
      </c>
      <c r="G735" s="41">
        <v>33290</v>
      </c>
      <c r="H735" s="42">
        <v>270</v>
      </c>
      <c r="I735" s="7">
        <f t="shared" si="14"/>
        <v>8.1105437068188652E-3</v>
      </c>
      <c r="J735" s="7" t="s">
        <v>649</v>
      </c>
      <c r="K735" s="10" t="s">
        <v>634</v>
      </c>
      <c r="L735" s="7" t="s">
        <v>756</v>
      </c>
      <c r="M735" s="7" t="s">
        <v>651</v>
      </c>
      <c r="N735" s="5" t="s">
        <v>652</v>
      </c>
      <c r="P735" s="55" t="s">
        <v>652</v>
      </c>
    </row>
    <row r="736" spans="1:16">
      <c r="A736" s="41" t="s">
        <v>455</v>
      </c>
      <c r="B736" s="7" t="s">
        <v>456</v>
      </c>
      <c r="C736" s="7" t="s">
        <v>774</v>
      </c>
      <c r="D736" s="5" t="s">
        <v>775</v>
      </c>
      <c r="E736" s="42" t="s">
        <v>45</v>
      </c>
      <c r="F736" s="7" t="s">
        <v>2033</v>
      </c>
      <c r="G736" s="41">
        <v>33127</v>
      </c>
      <c r="H736" s="42">
        <v>248</v>
      </c>
      <c r="I736" s="7">
        <f t="shared" si="14"/>
        <v>7.4863404473692156E-3</v>
      </c>
      <c r="J736" s="7" t="s">
        <v>649</v>
      </c>
      <c r="K736" s="10" t="s">
        <v>634</v>
      </c>
      <c r="L736" s="7" t="s">
        <v>778</v>
      </c>
      <c r="M736" s="7" t="s">
        <v>651</v>
      </c>
      <c r="N736" s="5" t="s">
        <v>652</v>
      </c>
      <c r="P736" s="55" t="s">
        <v>652</v>
      </c>
    </row>
    <row r="737" spans="1:16">
      <c r="A737" s="41" t="s">
        <v>455</v>
      </c>
      <c r="B737" s="7" t="s">
        <v>456</v>
      </c>
      <c r="C737" s="7" t="s">
        <v>473</v>
      </c>
      <c r="D737" s="5" t="s">
        <v>962</v>
      </c>
      <c r="E737" s="42" t="s">
        <v>45</v>
      </c>
      <c r="F737" s="7" t="s">
        <v>2034</v>
      </c>
      <c r="G737" s="41">
        <v>33080</v>
      </c>
      <c r="H737" s="42">
        <v>320</v>
      </c>
      <c r="I737" s="7">
        <f t="shared" si="14"/>
        <v>9.673518742442563E-3</v>
      </c>
      <c r="J737" s="7" t="s">
        <v>649</v>
      </c>
      <c r="K737" s="10" t="s">
        <v>634</v>
      </c>
      <c r="L737" s="7" t="s">
        <v>1091</v>
      </c>
      <c r="M737" s="7" t="s">
        <v>651</v>
      </c>
      <c r="N737" s="5" t="s">
        <v>652</v>
      </c>
      <c r="P737" s="55" t="s">
        <v>652</v>
      </c>
    </row>
    <row r="738" spans="1:16">
      <c r="A738" s="41" t="s">
        <v>455</v>
      </c>
      <c r="B738" s="7" t="s">
        <v>456</v>
      </c>
      <c r="C738" s="7" t="s">
        <v>2035</v>
      </c>
      <c r="D738" s="5" t="s">
        <v>2036</v>
      </c>
      <c r="E738" s="42" t="s">
        <v>45</v>
      </c>
      <c r="F738" s="7" t="s">
        <v>2037</v>
      </c>
      <c r="G738" s="41">
        <v>33030</v>
      </c>
      <c r="H738" s="42">
        <v>620</v>
      </c>
      <c r="I738" s="7">
        <f t="shared" si="14"/>
        <v>1.8770814411141385E-2</v>
      </c>
      <c r="J738" s="7" t="s">
        <v>722</v>
      </c>
      <c r="K738" s="10" t="s">
        <v>634</v>
      </c>
      <c r="L738" s="7" t="s">
        <v>787</v>
      </c>
      <c r="M738" s="7" t="s">
        <v>651</v>
      </c>
      <c r="N738" s="5" t="s">
        <v>652</v>
      </c>
      <c r="P738" s="55" t="s">
        <v>652</v>
      </c>
    </row>
    <row r="739" spans="1:16">
      <c r="A739" s="41" t="s">
        <v>639</v>
      </c>
      <c r="B739" s="7" t="s">
        <v>102</v>
      </c>
      <c r="C739" s="7" t="s">
        <v>1941</v>
      </c>
      <c r="D739" s="5" t="s">
        <v>1942</v>
      </c>
      <c r="E739" s="42" t="s">
        <v>45</v>
      </c>
      <c r="F739" s="7" t="s">
        <v>2038</v>
      </c>
      <c r="G739" s="41">
        <v>31910</v>
      </c>
      <c r="H739" s="42">
        <v>390</v>
      </c>
      <c r="I739" s="7">
        <f t="shared" si="14"/>
        <v>1.2221874020683171E-2</v>
      </c>
      <c r="J739" s="7" t="s">
        <v>722</v>
      </c>
      <c r="K739" s="10" t="s">
        <v>634</v>
      </c>
      <c r="L739" s="7" t="s">
        <v>1944</v>
      </c>
      <c r="M739" s="7" t="s">
        <v>651</v>
      </c>
      <c r="N739" s="5" t="s">
        <v>652</v>
      </c>
      <c r="P739" s="55" t="s">
        <v>652</v>
      </c>
    </row>
    <row r="740" spans="1:16">
      <c r="A740" s="41" t="s">
        <v>455</v>
      </c>
      <c r="B740" s="7" t="s">
        <v>456</v>
      </c>
      <c r="C740" s="7" t="s">
        <v>1440</v>
      </c>
      <c r="D740" s="5" t="s">
        <v>825</v>
      </c>
      <c r="E740" s="42" t="s">
        <v>45</v>
      </c>
      <c r="F740" s="7" t="s">
        <v>2039</v>
      </c>
      <c r="G740" s="41">
        <v>32790</v>
      </c>
      <c r="H740" s="42">
        <v>210</v>
      </c>
      <c r="I740" s="7">
        <f t="shared" si="14"/>
        <v>6.4043915827996338E-3</v>
      </c>
      <c r="J740" s="7" t="s">
        <v>722</v>
      </c>
      <c r="K740" s="10" t="s">
        <v>1170</v>
      </c>
      <c r="L740" s="7" t="s">
        <v>1443</v>
      </c>
      <c r="M740" s="7" t="s">
        <v>651</v>
      </c>
      <c r="N740" s="5" t="s">
        <v>652</v>
      </c>
      <c r="P740" s="55" t="s">
        <v>652</v>
      </c>
    </row>
    <row r="741" spans="1:16">
      <c r="A741" s="41" t="s">
        <v>455</v>
      </c>
      <c r="B741" s="7" t="s">
        <v>456</v>
      </c>
      <c r="C741" s="7" t="s">
        <v>457</v>
      </c>
      <c r="D741" s="5" t="s">
        <v>2040</v>
      </c>
      <c r="E741" s="42" t="s">
        <v>45</v>
      </c>
      <c r="F741" s="7" t="s">
        <v>2041</v>
      </c>
      <c r="G741" s="41">
        <v>32666</v>
      </c>
      <c r="H741" s="42">
        <v>340</v>
      </c>
      <c r="I741" s="7">
        <f t="shared" si="14"/>
        <v>1.040837568113635E-2</v>
      </c>
      <c r="J741" s="7" t="s">
        <v>649</v>
      </c>
      <c r="K741" s="10" t="s">
        <v>634</v>
      </c>
      <c r="L741" s="7" t="s">
        <v>458</v>
      </c>
      <c r="M741" s="7" t="s">
        <v>651</v>
      </c>
      <c r="N741" s="5" t="s">
        <v>652</v>
      </c>
      <c r="P741" s="55" t="s">
        <v>652</v>
      </c>
    </row>
    <row r="742" spans="1:16">
      <c r="A742" s="41" t="s">
        <v>455</v>
      </c>
      <c r="B742" s="7" t="s">
        <v>456</v>
      </c>
      <c r="C742" s="7" t="s">
        <v>2042</v>
      </c>
      <c r="D742" s="5">
        <v>3</v>
      </c>
      <c r="E742" s="42" t="s">
        <v>45</v>
      </c>
      <c r="F742" s="7" t="s">
        <v>2043</v>
      </c>
      <c r="G742" s="41">
        <v>32640</v>
      </c>
      <c r="H742" s="42">
        <v>330</v>
      </c>
      <c r="I742" s="7">
        <f t="shared" si="14"/>
        <v>1.0110294117647059E-2</v>
      </c>
      <c r="J742" s="7" t="s">
        <v>722</v>
      </c>
      <c r="K742" s="10" t="s">
        <v>634</v>
      </c>
      <c r="L742" s="7" t="s">
        <v>476</v>
      </c>
      <c r="M742" s="7" t="s">
        <v>651</v>
      </c>
      <c r="N742" s="5" t="s">
        <v>652</v>
      </c>
      <c r="P742" s="55" t="s">
        <v>652</v>
      </c>
    </row>
    <row r="743" spans="1:16">
      <c r="A743" s="41" t="s">
        <v>455</v>
      </c>
      <c r="B743" s="7" t="s">
        <v>456</v>
      </c>
      <c r="C743" s="7" t="s">
        <v>957</v>
      </c>
      <c r="D743" s="5" t="s">
        <v>2044</v>
      </c>
      <c r="E743" s="42" t="s">
        <v>45</v>
      </c>
      <c r="F743" s="7" t="s">
        <v>2045</v>
      </c>
      <c r="G743" s="41">
        <v>32550</v>
      </c>
      <c r="H743" s="42">
        <v>300</v>
      </c>
      <c r="I743" s="7">
        <f t="shared" si="14"/>
        <v>9.2165898617511521E-3</v>
      </c>
      <c r="J743" s="7" t="s">
        <v>649</v>
      </c>
      <c r="K743" s="10" t="s">
        <v>634</v>
      </c>
      <c r="L743" s="7" t="s">
        <v>756</v>
      </c>
      <c r="M743" s="7" t="s">
        <v>651</v>
      </c>
      <c r="N743" s="5" t="s">
        <v>652</v>
      </c>
      <c r="P743" s="55" t="s">
        <v>652</v>
      </c>
    </row>
    <row r="744" spans="1:16">
      <c r="A744" s="41" t="s">
        <v>455</v>
      </c>
      <c r="B744" s="7" t="s">
        <v>456</v>
      </c>
      <c r="C744" s="7" t="s">
        <v>1900</v>
      </c>
      <c r="D744" s="5" t="s">
        <v>65</v>
      </c>
      <c r="E744" s="42" t="s">
        <v>45</v>
      </c>
      <c r="F744" s="7" t="s">
        <v>2046</v>
      </c>
      <c r="G744" s="41">
        <v>32500</v>
      </c>
      <c r="H744" s="42">
        <v>400</v>
      </c>
      <c r="I744" s="7">
        <f t="shared" si="14"/>
        <v>1.2307692307692308E-2</v>
      </c>
      <c r="J744" s="7" t="s">
        <v>722</v>
      </c>
      <c r="K744" s="10" t="s">
        <v>634</v>
      </c>
      <c r="L744" s="7" t="s">
        <v>1902</v>
      </c>
      <c r="M744" s="7" t="s">
        <v>651</v>
      </c>
      <c r="N744" s="5" t="s">
        <v>652</v>
      </c>
      <c r="P744" s="55" t="s">
        <v>652</v>
      </c>
    </row>
    <row r="745" spans="1:16">
      <c r="A745" s="41" t="s">
        <v>455</v>
      </c>
      <c r="B745" s="7" t="s">
        <v>456</v>
      </c>
      <c r="C745" s="7" t="s">
        <v>473</v>
      </c>
      <c r="D745" s="5" t="s">
        <v>962</v>
      </c>
      <c r="E745" s="42" t="s">
        <v>45</v>
      </c>
      <c r="F745" s="7" t="s">
        <v>2047</v>
      </c>
      <c r="G745" s="41">
        <v>32500</v>
      </c>
      <c r="H745" s="42">
        <v>260</v>
      </c>
      <c r="I745" s="7">
        <f t="shared" si="14"/>
        <v>8.0000000000000002E-3</v>
      </c>
      <c r="J745" s="7" t="s">
        <v>649</v>
      </c>
      <c r="K745" s="10" t="s">
        <v>634</v>
      </c>
      <c r="L745" s="7" t="s">
        <v>1091</v>
      </c>
      <c r="M745" s="7" t="s">
        <v>651</v>
      </c>
      <c r="N745" s="5" t="s">
        <v>652</v>
      </c>
      <c r="P745" s="55" t="s">
        <v>652</v>
      </c>
    </row>
    <row r="746" spans="1:16">
      <c r="A746" s="41" t="s">
        <v>455</v>
      </c>
      <c r="B746" s="7" t="s">
        <v>456</v>
      </c>
      <c r="C746" s="7" t="s">
        <v>957</v>
      </c>
      <c r="D746" s="5" t="s">
        <v>2044</v>
      </c>
      <c r="E746" s="42" t="s">
        <v>45</v>
      </c>
      <c r="F746" s="7" t="s">
        <v>2048</v>
      </c>
      <c r="G746" s="41">
        <v>32370</v>
      </c>
      <c r="H746" s="42">
        <v>280</v>
      </c>
      <c r="I746" s="7">
        <f t="shared" si="14"/>
        <v>8.6499845535990116E-3</v>
      </c>
      <c r="J746" s="7" t="s">
        <v>633</v>
      </c>
      <c r="K746" s="10" t="s">
        <v>634</v>
      </c>
      <c r="L746" s="7" t="s">
        <v>756</v>
      </c>
      <c r="M746" s="7" t="s">
        <v>651</v>
      </c>
      <c r="N746" s="5" t="s">
        <v>652</v>
      </c>
      <c r="P746" s="55" t="s">
        <v>636</v>
      </c>
    </row>
    <row r="747" spans="1:16">
      <c r="A747" s="41" t="s">
        <v>455</v>
      </c>
      <c r="B747" s="7" t="s">
        <v>456</v>
      </c>
      <c r="C747" s="7" t="s">
        <v>1440</v>
      </c>
      <c r="D747" s="5" t="s">
        <v>825</v>
      </c>
      <c r="E747" s="42" t="s">
        <v>45</v>
      </c>
      <c r="F747" s="7" t="s">
        <v>2049</v>
      </c>
      <c r="G747" s="41">
        <v>32360</v>
      </c>
      <c r="H747" s="42">
        <v>210</v>
      </c>
      <c r="I747" s="7">
        <f t="shared" si="14"/>
        <v>6.4894932014833125E-3</v>
      </c>
      <c r="J747" s="7" t="s">
        <v>722</v>
      </c>
      <c r="K747" s="10" t="s">
        <v>1170</v>
      </c>
      <c r="L747" s="7" t="s">
        <v>1443</v>
      </c>
      <c r="M747" s="7" t="s">
        <v>651</v>
      </c>
      <c r="N747" s="5" t="s">
        <v>652</v>
      </c>
      <c r="P747" s="55" t="s">
        <v>652</v>
      </c>
    </row>
    <row r="748" spans="1:16">
      <c r="A748" s="41" t="s">
        <v>455</v>
      </c>
      <c r="B748" s="7" t="s">
        <v>456</v>
      </c>
      <c r="C748" s="7" t="s">
        <v>1916</v>
      </c>
      <c r="D748" s="5" t="s">
        <v>2050</v>
      </c>
      <c r="E748" s="42" t="s">
        <v>45</v>
      </c>
      <c r="F748" s="7" t="s">
        <v>2051</v>
      </c>
      <c r="G748" s="41">
        <v>32270</v>
      </c>
      <c r="H748" s="42">
        <v>270</v>
      </c>
      <c r="I748" s="7">
        <f t="shared" si="14"/>
        <v>8.3669042454291905E-3</v>
      </c>
      <c r="J748" s="7" t="s">
        <v>633</v>
      </c>
      <c r="K748" s="10" t="s">
        <v>634</v>
      </c>
      <c r="L748" s="7" t="s">
        <v>1919</v>
      </c>
      <c r="M748" s="7" t="s">
        <v>651</v>
      </c>
      <c r="N748" s="5" t="s">
        <v>652</v>
      </c>
      <c r="P748" s="55" t="s">
        <v>636</v>
      </c>
    </row>
    <row r="749" spans="1:16">
      <c r="A749" s="41" t="s">
        <v>455</v>
      </c>
      <c r="B749" s="7" t="s">
        <v>456</v>
      </c>
      <c r="C749" s="7" t="s">
        <v>957</v>
      </c>
      <c r="D749" s="5" t="s">
        <v>958</v>
      </c>
      <c r="E749" s="42" t="s">
        <v>45</v>
      </c>
      <c r="F749" s="7" t="s">
        <v>2052</v>
      </c>
      <c r="G749" s="41">
        <v>32140</v>
      </c>
      <c r="H749" s="42">
        <v>310</v>
      </c>
      <c r="I749" s="7">
        <f t="shared" si="14"/>
        <v>9.6453018046048535E-3</v>
      </c>
      <c r="J749" s="7" t="s">
        <v>649</v>
      </c>
      <c r="K749" s="10" t="s">
        <v>634</v>
      </c>
      <c r="L749" s="7" t="s">
        <v>756</v>
      </c>
      <c r="M749" s="7" t="s">
        <v>651</v>
      </c>
      <c r="N749" s="5" t="s">
        <v>652</v>
      </c>
      <c r="P749" s="55" t="s">
        <v>652</v>
      </c>
    </row>
    <row r="750" spans="1:16">
      <c r="A750" s="41" t="s">
        <v>639</v>
      </c>
      <c r="B750" s="7" t="s">
        <v>102</v>
      </c>
      <c r="C750" s="7" t="s">
        <v>1941</v>
      </c>
      <c r="D750" s="5" t="s">
        <v>1942</v>
      </c>
      <c r="E750" s="42" t="s">
        <v>45</v>
      </c>
      <c r="F750" s="7" t="s">
        <v>2053</v>
      </c>
      <c r="G750" s="41">
        <v>31860</v>
      </c>
      <c r="H750" s="42">
        <v>380</v>
      </c>
      <c r="I750" s="7">
        <f t="shared" si="14"/>
        <v>1.1927181418706842E-2</v>
      </c>
      <c r="J750" s="7" t="s">
        <v>722</v>
      </c>
      <c r="K750" s="10" t="s">
        <v>634</v>
      </c>
      <c r="L750" s="7" t="s">
        <v>1944</v>
      </c>
      <c r="M750" s="7" t="s">
        <v>651</v>
      </c>
      <c r="N750" s="5" t="s">
        <v>652</v>
      </c>
      <c r="P750" s="55" t="s">
        <v>652</v>
      </c>
    </row>
    <row r="751" spans="1:16">
      <c r="A751" s="41" t="s">
        <v>455</v>
      </c>
      <c r="B751" s="7" t="s">
        <v>456</v>
      </c>
      <c r="C751" s="7" t="s">
        <v>957</v>
      </c>
      <c r="D751" s="5" t="s">
        <v>2044</v>
      </c>
      <c r="E751" s="42" t="s">
        <v>45</v>
      </c>
      <c r="F751" s="7" t="s">
        <v>2054</v>
      </c>
      <c r="G751" s="41">
        <v>32090</v>
      </c>
      <c r="H751" s="42">
        <v>350</v>
      </c>
      <c r="I751" s="7">
        <f t="shared" si="14"/>
        <v>1.090682455593643E-2</v>
      </c>
      <c r="J751" s="7" t="s">
        <v>649</v>
      </c>
      <c r="K751" s="10" t="s">
        <v>634</v>
      </c>
      <c r="L751" s="7" t="s">
        <v>756</v>
      </c>
      <c r="M751" s="7" t="s">
        <v>651</v>
      </c>
      <c r="N751" s="5" t="s">
        <v>652</v>
      </c>
      <c r="P751" s="55" t="s">
        <v>652</v>
      </c>
    </row>
    <row r="752" spans="1:16">
      <c r="A752" s="41" t="s">
        <v>455</v>
      </c>
      <c r="B752" s="7" t="s">
        <v>456</v>
      </c>
      <c r="C752" s="7" t="s">
        <v>957</v>
      </c>
      <c r="D752" s="5" t="s">
        <v>2044</v>
      </c>
      <c r="E752" s="42" t="s">
        <v>45</v>
      </c>
      <c r="F752" s="7" t="s">
        <v>2055</v>
      </c>
      <c r="G752" s="41">
        <v>32030</v>
      </c>
      <c r="H752" s="42">
        <v>280</v>
      </c>
      <c r="I752" s="7">
        <f t="shared" si="14"/>
        <v>8.7418045582266617E-3</v>
      </c>
      <c r="J752" s="7" t="s">
        <v>649</v>
      </c>
      <c r="K752" s="10" t="s">
        <v>634</v>
      </c>
      <c r="L752" s="7" t="s">
        <v>756</v>
      </c>
      <c r="M752" s="7" t="s">
        <v>651</v>
      </c>
      <c r="N752" s="5" t="s">
        <v>652</v>
      </c>
      <c r="P752" s="55" t="s">
        <v>652</v>
      </c>
    </row>
    <row r="753" spans="1:16">
      <c r="A753" s="41" t="s">
        <v>509</v>
      </c>
      <c r="B753" s="7" t="s">
        <v>510</v>
      </c>
      <c r="C753" s="7" t="s">
        <v>1861</v>
      </c>
      <c r="D753" s="5" t="s">
        <v>2056</v>
      </c>
      <c r="E753" s="42" t="s">
        <v>48</v>
      </c>
      <c r="F753" s="7" t="s">
        <v>2057</v>
      </c>
      <c r="G753" s="41">
        <v>40310</v>
      </c>
      <c r="H753" s="42">
        <v>510</v>
      </c>
      <c r="I753" s="7">
        <f t="shared" si="14"/>
        <v>1.2651947407591168E-2</v>
      </c>
      <c r="J753" s="7" t="s">
        <v>1505</v>
      </c>
      <c r="K753" s="10" t="s">
        <v>634</v>
      </c>
      <c r="L753" s="7" t="s">
        <v>1863</v>
      </c>
      <c r="M753" s="7" t="s">
        <v>651</v>
      </c>
      <c r="N753" s="5" t="s">
        <v>652</v>
      </c>
      <c r="P753" s="55" t="s">
        <v>652</v>
      </c>
    </row>
    <row r="754" spans="1:16">
      <c r="A754" s="41" t="s">
        <v>600</v>
      </c>
      <c r="B754" s="7" t="s">
        <v>601</v>
      </c>
      <c r="C754" s="7" t="s">
        <v>1737</v>
      </c>
      <c r="D754" s="5" t="s">
        <v>631</v>
      </c>
      <c r="E754" s="42" t="s">
        <v>48</v>
      </c>
      <c r="F754" s="7" t="s">
        <v>2058</v>
      </c>
      <c r="G754" s="41">
        <v>38160</v>
      </c>
      <c r="H754" s="42">
        <v>650</v>
      </c>
      <c r="I754" s="7">
        <f t="shared" si="14"/>
        <v>1.7033542976939202E-2</v>
      </c>
      <c r="J754" s="7" t="s">
        <v>722</v>
      </c>
      <c r="K754" s="10" t="s">
        <v>634</v>
      </c>
      <c r="L754" s="7" t="s">
        <v>1746</v>
      </c>
      <c r="M754" s="7" t="s">
        <v>651</v>
      </c>
      <c r="N754" s="5" t="s">
        <v>652</v>
      </c>
      <c r="P754" s="55" t="s">
        <v>652</v>
      </c>
    </row>
    <row r="755" spans="1:16">
      <c r="A755" s="41" t="s">
        <v>509</v>
      </c>
      <c r="B755" s="7" t="s">
        <v>510</v>
      </c>
      <c r="C755" s="7" t="s">
        <v>1861</v>
      </c>
      <c r="D755" s="5" t="s">
        <v>952</v>
      </c>
      <c r="E755" s="42" t="s">
        <v>48</v>
      </c>
      <c r="F755" s="7" t="s">
        <v>2059</v>
      </c>
      <c r="G755" s="41">
        <v>40430</v>
      </c>
      <c r="H755" s="42">
        <v>1440</v>
      </c>
      <c r="I755" s="7">
        <f t="shared" si="14"/>
        <v>3.5617116002968095E-2</v>
      </c>
      <c r="J755" s="7" t="s">
        <v>804</v>
      </c>
      <c r="K755" s="10" t="s">
        <v>634</v>
      </c>
      <c r="L755" s="7" t="s">
        <v>1863</v>
      </c>
      <c r="M755" s="7" t="s">
        <v>651</v>
      </c>
      <c r="N755" s="5" t="s">
        <v>652</v>
      </c>
      <c r="P755" s="55" t="s">
        <v>636</v>
      </c>
    </row>
    <row r="756" spans="1:16">
      <c r="A756" s="41" t="s">
        <v>509</v>
      </c>
      <c r="B756" s="7" t="s">
        <v>510</v>
      </c>
      <c r="C756" s="7" t="s">
        <v>1861</v>
      </c>
      <c r="D756" s="5" t="s">
        <v>1123</v>
      </c>
      <c r="E756" s="42" t="s">
        <v>48</v>
      </c>
      <c r="F756" s="7" t="s">
        <v>2060</v>
      </c>
      <c r="G756" s="41">
        <v>40460</v>
      </c>
      <c r="H756" s="42">
        <v>1470</v>
      </c>
      <c r="I756" s="7">
        <f t="shared" si="14"/>
        <v>3.6332179930795849E-2</v>
      </c>
      <c r="J756" s="7" t="s">
        <v>804</v>
      </c>
      <c r="K756" s="10" t="s">
        <v>634</v>
      </c>
      <c r="L756" s="7" t="s">
        <v>1863</v>
      </c>
      <c r="M756" s="7" t="s">
        <v>651</v>
      </c>
      <c r="N756" s="5" t="s">
        <v>652</v>
      </c>
      <c r="P756" s="55" t="s">
        <v>636</v>
      </c>
    </row>
    <row r="757" spans="1:16">
      <c r="A757" s="41" t="s">
        <v>718</v>
      </c>
      <c r="B757" s="7" t="s">
        <v>307</v>
      </c>
      <c r="C757" s="7" t="s">
        <v>810</v>
      </c>
      <c r="D757" s="5" t="s">
        <v>2061</v>
      </c>
      <c r="E757" s="42" t="s">
        <v>48</v>
      </c>
      <c r="F757" s="7" t="s">
        <v>2062</v>
      </c>
      <c r="G757" s="41">
        <v>38640</v>
      </c>
      <c r="H757" s="42">
        <v>440</v>
      </c>
      <c r="I757" s="7">
        <f t="shared" si="14"/>
        <v>1.1387163561076604E-2</v>
      </c>
      <c r="J757" s="7" t="s">
        <v>722</v>
      </c>
      <c r="K757" s="10" t="s">
        <v>634</v>
      </c>
      <c r="L757" s="7" t="s">
        <v>317</v>
      </c>
      <c r="M757" s="7" t="s">
        <v>651</v>
      </c>
      <c r="N757" s="5" t="s">
        <v>652</v>
      </c>
      <c r="P757" s="55" t="s">
        <v>652</v>
      </c>
    </row>
    <row r="758" spans="1:16">
      <c r="A758" s="41" t="s">
        <v>718</v>
      </c>
      <c r="B758" s="7" t="s">
        <v>307</v>
      </c>
      <c r="C758" s="7" t="s">
        <v>2063</v>
      </c>
      <c r="D758" s="5" t="s">
        <v>683</v>
      </c>
      <c r="E758" s="42" t="s">
        <v>48</v>
      </c>
      <c r="F758" s="7" t="s">
        <v>2064</v>
      </c>
      <c r="G758" s="41">
        <v>38550</v>
      </c>
      <c r="H758" s="42">
        <v>450</v>
      </c>
      <c r="I758" s="7">
        <f t="shared" si="14"/>
        <v>1.1673151750972763E-2</v>
      </c>
      <c r="J758" s="7" t="s">
        <v>722</v>
      </c>
      <c r="K758" s="10" t="s">
        <v>634</v>
      </c>
      <c r="L758" s="7" t="s">
        <v>1420</v>
      </c>
      <c r="M758" s="7" t="s">
        <v>651</v>
      </c>
      <c r="N758" s="5" t="s">
        <v>652</v>
      </c>
      <c r="P758" s="55" t="s">
        <v>652</v>
      </c>
    </row>
    <row r="759" spans="1:16">
      <c r="A759" s="41" t="s">
        <v>455</v>
      </c>
      <c r="B759" s="7" t="s">
        <v>456</v>
      </c>
      <c r="C759" s="7" t="s">
        <v>1916</v>
      </c>
      <c r="D759" s="5" t="s">
        <v>1123</v>
      </c>
      <c r="E759" s="42" t="s">
        <v>48</v>
      </c>
      <c r="F759" s="7" t="s">
        <v>2065</v>
      </c>
      <c r="G759" s="41">
        <v>39805</v>
      </c>
      <c r="H759" s="42">
        <v>420</v>
      </c>
      <c r="I759" s="7">
        <f t="shared" si="14"/>
        <v>1.0551438261524933E-2</v>
      </c>
      <c r="J759" s="7" t="s">
        <v>1174</v>
      </c>
      <c r="K759" s="7" t="s">
        <v>634</v>
      </c>
      <c r="L759" s="7" t="s">
        <v>1919</v>
      </c>
      <c r="M759" s="7" t="s">
        <v>65</v>
      </c>
      <c r="N759" s="5" t="s">
        <v>636</v>
      </c>
      <c r="O759" s="58" t="s">
        <v>2066</v>
      </c>
      <c r="P759" s="55" t="s">
        <v>636</v>
      </c>
    </row>
    <row r="760" spans="1:16">
      <c r="A760" s="41" t="s">
        <v>455</v>
      </c>
      <c r="B760" s="7" t="s">
        <v>456</v>
      </c>
      <c r="C760" s="7" t="s">
        <v>1916</v>
      </c>
      <c r="D760" s="5" t="s">
        <v>1670</v>
      </c>
      <c r="E760" s="42" t="s">
        <v>48</v>
      </c>
      <c r="F760" s="7" t="s">
        <v>2067</v>
      </c>
      <c r="G760" s="41">
        <v>41920</v>
      </c>
      <c r="H760" s="42">
        <v>545</v>
      </c>
      <c r="I760" s="7">
        <f t="shared" si="14"/>
        <v>1.3000954198473283E-2</v>
      </c>
      <c r="J760" s="7" t="s">
        <v>1174</v>
      </c>
      <c r="K760" s="7" t="s">
        <v>634</v>
      </c>
      <c r="L760" s="7" t="s">
        <v>1919</v>
      </c>
      <c r="M760" s="7" t="s">
        <v>65</v>
      </c>
      <c r="N760" s="5" t="s">
        <v>636</v>
      </c>
      <c r="O760" s="58" t="s">
        <v>2066</v>
      </c>
      <c r="P760" s="55" t="s">
        <v>636</v>
      </c>
    </row>
    <row r="761" spans="1:16">
      <c r="A761" s="41" t="s">
        <v>455</v>
      </c>
      <c r="B761" s="7" t="s">
        <v>456</v>
      </c>
      <c r="C761" s="7" t="s">
        <v>1916</v>
      </c>
      <c r="D761" s="5" t="s">
        <v>1030</v>
      </c>
      <c r="E761" s="42" t="s">
        <v>48</v>
      </c>
      <c r="F761" s="7" t="s">
        <v>2068</v>
      </c>
      <c r="G761" s="41">
        <v>40560</v>
      </c>
      <c r="H761" s="42">
        <v>480</v>
      </c>
      <c r="I761" s="7">
        <f t="shared" si="14"/>
        <v>1.1834319526627219E-2</v>
      </c>
      <c r="J761" s="7" t="s">
        <v>1174</v>
      </c>
      <c r="K761" s="7" t="s">
        <v>634</v>
      </c>
      <c r="L761" s="7" t="s">
        <v>1919</v>
      </c>
      <c r="M761" s="7" t="s">
        <v>65</v>
      </c>
      <c r="N761" s="5" t="s">
        <v>636</v>
      </c>
      <c r="O761" s="58" t="s">
        <v>2066</v>
      </c>
      <c r="P761" s="55" t="s">
        <v>636</v>
      </c>
    </row>
    <row r="762" spans="1:16">
      <c r="A762" s="41" t="s">
        <v>455</v>
      </c>
      <c r="B762" s="7" t="s">
        <v>456</v>
      </c>
      <c r="C762" s="7" t="s">
        <v>1916</v>
      </c>
      <c r="D762" s="5" t="s">
        <v>2050</v>
      </c>
      <c r="E762" s="42" t="s">
        <v>45</v>
      </c>
      <c r="F762" s="7" t="s">
        <v>2069</v>
      </c>
      <c r="G762" s="41">
        <v>32000</v>
      </c>
      <c r="H762" s="42">
        <v>550</v>
      </c>
      <c r="I762" s="7">
        <f t="shared" si="14"/>
        <v>1.7187500000000001E-2</v>
      </c>
      <c r="J762" s="7" t="s">
        <v>649</v>
      </c>
      <c r="K762" s="10" t="s">
        <v>634</v>
      </c>
      <c r="L762" s="7" t="s">
        <v>1919</v>
      </c>
      <c r="M762" s="7" t="s">
        <v>651</v>
      </c>
      <c r="N762" s="5" t="s">
        <v>652</v>
      </c>
      <c r="P762" s="55" t="s">
        <v>652</v>
      </c>
    </row>
    <row r="763" spans="1:16">
      <c r="A763" s="41" t="s">
        <v>455</v>
      </c>
      <c r="B763" s="7" t="s">
        <v>456</v>
      </c>
      <c r="C763" s="7" t="s">
        <v>2070</v>
      </c>
      <c r="D763" s="5" t="s">
        <v>754</v>
      </c>
      <c r="E763" s="42" t="s">
        <v>45</v>
      </c>
      <c r="F763" s="7" t="s">
        <v>2071</v>
      </c>
      <c r="G763" s="41">
        <v>31965</v>
      </c>
      <c r="H763" s="42">
        <v>790</v>
      </c>
      <c r="I763" s="7">
        <f t="shared" si="14"/>
        <v>2.471453151884874E-2</v>
      </c>
      <c r="J763" s="7" t="s">
        <v>2072</v>
      </c>
      <c r="K763" s="10" t="s">
        <v>634</v>
      </c>
      <c r="L763" s="7" t="s">
        <v>2073</v>
      </c>
      <c r="M763" s="7" t="s">
        <v>651</v>
      </c>
      <c r="N763" s="5" t="s">
        <v>652</v>
      </c>
      <c r="P763" s="55" t="s">
        <v>636</v>
      </c>
    </row>
    <row r="764" spans="1:16">
      <c r="A764" s="41" t="s">
        <v>455</v>
      </c>
      <c r="B764" s="7" t="s">
        <v>456</v>
      </c>
      <c r="C764" s="7" t="s">
        <v>957</v>
      </c>
      <c r="D764" s="5" t="s">
        <v>1993</v>
      </c>
      <c r="E764" s="42" t="s">
        <v>45</v>
      </c>
      <c r="F764" s="7" t="s">
        <v>2074</v>
      </c>
      <c r="G764" s="41">
        <v>31760</v>
      </c>
      <c r="H764" s="42">
        <v>200</v>
      </c>
      <c r="I764" s="7">
        <f t="shared" si="14"/>
        <v>6.2972292191435771E-3</v>
      </c>
      <c r="J764" s="7" t="s">
        <v>649</v>
      </c>
      <c r="K764" s="10" t="s">
        <v>634</v>
      </c>
      <c r="L764" s="7" t="s">
        <v>756</v>
      </c>
      <c r="M764" s="7" t="s">
        <v>651</v>
      </c>
      <c r="N764" s="5" t="s">
        <v>652</v>
      </c>
      <c r="P764" s="55" t="s">
        <v>652</v>
      </c>
    </row>
    <row r="765" spans="1:16">
      <c r="A765" s="41" t="s">
        <v>455</v>
      </c>
      <c r="B765" s="7" t="s">
        <v>456</v>
      </c>
      <c r="C765" s="7" t="s">
        <v>957</v>
      </c>
      <c r="D765" s="5" t="s">
        <v>2044</v>
      </c>
      <c r="E765" s="42" t="s">
        <v>45</v>
      </c>
      <c r="F765" s="7" t="s">
        <v>2075</v>
      </c>
      <c r="G765" s="41">
        <v>31750</v>
      </c>
      <c r="H765" s="42">
        <v>260</v>
      </c>
      <c r="I765" s="7">
        <f t="shared" si="14"/>
        <v>8.1889763779527565E-3</v>
      </c>
      <c r="J765" s="7" t="s">
        <v>649</v>
      </c>
      <c r="K765" s="10" t="s">
        <v>634</v>
      </c>
      <c r="L765" s="7" t="s">
        <v>756</v>
      </c>
      <c r="M765" s="7" t="s">
        <v>651</v>
      </c>
      <c r="N765" s="5" t="s">
        <v>652</v>
      </c>
      <c r="P765" s="55" t="s">
        <v>652</v>
      </c>
    </row>
    <row r="766" spans="1:16">
      <c r="A766" s="41" t="s">
        <v>455</v>
      </c>
      <c r="B766" s="7" t="s">
        <v>456</v>
      </c>
      <c r="C766" s="7" t="s">
        <v>1440</v>
      </c>
      <c r="D766" s="5" t="s">
        <v>825</v>
      </c>
      <c r="E766" s="42" t="s">
        <v>45</v>
      </c>
      <c r="F766" s="7" t="s">
        <v>2076</v>
      </c>
      <c r="G766" s="41">
        <v>31750</v>
      </c>
      <c r="H766" s="42">
        <v>260</v>
      </c>
      <c r="I766" s="7">
        <f t="shared" si="14"/>
        <v>8.1889763779527565E-3</v>
      </c>
      <c r="J766" s="7" t="s">
        <v>722</v>
      </c>
      <c r="K766" s="10" t="s">
        <v>1170</v>
      </c>
      <c r="L766" s="7" t="s">
        <v>1443</v>
      </c>
      <c r="M766" s="7" t="s">
        <v>651</v>
      </c>
      <c r="N766" s="5" t="s">
        <v>652</v>
      </c>
      <c r="P766" s="55" t="s">
        <v>652</v>
      </c>
    </row>
    <row r="767" spans="1:16">
      <c r="A767" s="41" t="s">
        <v>455</v>
      </c>
      <c r="B767" s="7" t="s">
        <v>456</v>
      </c>
      <c r="C767" s="7" t="s">
        <v>1916</v>
      </c>
      <c r="D767" s="5" t="s">
        <v>2077</v>
      </c>
      <c r="E767" s="42" t="s">
        <v>45</v>
      </c>
      <c r="F767" s="7" t="s">
        <v>2078</v>
      </c>
      <c r="G767" s="41">
        <v>31950</v>
      </c>
      <c r="H767" s="42">
        <v>210</v>
      </c>
      <c r="I767" s="7">
        <f t="shared" si="14"/>
        <v>6.5727699530516428E-3</v>
      </c>
      <c r="J767" s="7" t="s">
        <v>1174</v>
      </c>
      <c r="K767" s="7" t="s">
        <v>634</v>
      </c>
      <c r="L767" s="7" t="s">
        <v>1919</v>
      </c>
      <c r="M767" s="7" t="s">
        <v>65</v>
      </c>
      <c r="N767" s="5" t="s">
        <v>636</v>
      </c>
      <c r="O767" s="58" t="s">
        <v>2066</v>
      </c>
      <c r="P767" s="55" t="s">
        <v>636</v>
      </c>
    </row>
    <row r="768" spans="1:16">
      <c r="A768" s="41" t="s">
        <v>455</v>
      </c>
      <c r="B768" s="7" t="s">
        <v>456</v>
      </c>
      <c r="C768" s="7" t="s">
        <v>1916</v>
      </c>
      <c r="D768" s="5" t="s">
        <v>2079</v>
      </c>
      <c r="E768" s="42" t="s">
        <v>45</v>
      </c>
      <c r="F768" s="7" t="s">
        <v>2080</v>
      </c>
      <c r="G768" s="41">
        <v>35185</v>
      </c>
      <c r="H768" s="42">
        <v>270</v>
      </c>
      <c r="I768" s="7">
        <f t="shared" si="14"/>
        <v>7.6737245985505189E-3</v>
      </c>
      <c r="J768" s="7" t="s">
        <v>1174</v>
      </c>
      <c r="K768" s="7" t="s">
        <v>634</v>
      </c>
      <c r="L768" s="7" t="s">
        <v>1919</v>
      </c>
      <c r="M768" s="7" t="s">
        <v>65</v>
      </c>
      <c r="N768" s="5" t="s">
        <v>636</v>
      </c>
      <c r="O768" s="58" t="s">
        <v>2066</v>
      </c>
      <c r="P768" s="55" t="s">
        <v>636</v>
      </c>
    </row>
    <row r="769" spans="1:16">
      <c r="A769" s="41" t="s">
        <v>455</v>
      </c>
      <c r="B769" s="7" t="s">
        <v>456</v>
      </c>
      <c r="C769" s="7" t="s">
        <v>1916</v>
      </c>
      <c r="D769" s="5" t="s">
        <v>2081</v>
      </c>
      <c r="E769" s="42" t="s">
        <v>45</v>
      </c>
      <c r="F769" s="7" t="s">
        <v>2082</v>
      </c>
      <c r="G769" s="41">
        <v>33390</v>
      </c>
      <c r="H769" s="42">
        <v>245</v>
      </c>
      <c r="I769" s="7">
        <f t="shared" si="14"/>
        <v>7.3375262054507341E-3</v>
      </c>
      <c r="J769" s="7" t="s">
        <v>1174</v>
      </c>
      <c r="K769" s="7" t="s">
        <v>634</v>
      </c>
      <c r="L769" s="7" t="s">
        <v>1919</v>
      </c>
      <c r="M769" s="7" t="s">
        <v>65</v>
      </c>
      <c r="N769" s="5" t="s">
        <v>636</v>
      </c>
      <c r="O769" s="58" t="s">
        <v>2066</v>
      </c>
      <c r="P769" s="55" t="s">
        <v>636</v>
      </c>
    </row>
    <row r="770" spans="1:16">
      <c r="A770" s="41" t="s">
        <v>455</v>
      </c>
      <c r="B770" s="7" t="s">
        <v>456</v>
      </c>
      <c r="C770" s="7" t="s">
        <v>1916</v>
      </c>
      <c r="D770" s="5" t="s">
        <v>2083</v>
      </c>
      <c r="E770" s="42" t="s">
        <v>45</v>
      </c>
      <c r="F770" s="7" t="s">
        <v>2084</v>
      </c>
      <c r="G770" s="41">
        <v>33845</v>
      </c>
      <c r="H770" s="42">
        <v>225</v>
      </c>
      <c r="I770" s="7">
        <f t="shared" si="14"/>
        <v>6.647953907519575E-3</v>
      </c>
      <c r="J770" s="7" t="s">
        <v>1174</v>
      </c>
      <c r="K770" s="7" t="s">
        <v>634</v>
      </c>
      <c r="L770" s="7" t="s">
        <v>1919</v>
      </c>
      <c r="M770" s="7" t="s">
        <v>65</v>
      </c>
      <c r="N770" s="5" t="s">
        <v>636</v>
      </c>
      <c r="O770" s="58" t="s">
        <v>2066</v>
      </c>
      <c r="P770" s="55" t="s">
        <v>636</v>
      </c>
    </row>
    <row r="771" spans="1:16">
      <c r="A771" s="41" t="s">
        <v>801</v>
      </c>
      <c r="B771" s="7" t="s">
        <v>37</v>
      </c>
      <c r="C771" s="7" t="s">
        <v>67</v>
      </c>
      <c r="D771" s="5" t="s">
        <v>2085</v>
      </c>
      <c r="E771" s="42" t="s">
        <v>877</v>
      </c>
      <c r="F771" s="7" t="s">
        <v>2086</v>
      </c>
      <c r="G771" s="41">
        <v>25940</v>
      </c>
      <c r="H771" s="42">
        <v>230</v>
      </c>
      <c r="I771" s="7">
        <f t="shared" si="14"/>
        <v>8.8666152659984572E-3</v>
      </c>
      <c r="J771" s="7" t="s">
        <v>722</v>
      </c>
      <c r="K771" s="7" t="s">
        <v>834</v>
      </c>
      <c r="L771" s="7" t="s">
        <v>988</v>
      </c>
      <c r="M771" s="7" t="s">
        <v>65</v>
      </c>
      <c r="N771" s="5" t="s">
        <v>636</v>
      </c>
      <c r="O771" s="58" t="s">
        <v>835</v>
      </c>
      <c r="P771" s="55" t="s">
        <v>636</v>
      </c>
    </row>
    <row r="772" spans="1:16">
      <c r="A772" s="41" t="s">
        <v>1347</v>
      </c>
      <c r="B772" s="7" t="s">
        <v>385</v>
      </c>
      <c r="C772" s="7" t="s">
        <v>2087</v>
      </c>
      <c r="D772" s="5" t="s">
        <v>65</v>
      </c>
      <c r="E772" s="42" t="s">
        <v>45</v>
      </c>
      <c r="F772" s="7" t="s">
        <v>2088</v>
      </c>
      <c r="G772" s="41">
        <v>26200</v>
      </c>
      <c r="H772" s="42">
        <v>600</v>
      </c>
      <c r="I772" s="7">
        <f t="shared" si="14"/>
        <v>2.2900763358778626E-2</v>
      </c>
      <c r="J772" s="7" t="s">
        <v>649</v>
      </c>
      <c r="K772" s="7" t="s">
        <v>634</v>
      </c>
      <c r="L772" s="7" t="s">
        <v>2089</v>
      </c>
      <c r="M772" s="7" t="s">
        <v>65</v>
      </c>
      <c r="N772" s="5" t="s">
        <v>636</v>
      </c>
      <c r="O772" s="58" t="s">
        <v>2090</v>
      </c>
      <c r="P772" s="55" t="s">
        <v>636</v>
      </c>
    </row>
    <row r="773" spans="1:16">
      <c r="A773" s="41" t="s">
        <v>1347</v>
      </c>
      <c r="B773" s="7" t="s">
        <v>385</v>
      </c>
      <c r="C773" s="7" t="s">
        <v>2091</v>
      </c>
      <c r="D773" s="5" t="s">
        <v>2092</v>
      </c>
      <c r="E773" s="42" t="s">
        <v>2093</v>
      </c>
      <c r="F773" s="7" t="s">
        <v>2094</v>
      </c>
      <c r="G773" s="41">
        <v>37760</v>
      </c>
      <c r="H773" s="42">
        <v>340</v>
      </c>
      <c r="I773" s="7">
        <f t="shared" si="14"/>
        <v>9.0042372881355935E-3</v>
      </c>
      <c r="J773" s="7" t="s">
        <v>633</v>
      </c>
      <c r="K773" s="10" t="s">
        <v>634</v>
      </c>
      <c r="L773" s="7" t="s">
        <v>2095</v>
      </c>
      <c r="M773" s="7" t="s">
        <v>651</v>
      </c>
      <c r="N773" s="5" t="s">
        <v>636</v>
      </c>
      <c r="O773" s="58" t="s">
        <v>2096</v>
      </c>
      <c r="P773" s="55" t="s">
        <v>636</v>
      </c>
    </row>
    <row r="774" spans="1:16">
      <c r="A774" s="41" t="s">
        <v>1347</v>
      </c>
      <c r="B774" s="7" t="s">
        <v>385</v>
      </c>
      <c r="C774" s="7" t="s">
        <v>2087</v>
      </c>
      <c r="D774" s="5" t="s">
        <v>65</v>
      </c>
      <c r="E774" s="42" t="s">
        <v>45</v>
      </c>
      <c r="F774" s="7" t="s">
        <v>2097</v>
      </c>
      <c r="G774" s="41">
        <v>27900</v>
      </c>
      <c r="H774" s="42">
        <v>600</v>
      </c>
      <c r="I774" s="7">
        <f t="shared" si="14"/>
        <v>2.1505376344086023E-2</v>
      </c>
      <c r="J774" s="7" t="s">
        <v>649</v>
      </c>
      <c r="K774" s="7" t="s">
        <v>634</v>
      </c>
      <c r="L774" s="7" t="s">
        <v>2089</v>
      </c>
      <c r="M774" s="7" t="s">
        <v>65</v>
      </c>
      <c r="N774" s="5" t="s">
        <v>636</v>
      </c>
      <c r="O774" s="58" t="s">
        <v>2090</v>
      </c>
      <c r="P774" s="55" t="s">
        <v>636</v>
      </c>
    </row>
    <row r="775" spans="1:16">
      <c r="A775" s="41" t="s">
        <v>1347</v>
      </c>
      <c r="B775" s="7" t="s">
        <v>385</v>
      </c>
      <c r="C775" s="7" t="s">
        <v>2098</v>
      </c>
      <c r="D775" s="5">
        <v>2</v>
      </c>
      <c r="E775" s="42" t="s">
        <v>48</v>
      </c>
      <c r="F775" s="7" t="s">
        <v>2099</v>
      </c>
      <c r="G775" s="41">
        <v>40000</v>
      </c>
      <c r="H775" s="42">
        <v>1600</v>
      </c>
      <c r="I775" s="7">
        <f t="shared" si="14"/>
        <v>0.04</v>
      </c>
      <c r="J775" s="7" t="s">
        <v>2100</v>
      </c>
      <c r="K775" s="7" t="s">
        <v>634</v>
      </c>
      <c r="L775" s="7" t="s">
        <v>679</v>
      </c>
      <c r="M775" s="7" t="s">
        <v>651</v>
      </c>
      <c r="N775" s="5" t="s">
        <v>652</v>
      </c>
      <c r="P775" s="55" t="s">
        <v>652</v>
      </c>
    </row>
    <row r="776" spans="1:16">
      <c r="A776" s="41" t="s">
        <v>1347</v>
      </c>
      <c r="B776" s="7" t="s">
        <v>385</v>
      </c>
      <c r="C776" s="7" t="s">
        <v>2098</v>
      </c>
      <c r="D776" s="5">
        <v>2</v>
      </c>
      <c r="E776" s="42" t="s">
        <v>48</v>
      </c>
      <c r="F776" s="7" t="s">
        <v>2101</v>
      </c>
      <c r="G776" s="41">
        <v>45100</v>
      </c>
      <c r="H776" s="42">
        <v>1000</v>
      </c>
      <c r="I776" s="7">
        <f t="shared" si="14"/>
        <v>2.2172949002217297E-2</v>
      </c>
      <c r="J776" s="7" t="s">
        <v>777</v>
      </c>
      <c r="K776" s="10" t="s">
        <v>634</v>
      </c>
      <c r="L776" s="7" t="s">
        <v>679</v>
      </c>
      <c r="M776" s="7" t="s">
        <v>651</v>
      </c>
      <c r="N776" s="5" t="s">
        <v>652</v>
      </c>
      <c r="P776" s="55" t="s">
        <v>636</v>
      </c>
    </row>
    <row r="777" spans="1:16">
      <c r="A777" s="41" t="s">
        <v>1347</v>
      </c>
      <c r="B777" s="7" t="s">
        <v>385</v>
      </c>
      <c r="C777" s="7" t="s">
        <v>2098</v>
      </c>
      <c r="D777" s="5">
        <v>2</v>
      </c>
      <c r="E777" s="42" t="s">
        <v>48</v>
      </c>
      <c r="F777" s="7" t="s">
        <v>2102</v>
      </c>
      <c r="G777" s="41">
        <v>47000</v>
      </c>
      <c r="H777" s="42">
        <v>1700</v>
      </c>
      <c r="I777" s="7">
        <f t="shared" si="14"/>
        <v>3.6170212765957444E-2</v>
      </c>
      <c r="J777" s="7" t="s">
        <v>633</v>
      </c>
      <c r="K777" s="10" t="s">
        <v>634</v>
      </c>
      <c r="L777" s="7" t="s">
        <v>679</v>
      </c>
      <c r="M777" s="7" t="s">
        <v>651</v>
      </c>
      <c r="N777" s="5" t="s">
        <v>652</v>
      </c>
      <c r="P777" s="55" t="s">
        <v>636</v>
      </c>
    </row>
    <row r="778" spans="1:16">
      <c r="A778" s="41" t="s">
        <v>1347</v>
      </c>
      <c r="B778" s="7" t="s">
        <v>385</v>
      </c>
      <c r="C778" s="7" t="s">
        <v>2098</v>
      </c>
      <c r="D778" s="5">
        <v>2</v>
      </c>
      <c r="E778" s="42" t="s">
        <v>48</v>
      </c>
      <c r="F778" s="7" t="s">
        <v>2103</v>
      </c>
      <c r="G778" s="41">
        <v>48600</v>
      </c>
      <c r="H778" s="42">
        <v>1000</v>
      </c>
      <c r="I778" s="7">
        <f t="shared" si="14"/>
        <v>2.0576131687242798E-2</v>
      </c>
      <c r="J778" s="7" t="s">
        <v>633</v>
      </c>
      <c r="K778" s="10" t="s">
        <v>634</v>
      </c>
      <c r="L778" s="7" t="s">
        <v>679</v>
      </c>
      <c r="M778" s="7" t="s">
        <v>651</v>
      </c>
      <c r="N778" s="5" t="s">
        <v>652</v>
      </c>
      <c r="P778" s="55" t="s">
        <v>636</v>
      </c>
    </row>
    <row r="779" spans="1:16">
      <c r="A779" s="41" t="s">
        <v>1347</v>
      </c>
      <c r="B779" s="7" t="s">
        <v>385</v>
      </c>
      <c r="C779" s="7" t="s">
        <v>2098</v>
      </c>
      <c r="D779" s="5">
        <v>2</v>
      </c>
      <c r="E779" s="42" t="s">
        <v>48</v>
      </c>
      <c r="F779" s="7" t="s">
        <v>2104</v>
      </c>
      <c r="G779" s="41">
        <v>52700</v>
      </c>
      <c r="H779" s="42">
        <v>2000</v>
      </c>
      <c r="I779" s="7">
        <f t="shared" si="14"/>
        <v>3.7950664136622389E-2</v>
      </c>
      <c r="J779" s="7" t="s">
        <v>633</v>
      </c>
      <c r="K779" s="10" t="s">
        <v>634</v>
      </c>
      <c r="L779" s="7" t="s">
        <v>679</v>
      </c>
      <c r="M779" s="7" t="s">
        <v>651</v>
      </c>
      <c r="N779" s="5" t="s">
        <v>652</v>
      </c>
      <c r="P779" s="55" t="s">
        <v>636</v>
      </c>
    </row>
    <row r="780" spans="1:16">
      <c r="A780" s="41" t="s">
        <v>1347</v>
      </c>
      <c r="B780" s="7" t="s">
        <v>385</v>
      </c>
      <c r="C780" s="7" t="s">
        <v>2105</v>
      </c>
      <c r="D780" s="5" t="s">
        <v>65</v>
      </c>
      <c r="E780" s="42" t="s">
        <v>45</v>
      </c>
      <c r="F780" s="7" t="s">
        <v>2106</v>
      </c>
      <c r="G780" s="41">
        <v>31730</v>
      </c>
      <c r="H780" s="42">
        <v>250</v>
      </c>
      <c r="I780" s="7">
        <f t="shared" si="14"/>
        <v>7.8789788843365901E-3</v>
      </c>
      <c r="J780" s="7" t="s">
        <v>649</v>
      </c>
      <c r="K780" s="10" t="s">
        <v>634</v>
      </c>
      <c r="L780" s="7" t="s">
        <v>1350</v>
      </c>
      <c r="M780" s="7" t="s">
        <v>651</v>
      </c>
      <c r="N780" s="5" t="s">
        <v>652</v>
      </c>
      <c r="P780" s="55" t="s">
        <v>652</v>
      </c>
    </row>
    <row r="781" spans="1:16">
      <c r="A781" s="41" t="s">
        <v>801</v>
      </c>
      <c r="B781" s="7" t="s">
        <v>37</v>
      </c>
      <c r="C781" s="7" t="s">
        <v>836</v>
      </c>
      <c r="D781" s="5" t="s">
        <v>1030</v>
      </c>
      <c r="E781" s="42" t="s">
        <v>39</v>
      </c>
      <c r="F781" s="7" t="s">
        <v>2107</v>
      </c>
      <c r="G781" s="41">
        <v>37510</v>
      </c>
      <c r="H781" s="42">
        <v>210</v>
      </c>
      <c r="I781" s="7">
        <f t="shared" si="14"/>
        <v>5.5985070647827243E-3</v>
      </c>
      <c r="J781" s="7" t="s">
        <v>649</v>
      </c>
      <c r="K781" s="10" t="s">
        <v>634</v>
      </c>
      <c r="L781" s="7" t="s">
        <v>839</v>
      </c>
      <c r="M781" s="7" t="s">
        <v>651</v>
      </c>
      <c r="N781" s="5" t="s">
        <v>652</v>
      </c>
      <c r="P781" s="55" t="s">
        <v>652</v>
      </c>
    </row>
    <row r="782" spans="1:16">
      <c r="A782" s="41" t="s">
        <v>801</v>
      </c>
      <c r="B782" s="7" t="s">
        <v>37</v>
      </c>
      <c r="C782" s="7" t="s">
        <v>891</v>
      </c>
      <c r="D782" s="5" t="s">
        <v>837</v>
      </c>
      <c r="E782" s="42" t="s">
        <v>45</v>
      </c>
      <c r="F782" s="7" t="s">
        <v>2108</v>
      </c>
      <c r="G782" s="41">
        <v>37300</v>
      </c>
      <c r="H782" s="42">
        <v>1600</v>
      </c>
      <c r="I782" s="7">
        <f t="shared" si="14"/>
        <v>4.2895442359249331E-2</v>
      </c>
      <c r="J782" s="7" t="s">
        <v>649</v>
      </c>
      <c r="K782" s="10" t="s">
        <v>634</v>
      </c>
      <c r="L782" s="7" t="s">
        <v>893</v>
      </c>
      <c r="M782" s="7" t="s">
        <v>651</v>
      </c>
      <c r="N782" s="5" t="s">
        <v>652</v>
      </c>
      <c r="P782" s="55" t="s">
        <v>652</v>
      </c>
    </row>
    <row r="783" spans="1:16">
      <c r="A783" s="41" t="s">
        <v>801</v>
      </c>
      <c r="B783" s="7" t="s">
        <v>37</v>
      </c>
      <c r="C783" s="7" t="s">
        <v>876</v>
      </c>
      <c r="D783" s="5" t="s">
        <v>754</v>
      </c>
      <c r="E783" s="42" t="s">
        <v>877</v>
      </c>
      <c r="F783" s="7" t="s">
        <v>2109</v>
      </c>
      <c r="G783" s="41">
        <v>37170</v>
      </c>
      <c r="H783" s="42">
        <v>700</v>
      </c>
      <c r="I783" s="7">
        <f t="shared" si="14"/>
        <v>1.8832391713747645E-2</v>
      </c>
      <c r="J783" s="7" t="s">
        <v>722</v>
      </c>
      <c r="K783" s="10" t="s">
        <v>634</v>
      </c>
      <c r="L783" s="7" t="s">
        <v>879</v>
      </c>
      <c r="M783" s="7" t="s">
        <v>651</v>
      </c>
      <c r="N783" s="5" t="s">
        <v>652</v>
      </c>
      <c r="O783" s="58" t="s">
        <v>2110</v>
      </c>
      <c r="P783" s="55" t="s">
        <v>652</v>
      </c>
    </row>
    <row r="784" spans="1:16">
      <c r="A784" s="41" t="s">
        <v>801</v>
      </c>
      <c r="B784" s="7" t="s">
        <v>37</v>
      </c>
      <c r="C784" s="7" t="s">
        <v>881</v>
      </c>
      <c r="D784" s="5" t="s">
        <v>894</v>
      </c>
      <c r="E784" s="42" t="s">
        <v>45</v>
      </c>
      <c r="F784" s="7" t="s">
        <v>2111</v>
      </c>
      <c r="G784" s="41">
        <v>36900</v>
      </c>
      <c r="H784" s="42">
        <v>1300</v>
      </c>
      <c r="I784" s="7">
        <f t="shared" si="14"/>
        <v>3.5230352303523033E-2</v>
      </c>
      <c r="J784" s="7" t="s">
        <v>722</v>
      </c>
      <c r="K784" s="10" t="s">
        <v>634</v>
      </c>
      <c r="L784" s="7" t="s">
        <v>2112</v>
      </c>
      <c r="M784" s="7" t="s">
        <v>651</v>
      </c>
      <c r="N784" s="5" t="s">
        <v>652</v>
      </c>
      <c r="P784" s="55" t="s">
        <v>652</v>
      </c>
    </row>
    <row r="785" spans="1:16">
      <c r="A785" s="41" t="s">
        <v>801</v>
      </c>
      <c r="B785" s="7" t="s">
        <v>37</v>
      </c>
      <c r="C785" s="7" t="s">
        <v>891</v>
      </c>
      <c r="D785" s="5" t="s">
        <v>837</v>
      </c>
      <c r="E785" s="42" t="s">
        <v>45</v>
      </c>
      <c r="F785" s="7" t="s">
        <v>2113</v>
      </c>
      <c r="G785" s="41">
        <v>36400</v>
      </c>
      <c r="H785" s="42">
        <v>800</v>
      </c>
      <c r="I785" s="7">
        <f t="shared" si="14"/>
        <v>2.197802197802198E-2</v>
      </c>
      <c r="J785" s="7" t="s">
        <v>649</v>
      </c>
      <c r="K785" s="10" t="s">
        <v>634</v>
      </c>
      <c r="L785" s="7" t="s">
        <v>893</v>
      </c>
      <c r="M785" s="7" t="s">
        <v>651</v>
      </c>
      <c r="N785" s="5" t="s">
        <v>652</v>
      </c>
      <c r="P785" s="55" t="s">
        <v>652</v>
      </c>
    </row>
    <row r="786" spans="1:16">
      <c r="A786" s="41" t="s">
        <v>629</v>
      </c>
      <c r="B786" s="7" t="s">
        <v>210</v>
      </c>
      <c r="C786" s="7" t="s">
        <v>1486</v>
      </c>
      <c r="D786" s="5" t="s">
        <v>2114</v>
      </c>
      <c r="E786" s="42" t="s">
        <v>45</v>
      </c>
      <c r="F786" s="7" t="s">
        <v>2115</v>
      </c>
      <c r="G786" s="41">
        <v>35150</v>
      </c>
      <c r="H786" s="42">
        <v>650</v>
      </c>
      <c r="I786" s="7">
        <f t="shared" si="14"/>
        <v>1.849217638691323E-2</v>
      </c>
      <c r="J786" s="7" t="s">
        <v>649</v>
      </c>
      <c r="K786" s="10" t="s">
        <v>761</v>
      </c>
      <c r="L786" s="7" t="s">
        <v>1457</v>
      </c>
      <c r="M786" s="7" t="s">
        <v>651</v>
      </c>
      <c r="N786" s="5" t="s">
        <v>652</v>
      </c>
      <c r="P786" s="55" t="s">
        <v>652</v>
      </c>
    </row>
    <row r="787" spans="1:16">
      <c r="A787" s="41" t="s">
        <v>629</v>
      </c>
      <c r="B787" s="7" t="s">
        <v>210</v>
      </c>
      <c r="C787" s="7" t="s">
        <v>758</v>
      </c>
      <c r="D787" s="5" t="s">
        <v>2116</v>
      </c>
      <c r="E787" s="42" t="s">
        <v>45</v>
      </c>
      <c r="F787" s="7" t="s">
        <v>2117</v>
      </c>
      <c r="G787" s="41">
        <v>35150</v>
      </c>
      <c r="H787" s="42">
        <v>650</v>
      </c>
      <c r="I787" s="7">
        <f t="shared" si="14"/>
        <v>1.849217638691323E-2</v>
      </c>
      <c r="J787" s="7" t="s">
        <v>649</v>
      </c>
      <c r="K787" s="10" t="s">
        <v>761</v>
      </c>
      <c r="L787" s="7" t="s">
        <v>762</v>
      </c>
      <c r="M787" s="7" t="s">
        <v>651</v>
      </c>
      <c r="N787" s="5" t="s">
        <v>652</v>
      </c>
      <c r="P787" s="55" t="s">
        <v>652</v>
      </c>
    </row>
    <row r="788" spans="1:16">
      <c r="A788" s="41" t="s">
        <v>629</v>
      </c>
      <c r="B788" s="7" t="s">
        <v>210</v>
      </c>
      <c r="C788" s="7" t="s">
        <v>1340</v>
      </c>
      <c r="D788" s="5" t="s">
        <v>775</v>
      </c>
      <c r="E788" s="42" t="s">
        <v>45</v>
      </c>
      <c r="F788" s="7" t="s">
        <v>2118</v>
      </c>
      <c r="G788" s="41">
        <v>35100</v>
      </c>
      <c r="H788" s="42">
        <v>600</v>
      </c>
      <c r="I788" s="7">
        <f t="shared" si="14"/>
        <v>1.7094017094017096E-2</v>
      </c>
      <c r="J788" s="7" t="s">
        <v>649</v>
      </c>
      <c r="K788" s="10" t="s">
        <v>761</v>
      </c>
      <c r="L788" s="7" t="s">
        <v>1289</v>
      </c>
      <c r="M788" s="7" t="s">
        <v>651</v>
      </c>
      <c r="N788" s="5" t="s">
        <v>652</v>
      </c>
      <c r="P788" s="55" t="s">
        <v>652</v>
      </c>
    </row>
    <row r="789" spans="1:16">
      <c r="A789" s="41" t="s">
        <v>629</v>
      </c>
      <c r="B789" s="7" t="s">
        <v>210</v>
      </c>
      <c r="C789" s="7" t="s">
        <v>1575</v>
      </c>
      <c r="D789" s="5" t="s">
        <v>1002</v>
      </c>
      <c r="E789" s="42" t="s">
        <v>45</v>
      </c>
      <c r="F789" s="7" t="s">
        <v>2119</v>
      </c>
      <c r="G789" s="41">
        <v>35050</v>
      </c>
      <c r="H789" s="42">
        <v>650</v>
      </c>
      <c r="I789" s="7">
        <f t="shared" si="14"/>
        <v>1.8544935805991442E-2</v>
      </c>
      <c r="J789" s="7" t="s">
        <v>1489</v>
      </c>
      <c r="K789" s="10" t="s">
        <v>761</v>
      </c>
      <c r="L789" s="7" t="s">
        <v>1457</v>
      </c>
      <c r="M789" s="7" t="s">
        <v>651</v>
      </c>
      <c r="N789" s="5" t="s">
        <v>652</v>
      </c>
      <c r="P789" s="55" t="s">
        <v>636</v>
      </c>
    </row>
    <row r="790" spans="1:16">
      <c r="A790" s="41" t="s">
        <v>629</v>
      </c>
      <c r="B790" s="7" t="s">
        <v>210</v>
      </c>
      <c r="C790" s="7" t="s">
        <v>758</v>
      </c>
      <c r="D790" s="5" t="s">
        <v>2116</v>
      </c>
      <c r="E790" s="42" t="s">
        <v>45</v>
      </c>
      <c r="F790" s="7" t="s">
        <v>2120</v>
      </c>
      <c r="G790" s="41">
        <v>35050</v>
      </c>
      <c r="H790" s="42">
        <v>650</v>
      </c>
      <c r="I790" s="7">
        <f t="shared" si="14"/>
        <v>1.8544935805991442E-2</v>
      </c>
      <c r="J790" s="7" t="s">
        <v>649</v>
      </c>
      <c r="K790" s="10" t="s">
        <v>761</v>
      </c>
      <c r="L790" s="7" t="s">
        <v>762</v>
      </c>
      <c r="M790" s="7" t="s">
        <v>651</v>
      </c>
      <c r="N790" s="5" t="s">
        <v>652</v>
      </c>
      <c r="P790" s="55" t="s">
        <v>652</v>
      </c>
    </row>
    <row r="791" spans="1:16">
      <c r="A791" s="41" t="s">
        <v>629</v>
      </c>
      <c r="B791" s="7" t="s">
        <v>210</v>
      </c>
      <c r="C791" s="7" t="s">
        <v>758</v>
      </c>
      <c r="D791" s="5" t="s">
        <v>1722</v>
      </c>
      <c r="E791" s="42" t="s">
        <v>45</v>
      </c>
      <c r="F791" s="7" t="s">
        <v>2121</v>
      </c>
      <c r="G791" s="41">
        <v>34950</v>
      </c>
      <c r="H791" s="42">
        <v>600</v>
      </c>
      <c r="I791" s="7">
        <f t="shared" si="14"/>
        <v>1.7167381974248927E-2</v>
      </c>
      <c r="J791" s="7" t="s">
        <v>649</v>
      </c>
      <c r="K791" s="10" t="s">
        <v>761</v>
      </c>
      <c r="L791" s="7" t="s">
        <v>762</v>
      </c>
      <c r="M791" s="7" t="s">
        <v>651</v>
      </c>
      <c r="N791" s="5" t="s">
        <v>652</v>
      </c>
      <c r="P791" s="55" t="s">
        <v>652</v>
      </c>
    </row>
    <row r="792" spans="1:16">
      <c r="A792" s="41" t="s">
        <v>629</v>
      </c>
      <c r="B792" s="7" t="s">
        <v>210</v>
      </c>
      <c r="C792" s="7" t="s">
        <v>758</v>
      </c>
      <c r="D792" s="5" t="s">
        <v>2116</v>
      </c>
      <c r="E792" s="42" t="s">
        <v>45</v>
      </c>
      <c r="F792" s="7" t="s">
        <v>2122</v>
      </c>
      <c r="G792" s="41">
        <v>34950</v>
      </c>
      <c r="H792" s="42">
        <v>600</v>
      </c>
      <c r="I792" s="7">
        <f t="shared" si="14"/>
        <v>1.7167381974248927E-2</v>
      </c>
      <c r="J792" s="7" t="s">
        <v>649</v>
      </c>
      <c r="K792" s="10" t="s">
        <v>761</v>
      </c>
      <c r="L792" s="7" t="s">
        <v>762</v>
      </c>
      <c r="M792" s="7" t="s">
        <v>651</v>
      </c>
      <c r="N792" s="5" t="s">
        <v>652</v>
      </c>
      <c r="P792" s="55" t="s">
        <v>652</v>
      </c>
    </row>
    <row r="793" spans="1:16" ht="13.15" customHeight="1">
      <c r="A793" s="41" t="s">
        <v>629</v>
      </c>
      <c r="B793" s="7" t="s">
        <v>210</v>
      </c>
      <c r="C793" s="7" t="s">
        <v>758</v>
      </c>
      <c r="D793" s="1" t="s">
        <v>964</v>
      </c>
      <c r="E793" s="42" t="s">
        <v>45</v>
      </c>
      <c r="F793" s="7" t="s">
        <v>2123</v>
      </c>
      <c r="G793" s="41">
        <v>40200</v>
      </c>
      <c r="H793" s="42">
        <v>3600</v>
      </c>
      <c r="I793" s="7">
        <f t="shared" si="14"/>
        <v>8.9552238805970144E-2</v>
      </c>
      <c r="J793" s="7" t="s">
        <v>649</v>
      </c>
      <c r="K793" s="7" t="s">
        <v>761</v>
      </c>
      <c r="L793" s="7" t="s">
        <v>762</v>
      </c>
      <c r="M793" s="7" t="s">
        <v>65</v>
      </c>
      <c r="N793" s="5" t="s">
        <v>636</v>
      </c>
      <c r="O793" s="58" t="s">
        <v>793</v>
      </c>
      <c r="P793" s="55" t="s">
        <v>636</v>
      </c>
    </row>
    <row r="794" spans="1:16" ht="13.15" customHeight="1">
      <c r="A794" s="41" t="s">
        <v>629</v>
      </c>
      <c r="B794" s="7" t="s">
        <v>210</v>
      </c>
      <c r="C794" s="7" t="s">
        <v>2124</v>
      </c>
      <c r="D794" s="5" t="s">
        <v>2125</v>
      </c>
      <c r="E794" s="42" t="s">
        <v>45</v>
      </c>
      <c r="F794" s="7" t="s">
        <v>2126</v>
      </c>
      <c r="G794" s="41">
        <v>34900</v>
      </c>
      <c r="H794" s="42">
        <v>600</v>
      </c>
      <c r="I794" s="7">
        <f t="shared" ref="I794:I857" si="15">H794/G794</f>
        <v>1.7191977077363897E-2</v>
      </c>
      <c r="J794" s="7" t="s">
        <v>649</v>
      </c>
      <c r="K794" s="10" t="s">
        <v>761</v>
      </c>
      <c r="L794" s="7" t="s">
        <v>1457</v>
      </c>
      <c r="M794" s="7" t="s">
        <v>651</v>
      </c>
      <c r="N794" s="5" t="s">
        <v>652</v>
      </c>
      <c r="P794" s="55" t="s">
        <v>652</v>
      </c>
    </row>
    <row r="795" spans="1:16">
      <c r="A795" s="41" t="s">
        <v>629</v>
      </c>
      <c r="B795" s="7" t="s">
        <v>210</v>
      </c>
      <c r="C795" s="7" t="s">
        <v>1486</v>
      </c>
      <c r="D795" s="5" t="s">
        <v>1487</v>
      </c>
      <c r="E795" s="42" t="s">
        <v>45</v>
      </c>
      <c r="F795" s="7" t="s">
        <v>2127</v>
      </c>
      <c r="G795" s="41">
        <v>34850</v>
      </c>
      <c r="H795" s="42">
        <v>600</v>
      </c>
      <c r="I795" s="7">
        <f t="shared" si="15"/>
        <v>1.721664275466284E-2</v>
      </c>
      <c r="J795" s="7" t="s">
        <v>649</v>
      </c>
      <c r="K795" s="10" t="s">
        <v>761</v>
      </c>
      <c r="L795" s="7" t="s">
        <v>1457</v>
      </c>
      <c r="M795" s="7" t="s">
        <v>651</v>
      </c>
      <c r="N795" s="5" t="s">
        <v>652</v>
      </c>
      <c r="P795" s="55" t="s">
        <v>652</v>
      </c>
    </row>
    <row r="796" spans="1:16">
      <c r="A796" s="41" t="s">
        <v>629</v>
      </c>
      <c r="B796" s="7" t="s">
        <v>210</v>
      </c>
      <c r="C796" s="7" t="s">
        <v>758</v>
      </c>
      <c r="D796" s="5" t="s">
        <v>2116</v>
      </c>
      <c r="E796" s="42" t="s">
        <v>45</v>
      </c>
      <c r="F796" s="7" t="s">
        <v>2128</v>
      </c>
      <c r="G796" s="41">
        <v>34850</v>
      </c>
      <c r="H796" s="42">
        <v>600</v>
      </c>
      <c r="I796" s="7">
        <f t="shared" si="15"/>
        <v>1.721664275466284E-2</v>
      </c>
      <c r="J796" s="7" t="s">
        <v>633</v>
      </c>
      <c r="K796" s="10" t="s">
        <v>761</v>
      </c>
      <c r="L796" s="7" t="s">
        <v>762</v>
      </c>
      <c r="M796" s="7" t="s">
        <v>651</v>
      </c>
      <c r="N796" s="5" t="s">
        <v>652</v>
      </c>
      <c r="P796" s="55" t="s">
        <v>636</v>
      </c>
    </row>
    <row r="797" spans="1:16">
      <c r="A797" s="41" t="s">
        <v>629</v>
      </c>
      <c r="B797" s="7" t="s">
        <v>210</v>
      </c>
      <c r="C797" s="7" t="s">
        <v>1435</v>
      </c>
      <c r="D797" s="5" t="s">
        <v>2129</v>
      </c>
      <c r="E797" s="42" t="s">
        <v>45</v>
      </c>
      <c r="F797" s="7" t="s">
        <v>2130</v>
      </c>
      <c r="G797" s="41">
        <v>34750</v>
      </c>
      <c r="H797" s="42">
        <v>600</v>
      </c>
      <c r="I797" s="7">
        <f t="shared" si="15"/>
        <v>1.7266187050359712E-2</v>
      </c>
      <c r="J797" s="7" t="s">
        <v>633</v>
      </c>
      <c r="K797" s="10" t="s">
        <v>761</v>
      </c>
      <c r="L797" s="7" t="s">
        <v>2131</v>
      </c>
      <c r="M797" s="7" t="s">
        <v>651</v>
      </c>
      <c r="N797" s="5" t="s">
        <v>652</v>
      </c>
      <c r="P797" s="55" t="s">
        <v>636</v>
      </c>
    </row>
    <row r="798" spans="1:16">
      <c r="A798" s="41" t="s">
        <v>629</v>
      </c>
      <c r="B798" s="7" t="s">
        <v>210</v>
      </c>
      <c r="C798" s="7" t="s">
        <v>1340</v>
      </c>
      <c r="D798" s="5" t="s">
        <v>775</v>
      </c>
      <c r="E798" s="42" t="s">
        <v>45</v>
      </c>
      <c r="F798" s="7" t="s">
        <v>2132</v>
      </c>
      <c r="G798" s="41">
        <v>34750</v>
      </c>
      <c r="H798" s="42">
        <v>600</v>
      </c>
      <c r="I798" s="7">
        <f t="shared" si="15"/>
        <v>1.7266187050359712E-2</v>
      </c>
      <c r="J798" s="7" t="s">
        <v>649</v>
      </c>
      <c r="K798" s="10" t="s">
        <v>761</v>
      </c>
      <c r="L798" s="7" t="s">
        <v>1289</v>
      </c>
      <c r="M798" s="7" t="s">
        <v>651</v>
      </c>
      <c r="N798" s="5" t="s">
        <v>652</v>
      </c>
      <c r="P798" s="55" t="s">
        <v>652</v>
      </c>
    </row>
    <row r="799" spans="1:16">
      <c r="A799" s="41" t="s">
        <v>629</v>
      </c>
      <c r="B799" s="7" t="s">
        <v>210</v>
      </c>
      <c r="C799" s="7" t="s">
        <v>758</v>
      </c>
      <c r="D799" s="5" t="s">
        <v>1722</v>
      </c>
      <c r="E799" s="42" t="s">
        <v>45</v>
      </c>
      <c r="F799" s="7" t="s">
        <v>2133</v>
      </c>
      <c r="G799" s="41">
        <v>34700</v>
      </c>
      <c r="H799" s="42">
        <v>600</v>
      </c>
      <c r="I799" s="7">
        <f t="shared" si="15"/>
        <v>1.7291066282420751E-2</v>
      </c>
      <c r="J799" s="7" t="s">
        <v>649</v>
      </c>
      <c r="K799" s="10" t="s">
        <v>761</v>
      </c>
      <c r="L799" s="7" t="s">
        <v>762</v>
      </c>
      <c r="M799" s="7" t="s">
        <v>651</v>
      </c>
      <c r="N799" s="5" t="s">
        <v>652</v>
      </c>
      <c r="P799" s="55" t="s">
        <v>652</v>
      </c>
    </row>
    <row r="800" spans="1:16">
      <c r="A800" s="41" t="s">
        <v>629</v>
      </c>
      <c r="B800" s="7" t="s">
        <v>210</v>
      </c>
      <c r="C800" s="7" t="s">
        <v>1340</v>
      </c>
      <c r="D800" s="5" t="s">
        <v>775</v>
      </c>
      <c r="E800" s="42" t="s">
        <v>45</v>
      </c>
      <c r="F800" s="7" t="s">
        <v>2134</v>
      </c>
      <c r="G800" s="41">
        <v>34650</v>
      </c>
      <c r="H800" s="42">
        <v>600</v>
      </c>
      <c r="I800" s="7">
        <f t="shared" si="15"/>
        <v>1.7316017316017316E-2</v>
      </c>
      <c r="J800" s="7" t="s">
        <v>649</v>
      </c>
      <c r="K800" s="10" t="s">
        <v>761</v>
      </c>
      <c r="L800" s="7" t="s">
        <v>1289</v>
      </c>
      <c r="M800" s="7" t="s">
        <v>651</v>
      </c>
      <c r="N800" s="5" t="s">
        <v>652</v>
      </c>
      <c r="P800" s="55" t="s">
        <v>652</v>
      </c>
    </row>
    <row r="801" spans="1:16">
      <c r="A801" s="41" t="s">
        <v>629</v>
      </c>
      <c r="B801" s="7" t="s">
        <v>210</v>
      </c>
      <c r="C801" s="7" t="s">
        <v>1435</v>
      </c>
      <c r="D801" s="5" t="s">
        <v>2129</v>
      </c>
      <c r="E801" s="42" t="s">
        <v>45</v>
      </c>
      <c r="F801" s="7" t="s">
        <v>2135</v>
      </c>
      <c r="G801" s="41">
        <v>34500</v>
      </c>
      <c r="H801" s="42">
        <v>763</v>
      </c>
      <c r="I801" s="7">
        <f t="shared" si="15"/>
        <v>2.2115942028985508E-2</v>
      </c>
      <c r="J801" s="7" t="s">
        <v>633</v>
      </c>
      <c r="K801" s="10" t="s">
        <v>2136</v>
      </c>
      <c r="L801" s="7" t="s">
        <v>2131</v>
      </c>
      <c r="M801" s="7" t="s">
        <v>651</v>
      </c>
      <c r="N801" s="5" t="s">
        <v>652</v>
      </c>
      <c r="P801" s="55" t="s">
        <v>636</v>
      </c>
    </row>
    <row r="802" spans="1:16">
      <c r="A802" s="41" t="s">
        <v>629</v>
      </c>
      <c r="B802" s="7" t="s">
        <v>210</v>
      </c>
      <c r="C802" s="7" t="s">
        <v>768</v>
      </c>
      <c r="D802" s="5" t="s">
        <v>769</v>
      </c>
      <c r="E802" s="42" t="s">
        <v>770</v>
      </c>
      <c r="F802" s="7" t="s">
        <v>2137</v>
      </c>
      <c r="G802" s="41">
        <v>34470</v>
      </c>
      <c r="H802" s="42">
        <v>650</v>
      </c>
      <c r="I802" s="7">
        <f t="shared" si="15"/>
        <v>1.8856977081520163E-2</v>
      </c>
      <c r="J802" s="7" t="s">
        <v>633</v>
      </c>
      <c r="K802" s="10" t="s">
        <v>634</v>
      </c>
      <c r="L802" s="7" t="s">
        <v>772</v>
      </c>
      <c r="M802" s="7" t="s">
        <v>651</v>
      </c>
      <c r="N802" s="5" t="s">
        <v>652</v>
      </c>
      <c r="O802" s="58" t="s">
        <v>773</v>
      </c>
      <c r="P802" s="55" t="s">
        <v>636</v>
      </c>
    </row>
    <row r="803" spans="1:16">
      <c r="A803" s="41" t="s">
        <v>629</v>
      </c>
      <c r="B803" s="7" t="s">
        <v>210</v>
      </c>
      <c r="C803" s="7" t="s">
        <v>758</v>
      </c>
      <c r="D803" s="5" t="s">
        <v>1722</v>
      </c>
      <c r="E803" s="42" t="s">
        <v>45</v>
      </c>
      <c r="F803" s="7" t="s">
        <v>2138</v>
      </c>
      <c r="G803" s="41">
        <v>34420</v>
      </c>
      <c r="H803" s="42">
        <v>390</v>
      </c>
      <c r="I803" s="7">
        <f t="shared" si="15"/>
        <v>1.1330621731551424E-2</v>
      </c>
      <c r="J803" s="7" t="s">
        <v>649</v>
      </c>
      <c r="K803" s="10" t="s">
        <v>761</v>
      </c>
      <c r="L803" s="7" t="s">
        <v>762</v>
      </c>
      <c r="M803" s="7" t="s">
        <v>651</v>
      </c>
      <c r="N803" s="5" t="s">
        <v>652</v>
      </c>
      <c r="P803" s="55" t="s">
        <v>652</v>
      </c>
    </row>
    <row r="804" spans="1:16">
      <c r="A804" s="41" t="s">
        <v>629</v>
      </c>
      <c r="B804" s="7" t="s">
        <v>210</v>
      </c>
      <c r="C804" s="7" t="s">
        <v>1460</v>
      </c>
      <c r="D804" s="5" t="s">
        <v>2139</v>
      </c>
      <c r="E804" s="42" t="s">
        <v>45</v>
      </c>
      <c r="F804" s="7" t="s">
        <v>2140</v>
      </c>
      <c r="G804" s="41">
        <v>34400</v>
      </c>
      <c r="H804" s="42">
        <v>550</v>
      </c>
      <c r="I804" s="7">
        <f t="shared" si="15"/>
        <v>1.5988372093023256E-2</v>
      </c>
      <c r="J804" s="7" t="s">
        <v>633</v>
      </c>
      <c r="K804" s="10" t="s">
        <v>761</v>
      </c>
      <c r="L804" s="7" t="s">
        <v>762</v>
      </c>
      <c r="M804" s="7" t="s">
        <v>651</v>
      </c>
      <c r="N804" s="5" t="s">
        <v>652</v>
      </c>
      <c r="P804" s="55" t="s">
        <v>636</v>
      </c>
    </row>
    <row r="805" spans="1:16">
      <c r="A805" s="41" t="s">
        <v>629</v>
      </c>
      <c r="B805" s="7" t="s">
        <v>210</v>
      </c>
      <c r="C805" s="7" t="s">
        <v>1435</v>
      </c>
      <c r="D805" s="5" t="s">
        <v>2129</v>
      </c>
      <c r="E805" s="42" t="s">
        <v>45</v>
      </c>
      <c r="F805" s="7" t="s">
        <v>2141</v>
      </c>
      <c r="G805" s="41">
        <v>34355</v>
      </c>
      <c r="H805" s="42">
        <v>751</v>
      </c>
      <c r="I805" s="7">
        <f t="shared" si="15"/>
        <v>2.1859991267646629E-2</v>
      </c>
      <c r="J805" s="7" t="s">
        <v>633</v>
      </c>
      <c r="K805" s="10" t="s">
        <v>761</v>
      </c>
      <c r="L805" s="7" t="s">
        <v>2131</v>
      </c>
      <c r="M805" s="7" t="s">
        <v>651</v>
      </c>
      <c r="N805" s="5" t="s">
        <v>652</v>
      </c>
      <c r="P805" s="55" t="s">
        <v>636</v>
      </c>
    </row>
    <row r="806" spans="1:16">
      <c r="A806" s="41" t="s">
        <v>629</v>
      </c>
      <c r="B806" s="7" t="s">
        <v>210</v>
      </c>
      <c r="C806" s="7" t="s">
        <v>1486</v>
      </c>
      <c r="D806" s="5" t="s">
        <v>2114</v>
      </c>
      <c r="E806" s="42" t="s">
        <v>45</v>
      </c>
      <c r="F806" s="7" t="s">
        <v>2142</v>
      </c>
      <c r="G806" s="41">
        <v>34350</v>
      </c>
      <c r="H806" s="42">
        <v>600</v>
      </c>
      <c r="I806" s="7">
        <f t="shared" si="15"/>
        <v>1.7467248908296942E-2</v>
      </c>
      <c r="J806" s="7" t="s">
        <v>649</v>
      </c>
      <c r="K806" s="10" t="s">
        <v>761</v>
      </c>
      <c r="L806" s="7" t="s">
        <v>1457</v>
      </c>
      <c r="M806" s="7" t="s">
        <v>651</v>
      </c>
      <c r="N806" s="5" t="s">
        <v>652</v>
      </c>
      <c r="P806" s="55" t="s">
        <v>652</v>
      </c>
    </row>
    <row r="807" spans="1:16">
      <c r="A807" s="41" t="s">
        <v>736</v>
      </c>
      <c r="B807" s="7" t="s">
        <v>282</v>
      </c>
      <c r="C807" s="7" t="s">
        <v>2143</v>
      </c>
      <c r="D807" s="5">
        <v>2</v>
      </c>
      <c r="E807" s="42" t="s">
        <v>48</v>
      </c>
      <c r="F807" s="7" t="s">
        <v>2144</v>
      </c>
      <c r="G807" s="41">
        <v>32600</v>
      </c>
      <c r="H807" s="42">
        <v>1860</v>
      </c>
      <c r="I807" s="7">
        <f t="shared" si="15"/>
        <v>5.7055214723926377E-2</v>
      </c>
      <c r="J807" s="7" t="s">
        <v>722</v>
      </c>
      <c r="K807" s="7" t="s">
        <v>834</v>
      </c>
      <c r="L807" s="7" t="s">
        <v>2145</v>
      </c>
      <c r="M807" s="7" t="s">
        <v>65</v>
      </c>
      <c r="N807" s="5" t="s">
        <v>636</v>
      </c>
      <c r="O807" s="58" t="s">
        <v>2146</v>
      </c>
      <c r="P807" s="55" t="s">
        <v>636</v>
      </c>
    </row>
    <row r="808" spans="1:16">
      <c r="A808" s="41" t="s">
        <v>736</v>
      </c>
      <c r="B808" s="7" t="s">
        <v>282</v>
      </c>
      <c r="C808" s="7" t="s">
        <v>2143</v>
      </c>
      <c r="D808" s="5">
        <v>2</v>
      </c>
      <c r="E808" s="42" t="s">
        <v>48</v>
      </c>
      <c r="F808" s="7" t="s">
        <v>2147</v>
      </c>
      <c r="G808" s="41">
        <v>29500</v>
      </c>
      <c r="H808" s="42">
        <v>2700</v>
      </c>
      <c r="I808" s="7">
        <f t="shared" si="15"/>
        <v>9.152542372881356E-2</v>
      </c>
      <c r="J808" s="7" t="s">
        <v>722</v>
      </c>
      <c r="K808" s="7" t="s">
        <v>834</v>
      </c>
      <c r="L808" s="7" t="s">
        <v>2148</v>
      </c>
      <c r="M808" s="7" t="s">
        <v>65</v>
      </c>
      <c r="N808" s="5" t="s">
        <v>636</v>
      </c>
      <c r="O808" s="58" t="s">
        <v>2146</v>
      </c>
      <c r="P808" s="55" t="s">
        <v>636</v>
      </c>
    </row>
    <row r="809" spans="1:16">
      <c r="A809" s="41" t="s">
        <v>736</v>
      </c>
      <c r="B809" s="7" t="s">
        <v>282</v>
      </c>
      <c r="C809" s="7" t="s">
        <v>2143</v>
      </c>
      <c r="D809" s="5">
        <v>2</v>
      </c>
      <c r="E809" s="42" t="s">
        <v>48</v>
      </c>
      <c r="F809" s="7" t="s">
        <v>2149</v>
      </c>
      <c r="G809" s="41">
        <v>49400</v>
      </c>
      <c r="H809" s="42">
        <v>3700</v>
      </c>
      <c r="I809" s="7">
        <f t="shared" si="15"/>
        <v>7.4898785425101214E-2</v>
      </c>
      <c r="J809" s="7" t="s">
        <v>633</v>
      </c>
      <c r="K809" s="7" t="s">
        <v>634</v>
      </c>
      <c r="L809" s="7" t="s">
        <v>679</v>
      </c>
      <c r="M809" s="7" t="s">
        <v>65</v>
      </c>
      <c r="N809" s="5" t="s">
        <v>636</v>
      </c>
      <c r="O809" s="58" t="s">
        <v>2150</v>
      </c>
      <c r="P809" s="55" t="s">
        <v>636</v>
      </c>
    </row>
    <row r="810" spans="1:16">
      <c r="A810" s="41" t="s">
        <v>736</v>
      </c>
      <c r="B810" s="7" t="s">
        <v>282</v>
      </c>
      <c r="C810" s="7" t="s">
        <v>2143</v>
      </c>
      <c r="D810" s="5">
        <v>2</v>
      </c>
      <c r="E810" s="42" t="s">
        <v>48</v>
      </c>
      <c r="F810" s="7" t="s">
        <v>2151</v>
      </c>
      <c r="G810" s="41">
        <v>49400</v>
      </c>
      <c r="H810" s="42">
        <v>3700</v>
      </c>
      <c r="I810" s="7">
        <f t="shared" si="15"/>
        <v>7.4898785425101214E-2</v>
      </c>
      <c r="J810" s="7" t="s">
        <v>633</v>
      </c>
      <c r="K810" s="7" t="s">
        <v>634</v>
      </c>
      <c r="L810" s="7" t="s">
        <v>2152</v>
      </c>
      <c r="M810" s="7" t="s">
        <v>65</v>
      </c>
      <c r="N810" s="5" t="s">
        <v>636</v>
      </c>
      <c r="O810" s="58" t="s">
        <v>2146</v>
      </c>
      <c r="P810" s="55" t="s">
        <v>636</v>
      </c>
    </row>
    <row r="811" spans="1:16">
      <c r="A811" s="41" t="s">
        <v>396</v>
      </c>
      <c r="B811" s="7" t="s">
        <v>397</v>
      </c>
      <c r="C811" s="7" t="s">
        <v>2153</v>
      </c>
      <c r="D811" s="5" t="s">
        <v>65</v>
      </c>
      <c r="E811" s="42" t="s">
        <v>45</v>
      </c>
      <c r="F811" s="7" t="s">
        <v>2154</v>
      </c>
      <c r="G811" s="41">
        <v>27370</v>
      </c>
      <c r="H811" s="42">
        <v>210</v>
      </c>
      <c r="I811" s="7">
        <f t="shared" si="15"/>
        <v>7.6726342710997444E-3</v>
      </c>
      <c r="J811" s="7" t="s">
        <v>722</v>
      </c>
      <c r="K811" s="7" t="s">
        <v>634</v>
      </c>
      <c r="L811" s="7" t="s">
        <v>2155</v>
      </c>
      <c r="M811" s="7" t="s">
        <v>65</v>
      </c>
      <c r="N811" s="5" t="s">
        <v>636</v>
      </c>
      <c r="O811" s="58" t="s">
        <v>2156</v>
      </c>
      <c r="P811" s="55" t="s">
        <v>636</v>
      </c>
    </row>
    <row r="812" spans="1:16">
      <c r="A812" s="41" t="s">
        <v>396</v>
      </c>
      <c r="B812" s="7" t="s">
        <v>397</v>
      </c>
      <c r="C812" s="7" t="s">
        <v>419</v>
      </c>
      <c r="D812" s="5">
        <v>3</v>
      </c>
      <c r="E812" s="42" t="s">
        <v>45</v>
      </c>
      <c r="F812" s="7" t="s">
        <v>2157</v>
      </c>
      <c r="G812" s="41">
        <v>33640</v>
      </c>
      <c r="H812" s="42">
        <v>250</v>
      </c>
      <c r="I812" s="7">
        <f t="shared" si="15"/>
        <v>7.431629013079667E-3</v>
      </c>
      <c r="J812" s="7" t="s">
        <v>1005</v>
      </c>
      <c r="K812" s="10" t="s">
        <v>634</v>
      </c>
      <c r="L812" s="7" t="s">
        <v>1936</v>
      </c>
      <c r="M812" s="7" t="s">
        <v>651</v>
      </c>
      <c r="N812" s="5" t="s">
        <v>652</v>
      </c>
      <c r="P812" s="55" t="s">
        <v>652</v>
      </c>
    </row>
    <row r="813" spans="1:16">
      <c r="A813" s="41" t="s">
        <v>1347</v>
      </c>
      <c r="B813" s="7" t="s">
        <v>385</v>
      </c>
      <c r="C813" s="7" t="s">
        <v>2158</v>
      </c>
      <c r="D813" s="5" t="s">
        <v>2159</v>
      </c>
      <c r="E813" s="42" t="s">
        <v>45</v>
      </c>
      <c r="F813" s="7" t="s">
        <v>2160</v>
      </c>
      <c r="G813" s="41">
        <v>30900</v>
      </c>
      <c r="H813" s="42">
        <v>900</v>
      </c>
      <c r="I813" s="7">
        <f t="shared" si="15"/>
        <v>2.9126213592233011E-2</v>
      </c>
      <c r="J813" s="7" t="s">
        <v>738</v>
      </c>
      <c r="K813" s="7" t="s">
        <v>834</v>
      </c>
      <c r="L813" s="7" t="s">
        <v>2161</v>
      </c>
      <c r="M813" s="7" t="s">
        <v>65</v>
      </c>
      <c r="N813" s="5" t="s">
        <v>636</v>
      </c>
      <c r="O813" s="58" t="s">
        <v>2162</v>
      </c>
      <c r="P813" s="55" t="s">
        <v>636</v>
      </c>
    </row>
    <row r="814" spans="1:16">
      <c r="A814" s="41" t="s">
        <v>1347</v>
      </c>
      <c r="B814" s="7" t="s">
        <v>385</v>
      </c>
      <c r="C814" s="7" t="s">
        <v>2158</v>
      </c>
      <c r="D814" s="5" t="s">
        <v>2163</v>
      </c>
      <c r="E814" s="42" t="s">
        <v>45</v>
      </c>
      <c r="F814" s="7" t="s">
        <v>2164</v>
      </c>
      <c r="G814" s="41">
        <v>37200</v>
      </c>
      <c r="H814" s="42">
        <v>550</v>
      </c>
      <c r="I814" s="7">
        <f t="shared" si="15"/>
        <v>1.4784946236559141E-2</v>
      </c>
      <c r="J814" s="7" t="s">
        <v>633</v>
      </c>
      <c r="K814" s="7" t="s">
        <v>634</v>
      </c>
      <c r="L814" s="7" t="s">
        <v>2161</v>
      </c>
      <c r="M814" s="7" t="s">
        <v>65</v>
      </c>
      <c r="N814" s="5" t="s">
        <v>636</v>
      </c>
      <c r="O814" s="58" t="s">
        <v>2165</v>
      </c>
      <c r="P814" s="55" t="s">
        <v>636</v>
      </c>
    </row>
    <row r="815" spans="1:16">
      <c r="A815" s="41" t="s">
        <v>1347</v>
      </c>
      <c r="B815" s="7" t="s">
        <v>385</v>
      </c>
      <c r="C815" s="7" t="s">
        <v>2158</v>
      </c>
      <c r="D815" s="5" t="s">
        <v>2163</v>
      </c>
      <c r="E815" s="42" t="s">
        <v>45</v>
      </c>
      <c r="F815" s="7" t="s">
        <v>2166</v>
      </c>
      <c r="G815" s="41">
        <v>35600</v>
      </c>
      <c r="H815" s="42">
        <v>700</v>
      </c>
      <c r="I815" s="7">
        <f t="shared" si="15"/>
        <v>1.9662921348314606E-2</v>
      </c>
      <c r="J815" s="7" t="s">
        <v>633</v>
      </c>
      <c r="K815" s="7" t="s">
        <v>634</v>
      </c>
      <c r="L815" s="7" t="s">
        <v>2161</v>
      </c>
      <c r="M815" s="7" t="s">
        <v>65</v>
      </c>
      <c r="N815" s="5" t="s">
        <v>636</v>
      </c>
      <c r="O815" s="58" t="s">
        <v>2165</v>
      </c>
      <c r="P815" s="55" t="s">
        <v>636</v>
      </c>
    </row>
    <row r="816" spans="1:16">
      <c r="A816" s="41" t="s">
        <v>1347</v>
      </c>
      <c r="B816" s="7" t="s">
        <v>385</v>
      </c>
      <c r="C816" s="7" t="s">
        <v>2158</v>
      </c>
      <c r="D816" s="5" t="s">
        <v>2167</v>
      </c>
      <c r="E816" s="42" t="s">
        <v>45</v>
      </c>
      <c r="F816" s="7" t="s">
        <v>2168</v>
      </c>
      <c r="G816" s="41">
        <v>40000</v>
      </c>
      <c r="H816" s="42">
        <v>700</v>
      </c>
      <c r="I816" s="7">
        <f t="shared" si="15"/>
        <v>1.7500000000000002E-2</v>
      </c>
      <c r="J816" s="7" t="s">
        <v>633</v>
      </c>
      <c r="K816" s="7" t="s">
        <v>634</v>
      </c>
      <c r="L816" s="7" t="s">
        <v>2161</v>
      </c>
      <c r="M816" s="7" t="s">
        <v>65</v>
      </c>
      <c r="N816" s="5" t="s">
        <v>636</v>
      </c>
      <c r="O816" s="58" t="s">
        <v>2165</v>
      </c>
      <c r="P816" s="55" t="s">
        <v>636</v>
      </c>
    </row>
    <row r="817" spans="1:16">
      <c r="A817" s="41" t="s">
        <v>1347</v>
      </c>
      <c r="B817" s="7" t="s">
        <v>385</v>
      </c>
      <c r="C817" s="7" t="s">
        <v>2158</v>
      </c>
      <c r="D817" s="5" t="s">
        <v>2167</v>
      </c>
      <c r="E817" s="42" t="s">
        <v>45</v>
      </c>
      <c r="F817" s="7" t="s">
        <v>2169</v>
      </c>
      <c r="G817" s="41">
        <v>45000</v>
      </c>
      <c r="H817" s="42">
        <v>2200</v>
      </c>
      <c r="I817" s="7">
        <f t="shared" si="15"/>
        <v>4.8888888888888891E-2</v>
      </c>
      <c r="J817" s="7" t="s">
        <v>633</v>
      </c>
      <c r="K817" s="7" t="s">
        <v>634</v>
      </c>
      <c r="L817" s="7" t="s">
        <v>2161</v>
      </c>
      <c r="M817" s="7" t="s">
        <v>65</v>
      </c>
      <c r="N817" s="5" t="s">
        <v>636</v>
      </c>
      <c r="O817" s="58" t="s">
        <v>2165</v>
      </c>
      <c r="P817" s="55" t="s">
        <v>636</v>
      </c>
    </row>
    <row r="818" spans="1:16">
      <c r="A818" s="41" t="s">
        <v>1347</v>
      </c>
      <c r="B818" s="7" t="s">
        <v>385</v>
      </c>
      <c r="C818" s="7" t="s">
        <v>2158</v>
      </c>
      <c r="D818" s="5" t="s">
        <v>2167</v>
      </c>
      <c r="E818" s="42" t="s">
        <v>45</v>
      </c>
      <c r="F818" s="7" t="s">
        <v>2170</v>
      </c>
      <c r="G818" s="41">
        <v>43600</v>
      </c>
      <c r="H818" s="42">
        <v>3600</v>
      </c>
      <c r="I818" s="7">
        <f t="shared" si="15"/>
        <v>8.2568807339449546E-2</v>
      </c>
      <c r="J818" s="7" t="s">
        <v>633</v>
      </c>
      <c r="K818" s="7" t="s">
        <v>634</v>
      </c>
      <c r="L818" s="7" t="s">
        <v>2161</v>
      </c>
      <c r="M818" s="7" t="s">
        <v>65</v>
      </c>
      <c r="N818" s="5" t="s">
        <v>636</v>
      </c>
      <c r="O818" s="58" t="s">
        <v>747</v>
      </c>
      <c r="P818" s="55" t="s">
        <v>636</v>
      </c>
    </row>
    <row r="819" spans="1:16">
      <c r="A819" s="41" t="s">
        <v>1347</v>
      </c>
      <c r="B819" s="7" t="s">
        <v>385</v>
      </c>
      <c r="C819" s="7" t="s">
        <v>2158</v>
      </c>
      <c r="D819" s="5" t="s">
        <v>2167</v>
      </c>
      <c r="E819" s="42" t="s">
        <v>45</v>
      </c>
      <c r="F819" s="7" t="s">
        <v>2171</v>
      </c>
      <c r="G819" s="41">
        <v>31150</v>
      </c>
      <c r="H819" s="42">
        <v>330</v>
      </c>
      <c r="I819" s="7">
        <f t="shared" si="15"/>
        <v>1.059390048154093E-2</v>
      </c>
      <c r="J819" s="7" t="s">
        <v>633</v>
      </c>
      <c r="K819" s="7" t="s">
        <v>634</v>
      </c>
      <c r="L819" s="7" t="s">
        <v>2161</v>
      </c>
      <c r="M819" s="7" t="s">
        <v>65</v>
      </c>
      <c r="N819" s="5" t="s">
        <v>636</v>
      </c>
      <c r="O819" s="58" t="s">
        <v>747</v>
      </c>
      <c r="P819" s="55" t="s">
        <v>636</v>
      </c>
    </row>
    <row r="820" spans="1:16">
      <c r="A820" s="41" t="s">
        <v>433</v>
      </c>
      <c r="B820" s="7" t="s">
        <v>434</v>
      </c>
      <c r="C820" s="7" t="s">
        <v>1644</v>
      </c>
      <c r="D820" s="5" t="s">
        <v>1022</v>
      </c>
      <c r="E820" s="42" t="s">
        <v>45</v>
      </c>
      <c r="F820" s="7" t="s">
        <v>2172</v>
      </c>
      <c r="G820" s="41">
        <v>32110</v>
      </c>
      <c r="H820" s="42">
        <v>200</v>
      </c>
      <c r="I820" s="7">
        <f t="shared" si="15"/>
        <v>6.2285892245406418E-3</v>
      </c>
      <c r="J820" s="7" t="s">
        <v>1647</v>
      </c>
      <c r="K820" s="7" t="s">
        <v>1170</v>
      </c>
      <c r="L820" s="7" t="s">
        <v>1648</v>
      </c>
      <c r="M820" s="7" t="s">
        <v>651</v>
      </c>
      <c r="N820" s="5" t="s">
        <v>652</v>
      </c>
      <c r="O820" s="58" t="s">
        <v>1579</v>
      </c>
      <c r="P820" s="55" t="s">
        <v>652</v>
      </c>
    </row>
    <row r="821" spans="1:16">
      <c r="A821" s="41" t="s">
        <v>433</v>
      </c>
      <c r="B821" s="7" t="s">
        <v>434</v>
      </c>
      <c r="C821" s="7" t="s">
        <v>2173</v>
      </c>
      <c r="D821" s="5" t="s">
        <v>2174</v>
      </c>
      <c r="E821" s="42" t="s">
        <v>45</v>
      </c>
      <c r="F821" s="7" t="s">
        <v>2175</v>
      </c>
      <c r="G821" s="41">
        <v>31630</v>
      </c>
      <c r="H821" s="42">
        <v>250</v>
      </c>
      <c r="I821" s="7">
        <f t="shared" si="15"/>
        <v>7.9038887132469177E-3</v>
      </c>
      <c r="J821" s="7" t="s">
        <v>722</v>
      </c>
      <c r="K821" s="10" t="s">
        <v>1140</v>
      </c>
      <c r="L821" s="7" t="s">
        <v>2176</v>
      </c>
      <c r="M821" s="7" t="s">
        <v>651</v>
      </c>
      <c r="N821" s="5" t="s">
        <v>652</v>
      </c>
      <c r="P821" s="55" t="s">
        <v>652</v>
      </c>
    </row>
    <row r="822" spans="1:16">
      <c r="A822" s="41" t="s">
        <v>433</v>
      </c>
      <c r="B822" s="7" t="s">
        <v>434</v>
      </c>
      <c r="C822" s="7" t="s">
        <v>2173</v>
      </c>
      <c r="D822" s="5" t="s">
        <v>631</v>
      </c>
      <c r="E822" s="42" t="s">
        <v>45</v>
      </c>
      <c r="F822" s="7" t="s">
        <v>2177</v>
      </c>
      <c r="G822" s="41">
        <v>31150</v>
      </c>
      <c r="H822" s="42">
        <v>400</v>
      </c>
      <c r="I822" s="7">
        <f t="shared" si="15"/>
        <v>1.2841091492776886E-2</v>
      </c>
      <c r="J822" s="7" t="s">
        <v>722</v>
      </c>
      <c r="K822" s="10" t="s">
        <v>634</v>
      </c>
      <c r="L822" s="7" t="s">
        <v>2176</v>
      </c>
      <c r="M822" s="7" t="s">
        <v>651</v>
      </c>
      <c r="N822" s="5" t="s">
        <v>652</v>
      </c>
      <c r="P822" s="55" t="s">
        <v>652</v>
      </c>
    </row>
    <row r="823" spans="1:16">
      <c r="A823" s="41" t="s">
        <v>433</v>
      </c>
      <c r="B823" s="7" t="s">
        <v>434</v>
      </c>
      <c r="C823" s="7" t="s">
        <v>2173</v>
      </c>
      <c r="D823" s="5" t="s">
        <v>962</v>
      </c>
      <c r="E823" s="42" t="s">
        <v>446</v>
      </c>
      <c r="F823" s="7" t="s">
        <v>2178</v>
      </c>
      <c r="G823" s="41">
        <v>34580</v>
      </c>
      <c r="H823" s="42">
        <v>220</v>
      </c>
      <c r="I823" s="7">
        <f t="shared" si="15"/>
        <v>6.3620589936379413E-3</v>
      </c>
      <c r="J823" s="7" t="s">
        <v>2179</v>
      </c>
      <c r="K823" s="7" t="s">
        <v>634</v>
      </c>
      <c r="L823" s="7" t="s">
        <v>1103</v>
      </c>
      <c r="M823" s="7" t="s">
        <v>651</v>
      </c>
      <c r="N823" s="5" t="s">
        <v>652</v>
      </c>
      <c r="O823" s="58" t="s">
        <v>1579</v>
      </c>
      <c r="P823" s="55" t="s">
        <v>652</v>
      </c>
    </row>
    <row r="824" spans="1:16">
      <c r="A824" s="41" t="s">
        <v>564</v>
      </c>
      <c r="B824" s="7" t="s">
        <v>565</v>
      </c>
      <c r="C824" s="7" t="s">
        <v>1014</v>
      </c>
      <c r="D824" s="5" t="s">
        <v>1148</v>
      </c>
      <c r="E824" s="42" t="s">
        <v>446</v>
      </c>
      <c r="F824" s="7" t="s">
        <v>2180</v>
      </c>
      <c r="G824" s="41">
        <v>32600</v>
      </c>
      <c r="H824" s="42">
        <v>1200</v>
      </c>
      <c r="I824" s="7">
        <f t="shared" si="15"/>
        <v>3.6809815950920248E-2</v>
      </c>
      <c r="J824" s="7" t="s">
        <v>1150</v>
      </c>
      <c r="K824" s="7" t="s">
        <v>634</v>
      </c>
      <c r="L824" s="7" t="s">
        <v>1018</v>
      </c>
      <c r="M824" s="7" t="s">
        <v>65</v>
      </c>
      <c r="N824" s="5" t="s">
        <v>636</v>
      </c>
      <c r="O824" s="58" t="s">
        <v>1151</v>
      </c>
      <c r="P824" s="55" t="s">
        <v>636</v>
      </c>
    </row>
    <row r="825" spans="1:16">
      <c r="A825" s="41" t="s">
        <v>433</v>
      </c>
      <c r="B825" s="7" t="s">
        <v>434</v>
      </c>
      <c r="C825" s="7" t="s">
        <v>2173</v>
      </c>
      <c r="D825" s="5" t="s">
        <v>2181</v>
      </c>
      <c r="E825" s="42" t="s">
        <v>45</v>
      </c>
      <c r="F825" s="7" t="s">
        <v>2182</v>
      </c>
      <c r="G825" s="41">
        <v>30925</v>
      </c>
      <c r="H825" s="42">
        <v>420</v>
      </c>
      <c r="I825" s="7">
        <f t="shared" si="15"/>
        <v>1.3581244947453516E-2</v>
      </c>
      <c r="J825" s="7" t="s">
        <v>722</v>
      </c>
      <c r="K825" s="10" t="s">
        <v>1170</v>
      </c>
      <c r="L825" s="7" t="s">
        <v>2183</v>
      </c>
      <c r="M825" s="7" t="s">
        <v>651</v>
      </c>
      <c r="N825" s="5" t="s">
        <v>652</v>
      </c>
      <c r="P825" s="55" t="s">
        <v>652</v>
      </c>
    </row>
    <row r="826" spans="1:16">
      <c r="A826" s="41" t="s">
        <v>433</v>
      </c>
      <c r="B826" s="7" t="s">
        <v>434</v>
      </c>
      <c r="C826" s="7" t="s">
        <v>1651</v>
      </c>
      <c r="D826" s="5" t="s">
        <v>2184</v>
      </c>
      <c r="E826" s="42" t="s">
        <v>2185</v>
      </c>
      <c r="F826" s="7" t="s">
        <v>2186</v>
      </c>
      <c r="G826" s="41">
        <v>34150</v>
      </c>
      <c r="H826" s="42">
        <v>280</v>
      </c>
      <c r="I826" s="7">
        <f t="shared" si="15"/>
        <v>8.1991215226939976E-3</v>
      </c>
      <c r="J826" s="7" t="s">
        <v>722</v>
      </c>
      <c r="K826" s="7" t="s">
        <v>634</v>
      </c>
      <c r="L826" s="7" t="s">
        <v>450</v>
      </c>
      <c r="M826" s="7" t="s">
        <v>65</v>
      </c>
      <c r="N826" s="5" t="s">
        <v>636</v>
      </c>
      <c r="O826" s="58" t="s">
        <v>2187</v>
      </c>
      <c r="P826" s="55" t="s">
        <v>636</v>
      </c>
    </row>
    <row r="827" spans="1:16">
      <c r="A827" s="41" t="s">
        <v>433</v>
      </c>
      <c r="B827" s="7" t="s">
        <v>434</v>
      </c>
      <c r="C827" s="7" t="s">
        <v>1651</v>
      </c>
      <c r="D827" s="5" t="s">
        <v>1652</v>
      </c>
      <c r="E827" s="42" t="s">
        <v>2185</v>
      </c>
      <c r="F827" s="7" t="s">
        <v>2188</v>
      </c>
      <c r="G827" s="41">
        <v>37840</v>
      </c>
      <c r="H827" s="42">
        <v>300</v>
      </c>
      <c r="I827" s="7">
        <f t="shared" si="15"/>
        <v>7.9281183932346719E-3</v>
      </c>
      <c r="J827" s="7" t="s">
        <v>722</v>
      </c>
      <c r="K827" s="7" t="s">
        <v>634</v>
      </c>
      <c r="L827" s="7" t="s">
        <v>450</v>
      </c>
      <c r="M827" s="7" t="s">
        <v>65</v>
      </c>
      <c r="N827" s="5" t="s">
        <v>636</v>
      </c>
      <c r="O827" s="58" t="s">
        <v>2187</v>
      </c>
      <c r="P827" s="55" t="s">
        <v>636</v>
      </c>
    </row>
    <row r="828" spans="1:16">
      <c r="A828" s="41" t="s">
        <v>1000</v>
      </c>
      <c r="B828" s="7" t="s">
        <v>482</v>
      </c>
      <c r="C828" s="7" t="s">
        <v>1634</v>
      </c>
      <c r="D828" s="5" t="s">
        <v>726</v>
      </c>
      <c r="E828" s="42" t="s">
        <v>48</v>
      </c>
      <c r="F828" s="7" t="s">
        <v>2189</v>
      </c>
      <c r="G828" s="41">
        <v>48400</v>
      </c>
      <c r="H828" s="42">
        <v>3700</v>
      </c>
      <c r="I828" s="7">
        <f t="shared" si="15"/>
        <v>7.6446280991735532E-2</v>
      </c>
      <c r="J828" s="7" t="s">
        <v>1636</v>
      </c>
      <c r="K828" s="7" t="s">
        <v>634</v>
      </c>
      <c r="L828" s="7" t="s">
        <v>1502</v>
      </c>
      <c r="M828" s="7" t="s">
        <v>65</v>
      </c>
      <c r="N828" s="5" t="s">
        <v>636</v>
      </c>
      <c r="O828" s="58" t="s">
        <v>1222</v>
      </c>
      <c r="P828" s="55" t="s">
        <v>636</v>
      </c>
    </row>
    <row r="829" spans="1:16">
      <c r="A829" s="41" t="s">
        <v>455</v>
      </c>
      <c r="B829" s="7" t="s">
        <v>456</v>
      </c>
      <c r="C829" s="7" t="s">
        <v>753</v>
      </c>
      <c r="D829" s="5" t="s">
        <v>631</v>
      </c>
      <c r="E829" s="42" t="s">
        <v>48</v>
      </c>
      <c r="F829" s="7" t="s">
        <v>2190</v>
      </c>
      <c r="G829" s="41">
        <v>37780</v>
      </c>
      <c r="H829" s="42">
        <v>520</v>
      </c>
      <c r="I829" s="7">
        <f t="shared" si="15"/>
        <v>1.3763896241397565E-2</v>
      </c>
      <c r="J829" s="7" t="s">
        <v>649</v>
      </c>
      <c r="K829" s="10" t="s">
        <v>634</v>
      </c>
      <c r="L829" s="7" t="s">
        <v>756</v>
      </c>
      <c r="M829" s="7" t="s">
        <v>651</v>
      </c>
      <c r="N829" s="5" t="s">
        <v>652</v>
      </c>
      <c r="P829" s="55" t="s">
        <v>652</v>
      </c>
    </row>
    <row r="830" spans="1:16">
      <c r="A830" s="41" t="s">
        <v>639</v>
      </c>
      <c r="B830" s="7" t="s">
        <v>102</v>
      </c>
      <c r="C830" s="7" t="s">
        <v>1185</v>
      </c>
      <c r="D830" s="5" t="s">
        <v>769</v>
      </c>
      <c r="E830" s="42" t="s">
        <v>48</v>
      </c>
      <c r="F830" s="7" t="s">
        <v>2191</v>
      </c>
      <c r="G830" s="41">
        <v>41980</v>
      </c>
      <c r="H830" s="42">
        <v>821</v>
      </c>
      <c r="I830" s="7">
        <f t="shared" si="15"/>
        <v>1.9556931872320153E-2</v>
      </c>
      <c r="J830" s="7" t="s">
        <v>649</v>
      </c>
      <c r="K830" s="10" t="s">
        <v>634</v>
      </c>
      <c r="L830" s="7" t="s">
        <v>1199</v>
      </c>
      <c r="M830" s="7" t="s">
        <v>651</v>
      </c>
      <c r="N830" s="5" t="s">
        <v>652</v>
      </c>
      <c r="P830" s="55" t="s">
        <v>652</v>
      </c>
    </row>
    <row r="831" spans="1:16">
      <c r="A831" s="41" t="s">
        <v>396</v>
      </c>
      <c r="B831" s="7" t="s">
        <v>397</v>
      </c>
      <c r="C831" s="7" t="s">
        <v>419</v>
      </c>
      <c r="D831" s="5">
        <v>3</v>
      </c>
      <c r="E831" s="42" t="s">
        <v>45</v>
      </c>
      <c r="F831" s="7" t="s">
        <v>2192</v>
      </c>
      <c r="G831" s="41">
        <v>33280</v>
      </c>
      <c r="H831" s="42">
        <v>220</v>
      </c>
      <c r="I831" s="7">
        <f t="shared" si="15"/>
        <v>6.610576923076923E-3</v>
      </c>
      <c r="J831" s="7" t="s">
        <v>1005</v>
      </c>
      <c r="K831" s="10" t="s">
        <v>634</v>
      </c>
      <c r="L831" s="7" t="s">
        <v>1936</v>
      </c>
      <c r="M831" s="7" t="s">
        <v>651</v>
      </c>
      <c r="N831" s="5" t="s">
        <v>652</v>
      </c>
      <c r="P831" s="55" t="s">
        <v>652</v>
      </c>
    </row>
    <row r="832" spans="1:16">
      <c r="A832" s="41" t="s">
        <v>801</v>
      </c>
      <c r="B832" s="7" t="s">
        <v>37</v>
      </c>
      <c r="C832" s="7" t="s">
        <v>876</v>
      </c>
      <c r="D832" s="5" t="s">
        <v>1089</v>
      </c>
      <c r="E832" s="42" t="s">
        <v>877</v>
      </c>
      <c r="F832" s="7" t="s">
        <v>2193</v>
      </c>
      <c r="G832" s="41">
        <v>43600</v>
      </c>
      <c r="H832" s="42">
        <v>1200</v>
      </c>
      <c r="I832" s="7">
        <f t="shared" si="15"/>
        <v>2.7522935779816515E-2</v>
      </c>
      <c r="J832" s="7" t="s">
        <v>1159</v>
      </c>
      <c r="K832" s="7" t="s">
        <v>634</v>
      </c>
      <c r="L832" s="7" t="s">
        <v>63</v>
      </c>
      <c r="M832" s="7" t="s">
        <v>65</v>
      </c>
      <c r="N832" s="5" t="s">
        <v>636</v>
      </c>
      <c r="O832" s="58" t="s">
        <v>2194</v>
      </c>
      <c r="P832" s="55" t="s">
        <v>636</v>
      </c>
    </row>
    <row r="833" spans="1:16">
      <c r="A833" s="41" t="s">
        <v>801</v>
      </c>
      <c r="B833" s="7" t="s">
        <v>37</v>
      </c>
      <c r="C833" s="7" t="s">
        <v>876</v>
      </c>
      <c r="D833" s="5" t="s">
        <v>1089</v>
      </c>
      <c r="E833" s="42" t="s">
        <v>877</v>
      </c>
      <c r="F833" s="7" t="s">
        <v>2195</v>
      </c>
      <c r="G833" s="41">
        <v>42700</v>
      </c>
      <c r="H833" s="42">
        <v>1000</v>
      </c>
      <c r="I833" s="7">
        <f t="shared" si="15"/>
        <v>2.3419203747072601E-2</v>
      </c>
      <c r="J833" s="7" t="s">
        <v>1159</v>
      </c>
      <c r="K833" s="7" t="s">
        <v>634</v>
      </c>
      <c r="L833" s="7" t="s">
        <v>63</v>
      </c>
      <c r="M833" s="7" t="s">
        <v>65</v>
      </c>
      <c r="N833" s="5" t="s">
        <v>636</v>
      </c>
      <c r="O833" s="58" t="s">
        <v>2194</v>
      </c>
      <c r="P833" s="55" t="s">
        <v>636</v>
      </c>
    </row>
    <row r="834" spans="1:16">
      <c r="A834" s="41" t="s">
        <v>801</v>
      </c>
      <c r="B834" s="7" t="s">
        <v>37</v>
      </c>
      <c r="C834" s="7" t="s">
        <v>876</v>
      </c>
      <c r="D834" s="5" t="s">
        <v>754</v>
      </c>
      <c r="E834" s="42" t="s">
        <v>877</v>
      </c>
      <c r="F834" s="7" t="s">
        <v>2196</v>
      </c>
      <c r="G834" s="41">
        <v>36200</v>
      </c>
      <c r="H834" s="42">
        <v>540</v>
      </c>
      <c r="I834" s="7">
        <f t="shared" si="15"/>
        <v>1.4917127071823204E-2</v>
      </c>
      <c r="J834" s="7" t="s">
        <v>722</v>
      </c>
      <c r="K834" s="10" t="s">
        <v>634</v>
      </c>
      <c r="L834" s="7" t="s">
        <v>879</v>
      </c>
      <c r="M834" s="7" t="s">
        <v>651</v>
      </c>
      <c r="N834" s="5" t="s">
        <v>652</v>
      </c>
      <c r="O834" s="58" t="s">
        <v>2110</v>
      </c>
      <c r="P834" s="55" t="s">
        <v>652</v>
      </c>
    </row>
    <row r="835" spans="1:16">
      <c r="A835" s="41" t="s">
        <v>801</v>
      </c>
      <c r="B835" s="7" t="s">
        <v>37</v>
      </c>
      <c r="C835" s="7" t="s">
        <v>71</v>
      </c>
      <c r="D835" s="5">
        <v>207</v>
      </c>
      <c r="E835" s="42" t="s">
        <v>45</v>
      </c>
      <c r="F835" s="7" t="s">
        <v>2197</v>
      </c>
      <c r="G835" s="41">
        <v>35884</v>
      </c>
      <c r="H835" s="42">
        <v>1427</v>
      </c>
      <c r="I835" s="7">
        <f t="shared" si="15"/>
        <v>3.9767027087281241E-2</v>
      </c>
      <c r="J835" s="7" t="s">
        <v>633</v>
      </c>
      <c r="K835" s="10" t="s">
        <v>634</v>
      </c>
      <c r="L835" s="7" t="s">
        <v>2198</v>
      </c>
      <c r="M835" s="7" t="s">
        <v>651</v>
      </c>
      <c r="N835" s="5" t="s">
        <v>652</v>
      </c>
      <c r="P835" s="55" t="s">
        <v>636</v>
      </c>
    </row>
    <row r="836" spans="1:16">
      <c r="A836" s="41" t="s">
        <v>801</v>
      </c>
      <c r="B836" s="7" t="s">
        <v>37</v>
      </c>
      <c r="C836" s="7" t="s">
        <v>2199</v>
      </c>
      <c r="D836" s="5" t="s">
        <v>2200</v>
      </c>
      <c r="E836" s="42" t="s">
        <v>45</v>
      </c>
      <c r="F836" s="7" t="s">
        <v>2201</v>
      </c>
      <c r="G836" s="41">
        <v>34890</v>
      </c>
      <c r="H836" s="42">
        <v>250</v>
      </c>
      <c r="I836" s="7">
        <f t="shared" si="15"/>
        <v>7.1653768988248785E-3</v>
      </c>
      <c r="J836" s="7" t="s">
        <v>649</v>
      </c>
      <c r="K836" s="10" t="s">
        <v>723</v>
      </c>
      <c r="L836" s="7" t="s">
        <v>2202</v>
      </c>
      <c r="M836" s="7" t="s">
        <v>651</v>
      </c>
      <c r="N836" s="5" t="s">
        <v>652</v>
      </c>
      <c r="P836" s="55" t="s">
        <v>652</v>
      </c>
    </row>
    <row r="837" spans="1:16">
      <c r="A837" s="41" t="s">
        <v>801</v>
      </c>
      <c r="B837" s="7" t="s">
        <v>37</v>
      </c>
      <c r="C837" s="7" t="s">
        <v>2203</v>
      </c>
      <c r="D837" s="5" t="s">
        <v>2204</v>
      </c>
      <c r="E837" s="42" t="s">
        <v>2205</v>
      </c>
      <c r="F837" s="7" t="s">
        <v>2206</v>
      </c>
      <c r="G837" s="41">
        <v>34290</v>
      </c>
      <c r="H837" s="42">
        <v>970</v>
      </c>
      <c r="I837" s="7">
        <f t="shared" si="15"/>
        <v>2.8288130650335374E-2</v>
      </c>
      <c r="J837" s="7" t="s">
        <v>738</v>
      </c>
      <c r="K837" s="10" t="s">
        <v>634</v>
      </c>
      <c r="L837" s="7" t="s">
        <v>2207</v>
      </c>
      <c r="M837" s="7" t="s">
        <v>651</v>
      </c>
      <c r="N837" s="5" t="s">
        <v>652</v>
      </c>
      <c r="P837" s="55" t="s">
        <v>652</v>
      </c>
    </row>
    <row r="838" spans="1:16">
      <c r="A838" s="41" t="s">
        <v>455</v>
      </c>
      <c r="B838" s="7" t="s">
        <v>456</v>
      </c>
      <c r="C838" s="7" t="s">
        <v>784</v>
      </c>
      <c r="D838" s="5" t="s">
        <v>785</v>
      </c>
      <c r="E838" s="42" t="s">
        <v>414</v>
      </c>
      <c r="F838" s="7" t="s">
        <v>2208</v>
      </c>
      <c r="G838" s="41">
        <v>45900</v>
      </c>
      <c r="H838" s="42">
        <v>0</v>
      </c>
      <c r="I838" s="7">
        <f t="shared" si="15"/>
        <v>0</v>
      </c>
      <c r="J838" s="7" t="s">
        <v>649</v>
      </c>
      <c r="K838" s="7" t="s">
        <v>634</v>
      </c>
      <c r="L838" s="7" t="s">
        <v>787</v>
      </c>
      <c r="M838" s="7" t="s">
        <v>65</v>
      </c>
      <c r="N838" s="5" t="s">
        <v>636</v>
      </c>
      <c r="O838" s="58" t="s">
        <v>2209</v>
      </c>
      <c r="P838" s="55" t="s">
        <v>636</v>
      </c>
    </row>
    <row r="839" spans="1:16">
      <c r="A839" s="41" t="s">
        <v>639</v>
      </c>
      <c r="B839" s="7" t="s">
        <v>102</v>
      </c>
      <c r="C839" s="7" t="s">
        <v>2210</v>
      </c>
      <c r="D839" s="5" t="s">
        <v>2211</v>
      </c>
      <c r="E839" s="42" t="s">
        <v>48</v>
      </c>
      <c r="F839" s="7" t="s">
        <v>2212</v>
      </c>
      <c r="G839" s="41">
        <v>41300</v>
      </c>
      <c r="H839" s="42">
        <v>1700</v>
      </c>
      <c r="I839" s="7">
        <f t="shared" si="15"/>
        <v>4.1162227602905568E-2</v>
      </c>
      <c r="J839" s="7" t="s">
        <v>649</v>
      </c>
      <c r="K839" s="10" t="s">
        <v>634</v>
      </c>
      <c r="L839" s="7" t="s">
        <v>2213</v>
      </c>
      <c r="M839" s="7" t="s">
        <v>651</v>
      </c>
      <c r="N839" s="5" t="s">
        <v>652</v>
      </c>
      <c r="P839" s="55" t="s">
        <v>652</v>
      </c>
    </row>
    <row r="840" spans="1:16">
      <c r="A840" s="41" t="s">
        <v>455</v>
      </c>
      <c r="B840" s="7" t="s">
        <v>456</v>
      </c>
      <c r="C840" s="7" t="s">
        <v>784</v>
      </c>
      <c r="D840" s="5" t="s">
        <v>2214</v>
      </c>
      <c r="E840" s="42" t="s">
        <v>414</v>
      </c>
      <c r="F840" s="7" t="s">
        <v>2215</v>
      </c>
      <c r="G840" s="41">
        <v>46600</v>
      </c>
      <c r="H840" s="42">
        <v>2600</v>
      </c>
      <c r="I840" s="7">
        <f t="shared" si="15"/>
        <v>5.5793991416309016E-2</v>
      </c>
      <c r="J840" s="7" t="s">
        <v>633</v>
      </c>
      <c r="K840" s="7" t="s">
        <v>634</v>
      </c>
      <c r="L840" s="7" t="s">
        <v>787</v>
      </c>
      <c r="M840" s="7" t="s">
        <v>65</v>
      </c>
      <c r="N840" s="5" t="s">
        <v>636</v>
      </c>
      <c r="O840" s="58" t="s">
        <v>1226</v>
      </c>
      <c r="P840" s="55" t="s">
        <v>636</v>
      </c>
    </row>
    <row r="841" spans="1:16">
      <c r="A841" s="41" t="s">
        <v>455</v>
      </c>
      <c r="B841" s="7" t="s">
        <v>456</v>
      </c>
      <c r="C841" s="7" t="s">
        <v>784</v>
      </c>
      <c r="D841" s="5" t="s">
        <v>2214</v>
      </c>
      <c r="E841" s="42" t="s">
        <v>414</v>
      </c>
      <c r="F841" s="7" t="s">
        <v>2216</v>
      </c>
      <c r="G841" s="41">
        <v>47900</v>
      </c>
      <c r="H841" s="42">
        <v>0</v>
      </c>
      <c r="I841" s="7">
        <f t="shared" si="15"/>
        <v>0</v>
      </c>
      <c r="J841" s="7" t="s">
        <v>633</v>
      </c>
      <c r="K841" s="7" t="s">
        <v>634</v>
      </c>
      <c r="L841" s="7" t="s">
        <v>787</v>
      </c>
      <c r="M841" s="7" t="s">
        <v>65</v>
      </c>
      <c r="N841" s="5" t="s">
        <v>636</v>
      </c>
      <c r="O841" s="58" t="s">
        <v>997</v>
      </c>
      <c r="P841" s="55" t="s">
        <v>636</v>
      </c>
    </row>
    <row r="842" spans="1:16">
      <c r="A842" s="41" t="s">
        <v>455</v>
      </c>
      <c r="B842" s="7" t="s">
        <v>456</v>
      </c>
      <c r="C842" s="7" t="s">
        <v>784</v>
      </c>
      <c r="D842" s="5" t="s">
        <v>2214</v>
      </c>
      <c r="E842" s="42" t="s">
        <v>414</v>
      </c>
      <c r="F842" s="7" t="s">
        <v>2217</v>
      </c>
      <c r="G842" s="41">
        <v>49300</v>
      </c>
      <c r="H842" s="42">
        <v>0</v>
      </c>
      <c r="I842" s="7">
        <f t="shared" si="15"/>
        <v>0</v>
      </c>
      <c r="J842" s="7" t="s">
        <v>633</v>
      </c>
      <c r="K842" s="7" t="s">
        <v>634</v>
      </c>
      <c r="L842" s="7" t="s">
        <v>787</v>
      </c>
      <c r="M842" s="7" t="s">
        <v>65</v>
      </c>
      <c r="N842" s="5" t="s">
        <v>636</v>
      </c>
      <c r="O842" s="58" t="s">
        <v>997</v>
      </c>
      <c r="P842" s="55" t="s">
        <v>636</v>
      </c>
    </row>
    <row r="843" spans="1:16">
      <c r="A843" s="41" t="s">
        <v>899</v>
      </c>
      <c r="B843" s="7" t="s">
        <v>357</v>
      </c>
      <c r="C843" s="7" t="s">
        <v>1277</v>
      </c>
      <c r="D843" s="5" t="s">
        <v>2218</v>
      </c>
      <c r="E843" s="42" t="s">
        <v>45</v>
      </c>
      <c r="F843" s="7" t="s">
        <v>2219</v>
      </c>
      <c r="G843" s="41">
        <v>30100</v>
      </c>
      <c r="H843" s="42">
        <v>280</v>
      </c>
      <c r="I843" s="7">
        <f t="shared" si="15"/>
        <v>9.3023255813953487E-3</v>
      </c>
      <c r="J843" s="7" t="s">
        <v>722</v>
      </c>
      <c r="K843" s="10" t="s">
        <v>1170</v>
      </c>
      <c r="L843" s="7" t="s">
        <v>1280</v>
      </c>
      <c r="M843" s="7" t="s">
        <v>651</v>
      </c>
      <c r="N843" s="5" t="s">
        <v>652</v>
      </c>
      <c r="P843" s="55" t="s">
        <v>652</v>
      </c>
    </row>
    <row r="844" spans="1:16">
      <c r="A844" s="41" t="s">
        <v>899</v>
      </c>
      <c r="B844" s="7" t="s">
        <v>357</v>
      </c>
      <c r="C844" s="7" t="s">
        <v>1282</v>
      </c>
      <c r="D844" s="5" t="s">
        <v>1316</v>
      </c>
      <c r="E844" s="42" t="s">
        <v>45</v>
      </c>
      <c r="F844" s="7" t="s">
        <v>2220</v>
      </c>
      <c r="G844" s="41">
        <v>30090</v>
      </c>
      <c r="H844" s="42">
        <v>310</v>
      </c>
      <c r="I844" s="7">
        <f t="shared" si="15"/>
        <v>1.030242605516783E-2</v>
      </c>
      <c r="J844" s="7" t="s">
        <v>722</v>
      </c>
      <c r="K844" s="10" t="s">
        <v>1170</v>
      </c>
      <c r="L844" s="7" t="s">
        <v>1285</v>
      </c>
      <c r="M844" s="7" t="s">
        <v>651</v>
      </c>
      <c r="N844" s="5" t="s">
        <v>652</v>
      </c>
      <c r="P844" s="55" t="s">
        <v>652</v>
      </c>
    </row>
    <row r="845" spans="1:16">
      <c r="A845" s="41" t="s">
        <v>899</v>
      </c>
      <c r="B845" s="7" t="s">
        <v>357</v>
      </c>
      <c r="C845" s="7" t="s">
        <v>1263</v>
      </c>
      <c r="D845" s="5" t="s">
        <v>1766</v>
      </c>
      <c r="E845" s="42" t="s">
        <v>45</v>
      </c>
      <c r="F845" s="7" t="s">
        <v>2221</v>
      </c>
      <c r="G845" s="41">
        <v>29810</v>
      </c>
      <c r="H845" s="42">
        <v>300</v>
      </c>
      <c r="I845" s="7">
        <f t="shared" si="15"/>
        <v>1.0063737001006373E-2</v>
      </c>
      <c r="J845" s="7" t="s">
        <v>777</v>
      </c>
      <c r="K845" s="10" t="s">
        <v>732</v>
      </c>
      <c r="L845" s="7" t="s">
        <v>2222</v>
      </c>
      <c r="M845" s="7" t="s">
        <v>651</v>
      </c>
      <c r="N845" s="5" t="s">
        <v>652</v>
      </c>
      <c r="P845" s="55" t="s">
        <v>636</v>
      </c>
    </row>
    <row r="846" spans="1:16">
      <c r="A846" s="41" t="s">
        <v>899</v>
      </c>
      <c r="B846" s="7" t="s">
        <v>357</v>
      </c>
      <c r="C846" s="7" t="s">
        <v>1394</v>
      </c>
      <c r="D846" s="5" t="s">
        <v>1769</v>
      </c>
      <c r="E846" s="42" t="s">
        <v>45</v>
      </c>
      <c r="F846" s="7" t="s">
        <v>2223</v>
      </c>
      <c r="G846" s="41">
        <v>29800</v>
      </c>
      <c r="H846" s="42">
        <v>700</v>
      </c>
      <c r="I846" s="7">
        <f t="shared" si="15"/>
        <v>2.3489932885906041E-2</v>
      </c>
      <c r="J846" s="7" t="s">
        <v>722</v>
      </c>
      <c r="K846" s="10" t="s">
        <v>634</v>
      </c>
      <c r="L846" s="7" t="s">
        <v>1771</v>
      </c>
      <c r="M846" s="7" t="s">
        <v>651</v>
      </c>
      <c r="N846" s="5" t="s">
        <v>652</v>
      </c>
      <c r="P846" s="55" t="s">
        <v>652</v>
      </c>
    </row>
    <row r="847" spans="1:16">
      <c r="A847" s="41" t="s">
        <v>899</v>
      </c>
      <c r="B847" s="7" t="s">
        <v>357</v>
      </c>
      <c r="C847" s="7" t="s">
        <v>1277</v>
      </c>
      <c r="D847" s="5" t="s">
        <v>1304</v>
      </c>
      <c r="E847" s="42" t="s">
        <v>45</v>
      </c>
      <c r="F847" s="7" t="s">
        <v>2224</v>
      </c>
      <c r="G847" s="41">
        <v>29520</v>
      </c>
      <c r="H847" s="42">
        <v>270</v>
      </c>
      <c r="I847" s="7">
        <f t="shared" si="15"/>
        <v>9.1463414634146336E-3</v>
      </c>
      <c r="J847" s="7" t="s">
        <v>722</v>
      </c>
      <c r="K847" s="10" t="s">
        <v>1170</v>
      </c>
      <c r="L847" s="7" t="s">
        <v>1280</v>
      </c>
      <c r="M847" s="7" t="s">
        <v>651</v>
      </c>
      <c r="N847" s="5" t="s">
        <v>652</v>
      </c>
      <c r="P847" s="55" t="s">
        <v>652</v>
      </c>
    </row>
    <row r="848" spans="1:16">
      <c r="A848" s="41" t="s">
        <v>899</v>
      </c>
      <c r="B848" s="7" t="s">
        <v>357</v>
      </c>
      <c r="C848" s="7" t="s">
        <v>2225</v>
      </c>
      <c r="D848" s="5" t="s">
        <v>2226</v>
      </c>
      <c r="E848" s="42" t="s">
        <v>45</v>
      </c>
      <c r="F848" s="7" t="s">
        <v>2227</v>
      </c>
      <c r="G848" s="41">
        <v>29490</v>
      </c>
      <c r="H848" s="42">
        <v>260</v>
      </c>
      <c r="I848" s="7">
        <f t="shared" si="15"/>
        <v>8.8165479823669041E-3</v>
      </c>
      <c r="J848" s="7" t="s">
        <v>722</v>
      </c>
      <c r="K848" s="10" t="s">
        <v>766</v>
      </c>
      <c r="L848" s="7" t="s">
        <v>2228</v>
      </c>
      <c r="M848" s="7" t="s">
        <v>651</v>
      </c>
      <c r="N848" s="5" t="s">
        <v>652</v>
      </c>
      <c r="P848" s="55" t="s">
        <v>652</v>
      </c>
    </row>
    <row r="849" spans="1:16">
      <c r="A849" s="41" t="s">
        <v>899</v>
      </c>
      <c r="B849" s="7" t="s">
        <v>357</v>
      </c>
      <c r="C849" s="7" t="s">
        <v>1319</v>
      </c>
      <c r="D849" s="5" t="s">
        <v>2229</v>
      </c>
      <c r="E849" s="42" t="s">
        <v>45</v>
      </c>
      <c r="F849" s="7" t="s">
        <v>2230</v>
      </c>
      <c r="G849" s="41">
        <v>29440</v>
      </c>
      <c r="H849" s="42">
        <v>190</v>
      </c>
      <c r="I849" s="7">
        <f t="shared" si="15"/>
        <v>6.453804347826087E-3</v>
      </c>
      <c r="J849" s="7" t="s">
        <v>722</v>
      </c>
      <c r="K849" s="10" t="s">
        <v>634</v>
      </c>
      <c r="L849" s="7" t="s">
        <v>2231</v>
      </c>
      <c r="M849" s="7" t="s">
        <v>651</v>
      </c>
      <c r="N849" s="5" t="s">
        <v>652</v>
      </c>
      <c r="P849" s="55" t="s">
        <v>652</v>
      </c>
    </row>
    <row r="850" spans="1:16">
      <c r="A850" s="41" t="s">
        <v>899</v>
      </c>
      <c r="B850" s="7" t="s">
        <v>357</v>
      </c>
      <c r="C850" s="7" t="s">
        <v>1282</v>
      </c>
      <c r="D850" s="5" t="s">
        <v>1763</v>
      </c>
      <c r="E850" s="42" t="s">
        <v>45</v>
      </c>
      <c r="F850" s="7" t="s">
        <v>2232</v>
      </c>
      <c r="G850" s="41">
        <v>29300</v>
      </c>
      <c r="H850" s="42">
        <v>290</v>
      </c>
      <c r="I850" s="7">
        <f t="shared" si="15"/>
        <v>9.8976109215017059E-3</v>
      </c>
      <c r="J850" s="7" t="s">
        <v>722</v>
      </c>
      <c r="K850" s="10" t="s">
        <v>1170</v>
      </c>
      <c r="L850" s="7" t="s">
        <v>1285</v>
      </c>
      <c r="M850" s="7" t="s">
        <v>651</v>
      </c>
      <c r="N850" s="5" t="s">
        <v>652</v>
      </c>
      <c r="P850" s="55" t="s">
        <v>652</v>
      </c>
    </row>
    <row r="851" spans="1:16">
      <c r="A851" s="41" t="s">
        <v>899</v>
      </c>
      <c r="B851" s="7" t="s">
        <v>357</v>
      </c>
      <c r="C851" s="7" t="s">
        <v>1394</v>
      </c>
      <c r="D851" s="5" t="s">
        <v>1819</v>
      </c>
      <c r="E851" s="42" t="s">
        <v>48</v>
      </c>
      <c r="F851" s="7" t="s">
        <v>2233</v>
      </c>
      <c r="G851" s="41">
        <v>42200</v>
      </c>
      <c r="H851" s="42">
        <v>1100</v>
      </c>
      <c r="I851" s="7">
        <f t="shared" si="15"/>
        <v>2.6066350710900472E-2</v>
      </c>
      <c r="J851" s="7" t="s">
        <v>722</v>
      </c>
      <c r="K851" s="10" t="s">
        <v>634</v>
      </c>
      <c r="L851" s="7" t="s">
        <v>1759</v>
      </c>
      <c r="M851" s="7" t="s">
        <v>651</v>
      </c>
      <c r="N851" s="5" t="s">
        <v>652</v>
      </c>
      <c r="P851" s="55" t="s">
        <v>652</v>
      </c>
    </row>
    <row r="852" spans="1:16">
      <c r="A852" s="41" t="s">
        <v>899</v>
      </c>
      <c r="B852" s="7" t="s">
        <v>357</v>
      </c>
      <c r="C852" s="7" t="s">
        <v>2234</v>
      </c>
      <c r="D852" s="5" t="s">
        <v>2235</v>
      </c>
      <c r="E852" s="42" t="s">
        <v>48</v>
      </c>
      <c r="F852" s="7" t="s">
        <v>2236</v>
      </c>
      <c r="G852" s="41">
        <v>41800</v>
      </c>
      <c r="H852" s="42">
        <v>1400</v>
      </c>
      <c r="I852" s="7">
        <f t="shared" si="15"/>
        <v>3.3492822966507178E-2</v>
      </c>
      <c r="J852" s="7" t="s">
        <v>722</v>
      </c>
      <c r="K852" s="10" t="s">
        <v>634</v>
      </c>
      <c r="L852" s="7" t="s">
        <v>2237</v>
      </c>
      <c r="M852" s="7" t="s">
        <v>651</v>
      </c>
      <c r="N852" s="5" t="s">
        <v>652</v>
      </c>
      <c r="P852" s="55" t="s">
        <v>652</v>
      </c>
    </row>
    <row r="853" spans="1:16">
      <c r="A853" s="41" t="s">
        <v>654</v>
      </c>
      <c r="B853" s="7" t="s">
        <v>143</v>
      </c>
      <c r="C853" s="7" t="s">
        <v>697</v>
      </c>
      <c r="D853" s="5">
        <v>7</v>
      </c>
      <c r="E853" s="42" t="s">
        <v>45</v>
      </c>
      <c r="F853" s="7" t="s">
        <v>2238</v>
      </c>
      <c r="G853" s="41">
        <v>32400</v>
      </c>
      <c r="H853" s="42">
        <v>450</v>
      </c>
      <c r="I853" s="7">
        <f t="shared" si="15"/>
        <v>1.3888888888888888E-2</v>
      </c>
      <c r="J853" s="7" t="s">
        <v>649</v>
      </c>
      <c r="K853" s="10" t="s">
        <v>634</v>
      </c>
      <c r="L853" s="7" t="s">
        <v>1542</v>
      </c>
      <c r="M853" s="7" t="s">
        <v>651</v>
      </c>
      <c r="N853" s="5" t="s">
        <v>652</v>
      </c>
      <c r="P853" s="55" t="s">
        <v>652</v>
      </c>
    </row>
    <row r="854" spans="1:16">
      <c r="A854" s="41" t="s">
        <v>654</v>
      </c>
      <c r="B854" s="7" t="s">
        <v>143</v>
      </c>
      <c r="C854" s="7" t="s">
        <v>676</v>
      </c>
      <c r="D854" s="5" t="s">
        <v>2239</v>
      </c>
      <c r="E854" s="42" t="s">
        <v>48</v>
      </c>
      <c r="F854" s="7" t="s">
        <v>65</v>
      </c>
      <c r="G854" s="41">
        <v>40300</v>
      </c>
      <c r="H854" s="42">
        <v>2600</v>
      </c>
      <c r="I854" s="7">
        <f t="shared" si="15"/>
        <v>6.4516129032258063E-2</v>
      </c>
      <c r="J854" s="7" t="s">
        <v>65</v>
      </c>
      <c r="K854" s="10" t="s">
        <v>692</v>
      </c>
      <c r="L854" s="7" t="s">
        <v>175</v>
      </c>
      <c r="M854" s="7" t="s">
        <v>65</v>
      </c>
      <c r="N854" s="5" t="s">
        <v>636</v>
      </c>
      <c r="O854" s="58" t="s">
        <v>1222</v>
      </c>
      <c r="P854" s="55" t="s">
        <v>636</v>
      </c>
    </row>
    <row r="855" spans="1:16">
      <c r="A855" s="41" t="s">
        <v>629</v>
      </c>
      <c r="B855" s="7" t="s">
        <v>210</v>
      </c>
      <c r="C855" s="7" t="s">
        <v>1575</v>
      </c>
      <c r="D855" s="5" t="s">
        <v>1885</v>
      </c>
      <c r="E855" s="42" t="s">
        <v>48</v>
      </c>
      <c r="F855" s="7" t="s">
        <v>2240</v>
      </c>
      <c r="G855" s="41">
        <v>46200</v>
      </c>
      <c r="H855" s="42">
        <v>650</v>
      </c>
      <c r="I855" s="7">
        <f t="shared" si="15"/>
        <v>1.406926406926407E-2</v>
      </c>
      <c r="J855" s="7" t="s">
        <v>1577</v>
      </c>
      <c r="K855" s="7" t="s">
        <v>634</v>
      </c>
      <c r="L855" s="7" t="s">
        <v>2241</v>
      </c>
      <c r="M855" s="7" t="s">
        <v>651</v>
      </c>
      <c r="N855" s="5" t="s">
        <v>652</v>
      </c>
      <c r="O855" s="58" t="s">
        <v>1579</v>
      </c>
      <c r="P855" s="55" t="s">
        <v>652</v>
      </c>
    </row>
    <row r="856" spans="1:16">
      <c r="A856" s="41" t="s">
        <v>736</v>
      </c>
      <c r="B856" s="7" t="s">
        <v>282</v>
      </c>
      <c r="C856" s="7" t="s">
        <v>2242</v>
      </c>
      <c r="D856" s="5" t="s">
        <v>2243</v>
      </c>
      <c r="E856" s="42" t="s">
        <v>48</v>
      </c>
      <c r="F856" s="7" t="s">
        <v>2244</v>
      </c>
      <c r="G856" s="41">
        <v>31100</v>
      </c>
      <c r="H856" s="42">
        <v>550</v>
      </c>
      <c r="I856" s="7">
        <f t="shared" si="15"/>
        <v>1.7684887459807074E-2</v>
      </c>
      <c r="J856" s="7" t="s">
        <v>633</v>
      </c>
      <c r="K856" s="7" t="s">
        <v>834</v>
      </c>
      <c r="L856" s="7" t="s">
        <v>2245</v>
      </c>
      <c r="M856" s="7" t="s">
        <v>65</v>
      </c>
      <c r="N856" s="5" t="s">
        <v>636</v>
      </c>
      <c r="O856" s="58" t="s">
        <v>2246</v>
      </c>
      <c r="P856" s="55" t="s">
        <v>636</v>
      </c>
    </row>
    <row r="857" spans="1:16">
      <c r="A857" s="41" t="s">
        <v>564</v>
      </c>
      <c r="B857" s="7" t="s">
        <v>565</v>
      </c>
      <c r="C857" s="7" t="s">
        <v>1008</v>
      </c>
      <c r="D857" s="5" t="s">
        <v>1154</v>
      </c>
      <c r="E857" s="42" t="s">
        <v>48</v>
      </c>
      <c r="F857" s="7" t="s">
        <v>2247</v>
      </c>
      <c r="G857" s="41">
        <v>41630</v>
      </c>
      <c r="H857" s="42">
        <v>270</v>
      </c>
      <c r="I857" s="7">
        <f t="shared" si="15"/>
        <v>6.4857074225318284E-3</v>
      </c>
      <c r="J857" s="7" t="s">
        <v>722</v>
      </c>
      <c r="K857" s="10" t="s">
        <v>634</v>
      </c>
      <c r="L857" s="7" t="s">
        <v>1011</v>
      </c>
      <c r="M857" s="7" t="s">
        <v>651</v>
      </c>
      <c r="N857" s="5" t="s">
        <v>652</v>
      </c>
      <c r="P857" s="55" t="s">
        <v>652</v>
      </c>
    </row>
    <row r="858" spans="1:16">
      <c r="A858" s="41" t="s">
        <v>564</v>
      </c>
      <c r="B858" s="7" t="s">
        <v>565</v>
      </c>
      <c r="C858" s="7" t="s">
        <v>1014</v>
      </c>
      <c r="D858" s="5" t="s">
        <v>1148</v>
      </c>
      <c r="E858" s="42" t="s">
        <v>446</v>
      </c>
      <c r="F858" s="7" t="s">
        <v>2248</v>
      </c>
      <c r="G858" s="41">
        <v>32300</v>
      </c>
      <c r="H858" s="42">
        <v>2700</v>
      </c>
      <c r="I858" s="7">
        <f t="shared" ref="I858:I921" si="16">H858/G858</f>
        <v>8.3591331269349839E-2</v>
      </c>
      <c r="J858" s="7" t="s">
        <v>1150</v>
      </c>
      <c r="K858" s="7" t="s">
        <v>634</v>
      </c>
      <c r="L858" s="7" t="s">
        <v>1018</v>
      </c>
      <c r="M858" s="7" t="s">
        <v>65</v>
      </c>
      <c r="N858" s="5" t="s">
        <v>636</v>
      </c>
      <c r="O858" s="58" t="s">
        <v>1151</v>
      </c>
      <c r="P858" s="55" t="s">
        <v>636</v>
      </c>
    </row>
    <row r="859" spans="1:16">
      <c r="A859" s="41" t="s">
        <v>654</v>
      </c>
      <c r="B859" s="7" t="s">
        <v>143</v>
      </c>
      <c r="C859" s="7" t="s">
        <v>676</v>
      </c>
      <c r="D859" s="5" t="s">
        <v>2239</v>
      </c>
      <c r="E859" s="42" t="s">
        <v>48</v>
      </c>
      <c r="F859" s="7" t="s">
        <v>2249</v>
      </c>
      <c r="G859" s="41">
        <v>40400</v>
      </c>
      <c r="H859" s="42">
        <v>1200</v>
      </c>
      <c r="I859" s="7">
        <f t="shared" si="16"/>
        <v>2.9702970297029702E-2</v>
      </c>
      <c r="J859" s="7" t="s">
        <v>649</v>
      </c>
      <c r="K859" s="10" t="s">
        <v>634</v>
      </c>
      <c r="L859" s="7" t="s">
        <v>175</v>
      </c>
      <c r="M859" s="7" t="s">
        <v>651</v>
      </c>
      <c r="N859" s="5" t="s">
        <v>652</v>
      </c>
      <c r="P859" s="55" t="s">
        <v>652</v>
      </c>
    </row>
    <row r="860" spans="1:16">
      <c r="A860" s="41" t="s">
        <v>654</v>
      </c>
      <c r="B860" s="7" t="s">
        <v>143</v>
      </c>
      <c r="C860" s="7" t="s">
        <v>1514</v>
      </c>
      <c r="D860" s="5" t="s">
        <v>1515</v>
      </c>
      <c r="E860" s="42" t="s">
        <v>48</v>
      </c>
      <c r="F860" s="7" t="s">
        <v>2250</v>
      </c>
      <c r="G860" s="41">
        <v>40440</v>
      </c>
      <c r="H860" s="42">
        <v>251</v>
      </c>
      <c r="I860" s="7">
        <f t="shared" si="16"/>
        <v>6.2067260138476757E-3</v>
      </c>
      <c r="J860" s="7" t="s">
        <v>649</v>
      </c>
      <c r="K860" s="10" t="s">
        <v>634</v>
      </c>
      <c r="L860" s="7" t="s">
        <v>1517</v>
      </c>
      <c r="M860" s="7" t="s">
        <v>651</v>
      </c>
      <c r="N860" s="5" t="s">
        <v>652</v>
      </c>
      <c r="P860" s="55" t="s">
        <v>652</v>
      </c>
    </row>
    <row r="861" spans="1:16">
      <c r="A861" s="41" t="s">
        <v>629</v>
      </c>
      <c r="B861" s="7" t="s">
        <v>210</v>
      </c>
      <c r="C861" s="7" t="s">
        <v>1460</v>
      </c>
      <c r="D861" s="5" t="s">
        <v>2139</v>
      </c>
      <c r="E861" s="42" t="s">
        <v>45</v>
      </c>
      <c r="F861" s="7" t="s">
        <v>2251</v>
      </c>
      <c r="G861" s="41">
        <v>34250</v>
      </c>
      <c r="H861" s="42">
        <v>550</v>
      </c>
      <c r="I861" s="7">
        <f t="shared" si="16"/>
        <v>1.6058394160583942E-2</v>
      </c>
      <c r="J861" s="7" t="s">
        <v>649</v>
      </c>
      <c r="K861" s="10" t="s">
        <v>761</v>
      </c>
      <c r="L861" s="7" t="s">
        <v>762</v>
      </c>
      <c r="M861" s="7" t="s">
        <v>651</v>
      </c>
      <c r="N861" s="5" t="s">
        <v>652</v>
      </c>
      <c r="P861" s="55" t="s">
        <v>652</v>
      </c>
    </row>
    <row r="862" spans="1:16">
      <c r="A862" s="41" t="s">
        <v>629</v>
      </c>
      <c r="B862" s="7" t="s">
        <v>210</v>
      </c>
      <c r="C862" s="7" t="s">
        <v>1435</v>
      </c>
      <c r="D862" s="5" t="s">
        <v>2129</v>
      </c>
      <c r="E862" s="42" t="s">
        <v>45</v>
      </c>
      <c r="F862" s="7" t="s">
        <v>2252</v>
      </c>
      <c r="G862" s="41">
        <v>34164</v>
      </c>
      <c r="H862" s="42">
        <v>273</v>
      </c>
      <c r="I862" s="7">
        <f t="shared" si="16"/>
        <v>7.9908675799086754E-3</v>
      </c>
      <c r="J862" s="7" t="s">
        <v>633</v>
      </c>
      <c r="K862" s="10" t="s">
        <v>761</v>
      </c>
      <c r="L862" s="7" t="s">
        <v>2131</v>
      </c>
      <c r="M862" s="7" t="s">
        <v>651</v>
      </c>
      <c r="N862" s="5" t="s">
        <v>652</v>
      </c>
      <c r="P862" s="55" t="s">
        <v>636</v>
      </c>
    </row>
    <row r="863" spans="1:16">
      <c r="A863" s="41" t="s">
        <v>629</v>
      </c>
      <c r="B863" s="7" t="s">
        <v>210</v>
      </c>
      <c r="C863" s="7" t="s">
        <v>1435</v>
      </c>
      <c r="D863" s="5" t="s">
        <v>2129</v>
      </c>
      <c r="E863" s="42" t="s">
        <v>45</v>
      </c>
      <c r="F863" s="7" t="s">
        <v>2253</v>
      </c>
      <c r="G863" s="41">
        <v>34121</v>
      </c>
      <c r="H863" s="42">
        <v>266</v>
      </c>
      <c r="I863" s="7">
        <f t="shared" si="16"/>
        <v>7.7957855865889046E-3</v>
      </c>
      <c r="J863" s="7" t="s">
        <v>633</v>
      </c>
      <c r="K863" s="10" t="s">
        <v>2136</v>
      </c>
      <c r="L863" s="7" t="s">
        <v>2131</v>
      </c>
      <c r="M863" s="7" t="s">
        <v>651</v>
      </c>
      <c r="N863" s="5" t="s">
        <v>652</v>
      </c>
      <c r="P863" s="55" t="s">
        <v>636</v>
      </c>
    </row>
    <row r="864" spans="1:16">
      <c r="A864" s="41" t="s">
        <v>629</v>
      </c>
      <c r="B864" s="7" t="s">
        <v>210</v>
      </c>
      <c r="C864" s="7" t="s">
        <v>768</v>
      </c>
      <c r="D864" s="5" t="s">
        <v>769</v>
      </c>
      <c r="E864" s="42" t="s">
        <v>770</v>
      </c>
      <c r="F864" s="7" t="s">
        <v>2254</v>
      </c>
      <c r="G864" s="41">
        <v>33920</v>
      </c>
      <c r="H864" s="42">
        <v>230</v>
      </c>
      <c r="I864" s="7">
        <f t="shared" si="16"/>
        <v>6.7806603773584908E-3</v>
      </c>
      <c r="J864" s="7" t="s">
        <v>649</v>
      </c>
      <c r="K864" s="10" t="s">
        <v>634</v>
      </c>
      <c r="L864" s="7" t="s">
        <v>772</v>
      </c>
      <c r="M864" s="7" t="s">
        <v>651</v>
      </c>
      <c r="N864" s="5" t="s">
        <v>652</v>
      </c>
      <c r="O864" s="58" t="s">
        <v>773</v>
      </c>
      <c r="P864" s="55" t="s">
        <v>652</v>
      </c>
    </row>
    <row r="865" spans="1:16">
      <c r="A865" s="41" t="s">
        <v>629</v>
      </c>
      <c r="B865" s="7" t="s">
        <v>210</v>
      </c>
      <c r="C865" s="7" t="s">
        <v>1435</v>
      </c>
      <c r="D865" s="5" t="s">
        <v>2129</v>
      </c>
      <c r="E865" s="42" t="s">
        <v>45</v>
      </c>
      <c r="F865" s="7" t="s">
        <v>2255</v>
      </c>
      <c r="G865" s="41">
        <v>33900</v>
      </c>
      <c r="H865" s="42">
        <v>550</v>
      </c>
      <c r="I865" s="7">
        <f t="shared" si="16"/>
        <v>1.6224188790560472E-2</v>
      </c>
      <c r="J865" s="7" t="s">
        <v>633</v>
      </c>
      <c r="K865" s="10" t="s">
        <v>761</v>
      </c>
      <c r="L865" s="7" t="s">
        <v>2131</v>
      </c>
      <c r="M865" s="7" t="s">
        <v>651</v>
      </c>
      <c r="N865" s="5" t="s">
        <v>652</v>
      </c>
      <c r="P865" s="55" t="s">
        <v>636</v>
      </c>
    </row>
    <row r="866" spans="1:16">
      <c r="A866" s="41" t="s">
        <v>629</v>
      </c>
      <c r="B866" s="7" t="s">
        <v>210</v>
      </c>
      <c r="C866" s="7" t="s">
        <v>1460</v>
      </c>
      <c r="D866" s="5" t="s">
        <v>1461</v>
      </c>
      <c r="E866" s="42" t="s">
        <v>45</v>
      </c>
      <c r="F866" s="7" t="s">
        <v>2256</v>
      </c>
      <c r="G866" s="41">
        <v>33800</v>
      </c>
      <c r="H866" s="42">
        <v>550</v>
      </c>
      <c r="I866" s="7">
        <f t="shared" si="16"/>
        <v>1.6272189349112426E-2</v>
      </c>
      <c r="J866" s="7" t="s">
        <v>633</v>
      </c>
      <c r="K866" s="10" t="s">
        <v>761</v>
      </c>
      <c r="L866" s="7" t="s">
        <v>762</v>
      </c>
      <c r="M866" s="7" t="s">
        <v>651</v>
      </c>
      <c r="N866" s="5" t="s">
        <v>652</v>
      </c>
      <c r="P866" s="55" t="s">
        <v>636</v>
      </c>
    </row>
    <row r="867" spans="1:16">
      <c r="A867" s="41" t="s">
        <v>629</v>
      </c>
      <c r="B867" s="7" t="s">
        <v>210</v>
      </c>
      <c r="C867" s="7" t="s">
        <v>1435</v>
      </c>
      <c r="D867" s="5" t="s">
        <v>2129</v>
      </c>
      <c r="E867" s="42" t="s">
        <v>45</v>
      </c>
      <c r="F867" s="7" t="s">
        <v>2257</v>
      </c>
      <c r="G867" s="41">
        <v>33610</v>
      </c>
      <c r="H867" s="42">
        <v>220</v>
      </c>
      <c r="I867" s="7">
        <f t="shared" si="16"/>
        <v>6.5456709312704548E-3</v>
      </c>
      <c r="J867" s="7" t="s">
        <v>649</v>
      </c>
      <c r="K867" s="10" t="s">
        <v>761</v>
      </c>
      <c r="L867" s="7" t="s">
        <v>2131</v>
      </c>
      <c r="M867" s="7" t="s">
        <v>651</v>
      </c>
      <c r="N867" s="5" t="s">
        <v>652</v>
      </c>
      <c r="P867" s="55" t="s">
        <v>652</v>
      </c>
    </row>
    <row r="868" spans="1:16">
      <c r="A868" s="41" t="s">
        <v>629</v>
      </c>
      <c r="B868" s="7" t="s">
        <v>210</v>
      </c>
      <c r="C868" s="7" t="s">
        <v>1340</v>
      </c>
      <c r="D868" s="5" t="s">
        <v>2258</v>
      </c>
      <c r="E868" s="42" t="s">
        <v>656</v>
      </c>
      <c r="F868" s="7" t="s">
        <v>2259</v>
      </c>
      <c r="G868" s="41">
        <v>38100</v>
      </c>
      <c r="H868" s="42">
        <v>900</v>
      </c>
      <c r="I868" s="7">
        <f t="shared" si="16"/>
        <v>2.3622047244094488E-2</v>
      </c>
      <c r="J868" s="7" t="s">
        <v>649</v>
      </c>
      <c r="K868" s="10" t="s">
        <v>761</v>
      </c>
      <c r="L868" s="7" t="s">
        <v>679</v>
      </c>
      <c r="M868" s="7" t="s">
        <v>651</v>
      </c>
      <c r="N868" s="5" t="s">
        <v>652</v>
      </c>
      <c r="P868" s="55" t="s">
        <v>652</v>
      </c>
    </row>
    <row r="869" spans="1:16">
      <c r="A869" s="41" t="s">
        <v>629</v>
      </c>
      <c r="B869" s="7" t="s">
        <v>210</v>
      </c>
      <c r="C869" s="7" t="s">
        <v>1340</v>
      </c>
      <c r="D869" s="5" t="s">
        <v>2258</v>
      </c>
      <c r="E869" s="42" t="s">
        <v>656</v>
      </c>
      <c r="F869" s="7" t="s">
        <v>2260</v>
      </c>
      <c r="G869" s="41">
        <v>38000</v>
      </c>
      <c r="H869" s="42">
        <v>900</v>
      </c>
      <c r="I869" s="7">
        <f t="shared" si="16"/>
        <v>2.368421052631579E-2</v>
      </c>
      <c r="J869" s="7" t="s">
        <v>649</v>
      </c>
      <c r="K869" s="10" t="s">
        <v>761</v>
      </c>
      <c r="L869" s="7" t="s">
        <v>679</v>
      </c>
      <c r="M869" s="7" t="s">
        <v>651</v>
      </c>
      <c r="N869" s="5" t="s">
        <v>652</v>
      </c>
      <c r="P869" s="55" t="s">
        <v>652</v>
      </c>
    </row>
    <row r="870" spans="1:16">
      <c r="A870" s="41" t="s">
        <v>654</v>
      </c>
      <c r="B870" s="7" t="s">
        <v>143</v>
      </c>
      <c r="C870" s="7" t="s">
        <v>676</v>
      </c>
      <c r="D870" s="5" t="s">
        <v>2239</v>
      </c>
      <c r="E870" s="42" t="s">
        <v>48</v>
      </c>
      <c r="F870" s="7" t="s">
        <v>2261</v>
      </c>
      <c r="G870" s="41">
        <v>40600</v>
      </c>
      <c r="H870" s="42">
        <v>1800</v>
      </c>
      <c r="I870" s="7">
        <f t="shared" si="16"/>
        <v>4.4334975369458129E-2</v>
      </c>
      <c r="J870" s="7" t="s">
        <v>649</v>
      </c>
      <c r="K870" s="10" t="s">
        <v>634</v>
      </c>
      <c r="L870" s="7" t="s">
        <v>175</v>
      </c>
      <c r="M870" s="7" t="s">
        <v>651</v>
      </c>
      <c r="N870" s="5" t="s">
        <v>652</v>
      </c>
      <c r="P870" s="55" t="s">
        <v>652</v>
      </c>
    </row>
    <row r="871" spans="1:16">
      <c r="A871" s="41" t="s">
        <v>654</v>
      </c>
      <c r="B871" s="7" t="s">
        <v>143</v>
      </c>
      <c r="C871" s="7" t="s">
        <v>980</v>
      </c>
      <c r="D871" s="5">
        <v>4</v>
      </c>
      <c r="E871" s="42" t="s">
        <v>656</v>
      </c>
      <c r="F871" s="7" t="s">
        <v>2262</v>
      </c>
      <c r="G871" s="41">
        <v>38100</v>
      </c>
      <c r="H871" s="42">
        <v>900</v>
      </c>
      <c r="I871" s="7">
        <f t="shared" si="16"/>
        <v>2.3622047244094488E-2</v>
      </c>
      <c r="J871" s="7" t="s">
        <v>649</v>
      </c>
      <c r="K871" s="10" t="s">
        <v>634</v>
      </c>
      <c r="L871" s="7" t="s">
        <v>679</v>
      </c>
      <c r="M871" s="7" t="s">
        <v>651</v>
      </c>
      <c r="N871" s="5" t="s">
        <v>652</v>
      </c>
      <c r="P871" s="55" t="s">
        <v>652</v>
      </c>
    </row>
    <row r="872" spans="1:16">
      <c r="A872" s="41" t="s">
        <v>654</v>
      </c>
      <c r="B872" s="7" t="s">
        <v>143</v>
      </c>
      <c r="C872" s="7" t="s">
        <v>655</v>
      </c>
      <c r="D872" s="5">
        <v>6</v>
      </c>
      <c r="E872" s="42" t="s">
        <v>656</v>
      </c>
      <c r="F872" s="7" t="s">
        <v>2263</v>
      </c>
      <c r="G872" s="41">
        <v>37850</v>
      </c>
      <c r="H872" s="42">
        <v>450</v>
      </c>
      <c r="I872" s="7">
        <f t="shared" si="16"/>
        <v>1.1889035667107001E-2</v>
      </c>
      <c r="J872" s="7" t="s">
        <v>633</v>
      </c>
      <c r="K872" s="10" t="s">
        <v>634</v>
      </c>
      <c r="L872" s="7" t="s">
        <v>658</v>
      </c>
      <c r="M872" s="7" t="s">
        <v>651</v>
      </c>
      <c r="N872" s="5" t="s">
        <v>652</v>
      </c>
      <c r="P872" s="55" t="s">
        <v>636</v>
      </c>
    </row>
    <row r="873" spans="1:16">
      <c r="A873" s="41" t="s">
        <v>654</v>
      </c>
      <c r="B873" s="7" t="s">
        <v>143</v>
      </c>
      <c r="C873" s="7" t="s">
        <v>931</v>
      </c>
      <c r="D873" s="5" t="s">
        <v>2264</v>
      </c>
      <c r="E873" s="42" t="s">
        <v>48</v>
      </c>
      <c r="F873" s="7" t="s">
        <v>2265</v>
      </c>
      <c r="G873" s="41">
        <v>40660</v>
      </c>
      <c r="H873" s="42">
        <v>530</v>
      </c>
      <c r="I873" s="7">
        <f t="shared" si="16"/>
        <v>1.3034923757993113E-2</v>
      </c>
      <c r="J873" s="7" t="s">
        <v>633</v>
      </c>
      <c r="K873" s="7" t="s">
        <v>634</v>
      </c>
      <c r="L873" s="7" t="s">
        <v>934</v>
      </c>
      <c r="M873" s="7" t="s">
        <v>65</v>
      </c>
      <c r="N873" s="5" t="s">
        <v>636</v>
      </c>
      <c r="O873" s="58" t="s">
        <v>935</v>
      </c>
      <c r="P873" s="55" t="s">
        <v>636</v>
      </c>
    </row>
    <row r="874" spans="1:16">
      <c r="A874" s="41" t="s">
        <v>654</v>
      </c>
      <c r="B874" s="7" t="s">
        <v>143</v>
      </c>
      <c r="C874" s="7" t="s">
        <v>2266</v>
      </c>
      <c r="D874" s="5" t="s">
        <v>2239</v>
      </c>
      <c r="E874" s="42" t="s">
        <v>48</v>
      </c>
      <c r="F874" s="7" t="s">
        <v>2267</v>
      </c>
      <c r="G874" s="41">
        <v>40700</v>
      </c>
      <c r="H874" s="42">
        <v>900</v>
      </c>
      <c r="I874" s="7">
        <f t="shared" si="16"/>
        <v>2.2113022113022112E-2</v>
      </c>
      <c r="J874" s="7" t="s">
        <v>633</v>
      </c>
      <c r="K874" s="7" t="s">
        <v>634</v>
      </c>
      <c r="L874" s="7" t="s">
        <v>2268</v>
      </c>
      <c r="M874" s="7" t="s">
        <v>65</v>
      </c>
      <c r="N874" s="5" t="s">
        <v>636</v>
      </c>
      <c r="O874" s="58" t="s">
        <v>2269</v>
      </c>
      <c r="P874" s="55" t="s">
        <v>636</v>
      </c>
    </row>
    <row r="875" spans="1:16">
      <c r="A875" s="41" t="s">
        <v>654</v>
      </c>
      <c r="B875" s="7" t="s">
        <v>143</v>
      </c>
      <c r="C875" s="7" t="s">
        <v>655</v>
      </c>
      <c r="D875" s="5">
        <v>8</v>
      </c>
      <c r="E875" s="42" t="s">
        <v>48</v>
      </c>
      <c r="F875" s="7" t="s">
        <v>2270</v>
      </c>
      <c r="G875" s="41">
        <v>40710</v>
      </c>
      <c r="H875" s="42">
        <v>510</v>
      </c>
      <c r="I875" s="7">
        <f t="shared" si="16"/>
        <v>1.2527634487840826E-2</v>
      </c>
      <c r="J875" s="7" t="s">
        <v>649</v>
      </c>
      <c r="K875" s="10" t="s">
        <v>634</v>
      </c>
      <c r="L875" s="7" t="s">
        <v>658</v>
      </c>
      <c r="M875" s="7" t="s">
        <v>651</v>
      </c>
      <c r="N875" s="5" t="s">
        <v>652</v>
      </c>
      <c r="P875" s="55" t="s">
        <v>652</v>
      </c>
    </row>
    <row r="876" spans="1:16">
      <c r="A876" s="41" t="s">
        <v>801</v>
      </c>
      <c r="B876" s="7" t="s">
        <v>37</v>
      </c>
      <c r="C876" s="7" t="s">
        <v>1387</v>
      </c>
      <c r="D876" s="5" t="s">
        <v>2218</v>
      </c>
      <c r="E876" s="42" t="s">
        <v>48</v>
      </c>
      <c r="F876" s="7" t="s">
        <v>2271</v>
      </c>
      <c r="G876" s="41">
        <v>40770</v>
      </c>
      <c r="H876" s="42">
        <v>900</v>
      </c>
      <c r="I876" s="7">
        <f t="shared" si="16"/>
        <v>2.2075055187637971E-2</v>
      </c>
      <c r="J876" s="7" t="s">
        <v>722</v>
      </c>
      <c r="K876" s="7" t="s">
        <v>834</v>
      </c>
      <c r="L876" s="7" t="s">
        <v>2272</v>
      </c>
      <c r="M876" s="7" t="s">
        <v>65</v>
      </c>
      <c r="N876" s="5" t="s">
        <v>636</v>
      </c>
      <c r="O876" s="58" t="s">
        <v>835</v>
      </c>
      <c r="P876" s="55" t="s">
        <v>636</v>
      </c>
    </row>
    <row r="877" spans="1:16">
      <c r="A877" s="41" t="s">
        <v>654</v>
      </c>
      <c r="B877" s="7" t="s">
        <v>143</v>
      </c>
      <c r="C877" s="7" t="s">
        <v>672</v>
      </c>
      <c r="D877" s="5">
        <v>4</v>
      </c>
      <c r="E877" s="42" t="s">
        <v>48</v>
      </c>
      <c r="F877" s="7" t="s">
        <v>2273</v>
      </c>
      <c r="G877" s="41">
        <v>40800</v>
      </c>
      <c r="H877" s="42">
        <v>1240</v>
      </c>
      <c r="I877" s="7">
        <f t="shared" si="16"/>
        <v>3.0392156862745098E-2</v>
      </c>
      <c r="J877" s="7" t="s">
        <v>633</v>
      </c>
      <c r="K877" s="10" t="s">
        <v>634</v>
      </c>
      <c r="L877" s="7" t="s">
        <v>674</v>
      </c>
      <c r="M877" s="7" t="s">
        <v>651</v>
      </c>
      <c r="N877" s="5" t="s">
        <v>652</v>
      </c>
      <c r="P877" s="55" t="s">
        <v>636</v>
      </c>
    </row>
    <row r="878" spans="1:16">
      <c r="A878" s="41" t="s">
        <v>654</v>
      </c>
      <c r="B878" s="7" t="s">
        <v>143</v>
      </c>
      <c r="C878" s="7" t="s">
        <v>655</v>
      </c>
      <c r="D878" s="5">
        <v>8</v>
      </c>
      <c r="E878" s="42" t="s">
        <v>48</v>
      </c>
      <c r="F878" s="7" t="s">
        <v>2274</v>
      </c>
      <c r="G878" s="41">
        <v>40800</v>
      </c>
      <c r="H878" s="42">
        <v>530</v>
      </c>
      <c r="I878" s="7">
        <f t="shared" si="16"/>
        <v>1.2990196078431373E-2</v>
      </c>
      <c r="J878" s="7" t="s">
        <v>649</v>
      </c>
      <c r="K878" s="10" t="s">
        <v>634</v>
      </c>
      <c r="L878" s="7" t="s">
        <v>658</v>
      </c>
      <c r="M878" s="7" t="s">
        <v>651</v>
      </c>
      <c r="N878" s="5" t="s">
        <v>652</v>
      </c>
      <c r="P878" s="55" t="s">
        <v>652</v>
      </c>
    </row>
    <row r="879" spans="1:16">
      <c r="A879" s="41" t="s">
        <v>654</v>
      </c>
      <c r="B879" s="7" t="s">
        <v>143</v>
      </c>
      <c r="C879" s="7" t="s">
        <v>676</v>
      </c>
      <c r="D879" s="5" t="s">
        <v>837</v>
      </c>
      <c r="E879" s="42" t="s">
        <v>48</v>
      </c>
      <c r="F879" s="7" t="s">
        <v>65</v>
      </c>
      <c r="G879" s="41">
        <v>40900</v>
      </c>
      <c r="H879" s="42">
        <v>5000</v>
      </c>
      <c r="I879" s="7">
        <f t="shared" si="16"/>
        <v>0.12224938875305623</v>
      </c>
      <c r="J879" s="7" t="s">
        <v>65</v>
      </c>
      <c r="K879" s="7" t="s">
        <v>692</v>
      </c>
      <c r="L879" s="7" t="s">
        <v>175</v>
      </c>
      <c r="M879" s="7" t="s">
        <v>65</v>
      </c>
      <c r="N879" s="5" t="s">
        <v>636</v>
      </c>
      <c r="O879" s="58" t="s">
        <v>1222</v>
      </c>
      <c r="P879" s="55" t="s">
        <v>636</v>
      </c>
    </row>
    <row r="880" spans="1:16">
      <c r="A880" s="41" t="s">
        <v>654</v>
      </c>
      <c r="B880" s="7" t="s">
        <v>143</v>
      </c>
      <c r="C880" s="7" t="s">
        <v>973</v>
      </c>
      <c r="D880" s="5" t="s">
        <v>2275</v>
      </c>
      <c r="E880" s="42" t="s">
        <v>48</v>
      </c>
      <c r="F880" s="7" t="s">
        <v>65</v>
      </c>
      <c r="G880" s="41">
        <v>40900</v>
      </c>
      <c r="H880" s="42">
        <v>2500</v>
      </c>
      <c r="I880" s="7">
        <f t="shared" si="16"/>
        <v>6.1124694376528114E-2</v>
      </c>
      <c r="J880" s="7" t="s">
        <v>1237</v>
      </c>
      <c r="K880" s="7" t="s">
        <v>692</v>
      </c>
      <c r="L880" s="7" t="s">
        <v>1238</v>
      </c>
      <c r="M880" s="7" t="s">
        <v>65</v>
      </c>
      <c r="N880" s="5" t="s">
        <v>636</v>
      </c>
      <c r="O880" s="58" t="s">
        <v>1222</v>
      </c>
      <c r="P880" s="55" t="s">
        <v>636</v>
      </c>
    </row>
    <row r="881" spans="1:16">
      <c r="A881" s="41" t="s">
        <v>654</v>
      </c>
      <c r="B881" s="7" t="s">
        <v>143</v>
      </c>
      <c r="C881" s="7" t="s">
        <v>672</v>
      </c>
      <c r="D881" s="5">
        <v>4</v>
      </c>
      <c r="E881" s="42" t="s">
        <v>48</v>
      </c>
      <c r="F881" s="7" t="s">
        <v>2276</v>
      </c>
      <c r="G881" s="41">
        <v>40970</v>
      </c>
      <c r="H881" s="42">
        <v>1000</v>
      </c>
      <c r="I881" s="7">
        <f t="shared" si="16"/>
        <v>2.4408103490358799E-2</v>
      </c>
      <c r="J881" s="7" t="s">
        <v>633</v>
      </c>
      <c r="K881" s="10" t="s">
        <v>634</v>
      </c>
      <c r="L881" s="7" t="s">
        <v>674</v>
      </c>
      <c r="M881" s="7" t="s">
        <v>651</v>
      </c>
      <c r="N881" s="5" t="s">
        <v>652</v>
      </c>
      <c r="P881" s="55" t="s">
        <v>636</v>
      </c>
    </row>
    <row r="882" spans="1:16">
      <c r="A882" s="41" t="s">
        <v>564</v>
      </c>
      <c r="B882" s="7" t="s">
        <v>565</v>
      </c>
      <c r="C882" s="7" t="s">
        <v>2277</v>
      </c>
      <c r="D882" s="5" t="s">
        <v>2278</v>
      </c>
      <c r="E882" s="42" t="s">
        <v>45</v>
      </c>
      <c r="F882" s="7" t="s">
        <v>2279</v>
      </c>
      <c r="G882" s="41">
        <v>30150</v>
      </c>
      <c r="H882" s="42">
        <v>350</v>
      </c>
      <c r="I882" s="7">
        <f t="shared" si="16"/>
        <v>1.1608623548922056E-2</v>
      </c>
      <c r="J882" s="7" t="s">
        <v>633</v>
      </c>
      <c r="K882" s="10" t="s">
        <v>634</v>
      </c>
      <c r="L882" s="7" t="s">
        <v>2280</v>
      </c>
      <c r="M882" s="7" t="s">
        <v>65</v>
      </c>
      <c r="N882" s="5" t="s">
        <v>636</v>
      </c>
      <c r="O882" s="58" t="s">
        <v>2281</v>
      </c>
      <c r="P882" s="55" t="s">
        <v>636</v>
      </c>
    </row>
    <row r="883" spans="1:16">
      <c r="A883" s="41" t="s">
        <v>564</v>
      </c>
      <c r="B883" s="7" t="s">
        <v>565</v>
      </c>
      <c r="C883" s="7" t="s">
        <v>2277</v>
      </c>
      <c r="D883" s="5" t="s">
        <v>2278</v>
      </c>
      <c r="E883" s="42" t="s">
        <v>45</v>
      </c>
      <c r="F883" s="7" t="s">
        <v>2282</v>
      </c>
      <c r="G883" s="41">
        <v>29190</v>
      </c>
      <c r="H883" s="42">
        <v>310</v>
      </c>
      <c r="I883" s="7">
        <f t="shared" si="16"/>
        <v>1.0620075368276806E-2</v>
      </c>
      <c r="J883" s="7" t="s">
        <v>633</v>
      </c>
      <c r="K883" s="10" t="s">
        <v>634</v>
      </c>
      <c r="L883" s="7" t="s">
        <v>2283</v>
      </c>
      <c r="M883" s="7" t="s">
        <v>65</v>
      </c>
      <c r="N883" s="5" t="s">
        <v>636</v>
      </c>
      <c r="O883" s="58" t="s">
        <v>2281</v>
      </c>
      <c r="P883" s="55" t="s">
        <v>636</v>
      </c>
    </row>
    <row r="884" spans="1:16">
      <c r="A884" s="41" t="s">
        <v>564</v>
      </c>
      <c r="B884" s="7" t="s">
        <v>565</v>
      </c>
      <c r="C884" s="7" t="s">
        <v>2277</v>
      </c>
      <c r="D884" s="5" t="s">
        <v>2278</v>
      </c>
      <c r="E884" s="42" t="s">
        <v>45</v>
      </c>
      <c r="F884" s="7" t="s">
        <v>2284</v>
      </c>
      <c r="G884" s="41">
        <v>29300</v>
      </c>
      <c r="H884" s="42">
        <v>400</v>
      </c>
      <c r="I884" s="7">
        <f t="shared" si="16"/>
        <v>1.3651877133105802E-2</v>
      </c>
      <c r="J884" s="7" t="s">
        <v>633</v>
      </c>
      <c r="K884" s="10" t="s">
        <v>634</v>
      </c>
      <c r="L884" s="7" t="s">
        <v>2285</v>
      </c>
      <c r="M884" s="7" t="s">
        <v>65</v>
      </c>
      <c r="N884" s="5" t="s">
        <v>636</v>
      </c>
      <c r="O884" s="58" t="s">
        <v>2281</v>
      </c>
      <c r="P884" s="55" t="s">
        <v>636</v>
      </c>
    </row>
    <row r="885" spans="1:16">
      <c r="A885" s="41" t="s">
        <v>564</v>
      </c>
      <c r="B885" s="7" t="s">
        <v>565</v>
      </c>
      <c r="C885" s="7" t="s">
        <v>2277</v>
      </c>
      <c r="D885" s="5" t="s">
        <v>2278</v>
      </c>
      <c r="E885" s="42" t="s">
        <v>45</v>
      </c>
      <c r="F885" s="7" t="s">
        <v>2286</v>
      </c>
      <c r="G885" s="41">
        <v>30220</v>
      </c>
      <c r="H885" s="42">
        <v>360</v>
      </c>
      <c r="I885" s="7">
        <f t="shared" si="16"/>
        <v>1.1912640635340834E-2</v>
      </c>
      <c r="J885" s="7" t="s">
        <v>633</v>
      </c>
      <c r="K885" s="10" t="s">
        <v>2287</v>
      </c>
      <c r="L885" s="7" t="s">
        <v>2288</v>
      </c>
      <c r="M885" s="7" t="s">
        <v>65</v>
      </c>
      <c r="N885" s="5" t="s">
        <v>636</v>
      </c>
      <c r="O885" s="58" t="s">
        <v>2281</v>
      </c>
      <c r="P885" s="55" t="s">
        <v>636</v>
      </c>
    </row>
    <row r="886" spans="1:16">
      <c r="A886" s="41" t="s">
        <v>564</v>
      </c>
      <c r="B886" s="7" t="s">
        <v>565</v>
      </c>
      <c r="C886" s="7" t="s">
        <v>2277</v>
      </c>
      <c r="D886" s="5" t="s">
        <v>2278</v>
      </c>
      <c r="E886" s="42" t="s">
        <v>45</v>
      </c>
      <c r="F886" s="7" t="s">
        <v>2289</v>
      </c>
      <c r="G886" s="41">
        <v>30210</v>
      </c>
      <c r="H886" s="42">
        <v>180</v>
      </c>
      <c r="I886" s="7">
        <f t="shared" si="16"/>
        <v>5.9582919563058593E-3</v>
      </c>
      <c r="J886" s="7" t="s">
        <v>633</v>
      </c>
      <c r="K886" s="10" t="s">
        <v>634</v>
      </c>
      <c r="L886" s="7" t="s">
        <v>2290</v>
      </c>
      <c r="M886" s="7" t="s">
        <v>65</v>
      </c>
      <c r="N886" s="5" t="s">
        <v>636</v>
      </c>
      <c r="O886" s="58" t="s">
        <v>2281</v>
      </c>
      <c r="P886" s="55" t="s">
        <v>636</v>
      </c>
    </row>
    <row r="887" spans="1:16">
      <c r="A887" s="41" t="s">
        <v>629</v>
      </c>
      <c r="B887" s="7" t="s">
        <v>210</v>
      </c>
      <c r="C887" s="7" t="s">
        <v>1340</v>
      </c>
      <c r="D887" s="5" t="s">
        <v>962</v>
      </c>
      <c r="E887" s="42" t="s">
        <v>45</v>
      </c>
      <c r="F887" s="7" t="s">
        <v>2291</v>
      </c>
      <c r="G887" s="41">
        <v>33600</v>
      </c>
      <c r="H887" s="42">
        <v>500</v>
      </c>
      <c r="I887" s="7">
        <f t="shared" si="16"/>
        <v>1.488095238095238E-2</v>
      </c>
      <c r="J887" s="7" t="s">
        <v>649</v>
      </c>
      <c r="K887" s="10" t="s">
        <v>761</v>
      </c>
      <c r="L887" s="7" t="s">
        <v>1289</v>
      </c>
      <c r="M887" s="7" t="s">
        <v>651</v>
      </c>
      <c r="N887" s="5" t="s">
        <v>652</v>
      </c>
      <c r="P887" s="55" t="s">
        <v>652</v>
      </c>
    </row>
    <row r="888" spans="1:16">
      <c r="A888" s="41" t="s">
        <v>629</v>
      </c>
      <c r="B888" s="7" t="s">
        <v>210</v>
      </c>
      <c r="C888" s="7" t="s">
        <v>1340</v>
      </c>
      <c r="D888" s="5" t="s">
        <v>962</v>
      </c>
      <c r="E888" s="42" t="s">
        <v>45</v>
      </c>
      <c r="F888" s="7" t="s">
        <v>2292</v>
      </c>
      <c r="G888" s="41">
        <v>33550</v>
      </c>
      <c r="H888" s="42">
        <v>550</v>
      </c>
      <c r="I888" s="7">
        <f t="shared" si="16"/>
        <v>1.6393442622950821E-2</v>
      </c>
      <c r="J888" s="7" t="s">
        <v>649</v>
      </c>
      <c r="K888" s="10" t="s">
        <v>761</v>
      </c>
      <c r="L888" s="7" t="s">
        <v>1289</v>
      </c>
      <c r="M888" s="7" t="s">
        <v>651</v>
      </c>
      <c r="N888" s="5" t="s">
        <v>652</v>
      </c>
      <c r="P888" s="55" t="s">
        <v>652</v>
      </c>
    </row>
    <row r="889" spans="1:16">
      <c r="A889" s="41" t="s">
        <v>629</v>
      </c>
      <c r="B889" s="7" t="s">
        <v>210</v>
      </c>
      <c r="C889" s="7" t="s">
        <v>1340</v>
      </c>
      <c r="D889" s="5" t="s">
        <v>631</v>
      </c>
      <c r="E889" s="42" t="s">
        <v>45</v>
      </c>
      <c r="F889" s="7" t="s">
        <v>2293</v>
      </c>
      <c r="G889" s="41">
        <v>32200</v>
      </c>
      <c r="H889" s="42">
        <v>450</v>
      </c>
      <c r="I889" s="7">
        <f t="shared" si="16"/>
        <v>1.3975155279503106E-2</v>
      </c>
      <c r="J889" s="7" t="s">
        <v>649</v>
      </c>
      <c r="K889" s="10" t="s">
        <v>761</v>
      </c>
      <c r="L889" s="7" t="s">
        <v>1289</v>
      </c>
      <c r="M889" s="7" t="s">
        <v>651</v>
      </c>
      <c r="N889" s="5" t="s">
        <v>652</v>
      </c>
      <c r="P889" s="55" t="s">
        <v>652</v>
      </c>
    </row>
    <row r="890" spans="1:16">
      <c r="A890" s="41" t="s">
        <v>629</v>
      </c>
      <c r="B890" s="7" t="s">
        <v>210</v>
      </c>
      <c r="C890" s="7" t="s">
        <v>1340</v>
      </c>
      <c r="D890" s="5" t="s">
        <v>631</v>
      </c>
      <c r="E890" s="42" t="s">
        <v>45</v>
      </c>
      <c r="F890" s="7" t="s">
        <v>2294</v>
      </c>
      <c r="G890" s="41">
        <v>32150</v>
      </c>
      <c r="H890" s="42">
        <v>450</v>
      </c>
      <c r="I890" s="7">
        <f t="shared" si="16"/>
        <v>1.3996889580093312E-2</v>
      </c>
      <c r="J890" s="7" t="s">
        <v>649</v>
      </c>
      <c r="K890" s="10" t="s">
        <v>761</v>
      </c>
      <c r="L890" s="7" t="s">
        <v>1289</v>
      </c>
      <c r="M890" s="7" t="s">
        <v>651</v>
      </c>
      <c r="N890" s="5" t="s">
        <v>652</v>
      </c>
      <c r="P890" s="55" t="s">
        <v>652</v>
      </c>
    </row>
    <row r="891" spans="1:16">
      <c r="A891" s="41" t="s">
        <v>629</v>
      </c>
      <c r="B891" s="7" t="s">
        <v>210</v>
      </c>
      <c r="C891" s="7" t="s">
        <v>1295</v>
      </c>
      <c r="D891" s="5">
        <v>2</v>
      </c>
      <c r="E891" s="42" t="s">
        <v>45</v>
      </c>
      <c r="F891" s="7" t="s">
        <v>2295</v>
      </c>
      <c r="G891" s="41">
        <v>31690</v>
      </c>
      <c r="H891" s="42">
        <v>240</v>
      </c>
      <c r="I891" s="7">
        <f t="shared" si="16"/>
        <v>7.5733669927421903E-3</v>
      </c>
      <c r="J891" s="7" t="s">
        <v>633</v>
      </c>
      <c r="K891" s="10" t="s">
        <v>634</v>
      </c>
      <c r="L891" s="7" t="s">
        <v>1298</v>
      </c>
      <c r="M891" s="7" t="s">
        <v>651</v>
      </c>
      <c r="N891" s="5" t="s">
        <v>652</v>
      </c>
      <c r="P891" s="55" t="s">
        <v>636</v>
      </c>
    </row>
    <row r="892" spans="1:16">
      <c r="A892" s="41" t="s">
        <v>629</v>
      </c>
      <c r="B892" s="7" t="s">
        <v>210</v>
      </c>
      <c r="C892" s="7" t="s">
        <v>2296</v>
      </c>
      <c r="D892" s="5" t="s">
        <v>2218</v>
      </c>
      <c r="E892" s="42" t="s">
        <v>45</v>
      </c>
      <c r="F892" s="7" t="s">
        <v>2297</v>
      </c>
      <c r="G892" s="41">
        <v>31600</v>
      </c>
      <c r="H892" s="42">
        <v>400</v>
      </c>
      <c r="I892" s="7">
        <f t="shared" si="16"/>
        <v>1.2658227848101266E-2</v>
      </c>
      <c r="J892" s="7" t="s">
        <v>777</v>
      </c>
      <c r="K892" s="10" t="s">
        <v>761</v>
      </c>
      <c r="L892" s="7" t="s">
        <v>724</v>
      </c>
      <c r="M892" s="7" t="s">
        <v>651</v>
      </c>
      <c r="N892" s="5" t="s">
        <v>652</v>
      </c>
      <c r="P892" s="55" t="s">
        <v>636</v>
      </c>
    </row>
    <row r="893" spans="1:16">
      <c r="A893" s="41" t="s">
        <v>629</v>
      </c>
      <c r="B893" s="7" t="s">
        <v>210</v>
      </c>
      <c r="C893" s="7" t="s">
        <v>2298</v>
      </c>
      <c r="D893" s="5" t="s">
        <v>2299</v>
      </c>
      <c r="E893" s="42" t="s">
        <v>45</v>
      </c>
      <c r="F893" s="7" t="s">
        <v>2300</v>
      </c>
      <c r="G893" s="41">
        <v>31520</v>
      </c>
      <c r="H893" s="42">
        <v>360</v>
      </c>
      <c r="I893" s="7">
        <f t="shared" si="16"/>
        <v>1.1421319796954314E-2</v>
      </c>
      <c r="J893" s="7" t="s">
        <v>804</v>
      </c>
      <c r="K893" s="10" t="s">
        <v>634</v>
      </c>
      <c r="L893" s="7" t="s">
        <v>2301</v>
      </c>
      <c r="M893" s="7" t="s">
        <v>651</v>
      </c>
      <c r="N893" s="5" t="s">
        <v>652</v>
      </c>
      <c r="P893" s="55" t="s">
        <v>636</v>
      </c>
    </row>
    <row r="894" spans="1:16">
      <c r="A894" s="41" t="s">
        <v>629</v>
      </c>
      <c r="B894" s="7" t="s">
        <v>210</v>
      </c>
      <c r="C894" s="7" t="s">
        <v>2296</v>
      </c>
      <c r="D894" s="5" t="s">
        <v>769</v>
      </c>
      <c r="E894" s="42" t="s">
        <v>45</v>
      </c>
      <c r="F894" s="7" t="s">
        <v>2302</v>
      </c>
      <c r="G894" s="41">
        <v>20820</v>
      </c>
      <c r="H894" s="42">
        <v>130</v>
      </c>
      <c r="I894" s="7">
        <f t="shared" si="16"/>
        <v>6.2439961575408258E-3</v>
      </c>
      <c r="J894" s="7" t="s">
        <v>633</v>
      </c>
      <c r="K894" s="7" t="s">
        <v>761</v>
      </c>
      <c r="L894" s="7" t="s">
        <v>724</v>
      </c>
      <c r="M894" s="7" t="s">
        <v>65</v>
      </c>
      <c r="N894" s="5" t="s">
        <v>2303</v>
      </c>
      <c r="O894" s="58" t="s">
        <v>2304</v>
      </c>
      <c r="P894" s="55" t="s">
        <v>636</v>
      </c>
    </row>
    <row r="895" spans="1:16">
      <c r="A895" s="41" t="s">
        <v>629</v>
      </c>
      <c r="B895" s="7" t="s">
        <v>210</v>
      </c>
      <c r="C895" s="7" t="s">
        <v>2296</v>
      </c>
      <c r="D895" s="5" t="s">
        <v>2218</v>
      </c>
      <c r="E895" s="42" t="s">
        <v>45</v>
      </c>
      <c r="F895" s="7" t="s">
        <v>2305</v>
      </c>
      <c r="G895" s="41">
        <v>31500</v>
      </c>
      <c r="H895" s="42">
        <v>400</v>
      </c>
      <c r="I895" s="7">
        <f t="shared" si="16"/>
        <v>1.2698412698412698E-2</v>
      </c>
      <c r="J895" s="7" t="s">
        <v>777</v>
      </c>
      <c r="K895" s="10" t="s">
        <v>761</v>
      </c>
      <c r="L895" s="7" t="s">
        <v>724</v>
      </c>
      <c r="M895" s="7" t="s">
        <v>651</v>
      </c>
      <c r="N895" s="5" t="s">
        <v>652</v>
      </c>
      <c r="P895" s="55" t="s">
        <v>636</v>
      </c>
    </row>
    <row r="896" spans="1:16">
      <c r="A896" s="41" t="s">
        <v>629</v>
      </c>
      <c r="B896" s="7" t="s">
        <v>210</v>
      </c>
      <c r="C896" s="7" t="s">
        <v>758</v>
      </c>
      <c r="D896" s="5" t="s">
        <v>2116</v>
      </c>
      <c r="E896" s="42" t="s">
        <v>45</v>
      </c>
      <c r="F896" s="7" t="s">
        <v>2306</v>
      </c>
      <c r="G896" s="41">
        <v>31480</v>
      </c>
      <c r="H896" s="42">
        <v>480</v>
      </c>
      <c r="I896" s="7">
        <f t="shared" si="16"/>
        <v>1.5247776365946633E-2</v>
      </c>
      <c r="J896" s="7" t="s">
        <v>633</v>
      </c>
      <c r="K896" s="10" t="s">
        <v>761</v>
      </c>
      <c r="L896" s="7" t="s">
        <v>762</v>
      </c>
      <c r="M896" s="7" t="s">
        <v>651</v>
      </c>
      <c r="N896" s="5" t="s">
        <v>652</v>
      </c>
      <c r="P896" s="55" t="s">
        <v>636</v>
      </c>
    </row>
    <row r="897" spans="1:16">
      <c r="A897" s="41" t="s">
        <v>629</v>
      </c>
      <c r="B897" s="7" t="s">
        <v>210</v>
      </c>
      <c r="C897" s="7" t="s">
        <v>2296</v>
      </c>
      <c r="D897" s="5" t="s">
        <v>1304</v>
      </c>
      <c r="E897" s="42" t="s">
        <v>45</v>
      </c>
      <c r="F897" s="7" t="s">
        <v>2307</v>
      </c>
      <c r="G897" s="41">
        <v>31160</v>
      </c>
      <c r="H897" s="42">
        <v>380</v>
      </c>
      <c r="I897" s="7">
        <f t="shared" si="16"/>
        <v>1.2195121951219513E-2</v>
      </c>
      <c r="J897" s="7" t="s">
        <v>633</v>
      </c>
      <c r="K897" s="10" t="s">
        <v>761</v>
      </c>
      <c r="L897" s="7" t="s">
        <v>724</v>
      </c>
      <c r="M897" s="7" t="s">
        <v>651</v>
      </c>
      <c r="N897" s="5" t="s">
        <v>652</v>
      </c>
      <c r="P897" s="55" t="s">
        <v>636</v>
      </c>
    </row>
    <row r="898" spans="1:16">
      <c r="A898" s="41" t="s">
        <v>629</v>
      </c>
      <c r="B898" s="7" t="s">
        <v>210</v>
      </c>
      <c r="C898" s="7" t="s">
        <v>1454</v>
      </c>
      <c r="D898" s="5" t="s">
        <v>1894</v>
      </c>
      <c r="E898" s="42" t="s">
        <v>45</v>
      </c>
      <c r="F898" s="7" t="s">
        <v>2308</v>
      </c>
      <c r="G898" s="41">
        <v>31140</v>
      </c>
      <c r="H898" s="42">
        <v>400</v>
      </c>
      <c r="I898" s="7">
        <f t="shared" si="16"/>
        <v>1.2845215157353885E-2</v>
      </c>
      <c r="J898" s="7" t="s">
        <v>649</v>
      </c>
      <c r="K898" s="10" t="s">
        <v>761</v>
      </c>
      <c r="L898" s="7" t="s">
        <v>1457</v>
      </c>
      <c r="M898" s="7" t="s">
        <v>651</v>
      </c>
      <c r="N898" s="5" t="s">
        <v>652</v>
      </c>
      <c r="P898" s="55" t="s">
        <v>652</v>
      </c>
    </row>
    <row r="899" spans="1:16">
      <c r="A899" s="41" t="s">
        <v>629</v>
      </c>
      <c r="B899" s="7" t="s">
        <v>210</v>
      </c>
      <c r="C899" s="7" t="s">
        <v>2124</v>
      </c>
      <c r="D899" s="5" t="s">
        <v>2125</v>
      </c>
      <c r="E899" s="42" t="s">
        <v>45</v>
      </c>
      <c r="F899" s="7" t="s">
        <v>2309</v>
      </c>
      <c r="G899" s="41">
        <v>31130</v>
      </c>
      <c r="H899" s="42">
        <v>390</v>
      </c>
      <c r="I899" s="7">
        <f t="shared" si="16"/>
        <v>1.2528107934468359E-2</v>
      </c>
      <c r="J899" s="7" t="s">
        <v>649</v>
      </c>
      <c r="K899" s="10" t="s">
        <v>761</v>
      </c>
      <c r="L899" s="7" t="s">
        <v>1457</v>
      </c>
      <c r="M899" s="7" t="s">
        <v>651</v>
      </c>
      <c r="N899" s="5" t="s">
        <v>652</v>
      </c>
      <c r="P899" s="55" t="s">
        <v>652</v>
      </c>
    </row>
    <row r="900" spans="1:16">
      <c r="A900" s="41" t="s">
        <v>629</v>
      </c>
      <c r="B900" s="7" t="s">
        <v>210</v>
      </c>
      <c r="C900" s="7" t="s">
        <v>1454</v>
      </c>
      <c r="D900" s="5" t="s">
        <v>1894</v>
      </c>
      <c r="E900" s="42" t="s">
        <v>45</v>
      </c>
      <c r="F900" s="7" t="s">
        <v>2310</v>
      </c>
      <c r="G900" s="41">
        <v>31110</v>
      </c>
      <c r="H900" s="42">
        <v>400</v>
      </c>
      <c r="I900" s="7">
        <f t="shared" si="16"/>
        <v>1.285760205721633E-2</v>
      </c>
      <c r="J900" s="7" t="s">
        <v>649</v>
      </c>
      <c r="K900" s="10" t="s">
        <v>761</v>
      </c>
      <c r="L900" s="7" t="s">
        <v>1457</v>
      </c>
      <c r="M900" s="7" t="s">
        <v>651</v>
      </c>
      <c r="N900" s="5" t="s">
        <v>652</v>
      </c>
      <c r="P900" s="55" t="s">
        <v>652</v>
      </c>
    </row>
    <row r="901" spans="1:16">
      <c r="A901" s="41" t="s">
        <v>629</v>
      </c>
      <c r="B901" s="7" t="s">
        <v>210</v>
      </c>
      <c r="C901" s="7" t="s">
        <v>2124</v>
      </c>
      <c r="D901" s="5" t="s">
        <v>2125</v>
      </c>
      <c r="E901" s="42" t="s">
        <v>45</v>
      </c>
      <c r="F901" s="7" t="s">
        <v>2311</v>
      </c>
      <c r="G901" s="41">
        <v>30990</v>
      </c>
      <c r="H901" s="42">
        <v>390</v>
      </c>
      <c r="I901" s="7">
        <f t="shared" si="16"/>
        <v>1.2584704743465635E-2</v>
      </c>
      <c r="J901" s="7" t="s">
        <v>649</v>
      </c>
      <c r="K901" s="10" t="s">
        <v>761</v>
      </c>
      <c r="L901" s="7" t="s">
        <v>1457</v>
      </c>
      <c r="M901" s="7" t="s">
        <v>651</v>
      </c>
      <c r="N901" s="5" t="s">
        <v>652</v>
      </c>
      <c r="P901" s="55" t="s">
        <v>652</v>
      </c>
    </row>
    <row r="902" spans="1:16">
      <c r="A902" s="41" t="s">
        <v>629</v>
      </c>
      <c r="B902" s="7" t="s">
        <v>210</v>
      </c>
      <c r="C902" s="7" t="s">
        <v>1340</v>
      </c>
      <c r="D902" s="5" t="s">
        <v>2258</v>
      </c>
      <c r="E902" s="42" t="s">
        <v>656</v>
      </c>
      <c r="F902" s="7" t="s">
        <v>2312</v>
      </c>
      <c r="G902" s="41">
        <v>37800</v>
      </c>
      <c r="H902" s="42">
        <v>900</v>
      </c>
      <c r="I902" s="7">
        <f t="shared" si="16"/>
        <v>2.3809523809523808E-2</v>
      </c>
      <c r="J902" s="7" t="s">
        <v>649</v>
      </c>
      <c r="K902" s="10" t="s">
        <v>761</v>
      </c>
      <c r="L902" s="7" t="s">
        <v>679</v>
      </c>
      <c r="M902" s="7" t="s">
        <v>651</v>
      </c>
      <c r="N902" s="5" t="s">
        <v>652</v>
      </c>
      <c r="P902" s="55" t="s">
        <v>652</v>
      </c>
    </row>
    <row r="903" spans="1:16">
      <c r="A903" s="41" t="s">
        <v>629</v>
      </c>
      <c r="B903" s="7" t="s">
        <v>210</v>
      </c>
      <c r="C903" s="7" t="s">
        <v>2313</v>
      </c>
      <c r="D903" s="5">
        <v>2</v>
      </c>
      <c r="E903" s="42" t="s">
        <v>45</v>
      </c>
      <c r="F903" s="7" t="s">
        <v>2314</v>
      </c>
      <c r="G903" s="41">
        <v>30780</v>
      </c>
      <c r="H903" s="42">
        <v>180</v>
      </c>
      <c r="I903" s="7">
        <f t="shared" si="16"/>
        <v>5.8479532163742687E-3</v>
      </c>
      <c r="J903" s="7" t="s">
        <v>722</v>
      </c>
      <c r="K903" s="7" t="s">
        <v>634</v>
      </c>
      <c r="L903" s="7" t="s">
        <v>2315</v>
      </c>
      <c r="M903" s="7" t="s">
        <v>651</v>
      </c>
      <c r="N903" s="5" t="s">
        <v>652</v>
      </c>
      <c r="P903" s="55" t="s">
        <v>652</v>
      </c>
    </row>
    <row r="904" spans="1:16">
      <c r="A904" s="41" t="s">
        <v>629</v>
      </c>
      <c r="B904" s="7" t="s">
        <v>210</v>
      </c>
      <c r="C904" s="7" t="s">
        <v>2296</v>
      </c>
      <c r="D904" s="5" t="s">
        <v>2316</v>
      </c>
      <c r="E904" s="42" t="s">
        <v>45</v>
      </c>
      <c r="F904" s="7" t="s">
        <v>2317</v>
      </c>
      <c r="G904" s="41">
        <v>30650</v>
      </c>
      <c r="H904" s="42">
        <v>360</v>
      </c>
      <c r="I904" s="7">
        <f t="shared" si="16"/>
        <v>1.1745513866231648E-2</v>
      </c>
      <c r="J904" s="7" t="s">
        <v>633</v>
      </c>
      <c r="K904" s="10" t="s">
        <v>761</v>
      </c>
      <c r="L904" s="7" t="s">
        <v>724</v>
      </c>
      <c r="M904" s="7" t="s">
        <v>651</v>
      </c>
      <c r="N904" s="5" t="s">
        <v>652</v>
      </c>
      <c r="P904" s="55" t="s">
        <v>636</v>
      </c>
    </row>
    <row r="905" spans="1:16">
      <c r="A905" s="41" t="s">
        <v>629</v>
      </c>
      <c r="B905" s="7" t="s">
        <v>210</v>
      </c>
      <c r="C905" s="7" t="s">
        <v>2296</v>
      </c>
      <c r="D905" s="5" t="s">
        <v>769</v>
      </c>
      <c r="E905" s="42" t="s">
        <v>45</v>
      </c>
      <c r="F905" s="7" t="s">
        <v>2318</v>
      </c>
      <c r="G905" s="41">
        <v>30600</v>
      </c>
      <c r="H905" s="42">
        <v>370</v>
      </c>
      <c r="I905" s="7">
        <f t="shared" si="16"/>
        <v>1.2091503267973857E-2</v>
      </c>
      <c r="J905" s="7" t="s">
        <v>633</v>
      </c>
      <c r="K905" s="10" t="s">
        <v>761</v>
      </c>
      <c r="L905" s="7" t="s">
        <v>724</v>
      </c>
      <c r="M905" s="7" t="s">
        <v>651</v>
      </c>
      <c r="N905" s="5" t="s">
        <v>652</v>
      </c>
      <c r="P905" s="55" t="s">
        <v>636</v>
      </c>
    </row>
    <row r="906" spans="1:16">
      <c r="A906" s="41" t="s">
        <v>629</v>
      </c>
      <c r="B906" s="7" t="s">
        <v>210</v>
      </c>
      <c r="C906" s="7" t="s">
        <v>2313</v>
      </c>
      <c r="D906" s="5">
        <v>2</v>
      </c>
      <c r="E906" s="42" t="s">
        <v>45</v>
      </c>
      <c r="F906" s="7" t="s">
        <v>2319</v>
      </c>
      <c r="G906" s="41">
        <v>30520</v>
      </c>
      <c r="H906" s="42">
        <v>190</v>
      </c>
      <c r="I906" s="7">
        <f t="shared" si="16"/>
        <v>6.2254259501965921E-3</v>
      </c>
      <c r="J906" s="7" t="s">
        <v>722</v>
      </c>
      <c r="K906" s="7" t="s">
        <v>634</v>
      </c>
      <c r="L906" s="7" t="s">
        <v>2315</v>
      </c>
      <c r="M906" s="7" t="s">
        <v>651</v>
      </c>
      <c r="N906" s="5" t="s">
        <v>652</v>
      </c>
      <c r="P906" s="55" t="s">
        <v>652</v>
      </c>
    </row>
    <row r="907" spans="1:16">
      <c r="A907" s="41" t="s">
        <v>629</v>
      </c>
      <c r="B907" s="7" t="s">
        <v>210</v>
      </c>
      <c r="C907" s="7" t="s">
        <v>1435</v>
      </c>
      <c r="D907" s="5" t="s">
        <v>1436</v>
      </c>
      <c r="E907" s="42" t="s">
        <v>656</v>
      </c>
      <c r="F907" s="7" t="s">
        <v>2320</v>
      </c>
      <c r="G907" s="41">
        <v>37429</v>
      </c>
      <c r="H907" s="42">
        <v>302</v>
      </c>
      <c r="I907" s="7">
        <f t="shared" si="16"/>
        <v>8.0686099014133424E-3</v>
      </c>
      <c r="J907" s="7" t="s">
        <v>649</v>
      </c>
      <c r="K907" s="10" t="s">
        <v>1438</v>
      </c>
      <c r="L907" s="7" t="s">
        <v>1439</v>
      </c>
      <c r="M907" s="7" t="s">
        <v>651</v>
      </c>
      <c r="N907" s="5" t="s">
        <v>652</v>
      </c>
      <c r="P907" s="55" t="s">
        <v>652</v>
      </c>
    </row>
    <row r="908" spans="1:16">
      <c r="A908" s="41" t="s">
        <v>629</v>
      </c>
      <c r="B908" s="7" t="s">
        <v>210</v>
      </c>
      <c r="C908" s="7" t="s">
        <v>1340</v>
      </c>
      <c r="D908" s="5" t="s">
        <v>2258</v>
      </c>
      <c r="E908" s="42" t="s">
        <v>656</v>
      </c>
      <c r="F908" s="7" t="s">
        <v>2321</v>
      </c>
      <c r="G908" s="41">
        <v>37400</v>
      </c>
      <c r="H908" s="42">
        <v>800</v>
      </c>
      <c r="I908" s="7">
        <f t="shared" si="16"/>
        <v>2.1390374331550801E-2</v>
      </c>
      <c r="J908" s="7" t="s">
        <v>649</v>
      </c>
      <c r="K908" s="10" t="s">
        <v>761</v>
      </c>
      <c r="L908" s="7" t="s">
        <v>679</v>
      </c>
      <c r="M908" s="7" t="s">
        <v>651</v>
      </c>
      <c r="N908" s="5" t="s">
        <v>652</v>
      </c>
      <c r="P908" s="55" t="s">
        <v>652</v>
      </c>
    </row>
    <row r="909" spans="1:16">
      <c r="A909" s="41" t="s">
        <v>629</v>
      </c>
      <c r="B909" s="7" t="s">
        <v>210</v>
      </c>
      <c r="C909" s="7" t="s">
        <v>2298</v>
      </c>
      <c r="D909" s="5" t="s">
        <v>2322</v>
      </c>
      <c r="E909" s="42" t="s">
        <v>656</v>
      </c>
      <c r="F909" s="7" t="s">
        <v>2323</v>
      </c>
      <c r="G909" s="41">
        <v>36130</v>
      </c>
      <c r="H909" s="42">
        <v>690</v>
      </c>
      <c r="I909" s="7">
        <f t="shared" si="16"/>
        <v>1.9097702740105176E-2</v>
      </c>
      <c r="J909" s="7" t="s">
        <v>804</v>
      </c>
      <c r="K909" s="10" t="s">
        <v>634</v>
      </c>
      <c r="L909" s="7" t="s">
        <v>2301</v>
      </c>
      <c r="M909" s="7" t="s">
        <v>651</v>
      </c>
      <c r="N909" s="5" t="s">
        <v>652</v>
      </c>
      <c r="P909" s="55" t="s">
        <v>636</v>
      </c>
    </row>
    <row r="910" spans="1:16">
      <c r="A910" s="41" t="s">
        <v>433</v>
      </c>
      <c r="B910" s="7" t="s">
        <v>434</v>
      </c>
      <c r="C910" s="7" t="s">
        <v>2324</v>
      </c>
      <c r="D910" s="5" t="s">
        <v>1429</v>
      </c>
      <c r="E910" s="42" t="s">
        <v>48</v>
      </c>
      <c r="F910" s="7" t="s">
        <v>2325</v>
      </c>
      <c r="G910" s="41">
        <v>39640</v>
      </c>
      <c r="H910" s="42">
        <v>1000</v>
      </c>
      <c r="I910" s="7">
        <f t="shared" si="16"/>
        <v>2.5227043390514632E-2</v>
      </c>
      <c r="J910" s="7" t="s">
        <v>722</v>
      </c>
      <c r="K910" s="7" t="s">
        <v>834</v>
      </c>
      <c r="L910" s="7" t="s">
        <v>2326</v>
      </c>
      <c r="M910" s="7" t="s">
        <v>65</v>
      </c>
      <c r="N910" s="5" t="s">
        <v>636</v>
      </c>
      <c r="O910" s="58" t="s">
        <v>835</v>
      </c>
      <c r="P910" s="55" t="s">
        <v>636</v>
      </c>
    </row>
    <row r="911" spans="1:16">
      <c r="A911" s="41" t="s">
        <v>433</v>
      </c>
      <c r="B911" s="7" t="s">
        <v>434</v>
      </c>
      <c r="C911" s="7" t="s">
        <v>2324</v>
      </c>
      <c r="D911" s="5" t="s">
        <v>1429</v>
      </c>
      <c r="E911" s="42" t="s">
        <v>48</v>
      </c>
      <c r="F911" s="7" t="s">
        <v>2327</v>
      </c>
      <c r="G911" s="41">
        <v>43335</v>
      </c>
      <c r="H911" s="42">
        <v>1800</v>
      </c>
      <c r="I911" s="7">
        <f t="shared" si="16"/>
        <v>4.1536863966770511E-2</v>
      </c>
      <c r="J911" s="7" t="s">
        <v>722</v>
      </c>
      <c r="K911" s="10" t="s">
        <v>634</v>
      </c>
      <c r="L911" s="7" t="s">
        <v>2326</v>
      </c>
      <c r="M911" s="7" t="s">
        <v>651</v>
      </c>
      <c r="N911" s="5" t="s">
        <v>652</v>
      </c>
      <c r="P911" s="55" t="s">
        <v>652</v>
      </c>
    </row>
    <row r="912" spans="1:16">
      <c r="A912" s="41" t="s">
        <v>433</v>
      </c>
      <c r="B912" s="7" t="s">
        <v>434</v>
      </c>
      <c r="C912" s="7" t="s">
        <v>2324</v>
      </c>
      <c r="D912" s="5" t="s">
        <v>1429</v>
      </c>
      <c r="E912" s="42" t="s">
        <v>48</v>
      </c>
      <c r="F912" s="7" t="s">
        <v>2328</v>
      </c>
      <c r="G912" s="41">
        <v>43150</v>
      </c>
      <c r="H912" s="42">
        <v>1790</v>
      </c>
      <c r="I912" s="7">
        <f t="shared" si="16"/>
        <v>4.148319814600232E-2</v>
      </c>
      <c r="J912" s="7" t="s">
        <v>722</v>
      </c>
      <c r="K912" s="10" t="s">
        <v>634</v>
      </c>
      <c r="L912" s="7" t="s">
        <v>2326</v>
      </c>
      <c r="M912" s="7" t="s">
        <v>651</v>
      </c>
      <c r="N912" s="5" t="s">
        <v>652</v>
      </c>
      <c r="P912" s="55" t="s">
        <v>652</v>
      </c>
    </row>
    <row r="913" spans="1:16">
      <c r="A913" s="41" t="s">
        <v>433</v>
      </c>
      <c r="B913" s="7" t="s">
        <v>434</v>
      </c>
      <c r="C913" s="7" t="s">
        <v>2324</v>
      </c>
      <c r="D913" s="5" t="s">
        <v>2329</v>
      </c>
      <c r="E913" s="42" t="s">
        <v>45</v>
      </c>
      <c r="F913" s="7" t="s">
        <v>2330</v>
      </c>
      <c r="G913" s="41">
        <v>44500</v>
      </c>
      <c r="H913" s="42">
        <v>2330</v>
      </c>
      <c r="I913" s="7">
        <f t="shared" si="16"/>
        <v>5.2359550561797752E-2</v>
      </c>
      <c r="J913" s="7" t="s">
        <v>722</v>
      </c>
      <c r="K913" s="7" t="s">
        <v>634</v>
      </c>
      <c r="L913" s="7" t="s">
        <v>2326</v>
      </c>
      <c r="M913" s="7" t="s">
        <v>65</v>
      </c>
      <c r="N913" s="5" t="s">
        <v>636</v>
      </c>
      <c r="O913" s="58" t="s">
        <v>1176</v>
      </c>
      <c r="P913" s="55" t="s">
        <v>636</v>
      </c>
    </row>
    <row r="914" spans="1:16">
      <c r="A914" s="41" t="s">
        <v>433</v>
      </c>
      <c r="B914" s="7" t="s">
        <v>434</v>
      </c>
      <c r="C914" s="7" t="s">
        <v>2324</v>
      </c>
      <c r="D914" s="5" t="s">
        <v>2329</v>
      </c>
      <c r="E914" s="42" t="s">
        <v>45</v>
      </c>
      <c r="F914" s="7" t="s">
        <v>2331</v>
      </c>
      <c r="G914" s="41">
        <v>42800</v>
      </c>
      <c r="H914" s="42">
        <v>1700</v>
      </c>
      <c r="I914" s="7">
        <f t="shared" si="16"/>
        <v>3.9719626168224297E-2</v>
      </c>
      <c r="J914" s="7" t="s">
        <v>722</v>
      </c>
      <c r="K914" s="7" t="s">
        <v>634</v>
      </c>
      <c r="L914" s="7" t="s">
        <v>2326</v>
      </c>
      <c r="M914" s="7" t="s">
        <v>65</v>
      </c>
      <c r="N914" s="5" t="s">
        <v>636</v>
      </c>
      <c r="O914" s="58" t="s">
        <v>2332</v>
      </c>
      <c r="P914" s="55" t="s">
        <v>636</v>
      </c>
    </row>
    <row r="915" spans="1:16">
      <c r="A915" s="41" t="s">
        <v>433</v>
      </c>
      <c r="B915" s="7" t="s">
        <v>434</v>
      </c>
      <c r="C915" s="7" t="s">
        <v>2324</v>
      </c>
      <c r="D915" s="5" t="s">
        <v>2329</v>
      </c>
      <c r="E915" s="42" t="s">
        <v>45</v>
      </c>
      <c r="F915" s="7" t="s">
        <v>2333</v>
      </c>
      <c r="G915" s="41">
        <v>38240</v>
      </c>
      <c r="H915" s="42">
        <v>160</v>
      </c>
      <c r="I915" s="7">
        <f t="shared" si="16"/>
        <v>4.1841004184100415E-3</v>
      </c>
      <c r="J915" s="7" t="s">
        <v>722</v>
      </c>
      <c r="K915" s="7" t="s">
        <v>634</v>
      </c>
      <c r="L915" s="7" t="s">
        <v>2326</v>
      </c>
      <c r="M915" s="7" t="s">
        <v>65</v>
      </c>
      <c r="N915" s="5" t="s">
        <v>636</v>
      </c>
      <c r="O915" s="58" t="s">
        <v>2332</v>
      </c>
      <c r="P915" s="55" t="s">
        <v>636</v>
      </c>
    </row>
    <row r="916" spans="1:16">
      <c r="A916" s="41" t="s">
        <v>718</v>
      </c>
      <c r="B916" s="7" t="s">
        <v>307</v>
      </c>
      <c r="C916" s="7" t="s">
        <v>810</v>
      </c>
      <c r="D916" s="5" t="s">
        <v>811</v>
      </c>
      <c r="E916" s="42" t="s">
        <v>812</v>
      </c>
      <c r="F916" s="7" t="s">
        <v>2334</v>
      </c>
      <c r="G916" s="41">
        <v>32630</v>
      </c>
      <c r="H916" s="42">
        <v>450</v>
      </c>
      <c r="I916" s="7">
        <f t="shared" si="16"/>
        <v>1.3790989886607416E-2</v>
      </c>
      <c r="J916" s="7" t="s">
        <v>722</v>
      </c>
      <c r="K916" s="10" t="s">
        <v>634</v>
      </c>
      <c r="L916" s="7" t="s">
        <v>814</v>
      </c>
      <c r="M916" s="7" t="s">
        <v>651</v>
      </c>
      <c r="N916" s="5" t="s">
        <v>636</v>
      </c>
      <c r="O916" s="58" t="s">
        <v>815</v>
      </c>
      <c r="P916" s="55" t="s">
        <v>636</v>
      </c>
    </row>
    <row r="917" spans="1:16">
      <c r="A917" s="41" t="s">
        <v>718</v>
      </c>
      <c r="B917" s="7" t="s">
        <v>307</v>
      </c>
      <c r="C917" s="7" t="s">
        <v>810</v>
      </c>
      <c r="D917" s="5" t="s">
        <v>811</v>
      </c>
      <c r="E917" s="42" t="s">
        <v>812</v>
      </c>
      <c r="F917" s="7" t="s">
        <v>2335</v>
      </c>
      <c r="G917" s="41">
        <v>32368</v>
      </c>
      <c r="H917" s="42">
        <v>241</v>
      </c>
      <c r="I917" s="7">
        <f t="shared" si="16"/>
        <v>7.4456253089471083E-3</v>
      </c>
      <c r="J917" s="7" t="s">
        <v>722</v>
      </c>
      <c r="K917" s="10" t="s">
        <v>634</v>
      </c>
      <c r="L917" s="7" t="s">
        <v>814</v>
      </c>
      <c r="M917" s="7" t="s">
        <v>651</v>
      </c>
      <c r="N917" s="5" t="s">
        <v>636</v>
      </c>
      <c r="O917" s="58" t="s">
        <v>815</v>
      </c>
      <c r="P917" s="55" t="s">
        <v>636</v>
      </c>
    </row>
    <row r="918" spans="1:16">
      <c r="A918" s="41" t="s">
        <v>718</v>
      </c>
      <c r="B918" s="7" t="s">
        <v>307</v>
      </c>
      <c r="C918" s="7" t="s">
        <v>719</v>
      </c>
      <c r="D918" s="5" t="s">
        <v>683</v>
      </c>
      <c r="E918" s="42" t="s">
        <v>45</v>
      </c>
      <c r="F918" s="7" t="s">
        <v>2336</v>
      </c>
      <c r="G918" s="41">
        <v>32250</v>
      </c>
      <c r="H918" s="42">
        <v>450</v>
      </c>
      <c r="I918" s="7">
        <f t="shared" si="16"/>
        <v>1.3953488372093023E-2</v>
      </c>
      <c r="J918" s="7" t="s">
        <v>649</v>
      </c>
      <c r="K918" s="10" t="s">
        <v>634</v>
      </c>
      <c r="L918" s="7" t="s">
        <v>311</v>
      </c>
      <c r="M918" s="7" t="s">
        <v>651</v>
      </c>
      <c r="N918" s="5" t="s">
        <v>652</v>
      </c>
      <c r="P918" s="55" t="s">
        <v>652</v>
      </c>
    </row>
    <row r="919" spans="1:16">
      <c r="A919" s="41" t="s">
        <v>718</v>
      </c>
      <c r="B919" s="7" t="s">
        <v>307</v>
      </c>
      <c r="C919" s="7" t="s">
        <v>719</v>
      </c>
      <c r="D919" s="5" t="s">
        <v>720</v>
      </c>
      <c r="E919" s="42" t="s">
        <v>45</v>
      </c>
      <c r="F919" s="7" t="s">
        <v>2337</v>
      </c>
      <c r="G919" s="41">
        <v>32100</v>
      </c>
      <c r="H919" s="42">
        <v>540</v>
      </c>
      <c r="I919" s="7">
        <f t="shared" si="16"/>
        <v>1.6822429906542057E-2</v>
      </c>
      <c r="J919" s="7" t="s">
        <v>649</v>
      </c>
      <c r="K919" s="10" t="s">
        <v>634</v>
      </c>
      <c r="L919" s="7" t="s">
        <v>724</v>
      </c>
      <c r="M919" s="7" t="s">
        <v>651</v>
      </c>
      <c r="N919" s="5" t="s">
        <v>652</v>
      </c>
      <c r="P919" s="55" t="s">
        <v>652</v>
      </c>
    </row>
    <row r="920" spans="1:16">
      <c r="A920" s="41" t="s">
        <v>718</v>
      </c>
      <c r="B920" s="7" t="s">
        <v>307</v>
      </c>
      <c r="C920" s="7" t="s">
        <v>719</v>
      </c>
      <c r="D920" s="5" t="s">
        <v>683</v>
      </c>
      <c r="E920" s="42" t="s">
        <v>45</v>
      </c>
      <c r="F920" s="7" t="s">
        <v>2338</v>
      </c>
      <c r="G920" s="41">
        <v>32100</v>
      </c>
      <c r="H920" s="42">
        <v>450</v>
      </c>
      <c r="I920" s="7">
        <f t="shared" si="16"/>
        <v>1.4018691588785047E-2</v>
      </c>
      <c r="J920" s="7" t="s">
        <v>649</v>
      </c>
      <c r="K920" s="10" t="s">
        <v>634</v>
      </c>
      <c r="L920" s="7" t="s">
        <v>311</v>
      </c>
      <c r="M920" s="7" t="s">
        <v>651</v>
      </c>
      <c r="N920" s="5" t="s">
        <v>652</v>
      </c>
      <c r="P920" s="55" t="s">
        <v>652</v>
      </c>
    </row>
    <row r="921" spans="1:16">
      <c r="A921" s="41" t="s">
        <v>654</v>
      </c>
      <c r="B921" s="7" t="s">
        <v>143</v>
      </c>
      <c r="C921" s="7" t="s">
        <v>2339</v>
      </c>
      <c r="D921" s="5">
        <v>10</v>
      </c>
      <c r="E921" s="42" t="s">
        <v>247</v>
      </c>
      <c r="F921" s="7" t="s">
        <v>2340</v>
      </c>
      <c r="G921" s="41">
        <v>21837</v>
      </c>
      <c r="H921" s="42">
        <v>140</v>
      </c>
      <c r="I921" s="7">
        <f t="shared" si="16"/>
        <v>6.4111370609515961E-3</v>
      </c>
      <c r="J921" s="7" t="s">
        <v>633</v>
      </c>
      <c r="K921" s="7" t="s">
        <v>634</v>
      </c>
      <c r="L921" s="7" t="s">
        <v>2341</v>
      </c>
      <c r="M921" s="7" t="s">
        <v>65</v>
      </c>
      <c r="N921" s="5" t="s">
        <v>636</v>
      </c>
      <c r="O921" s="58" t="s">
        <v>2342</v>
      </c>
      <c r="P921" s="55" t="s">
        <v>636</v>
      </c>
    </row>
    <row r="922" spans="1:16">
      <c r="A922" s="41" t="s">
        <v>654</v>
      </c>
      <c r="B922" s="7" t="s">
        <v>143</v>
      </c>
      <c r="C922" s="7" t="s">
        <v>2339</v>
      </c>
      <c r="D922" s="5">
        <v>10</v>
      </c>
      <c r="E922" s="42" t="s">
        <v>247</v>
      </c>
      <c r="F922" s="7" t="s">
        <v>2343</v>
      </c>
      <c r="G922" s="41">
        <v>21865</v>
      </c>
      <c r="H922" s="42">
        <v>112</v>
      </c>
      <c r="I922" s="7">
        <f t="shared" ref="I922:I985" si="17">H922/G922</f>
        <v>5.1223416418934367E-3</v>
      </c>
      <c r="J922" s="7" t="s">
        <v>633</v>
      </c>
      <c r="K922" s="7" t="s">
        <v>634</v>
      </c>
      <c r="L922" s="7" t="s">
        <v>2341</v>
      </c>
      <c r="M922" s="7" t="s">
        <v>65</v>
      </c>
      <c r="N922" s="5" t="s">
        <v>636</v>
      </c>
      <c r="O922" s="58" t="s">
        <v>2342</v>
      </c>
      <c r="P922" s="55" t="s">
        <v>636</v>
      </c>
    </row>
    <row r="923" spans="1:16">
      <c r="A923" s="41" t="s">
        <v>654</v>
      </c>
      <c r="B923" s="7" t="s">
        <v>143</v>
      </c>
      <c r="C923" s="7" t="s">
        <v>2339</v>
      </c>
      <c r="D923" s="5">
        <v>10</v>
      </c>
      <c r="E923" s="42" t="s">
        <v>247</v>
      </c>
      <c r="F923" s="7" t="s">
        <v>2344</v>
      </c>
      <c r="G923" s="41">
        <v>22087</v>
      </c>
      <c r="H923" s="42">
        <v>109</v>
      </c>
      <c r="I923" s="7">
        <f t="shared" si="17"/>
        <v>4.9350296554534342E-3</v>
      </c>
      <c r="J923" s="7" t="s">
        <v>633</v>
      </c>
      <c r="K923" s="7" t="s">
        <v>634</v>
      </c>
      <c r="L923" s="7" t="s">
        <v>2341</v>
      </c>
      <c r="M923" s="7" t="s">
        <v>65</v>
      </c>
      <c r="N923" s="5" t="s">
        <v>636</v>
      </c>
      <c r="O923" s="58" t="s">
        <v>2342</v>
      </c>
      <c r="P923" s="55" t="s">
        <v>636</v>
      </c>
    </row>
    <row r="924" spans="1:16">
      <c r="A924" s="41" t="s">
        <v>654</v>
      </c>
      <c r="B924" s="7" t="s">
        <v>143</v>
      </c>
      <c r="C924" s="7" t="s">
        <v>2339</v>
      </c>
      <c r="D924" s="5">
        <v>10</v>
      </c>
      <c r="E924" s="42" t="s">
        <v>247</v>
      </c>
      <c r="F924" s="7" t="s">
        <v>2345</v>
      </c>
      <c r="G924" s="41">
        <v>22028</v>
      </c>
      <c r="H924" s="42">
        <v>138</v>
      </c>
      <c r="I924" s="7">
        <f t="shared" si="17"/>
        <v>6.264753949518794E-3</v>
      </c>
      <c r="J924" s="7" t="s">
        <v>633</v>
      </c>
      <c r="K924" s="7" t="s">
        <v>634</v>
      </c>
      <c r="L924" s="7" t="s">
        <v>2341</v>
      </c>
      <c r="M924" s="7" t="s">
        <v>65</v>
      </c>
      <c r="N924" s="5" t="s">
        <v>636</v>
      </c>
      <c r="O924" s="58" t="s">
        <v>2342</v>
      </c>
      <c r="P924" s="55" t="s">
        <v>636</v>
      </c>
    </row>
    <row r="925" spans="1:16">
      <c r="A925" s="41" t="s">
        <v>654</v>
      </c>
      <c r="B925" s="7" t="s">
        <v>143</v>
      </c>
      <c r="C925" s="7" t="s">
        <v>676</v>
      </c>
      <c r="D925" s="5" t="s">
        <v>720</v>
      </c>
      <c r="E925" s="42" t="s">
        <v>48</v>
      </c>
      <c r="F925" s="7" t="s">
        <v>65</v>
      </c>
      <c r="G925" s="41">
        <v>41000</v>
      </c>
      <c r="H925" s="42">
        <v>2600</v>
      </c>
      <c r="I925" s="7">
        <f t="shared" si="17"/>
        <v>6.3414634146341464E-2</v>
      </c>
      <c r="J925" s="7" t="s">
        <v>65</v>
      </c>
      <c r="K925" s="7" t="s">
        <v>1581</v>
      </c>
      <c r="L925" s="7" t="s">
        <v>175</v>
      </c>
      <c r="M925" s="7" t="s">
        <v>65</v>
      </c>
      <c r="N925" s="5" t="s">
        <v>636</v>
      </c>
      <c r="O925" s="58" t="s">
        <v>1222</v>
      </c>
      <c r="P925" s="55" t="s">
        <v>636</v>
      </c>
    </row>
    <row r="926" spans="1:16">
      <c r="A926" s="41" t="s">
        <v>629</v>
      </c>
      <c r="B926" s="7" t="s">
        <v>210</v>
      </c>
      <c r="C926" s="7" t="s">
        <v>768</v>
      </c>
      <c r="D926" s="5" t="s">
        <v>2218</v>
      </c>
      <c r="E926" s="42" t="s">
        <v>48</v>
      </c>
      <c r="F926" s="7" t="s">
        <v>2346</v>
      </c>
      <c r="G926" s="41">
        <v>45040</v>
      </c>
      <c r="H926" s="42">
        <v>550</v>
      </c>
      <c r="I926" s="7">
        <f t="shared" si="17"/>
        <v>1.2211367673179397E-2</v>
      </c>
      <c r="J926" s="7" t="s">
        <v>633</v>
      </c>
      <c r="K926" s="10" t="s">
        <v>634</v>
      </c>
      <c r="L926" s="7" t="s">
        <v>772</v>
      </c>
      <c r="M926" s="7" t="s">
        <v>651</v>
      </c>
      <c r="N926" s="5" t="s">
        <v>652</v>
      </c>
      <c r="P926" s="55" t="s">
        <v>636</v>
      </c>
    </row>
    <row r="927" spans="1:16">
      <c r="A927" s="41" t="s">
        <v>654</v>
      </c>
      <c r="B927" s="7" t="s">
        <v>143</v>
      </c>
      <c r="C927" s="7" t="s">
        <v>980</v>
      </c>
      <c r="D927" s="5">
        <v>5</v>
      </c>
      <c r="E927" s="42" t="s">
        <v>48</v>
      </c>
      <c r="F927" s="7" t="s">
        <v>2347</v>
      </c>
      <c r="G927" s="41">
        <v>41100</v>
      </c>
      <c r="H927" s="42">
        <v>1300</v>
      </c>
      <c r="I927" s="7">
        <f t="shared" si="17"/>
        <v>3.1630170316301706E-2</v>
      </c>
      <c r="J927" s="7" t="s">
        <v>649</v>
      </c>
      <c r="K927" s="10" t="s">
        <v>634</v>
      </c>
      <c r="L927" s="7" t="s">
        <v>679</v>
      </c>
      <c r="M927" s="7" t="s">
        <v>651</v>
      </c>
      <c r="N927" s="5" t="s">
        <v>652</v>
      </c>
      <c r="P927" s="55" t="s">
        <v>652</v>
      </c>
    </row>
    <row r="928" spans="1:16">
      <c r="A928" s="41" t="s">
        <v>654</v>
      </c>
      <c r="B928" s="7" t="s">
        <v>143</v>
      </c>
      <c r="C928" s="7" t="s">
        <v>980</v>
      </c>
      <c r="D928" s="5">
        <v>3</v>
      </c>
      <c r="E928" s="42" t="s">
        <v>48</v>
      </c>
      <c r="F928" s="7" t="s">
        <v>2348</v>
      </c>
      <c r="G928" s="41">
        <v>41300</v>
      </c>
      <c r="H928" s="42">
        <v>1000</v>
      </c>
      <c r="I928" s="7">
        <f t="shared" si="17"/>
        <v>2.4213075060532687E-2</v>
      </c>
      <c r="J928" s="7" t="s">
        <v>633</v>
      </c>
      <c r="K928" s="10" t="s">
        <v>634</v>
      </c>
      <c r="L928" s="7" t="s">
        <v>679</v>
      </c>
      <c r="M928" s="7" t="s">
        <v>651</v>
      </c>
      <c r="N928" s="5" t="s">
        <v>652</v>
      </c>
      <c r="P928" s="55" t="s">
        <v>636</v>
      </c>
    </row>
    <row r="929" spans="1:16">
      <c r="A929" s="41" t="s">
        <v>654</v>
      </c>
      <c r="B929" s="7" t="s">
        <v>143</v>
      </c>
      <c r="C929" s="7" t="s">
        <v>672</v>
      </c>
      <c r="D929" s="5">
        <v>4</v>
      </c>
      <c r="E929" s="42" t="s">
        <v>48</v>
      </c>
      <c r="F929" s="7" t="s">
        <v>2349</v>
      </c>
      <c r="G929" s="41">
        <v>41400</v>
      </c>
      <c r="H929" s="42">
        <v>1040</v>
      </c>
      <c r="I929" s="7">
        <f t="shared" si="17"/>
        <v>2.5120772946859903E-2</v>
      </c>
      <c r="J929" s="7" t="s">
        <v>633</v>
      </c>
      <c r="K929" s="10" t="s">
        <v>634</v>
      </c>
      <c r="L929" s="7" t="s">
        <v>674</v>
      </c>
      <c r="M929" s="7" t="s">
        <v>651</v>
      </c>
      <c r="N929" s="5" t="s">
        <v>652</v>
      </c>
      <c r="P929" s="55" t="s">
        <v>636</v>
      </c>
    </row>
    <row r="930" spans="1:16">
      <c r="A930" s="41" t="s">
        <v>654</v>
      </c>
      <c r="B930" s="7" t="s">
        <v>143</v>
      </c>
      <c r="C930" s="7" t="s">
        <v>665</v>
      </c>
      <c r="D930" s="5" t="s">
        <v>65</v>
      </c>
      <c r="E930" s="42" t="s">
        <v>48</v>
      </c>
      <c r="F930" s="7" t="s">
        <v>2350</v>
      </c>
      <c r="G930" s="41">
        <v>41500</v>
      </c>
      <c r="H930" s="42">
        <v>1500</v>
      </c>
      <c r="I930" s="7">
        <f t="shared" si="17"/>
        <v>3.614457831325301E-2</v>
      </c>
      <c r="J930" s="7" t="s">
        <v>633</v>
      </c>
      <c r="K930" s="10" t="s">
        <v>634</v>
      </c>
      <c r="L930" s="7" t="s">
        <v>671</v>
      </c>
      <c r="M930" s="7" t="s">
        <v>651</v>
      </c>
      <c r="N930" s="5" t="s">
        <v>652</v>
      </c>
      <c r="P930" s="55" t="s">
        <v>636</v>
      </c>
    </row>
    <row r="931" spans="1:16">
      <c r="A931" s="41" t="s">
        <v>654</v>
      </c>
      <c r="B931" s="7" t="s">
        <v>143</v>
      </c>
      <c r="C931" s="7" t="s">
        <v>1514</v>
      </c>
      <c r="D931" s="5" t="s">
        <v>1515</v>
      </c>
      <c r="E931" s="42" t="s">
        <v>48</v>
      </c>
      <c r="F931" s="7" t="s">
        <v>2351</v>
      </c>
      <c r="G931" s="41">
        <v>41510</v>
      </c>
      <c r="H931" s="42">
        <v>279</v>
      </c>
      <c r="I931" s="7">
        <f t="shared" si="17"/>
        <v>6.7212719826547822E-3</v>
      </c>
      <c r="J931" s="7" t="s">
        <v>649</v>
      </c>
      <c r="K931" s="10" t="s">
        <v>634</v>
      </c>
      <c r="L931" s="7" t="s">
        <v>1517</v>
      </c>
      <c r="M931" s="7" t="s">
        <v>651</v>
      </c>
      <c r="N931" s="5" t="s">
        <v>652</v>
      </c>
      <c r="P931" s="55" t="s">
        <v>652</v>
      </c>
    </row>
    <row r="932" spans="1:16">
      <c r="A932" s="41" t="s">
        <v>654</v>
      </c>
      <c r="B932" s="7" t="s">
        <v>143</v>
      </c>
      <c r="C932" s="7" t="s">
        <v>672</v>
      </c>
      <c r="D932" s="5">
        <v>5</v>
      </c>
      <c r="E932" s="42" t="s">
        <v>48</v>
      </c>
      <c r="F932" s="7" t="s">
        <v>2352</v>
      </c>
      <c r="G932" s="41">
        <v>41680</v>
      </c>
      <c r="H932" s="42">
        <v>620</v>
      </c>
      <c r="I932" s="7">
        <f t="shared" si="17"/>
        <v>1.4875239923224568E-2</v>
      </c>
      <c r="J932" s="7" t="s">
        <v>633</v>
      </c>
      <c r="K932" s="10" t="s">
        <v>634</v>
      </c>
      <c r="L932" s="7" t="s">
        <v>674</v>
      </c>
      <c r="M932" s="7" t="s">
        <v>651</v>
      </c>
      <c r="N932" s="5" t="s">
        <v>652</v>
      </c>
      <c r="P932" s="55" t="s">
        <v>636</v>
      </c>
    </row>
    <row r="933" spans="1:16">
      <c r="A933" s="41" t="s">
        <v>654</v>
      </c>
      <c r="B933" s="7" t="s">
        <v>143</v>
      </c>
      <c r="C933" s="7" t="s">
        <v>676</v>
      </c>
      <c r="D933" s="5" t="s">
        <v>677</v>
      </c>
      <c r="E933" s="42" t="s">
        <v>656</v>
      </c>
      <c r="F933" s="7" t="s">
        <v>2353</v>
      </c>
      <c r="G933" s="41">
        <v>37600</v>
      </c>
      <c r="H933" s="42">
        <v>900</v>
      </c>
      <c r="I933" s="7">
        <f t="shared" si="17"/>
        <v>2.3936170212765957E-2</v>
      </c>
      <c r="J933" s="7" t="s">
        <v>649</v>
      </c>
      <c r="K933" s="10" t="s">
        <v>634</v>
      </c>
      <c r="L933" s="7" t="s">
        <v>679</v>
      </c>
      <c r="M933" s="7" t="s">
        <v>651</v>
      </c>
      <c r="N933" s="5" t="s">
        <v>652</v>
      </c>
      <c r="P933" s="55" t="s">
        <v>652</v>
      </c>
    </row>
    <row r="934" spans="1:16">
      <c r="A934" s="41" t="s">
        <v>654</v>
      </c>
      <c r="B934" s="7" t="s">
        <v>143</v>
      </c>
      <c r="C934" s="7" t="s">
        <v>655</v>
      </c>
      <c r="D934" s="5">
        <v>6</v>
      </c>
      <c r="E934" s="42" t="s">
        <v>656</v>
      </c>
      <c r="F934" s="7" t="s">
        <v>2354</v>
      </c>
      <c r="G934" s="41">
        <v>37400</v>
      </c>
      <c r="H934" s="42">
        <v>500</v>
      </c>
      <c r="I934" s="7">
        <f t="shared" si="17"/>
        <v>1.3368983957219251E-2</v>
      </c>
      <c r="J934" s="7" t="s">
        <v>633</v>
      </c>
      <c r="K934" s="10" t="s">
        <v>634</v>
      </c>
      <c r="L934" s="7" t="s">
        <v>658</v>
      </c>
      <c r="M934" s="7" t="s">
        <v>651</v>
      </c>
      <c r="N934" s="5" t="s">
        <v>652</v>
      </c>
      <c r="P934" s="55" t="s">
        <v>636</v>
      </c>
    </row>
    <row r="935" spans="1:16">
      <c r="A935" s="41" t="s">
        <v>654</v>
      </c>
      <c r="B935" s="7" t="s">
        <v>143</v>
      </c>
      <c r="C935" s="7" t="s">
        <v>665</v>
      </c>
      <c r="D935" s="5" t="s">
        <v>666</v>
      </c>
      <c r="E935" s="42" t="s">
        <v>656</v>
      </c>
      <c r="F935" s="7" t="s">
        <v>2355</v>
      </c>
      <c r="G935" s="41">
        <v>37400</v>
      </c>
      <c r="H935" s="42">
        <v>800</v>
      </c>
      <c r="I935" s="7">
        <f t="shared" si="17"/>
        <v>2.1390374331550801E-2</v>
      </c>
      <c r="J935" s="7" t="s">
        <v>633</v>
      </c>
      <c r="K935" s="10" t="s">
        <v>634</v>
      </c>
      <c r="L935" s="7" t="s">
        <v>671</v>
      </c>
      <c r="M935" s="7" t="s">
        <v>651</v>
      </c>
      <c r="N935" s="5" t="s">
        <v>652</v>
      </c>
      <c r="P935" s="55" t="s">
        <v>636</v>
      </c>
    </row>
    <row r="936" spans="1:16">
      <c r="A936" s="41" t="s">
        <v>654</v>
      </c>
      <c r="B936" s="7" t="s">
        <v>143</v>
      </c>
      <c r="C936" s="7" t="s">
        <v>676</v>
      </c>
      <c r="D936" s="5" t="s">
        <v>677</v>
      </c>
      <c r="E936" s="42" t="s">
        <v>656</v>
      </c>
      <c r="F936" s="7" t="s">
        <v>2356</v>
      </c>
      <c r="G936" s="41">
        <v>45100</v>
      </c>
      <c r="H936" s="42">
        <v>2300</v>
      </c>
      <c r="I936" s="7">
        <f t="shared" si="17"/>
        <v>5.0997782705099776E-2</v>
      </c>
      <c r="J936" s="7" t="s">
        <v>649</v>
      </c>
      <c r="K936" s="7" t="s">
        <v>634</v>
      </c>
      <c r="L936" s="7" t="s">
        <v>679</v>
      </c>
      <c r="M936" s="7" t="s">
        <v>65</v>
      </c>
      <c r="N936" s="5" t="s">
        <v>636</v>
      </c>
      <c r="O936" s="58" t="s">
        <v>1222</v>
      </c>
      <c r="P936" s="55" t="s">
        <v>636</v>
      </c>
    </row>
    <row r="937" spans="1:16">
      <c r="A937" s="41" t="s">
        <v>654</v>
      </c>
      <c r="B937" s="7" t="s">
        <v>143</v>
      </c>
      <c r="C937" s="7" t="s">
        <v>655</v>
      </c>
      <c r="D937" s="5">
        <v>8</v>
      </c>
      <c r="E937" s="42" t="s">
        <v>48</v>
      </c>
      <c r="F937" s="7" t="s">
        <v>2357</v>
      </c>
      <c r="G937" s="41">
        <v>41730</v>
      </c>
      <c r="H937" s="42">
        <v>330</v>
      </c>
      <c r="I937" s="7">
        <f t="shared" si="17"/>
        <v>7.9079798705966927E-3</v>
      </c>
      <c r="J937" s="7" t="s">
        <v>633</v>
      </c>
      <c r="K937" s="10" t="s">
        <v>634</v>
      </c>
      <c r="L937" s="7" t="s">
        <v>658</v>
      </c>
      <c r="M937" s="7" t="s">
        <v>651</v>
      </c>
      <c r="N937" s="5" t="s">
        <v>652</v>
      </c>
      <c r="P937" s="55" t="s">
        <v>636</v>
      </c>
    </row>
    <row r="938" spans="1:16">
      <c r="A938" s="41" t="s">
        <v>654</v>
      </c>
      <c r="B938" s="7" t="s">
        <v>143</v>
      </c>
      <c r="C938" s="7" t="s">
        <v>655</v>
      </c>
      <c r="D938" s="5">
        <v>8</v>
      </c>
      <c r="E938" s="42" t="s">
        <v>48</v>
      </c>
      <c r="F938" s="7" t="s">
        <v>2358</v>
      </c>
      <c r="G938" s="41">
        <v>41780</v>
      </c>
      <c r="H938" s="42">
        <v>600</v>
      </c>
      <c r="I938" s="7">
        <f t="shared" si="17"/>
        <v>1.4360938247965534E-2</v>
      </c>
      <c r="J938" s="7" t="s">
        <v>649</v>
      </c>
      <c r="K938" s="10" t="s">
        <v>634</v>
      </c>
      <c r="L938" s="7" t="s">
        <v>658</v>
      </c>
      <c r="M938" s="7" t="s">
        <v>651</v>
      </c>
      <c r="N938" s="5" t="s">
        <v>652</v>
      </c>
      <c r="P938" s="55" t="s">
        <v>652</v>
      </c>
    </row>
    <row r="939" spans="1:16">
      <c r="A939" s="41" t="s">
        <v>654</v>
      </c>
      <c r="B939" s="7" t="s">
        <v>143</v>
      </c>
      <c r="C939" s="7" t="s">
        <v>1482</v>
      </c>
      <c r="D939" s="5">
        <v>6</v>
      </c>
      <c r="E939" s="42" t="s">
        <v>48</v>
      </c>
      <c r="F939" s="7" t="s">
        <v>2359</v>
      </c>
      <c r="G939" s="41">
        <v>42000</v>
      </c>
      <c r="H939" s="42">
        <v>5000</v>
      </c>
      <c r="I939" s="7">
        <f t="shared" si="17"/>
        <v>0.11904761904761904</v>
      </c>
      <c r="J939" s="7" t="s">
        <v>1588</v>
      </c>
      <c r="K939" s="7" t="s">
        <v>1589</v>
      </c>
      <c r="L939" s="7" t="s">
        <v>1485</v>
      </c>
      <c r="M939" s="7" t="s">
        <v>65</v>
      </c>
      <c r="N939" s="5" t="s">
        <v>636</v>
      </c>
      <c r="O939" s="58" t="s">
        <v>1222</v>
      </c>
      <c r="P939" s="55" t="s">
        <v>636</v>
      </c>
    </row>
    <row r="940" spans="1:16">
      <c r="A940" s="41" t="s">
        <v>654</v>
      </c>
      <c r="B940" s="7" t="s">
        <v>143</v>
      </c>
      <c r="C940" s="7" t="s">
        <v>931</v>
      </c>
      <c r="D940" s="5" t="s">
        <v>2264</v>
      </c>
      <c r="E940" s="42" t="s">
        <v>48</v>
      </c>
      <c r="F940" s="7" t="s">
        <v>2360</v>
      </c>
      <c r="G940" s="41">
        <v>42000</v>
      </c>
      <c r="H940" s="42">
        <v>0</v>
      </c>
      <c r="I940" s="7">
        <f t="shared" si="17"/>
        <v>0</v>
      </c>
      <c r="J940" s="7" t="s">
        <v>633</v>
      </c>
      <c r="K940" s="7" t="s">
        <v>634</v>
      </c>
      <c r="L940" s="7" t="s">
        <v>934</v>
      </c>
      <c r="M940" s="7" t="s">
        <v>65</v>
      </c>
      <c r="N940" s="5" t="s">
        <v>636</v>
      </c>
      <c r="O940" s="58" t="s">
        <v>935</v>
      </c>
      <c r="P940" s="55" t="s">
        <v>636</v>
      </c>
    </row>
    <row r="941" spans="1:16">
      <c r="A941" s="41" t="s">
        <v>654</v>
      </c>
      <c r="B941" s="7" t="s">
        <v>143</v>
      </c>
      <c r="C941" s="7" t="s">
        <v>672</v>
      </c>
      <c r="D941" s="5">
        <v>5</v>
      </c>
      <c r="E941" s="42" t="s">
        <v>48</v>
      </c>
      <c r="F941" s="7" t="s">
        <v>2361</v>
      </c>
      <c r="G941" s="41">
        <v>42010</v>
      </c>
      <c r="H941" s="42">
        <v>620</v>
      </c>
      <c r="I941" s="7">
        <f t="shared" si="17"/>
        <v>1.4758390859319209E-2</v>
      </c>
      <c r="J941" s="7" t="s">
        <v>633</v>
      </c>
      <c r="K941" s="10" t="s">
        <v>634</v>
      </c>
      <c r="L941" s="7" t="s">
        <v>674</v>
      </c>
      <c r="M941" s="7" t="s">
        <v>651</v>
      </c>
      <c r="N941" s="5" t="s">
        <v>652</v>
      </c>
      <c r="P941" s="55" t="s">
        <v>636</v>
      </c>
    </row>
    <row r="942" spans="1:16">
      <c r="A942" s="41" t="s">
        <v>654</v>
      </c>
      <c r="B942" s="7" t="s">
        <v>143</v>
      </c>
      <c r="C942" s="7" t="s">
        <v>672</v>
      </c>
      <c r="D942" s="5">
        <v>5</v>
      </c>
      <c r="E942" s="42" t="s">
        <v>48</v>
      </c>
      <c r="F942" s="7" t="s">
        <v>2362</v>
      </c>
      <c r="G942" s="41">
        <v>42150</v>
      </c>
      <c r="H942" s="42">
        <v>1320</v>
      </c>
      <c r="I942" s="7">
        <f t="shared" si="17"/>
        <v>3.1316725978647687E-2</v>
      </c>
      <c r="J942" s="7" t="s">
        <v>633</v>
      </c>
      <c r="K942" s="10" t="s">
        <v>634</v>
      </c>
      <c r="L942" s="7" t="s">
        <v>674</v>
      </c>
      <c r="M942" s="7" t="s">
        <v>651</v>
      </c>
      <c r="N942" s="5" t="s">
        <v>652</v>
      </c>
      <c r="P942" s="55" t="s">
        <v>636</v>
      </c>
    </row>
    <row r="943" spans="1:16">
      <c r="C943" s="7" t="s">
        <v>2363</v>
      </c>
      <c r="D943" s="5">
        <v>1</v>
      </c>
      <c r="E943" s="42" t="s">
        <v>48</v>
      </c>
      <c r="F943" s="7" t="s">
        <v>2364</v>
      </c>
      <c r="G943" s="41">
        <v>33700</v>
      </c>
      <c r="H943" s="42">
        <v>500</v>
      </c>
      <c r="I943" s="7">
        <f t="shared" si="17"/>
        <v>1.483679525222552E-2</v>
      </c>
      <c r="J943" s="7" t="s">
        <v>722</v>
      </c>
      <c r="K943" s="7" t="s">
        <v>634</v>
      </c>
      <c r="L943" s="7" t="s">
        <v>2365</v>
      </c>
      <c r="M943" s="7" t="s">
        <v>65</v>
      </c>
      <c r="N943" s="5" t="s">
        <v>636</v>
      </c>
      <c r="O943" s="58" t="s">
        <v>2366</v>
      </c>
      <c r="P943" s="55" t="s">
        <v>636</v>
      </c>
    </row>
    <row r="944" spans="1:16">
      <c r="C944" s="7" t="s">
        <v>2363</v>
      </c>
      <c r="D944" s="5">
        <v>1</v>
      </c>
      <c r="E944" s="42" t="s">
        <v>48</v>
      </c>
      <c r="F944" s="7" t="s">
        <v>2367</v>
      </c>
      <c r="G944" s="41">
        <v>31500</v>
      </c>
      <c r="H944" s="42">
        <v>600</v>
      </c>
      <c r="I944" s="7">
        <f t="shared" si="17"/>
        <v>1.9047619047619049E-2</v>
      </c>
      <c r="J944" s="7" t="s">
        <v>722</v>
      </c>
      <c r="K944" s="7" t="s">
        <v>634</v>
      </c>
      <c r="L944" s="7" t="s">
        <v>2365</v>
      </c>
      <c r="M944" s="7" t="s">
        <v>65</v>
      </c>
      <c r="N944" s="5" t="s">
        <v>636</v>
      </c>
      <c r="O944" s="58" t="s">
        <v>2366</v>
      </c>
      <c r="P944" s="55" t="s">
        <v>636</v>
      </c>
    </row>
    <row r="945" spans="1:16">
      <c r="C945" s="7" t="s">
        <v>2363</v>
      </c>
      <c r="D945" s="5">
        <v>1</v>
      </c>
      <c r="E945" s="42" t="s">
        <v>48</v>
      </c>
      <c r="F945" s="7" t="s">
        <v>2368</v>
      </c>
      <c r="G945" s="41">
        <v>42000</v>
      </c>
      <c r="H945" s="42" t="s">
        <v>2369</v>
      </c>
      <c r="I945" s="7" t="e">
        <f t="shared" si="17"/>
        <v>#VALUE!</v>
      </c>
      <c r="J945" s="7" t="s">
        <v>633</v>
      </c>
      <c r="K945" s="7" t="s">
        <v>834</v>
      </c>
      <c r="L945" s="7" t="s">
        <v>2365</v>
      </c>
      <c r="M945" s="7" t="s">
        <v>65</v>
      </c>
      <c r="N945" s="5" t="s">
        <v>636</v>
      </c>
      <c r="O945" s="58" t="s">
        <v>2366</v>
      </c>
      <c r="P945" s="55" t="s">
        <v>636</v>
      </c>
    </row>
    <row r="946" spans="1:16">
      <c r="C946" s="7" t="s">
        <v>2363</v>
      </c>
      <c r="D946" s="5">
        <v>3</v>
      </c>
      <c r="E946" s="42" t="s">
        <v>48</v>
      </c>
      <c r="F946" s="7" t="s">
        <v>2370</v>
      </c>
      <c r="G946" s="41">
        <v>47000</v>
      </c>
      <c r="H946" s="42">
        <v>2000</v>
      </c>
      <c r="I946" s="7">
        <f t="shared" si="17"/>
        <v>4.2553191489361701E-2</v>
      </c>
      <c r="J946" s="7" t="s">
        <v>649</v>
      </c>
      <c r="K946" s="10" t="s">
        <v>634</v>
      </c>
      <c r="L946" s="7" t="s">
        <v>2365</v>
      </c>
      <c r="M946" s="7" t="s">
        <v>65</v>
      </c>
      <c r="N946" s="5" t="s">
        <v>636</v>
      </c>
      <c r="O946" s="58" t="s">
        <v>2366</v>
      </c>
      <c r="P946" s="55" t="s">
        <v>636</v>
      </c>
    </row>
    <row r="947" spans="1:16">
      <c r="A947" s="41" t="s">
        <v>654</v>
      </c>
      <c r="B947" s="7" t="s">
        <v>143</v>
      </c>
      <c r="C947" s="7" t="s">
        <v>1041</v>
      </c>
      <c r="D947" s="5" t="s">
        <v>1631</v>
      </c>
      <c r="E947" s="42" t="s">
        <v>45</v>
      </c>
      <c r="F947" s="7" t="s">
        <v>2371</v>
      </c>
      <c r="G947" s="41">
        <v>32350</v>
      </c>
      <c r="H947" s="42">
        <v>350</v>
      </c>
      <c r="I947" s="7">
        <f t="shared" si="17"/>
        <v>1.0819165378670788E-2</v>
      </c>
      <c r="J947" s="7" t="s">
        <v>633</v>
      </c>
      <c r="K947" s="10" t="s">
        <v>634</v>
      </c>
      <c r="L947" s="7" t="s">
        <v>2372</v>
      </c>
      <c r="M947" s="7" t="s">
        <v>651</v>
      </c>
      <c r="N947" s="5" t="s">
        <v>652</v>
      </c>
      <c r="P947" s="55" t="s">
        <v>636</v>
      </c>
    </row>
    <row r="948" spans="1:16">
      <c r="A948" s="41" t="s">
        <v>654</v>
      </c>
      <c r="B948" s="7" t="s">
        <v>143</v>
      </c>
      <c r="C948" s="7" t="s">
        <v>1553</v>
      </c>
      <c r="D948" s="5" t="s">
        <v>677</v>
      </c>
      <c r="E948" s="42" t="s">
        <v>45</v>
      </c>
      <c r="F948" s="7" t="s">
        <v>2373</v>
      </c>
      <c r="G948" s="41">
        <v>24550</v>
      </c>
      <c r="H948" s="42">
        <v>500</v>
      </c>
      <c r="I948" s="7">
        <f t="shared" si="17"/>
        <v>2.0366598778004074E-2</v>
      </c>
      <c r="J948" s="7" t="s">
        <v>1150</v>
      </c>
      <c r="K948" s="7" t="s">
        <v>634</v>
      </c>
      <c r="L948" s="7" t="s">
        <v>1555</v>
      </c>
      <c r="M948" s="7" t="s">
        <v>65</v>
      </c>
      <c r="N948" s="5" t="s">
        <v>636</v>
      </c>
      <c r="O948" s="58" t="s">
        <v>1150</v>
      </c>
      <c r="P948" s="55" t="s">
        <v>636</v>
      </c>
    </row>
    <row r="949" spans="1:16">
      <c r="A949" s="41" t="s">
        <v>654</v>
      </c>
      <c r="B949" s="7" t="s">
        <v>143</v>
      </c>
      <c r="C949" s="7" t="s">
        <v>1041</v>
      </c>
      <c r="D949" s="5">
        <v>114</v>
      </c>
      <c r="E949" s="42" t="s">
        <v>45</v>
      </c>
      <c r="F949" s="7" t="s">
        <v>2374</v>
      </c>
      <c r="G949" s="41">
        <v>32350</v>
      </c>
      <c r="H949" s="42">
        <v>350</v>
      </c>
      <c r="I949" s="7">
        <f t="shared" si="17"/>
        <v>1.0819165378670788E-2</v>
      </c>
      <c r="J949" s="7" t="s">
        <v>633</v>
      </c>
      <c r="K949" s="10" t="s">
        <v>634</v>
      </c>
      <c r="L949" s="7" t="s">
        <v>2375</v>
      </c>
      <c r="M949" s="7" t="s">
        <v>651</v>
      </c>
      <c r="N949" s="5" t="s">
        <v>652</v>
      </c>
      <c r="P949" s="55" t="s">
        <v>636</v>
      </c>
    </row>
    <row r="950" spans="1:16">
      <c r="A950" s="41" t="s">
        <v>654</v>
      </c>
      <c r="B950" s="7" t="s">
        <v>143</v>
      </c>
      <c r="C950" s="7" t="s">
        <v>1041</v>
      </c>
      <c r="D950" s="5">
        <v>122</v>
      </c>
      <c r="E950" s="42" t="s">
        <v>45</v>
      </c>
      <c r="F950" s="7" t="s">
        <v>2376</v>
      </c>
      <c r="G950" s="41">
        <v>32310</v>
      </c>
      <c r="H950" s="42">
        <v>520</v>
      </c>
      <c r="I950" s="7">
        <f t="shared" si="17"/>
        <v>1.6094088517486844E-2</v>
      </c>
      <c r="J950" s="7" t="s">
        <v>633</v>
      </c>
      <c r="K950" s="10" t="s">
        <v>634</v>
      </c>
      <c r="L950" s="7" t="s">
        <v>2377</v>
      </c>
      <c r="M950" s="7" t="s">
        <v>651</v>
      </c>
      <c r="N950" s="5" t="s">
        <v>652</v>
      </c>
      <c r="P950" s="55" t="s">
        <v>636</v>
      </c>
    </row>
    <row r="951" spans="1:16">
      <c r="A951" s="41" t="s">
        <v>654</v>
      </c>
      <c r="B951" s="7" t="s">
        <v>143</v>
      </c>
      <c r="C951" s="7" t="s">
        <v>672</v>
      </c>
      <c r="D951" s="5">
        <v>7</v>
      </c>
      <c r="E951" s="42" t="s">
        <v>45</v>
      </c>
      <c r="F951" s="7" t="s">
        <v>2378</v>
      </c>
      <c r="G951" s="41">
        <v>32250</v>
      </c>
      <c r="H951" s="42">
        <v>460</v>
      </c>
      <c r="I951" s="7">
        <f t="shared" si="17"/>
        <v>1.4263565891472868E-2</v>
      </c>
      <c r="J951" s="7" t="s">
        <v>633</v>
      </c>
      <c r="K951" s="10" t="s">
        <v>634</v>
      </c>
      <c r="L951" s="7" t="s">
        <v>674</v>
      </c>
      <c r="M951" s="7" t="s">
        <v>651</v>
      </c>
      <c r="N951" s="5" t="s">
        <v>652</v>
      </c>
      <c r="P951" s="55" t="s">
        <v>636</v>
      </c>
    </row>
    <row r="952" spans="1:16">
      <c r="A952" s="41" t="s">
        <v>654</v>
      </c>
      <c r="B952" s="7" t="s">
        <v>143</v>
      </c>
      <c r="C952" s="7" t="s">
        <v>697</v>
      </c>
      <c r="D952" s="5">
        <v>7</v>
      </c>
      <c r="E952" s="42" t="s">
        <v>45</v>
      </c>
      <c r="F952" s="7" t="s">
        <v>2379</v>
      </c>
      <c r="G952" s="41">
        <v>32200</v>
      </c>
      <c r="H952" s="42">
        <v>450</v>
      </c>
      <c r="I952" s="7">
        <f t="shared" si="17"/>
        <v>1.3975155279503106E-2</v>
      </c>
      <c r="J952" s="7" t="s">
        <v>649</v>
      </c>
      <c r="K952" s="10" t="s">
        <v>634</v>
      </c>
      <c r="L952" s="7" t="s">
        <v>1542</v>
      </c>
      <c r="M952" s="7" t="s">
        <v>651</v>
      </c>
      <c r="N952" s="5" t="s">
        <v>652</v>
      </c>
      <c r="P952" s="55" t="s">
        <v>652</v>
      </c>
    </row>
    <row r="953" spans="1:16">
      <c r="A953" s="41" t="s">
        <v>654</v>
      </c>
      <c r="B953" s="7" t="s">
        <v>143</v>
      </c>
      <c r="C953" s="7" t="s">
        <v>1041</v>
      </c>
      <c r="D953" s="5" t="s">
        <v>1631</v>
      </c>
      <c r="E953" s="42" t="s">
        <v>45</v>
      </c>
      <c r="F953" s="7" t="s">
        <v>2380</v>
      </c>
      <c r="G953" s="41">
        <v>32200</v>
      </c>
      <c r="H953" s="42">
        <v>450</v>
      </c>
      <c r="I953" s="7">
        <f t="shared" si="17"/>
        <v>1.3975155279503106E-2</v>
      </c>
      <c r="J953" s="7" t="s">
        <v>633</v>
      </c>
      <c r="K953" s="10" t="s">
        <v>634</v>
      </c>
      <c r="L953" s="7" t="s">
        <v>2381</v>
      </c>
      <c r="M953" s="7" t="s">
        <v>651</v>
      </c>
      <c r="N953" s="5" t="s">
        <v>652</v>
      </c>
      <c r="P953" s="55" t="s">
        <v>636</v>
      </c>
    </row>
    <row r="954" spans="1:16">
      <c r="A954" s="41" t="s">
        <v>654</v>
      </c>
      <c r="B954" s="7" t="s">
        <v>143</v>
      </c>
      <c r="C954" s="7" t="s">
        <v>660</v>
      </c>
      <c r="D954" s="5">
        <v>11</v>
      </c>
      <c r="E954" s="42" t="s">
        <v>45</v>
      </c>
      <c r="F954" s="7" t="s">
        <v>1893</v>
      </c>
      <c r="G954" s="41">
        <v>32150</v>
      </c>
      <c r="H954" s="42">
        <v>450</v>
      </c>
      <c r="I954" s="7">
        <f t="shared" si="17"/>
        <v>1.3996889580093312E-2</v>
      </c>
      <c r="J954" s="7" t="s">
        <v>633</v>
      </c>
      <c r="K954" s="10" t="s">
        <v>634</v>
      </c>
      <c r="L954" s="7" t="s">
        <v>182</v>
      </c>
      <c r="M954" s="7" t="s">
        <v>651</v>
      </c>
      <c r="N954" s="5" t="s">
        <v>652</v>
      </c>
      <c r="P954" s="55" t="s">
        <v>636</v>
      </c>
    </row>
    <row r="955" spans="1:16">
      <c r="A955" s="41" t="s">
        <v>654</v>
      </c>
      <c r="B955" s="7" t="s">
        <v>143</v>
      </c>
      <c r="C955" s="7" t="s">
        <v>697</v>
      </c>
      <c r="D955" s="5">
        <v>7</v>
      </c>
      <c r="E955" s="42" t="s">
        <v>45</v>
      </c>
      <c r="F955" s="7" t="s">
        <v>2382</v>
      </c>
      <c r="G955" s="41">
        <v>32150</v>
      </c>
      <c r="H955" s="42">
        <v>450</v>
      </c>
      <c r="I955" s="7">
        <f t="shared" si="17"/>
        <v>1.3996889580093312E-2</v>
      </c>
      <c r="J955" s="7" t="s">
        <v>649</v>
      </c>
      <c r="K955" s="10" t="s">
        <v>634</v>
      </c>
      <c r="L955" s="7" t="s">
        <v>1542</v>
      </c>
      <c r="M955" s="7" t="s">
        <v>651</v>
      </c>
      <c r="N955" s="5" t="s">
        <v>652</v>
      </c>
      <c r="P955" s="55" t="s">
        <v>652</v>
      </c>
    </row>
    <row r="956" spans="1:16">
      <c r="A956" s="41" t="s">
        <v>654</v>
      </c>
      <c r="B956" s="7" t="s">
        <v>143</v>
      </c>
      <c r="C956" s="7" t="s">
        <v>655</v>
      </c>
      <c r="D956" s="5" t="s">
        <v>1039</v>
      </c>
      <c r="E956" s="42" t="s">
        <v>45</v>
      </c>
      <c r="F956" s="7" t="s">
        <v>2383</v>
      </c>
      <c r="G956" s="41">
        <v>32150</v>
      </c>
      <c r="H956" s="42">
        <v>160</v>
      </c>
      <c r="I956" s="7">
        <f t="shared" si="17"/>
        <v>4.9766718506998441E-3</v>
      </c>
      <c r="J956" s="7" t="s">
        <v>633</v>
      </c>
      <c r="K956" s="10" t="s">
        <v>634</v>
      </c>
      <c r="L956" s="7" t="s">
        <v>658</v>
      </c>
      <c r="M956" s="7" t="s">
        <v>651</v>
      </c>
      <c r="N956" s="5" t="s">
        <v>652</v>
      </c>
      <c r="P956" s="55" t="s">
        <v>636</v>
      </c>
    </row>
    <row r="957" spans="1:16">
      <c r="A957" s="41" t="s">
        <v>654</v>
      </c>
      <c r="B957" s="7" t="s">
        <v>143</v>
      </c>
      <c r="C957" s="7" t="s">
        <v>2384</v>
      </c>
      <c r="D957" s="5">
        <v>2</v>
      </c>
      <c r="E957" s="42" t="s">
        <v>45</v>
      </c>
      <c r="F957" s="7" t="s">
        <v>2385</v>
      </c>
      <c r="G957" s="41">
        <v>32070</v>
      </c>
      <c r="H957" s="42">
        <v>220</v>
      </c>
      <c r="I957" s="7">
        <f t="shared" si="17"/>
        <v>6.8599937636420333E-3</v>
      </c>
      <c r="J957" s="7" t="s">
        <v>633</v>
      </c>
      <c r="K957" s="10" t="s">
        <v>634</v>
      </c>
      <c r="L957" s="7" t="s">
        <v>2386</v>
      </c>
      <c r="M957" s="7" t="s">
        <v>651</v>
      </c>
      <c r="N957" s="5" t="s">
        <v>652</v>
      </c>
      <c r="P957" s="55" t="s">
        <v>636</v>
      </c>
    </row>
    <row r="958" spans="1:16">
      <c r="A958" s="41" t="s">
        <v>654</v>
      </c>
      <c r="B958" s="7" t="s">
        <v>143</v>
      </c>
      <c r="C958" s="7" t="s">
        <v>1041</v>
      </c>
      <c r="D958" s="5">
        <v>110</v>
      </c>
      <c r="E958" s="42" t="s">
        <v>45</v>
      </c>
      <c r="F958" s="7" t="s">
        <v>2387</v>
      </c>
      <c r="G958" s="41">
        <v>32050</v>
      </c>
      <c r="H958" s="42">
        <v>450</v>
      </c>
      <c r="I958" s="7">
        <f t="shared" si="17"/>
        <v>1.4040561622464899E-2</v>
      </c>
      <c r="J958" s="7" t="s">
        <v>633</v>
      </c>
      <c r="K958" s="10" t="s">
        <v>634</v>
      </c>
      <c r="L958" s="7" t="s">
        <v>2388</v>
      </c>
      <c r="M958" s="7" t="s">
        <v>651</v>
      </c>
      <c r="N958" s="5" t="s">
        <v>652</v>
      </c>
      <c r="P958" s="55" t="s">
        <v>636</v>
      </c>
    </row>
    <row r="959" spans="1:16">
      <c r="A959" s="41" t="s">
        <v>654</v>
      </c>
      <c r="B959" s="7" t="s">
        <v>143</v>
      </c>
      <c r="C959" s="7" t="s">
        <v>1075</v>
      </c>
      <c r="D959" s="5" t="s">
        <v>769</v>
      </c>
      <c r="E959" s="42" t="s">
        <v>45</v>
      </c>
      <c r="F959" s="7" t="s">
        <v>2389</v>
      </c>
      <c r="G959" s="41">
        <v>32040</v>
      </c>
      <c r="H959" s="42">
        <v>850</v>
      </c>
      <c r="I959" s="7">
        <f t="shared" si="17"/>
        <v>2.6529338327091135E-2</v>
      </c>
      <c r="J959" s="7" t="s">
        <v>633</v>
      </c>
      <c r="K959" s="10" t="s">
        <v>634</v>
      </c>
      <c r="L959" s="7" t="s">
        <v>1077</v>
      </c>
      <c r="M959" s="7" t="s">
        <v>651</v>
      </c>
      <c r="N959" s="5" t="s">
        <v>652</v>
      </c>
      <c r="P959" s="55" t="s">
        <v>636</v>
      </c>
    </row>
    <row r="960" spans="1:16">
      <c r="A960" s="41" t="s">
        <v>654</v>
      </c>
      <c r="B960" s="7" t="s">
        <v>143</v>
      </c>
      <c r="C960" s="7" t="s">
        <v>1041</v>
      </c>
      <c r="D960" s="5" t="s">
        <v>1631</v>
      </c>
      <c r="E960" s="42" t="s">
        <v>45</v>
      </c>
      <c r="F960" s="7" t="s">
        <v>2390</v>
      </c>
      <c r="G960" s="41">
        <v>32000</v>
      </c>
      <c r="H960" s="42">
        <v>450</v>
      </c>
      <c r="I960" s="7">
        <f t="shared" si="17"/>
        <v>1.40625E-2</v>
      </c>
      <c r="J960" s="7" t="s">
        <v>633</v>
      </c>
      <c r="K960" s="10" t="s">
        <v>634</v>
      </c>
      <c r="L960" s="7" t="s">
        <v>2391</v>
      </c>
      <c r="M960" s="7" t="s">
        <v>651</v>
      </c>
      <c r="N960" s="5" t="s">
        <v>652</v>
      </c>
      <c r="P960" s="55" t="s">
        <v>636</v>
      </c>
    </row>
    <row r="961" spans="1:16">
      <c r="A961" s="41" t="s">
        <v>654</v>
      </c>
      <c r="B961" s="7" t="s">
        <v>143</v>
      </c>
      <c r="C961" s="7" t="s">
        <v>713</v>
      </c>
      <c r="D961" s="5">
        <v>5</v>
      </c>
      <c r="E961" s="42" t="s">
        <v>45</v>
      </c>
      <c r="F961" s="7" t="s">
        <v>2392</v>
      </c>
      <c r="G961" s="41">
        <v>32000</v>
      </c>
      <c r="H961" s="42">
        <v>1000</v>
      </c>
      <c r="I961" s="7">
        <f t="shared" si="17"/>
        <v>3.125E-2</v>
      </c>
      <c r="J961" s="7" t="s">
        <v>633</v>
      </c>
      <c r="K961" s="10" t="s">
        <v>634</v>
      </c>
      <c r="L961" s="7" t="s">
        <v>151</v>
      </c>
      <c r="M961" s="7" t="s">
        <v>651</v>
      </c>
      <c r="N961" s="5" t="s">
        <v>652</v>
      </c>
      <c r="P961" s="55" t="s">
        <v>636</v>
      </c>
    </row>
    <row r="962" spans="1:16">
      <c r="A962" s="41" t="s">
        <v>654</v>
      </c>
      <c r="B962" s="7" t="s">
        <v>143</v>
      </c>
      <c r="C962" s="7" t="s">
        <v>1041</v>
      </c>
      <c r="D962" s="5" t="s">
        <v>1631</v>
      </c>
      <c r="E962" s="42" t="s">
        <v>45</v>
      </c>
      <c r="F962" s="7" t="s">
        <v>2393</v>
      </c>
      <c r="G962" s="41">
        <v>31950</v>
      </c>
      <c r="H962" s="42">
        <v>450</v>
      </c>
      <c r="I962" s="7">
        <f t="shared" si="17"/>
        <v>1.4084507042253521E-2</v>
      </c>
      <c r="J962" s="7" t="s">
        <v>633</v>
      </c>
      <c r="K962" s="10" t="s">
        <v>634</v>
      </c>
      <c r="L962" s="7" t="s">
        <v>2394</v>
      </c>
      <c r="M962" s="7" t="s">
        <v>651</v>
      </c>
      <c r="N962" s="5" t="s">
        <v>652</v>
      </c>
      <c r="P962" s="55" t="s">
        <v>636</v>
      </c>
    </row>
    <row r="963" spans="1:16">
      <c r="A963" s="41" t="s">
        <v>654</v>
      </c>
      <c r="B963" s="7" t="s">
        <v>143</v>
      </c>
      <c r="C963" s="7" t="s">
        <v>697</v>
      </c>
      <c r="D963" s="5">
        <v>6</v>
      </c>
      <c r="E963" s="42" t="s">
        <v>45</v>
      </c>
      <c r="F963" s="7" t="s">
        <v>2395</v>
      </c>
      <c r="G963" s="41">
        <v>31850</v>
      </c>
      <c r="H963" s="42">
        <v>450</v>
      </c>
      <c r="I963" s="7">
        <f t="shared" si="17"/>
        <v>1.4128728414442701E-2</v>
      </c>
      <c r="J963" s="7" t="s">
        <v>649</v>
      </c>
      <c r="K963" s="10" t="s">
        <v>634</v>
      </c>
      <c r="L963" s="7" t="s">
        <v>1542</v>
      </c>
      <c r="M963" s="7" t="s">
        <v>651</v>
      </c>
      <c r="N963" s="5" t="s">
        <v>652</v>
      </c>
      <c r="P963" s="55" t="s">
        <v>652</v>
      </c>
    </row>
    <row r="964" spans="1:16">
      <c r="A964" s="41" t="s">
        <v>654</v>
      </c>
      <c r="B964" s="7" t="s">
        <v>143</v>
      </c>
      <c r="C964" s="7" t="s">
        <v>655</v>
      </c>
      <c r="D964" s="5" t="s">
        <v>1039</v>
      </c>
      <c r="E964" s="42" t="s">
        <v>45</v>
      </c>
      <c r="F964" s="7" t="s">
        <v>2396</v>
      </c>
      <c r="G964" s="41">
        <v>31750</v>
      </c>
      <c r="H964" s="42">
        <v>280</v>
      </c>
      <c r="I964" s="7">
        <f t="shared" si="17"/>
        <v>8.8188976377952758E-3</v>
      </c>
      <c r="J964" s="7" t="s">
        <v>633</v>
      </c>
      <c r="K964" s="10" t="s">
        <v>634</v>
      </c>
      <c r="L964" s="7" t="s">
        <v>658</v>
      </c>
      <c r="M964" s="7" t="s">
        <v>651</v>
      </c>
      <c r="N964" s="5" t="s">
        <v>652</v>
      </c>
      <c r="P964" s="55" t="s">
        <v>636</v>
      </c>
    </row>
    <row r="965" spans="1:16">
      <c r="A965" s="41" t="s">
        <v>654</v>
      </c>
      <c r="B965" s="7" t="s">
        <v>143</v>
      </c>
      <c r="C965" s="7" t="s">
        <v>655</v>
      </c>
      <c r="D965" s="5" t="s">
        <v>1039</v>
      </c>
      <c r="E965" s="42" t="s">
        <v>45</v>
      </c>
      <c r="F965" s="7" t="s">
        <v>2397</v>
      </c>
      <c r="G965" s="41">
        <v>31640</v>
      </c>
      <c r="H965" s="42">
        <v>260</v>
      </c>
      <c r="I965" s="7">
        <f t="shared" si="17"/>
        <v>8.2174462705436151E-3</v>
      </c>
      <c r="J965" s="7" t="s">
        <v>633</v>
      </c>
      <c r="K965" s="10" t="s">
        <v>634</v>
      </c>
      <c r="L965" s="7" t="s">
        <v>658</v>
      </c>
      <c r="M965" s="7" t="s">
        <v>651</v>
      </c>
      <c r="N965" s="5" t="s">
        <v>652</v>
      </c>
      <c r="P965" s="55" t="s">
        <v>636</v>
      </c>
    </row>
    <row r="966" spans="1:16">
      <c r="A966" s="41" t="s">
        <v>654</v>
      </c>
      <c r="B966" s="7" t="s">
        <v>143</v>
      </c>
      <c r="C966" s="7" t="s">
        <v>655</v>
      </c>
      <c r="D966" s="5" t="s">
        <v>1039</v>
      </c>
      <c r="E966" s="42" t="s">
        <v>45</v>
      </c>
      <c r="F966" s="7" t="s">
        <v>2398</v>
      </c>
      <c r="G966" s="41">
        <v>31470</v>
      </c>
      <c r="H966" s="42">
        <v>180</v>
      </c>
      <c r="I966" s="7">
        <f t="shared" si="17"/>
        <v>5.7197330791229741E-3</v>
      </c>
      <c r="J966" s="7" t="s">
        <v>633</v>
      </c>
      <c r="K966" s="10" t="s">
        <v>634</v>
      </c>
      <c r="L966" s="7" t="s">
        <v>658</v>
      </c>
      <c r="M966" s="7" t="s">
        <v>651</v>
      </c>
      <c r="N966" s="5" t="s">
        <v>652</v>
      </c>
      <c r="P966" s="55" t="s">
        <v>636</v>
      </c>
    </row>
    <row r="967" spans="1:16">
      <c r="A967" s="41" t="s">
        <v>654</v>
      </c>
      <c r="B967" s="7" t="s">
        <v>143</v>
      </c>
      <c r="C967" s="7" t="s">
        <v>697</v>
      </c>
      <c r="D967" s="5">
        <v>8</v>
      </c>
      <c r="E967" s="42" t="s">
        <v>45</v>
      </c>
      <c r="F967" s="7" t="s">
        <v>2399</v>
      </c>
      <c r="G967" s="41">
        <v>31300</v>
      </c>
      <c r="H967" s="42">
        <v>400</v>
      </c>
      <c r="I967" s="7">
        <f t="shared" si="17"/>
        <v>1.2779552715654952E-2</v>
      </c>
      <c r="J967" s="7" t="s">
        <v>649</v>
      </c>
      <c r="K967" s="10" t="s">
        <v>634</v>
      </c>
      <c r="L967" s="7" t="s">
        <v>1542</v>
      </c>
      <c r="M967" s="7" t="s">
        <v>651</v>
      </c>
      <c r="N967" s="5" t="s">
        <v>652</v>
      </c>
      <c r="P967" s="55" t="s">
        <v>652</v>
      </c>
    </row>
    <row r="968" spans="1:16">
      <c r="A968" s="41" t="s">
        <v>654</v>
      </c>
      <c r="B968" s="7" t="s">
        <v>143</v>
      </c>
      <c r="C968" s="7" t="s">
        <v>697</v>
      </c>
      <c r="D968" s="5">
        <v>6</v>
      </c>
      <c r="E968" s="42" t="s">
        <v>45</v>
      </c>
      <c r="F968" s="7" t="s">
        <v>2400</v>
      </c>
      <c r="G968" s="41">
        <v>31270</v>
      </c>
      <c r="H968" s="42">
        <v>390</v>
      </c>
      <c r="I968" s="7">
        <f t="shared" si="17"/>
        <v>1.2472017908538535E-2</v>
      </c>
      <c r="J968" s="7" t="s">
        <v>633</v>
      </c>
      <c r="K968" s="10" t="s">
        <v>634</v>
      </c>
      <c r="L968" s="7" t="s">
        <v>1542</v>
      </c>
      <c r="M968" s="7" t="s">
        <v>651</v>
      </c>
      <c r="N968" s="5" t="s">
        <v>652</v>
      </c>
      <c r="P968" s="55" t="s">
        <v>636</v>
      </c>
    </row>
    <row r="969" spans="1:16">
      <c r="A969" s="41" t="s">
        <v>654</v>
      </c>
      <c r="B969" s="7" t="s">
        <v>143</v>
      </c>
      <c r="C969" s="7" t="s">
        <v>697</v>
      </c>
      <c r="D969" s="5">
        <v>6</v>
      </c>
      <c r="E969" s="42" t="s">
        <v>45</v>
      </c>
      <c r="F969" s="7" t="s">
        <v>2401</v>
      </c>
      <c r="G969" s="41">
        <v>31250</v>
      </c>
      <c r="H969" s="42">
        <v>400</v>
      </c>
      <c r="I969" s="7">
        <f t="shared" si="17"/>
        <v>1.2800000000000001E-2</v>
      </c>
      <c r="J969" s="7" t="s">
        <v>649</v>
      </c>
      <c r="K969" s="10" t="s">
        <v>634</v>
      </c>
      <c r="L969" s="7" t="s">
        <v>1542</v>
      </c>
      <c r="M969" s="7" t="s">
        <v>651</v>
      </c>
      <c r="N969" s="5" t="s">
        <v>652</v>
      </c>
      <c r="P969" s="55" t="s">
        <v>652</v>
      </c>
    </row>
    <row r="970" spans="1:16">
      <c r="A970" s="41" t="s">
        <v>654</v>
      </c>
      <c r="B970" s="7" t="s">
        <v>143</v>
      </c>
      <c r="C970" s="7" t="s">
        <v>697</v>
      </c>
      <c r="D970" s="5">
        <v>6</v>
      </c>
      <c r="E970" s="42" t="s">
        <v>45</v>
      </c>
      <c r="F970" s="7" t="s">
        <v>2402</v>
      </c>
      <c r="G970" s="41">
        <v>31200</v>
      </c>
      <c r="H970" s="42">
        <v>400</v>
      </c>
      <c r="I970" s="7">
        <f t="shared" si="17"/>
        <v>1.282051282051282E-2</v>
      </c>
      <c r="J970" s="7" t="s">
        <v>633</v>
      </c>
      <c r="K970" s="10" t="s">
        <v>634</v>
      </c>
      <c r="L970" s="7" t="s">
        <v>1542</v>
      </c>
      <c r="M970" s="7" t="s">
        <v>651</v>
      </c>
      <c r="N970" s="5" t="s">
        <v>652</v>
      </c>
      <c r="P970" s="55" t="s">
        <v>636</v>
      </c>
    </row>
    <row r="971" spans="1:16">
      <c r="A971" s="41" t="s">
        <v>654</v>
      </c>
      <c r="B971" s="7" t="s">
        <v>143</v>
      </c>
      <c r="C971" s="7" t="s">
        <v>2403</v>
      </c>
      <c r="D971" s="5" t="s">
        <v>1191</v>
      </c>
      <c r="E971" s="42" t="s">
        <v>45</v>
      </c>
      <c r="F971" s="7" t="s">
        <v>2404</v>
      </c>
      <c r="G971" s="41">
        <v>30440</v>
      </c>
      <c r="H971" s="42">
        <v>290</v>
      </c>
      <c r="I971" s="7">
        <f t="shared" si="17"/>
        <v>9.5269382391590021E-3</v>
      </c>
      <c r="J971" s="7" t="s">
        <v>649</v>
      </c>
      <c r="K971" s="10" t="s">
        <v>634</v>
      </c>
      <c r="L971" s="7" t="s">
        <v>2405</v>
      </c>
      <c r="M971" s="7" t="s">
        <v>651</v>
      </c>
      <c r="N971" s="5" t="s">
        <v>652</v>
      </c>
      <c r="P971" s="55" t="s">
        <v>652</v>
      </c>
    </row>
    <row r="972" spans="1:16">
      <c r="A972" s="41" t="s">
        <v>654</v>
      </c>
      <c r="B972" s="7" t="s">
        <v>143</v>
      </c>
      <c r="C972" s="7" t="s">
        <v>2403</v>
      </c>
      <c r="D972" s="5" t="s">
        <v>1431</v>
      </c>
      <c r="E972" s="42" t="s">
        <v>45</v>
      </c>
      <c r="F972" s="7" t="s">
        <v>2406</v>
      </c>
      <c r="G972" s="41">
        <v>30250</v>
      </c>
      <c r="H972" s="42">
        <v>250</v>
      </c>
      <c r="I972" s="7">
        <f t="shared" si="17"/>
        <v>8.2644628099173556E-3</v>
      </c>
      <c r="J972" s="7" t="s">
        <v>649</v>
      </c>
      <c r="K972" s="10" t="s">
        <v>634</v>
      </c>
      <c r="L972" s="7" t="s">
        <v>2405</v>
      </c>
      <c r="M972" s="7" t="s">
        <v>651</v>
      </c>
      <c r="N972" s="5" t="s">
        <v>652</v>
      </c>
      <c r="P972" s="55" t="s">
        <v>652</v>
      </c>
    </row>
    <row r="973" spans="1:16">
      <c r="A973" s="41" t="s">
        <v>654</v>
      </c>
      <c r="B973" s="7" t="s">
        <v>143</v>
      </c>
      <c r="C973" s="7" t="s">
        <v>655</v>
      </c>
      <c r="D973" s="5">
        <v>8</v>
      </c>
      <c r="E973" s="42" t="s">
        <v>48</v>
      </c>
      <c r="F973" s="7" t="s">
        <v>2407</v>
      </c>
      <c r="G973" s="41">
        <v>42200</v>
      </c>
      <c r="H973" s="42">
        <v>350</v>
      </c>
      <c r="I973" s="7">
        <f t="shared" si="17"/>
        <v>8.2938388625592423E-3</v>
      </c>
      <c r="J973" s="7" t="s">
        <v>649</v>
      </c>
      <c r="K973" s="10" t="s">
        <v>634</v>
      </c>
      <c r="L973" s="7" t="s">
        <v>658</v>
      </c>
      <c r="M973" s="7" t="s">
        <v>651</v>
      </c>
      <c r="N973" s="5" t="s">
        <v>652</v>
      </c>
      <c r="P973" s="55" t="s">
        <v>652</v>
      </c>
    </row>
    <row r="974" spans="1:16">
      <c r="A974" s="41" t="s">
        <v>654</v>
      </c>
      <c r="B974" s="7" t="s">
        <v>143</v>
      </c>
      <c r="C974" s="7" t="s">
        <v>1075</v>
      </c>
      <c r="D974" s="5" t="s">
        <v>1626</v>
      </c>
      <c r="E974" s="42" t="s">
        <v>45</v>
      </c>
      <c r="F974" s="7" t="s">
        <v>2408</v>
      </c>
      <c r="G974" s="41">
        <v>29840</v>
      </c>
      <c r="H974" s="42">
        <v>750</v>
      </c>
      <c r="I974" s="7">
        <f t="shared" si="17"/>
        <v>2.5134048257372654E-2</v>
      </c>
      <c r="J974" s="7" t="s">
        <v>633</v>
      </c>
      <c r="K974" s="10" t="s">
        <v>634</v>
      </c>
      <c r="L974" s="7" t="s">
        <v>1077</v>
      </c>
      <c r="M974" s="7" t="s">
        <v>651</v>
      </c>
      <c r="N974" s="5" t="s">
        <v>652</v>
      </c>
      <c r="P974" s="55" t="s">
        <v>636</v>
      </c>
    </row>
    <row r="975" spans="1:16">
      <c r="A975" s="41" t="s">
        <v>654</v>
      </c>
      <c r="B975" s="7" t="s">
        <v>143</v>
      </c>
      <c r="C975" s="7" t="s">
        <v>1888</v>
      </c>
      <c r="D975" s="5" t="s">
        <v>2409</v>
      </c>
      <c r="E975" s="42" t="s">
        <v>45</v>
      </c>
      <c r="F975" s="7" t="s">
        <v>2410</v>
      </c>
      <c r="G975" s="41">
        <v>29710</v>
      </c>
      <c r="H975" s="42">
        <v>510</v>
      </c>
      <c r="I975" s="7">
        <f t="shared" si="17"/>
        <v>1.7165937394816561E-2</v>
      </c>
      <c r="J975" s="7" t="s">
        <v>633</v>
      </c>
      <c r="K975" s="7" t="s">
        <v>634</v>
      </c>
      <c r="L975" s="7" t="s">
        <v>1890</v>
      </c>
      <c r="M975" s="7" t="s">
        <v>651</v>
      </c>
      <c r="N975" s="5" t="s">
        <v>652</v>
      </c>
      <c r="P975" s="55" t="s">
        <v>636</v>
      </c>
    </row>
    <row r="976" spans="1:16">
      <c r="A976" s="41" t="s">
        <v>654</v>
      </c>
      <c r="B976" s="7" t="s">
        <v>143</v>
      </c>
      <c r="C976" s="7" t="s">
        <v>1888</v>
      </c>
      <c r="D976" s="5" t="s">
        <v>2409</v>
      </c>
      <c r="E976" s="42" t="s">
        <v>45</v>
      </c>
      <c r="F976" s="7" t="s">
        <v>2411</v>
      </c>
      <c r="G976" s="41">
        <v>29285</v>
      </c>
      <c r="H976" s="42">
        <v>420</v>
      </c>
      <c r="I976" s="7">
        <f t="shared" si="17"/>
        <v>1.4341813214956462E-2</v>
      </c>
      <c r="J976" s="7" t="s">
        <v>633</v>
      </c>
      <c r="K976" s="7" t="s">
        <v>634</v>
      </c>
      <c r="L976" s="7" t="s">
        <v>1890</v>
      </c>
      <c r="M976" s="7" t="s">
        <v>651</v>
      </c>
      <c r="N976" s="5" t="s">
        <v>652</v>
      </c>
      <c r="P976" s="55" t="s">
        <v>636</v>
      </c>
    </row>
    <row r="977" spans="1:16">
      <c r="A977" s="41" t="s">
        <v>654</v>
      </c>
      <c r="B977" s="7" t="s">
        <v>143</v>
      </c>
      <c r="C977" s="7" t="s">
        <v>2412</v>
      </c>
      <c r="D977" s="5">
        <v>1013</v>
      </c>
      <c r="E977" s="42" t="s">
        <v>45</v>
      </c>
      <c r="F977" s="7" t="s">
        <v>2413</v>
      </c>
      <c r="G977" s="41">
        <v>29200</v>
      </c>
      <c r="H977" s="42">
        <v>450</v>
      </c>
      <c r="I977" s="7">
        <f t="shared" si="17"/>
        <v>1.5410958904109588E-2</v>
      </c>
      <c r="J977" s="7" t="s">
        <v>633</v>
      </c>
      <c r="K977" s="10" t="s">
        <v>634</v>
      </c>
      <c r="L977" s="7" t="s">
        <v>2414</v>
      </c>
      <c r="M977" s="7" t="s">
        <v>651</v>
      </c>
      <c r="N977" s="5" t="s">
        <v>652</v>
      </c>
      <c r="P977" s="55" t="s">
        <v>636</v>
      </c>
    </row>
    <row r="978" spans="1:16">
      <c r="A978" s="41" t="s">
        <v>654</v>
      </c>
      <c r="B978" s="7" t="s">
        <v>143</v>
      </c>
      <c r="C978" s="7" t="s">
        <v>713</v>
      </c>
      <c r="D978" s="5">
        <v>7</v>
      </c>
      <c r="E978" s="42" t="s">
        <v>45</v>
      </c>
      <c r="F978" s="7" t="s">
        <v>2415</v>
      </c>
      <c r="G978" s="41">
        <v>29100</v>
      </c>
      <c r="H978" s="42">
        <v>700</v>
      </c>
      <c r="I978" s="7">
        <f t="shared" si="17"/>
        <v>2.4054982817869417E-2</v>
      </c>
      <c r="J978" s="7" t="s">
        <v>633</v>
      </c>
      <c r="K978" s="10" t="s">
        <v>634</v>
      </c>
      <c r="L978" s="7" t="s">
        <v>151</v>
      </c>
      <c r="M978" s="7" t="s">
        <v>651</v>
      </c>
      <c r="N978" s="5" t="s">
        <v>652</v>
      </c>
      <c r="P978" s="55" t="s">
        <v>636</v>
      </c>
    </row>
    <row r="979" spans="1:16">
      <c r="A979" s="41" t="s">
        <v>654</v>
      </c>
      <c r="B979" s="7" t="s">
        <v>143</v>
      </c>
      <c r="C979" s="7" t="s">
        <v>1075</v>
      </c>
      <c r="D979" s="5" t="s">
        <v>1089</v>
      </c>
      <c r="E979" s="42" t="s">
        <v>45</v>
      </c>
      <c r="F979" s="7" t="s">
        <v>2416</v>
      </c>
      <c r="G979" s="41">
        <v>28970</v>
      </c>
      <c r="H979" s="42">
        <v>510</v>
      </c>
      <c r="I979" s="7">
        <f t="shared" si="17"/>
        <v>1.7604418363824648E-2</v>
      </c>
      <c r="J979" s="7" t="s">
        <v>633</v>
      </c>
      <c r="K979" s="10" t="s">
        <v>634</v>
      </c>
      <c r="L979" s="7" t="s">
        <v>1077</v>
      </c>
      <c r="M979" s="7" t="s">
        <v>651</v>
      </c>
      <c r="N979" s="5" t="s">
        <v>652</v>
      </c>
      <c r="P979" s="55" t="s">
        <v>636</v>
      </c>
    </row>
    <row r="980" spans="1:16">
      <c r="A980" s="41" t="s">
        <v>654</v>
      </c>
      <c r="B980" s="7" t="s">
        <v>143</v>
      </c>
      <c r="C980" s="7" t="s">
        <v>2403</v>
      </c>
      <c r="D980" s="5" t="s">
        <v>1191</v>
      </c>
      <c r="E980" s="42" t="s">
        <v>45</v>
      </c>
      <c r="F980" s="7" t="s">
        <v>2417</v>
      </c>
      <c r="G980" s="41">
        <v>28950</v>
      </c>
      <c r="H980" s="42">
        <v>210</v>
      </c>
      <c r="I980" s="7">
        <f t="shared" si="17"/>
        <v>7.2538860103626944E-3</v>
      </c>
      <c r="J980" s="7" t="s">
        <v>649</v>
      </c>
      <c r="K980" s="10" t="s">
        <v>634</v>
      </c>
      <c r="L980" s="7" t="s">
        <v>2405</v>
      </c>
      <c r="M980" s="7" t="s">
        <v>651</v>
      </c>
      <c r="N980" s="5" t="s">
        <v>652</v>
      </c>
      <c r="P980" s="55" t="s">
        <v>652</v>
      </c>
    </row>
    <row r="981" spans="1:16">
      <c r="A981" s="41" t="s">
        <v>654</v>
      </c>
      <c r="B981" s="7" t="s">
        <v>143</v>
      </c>
      <c r="C981" s="7" t="s">
        <v>1075</v>
      </c>
      <c r="D981" s="5" t="s">
        <v>1626</v>
      </c>
      <c r="E981" s="42" t="s">
        <v>45</v>
      </c>
      <c r="F981" s="7" t="s">
        <v>2418</v>
      </c>
      <c r="G981" s="41">
        <v>28520</v>
      </c>
      <c r="H981" s="42">
        <v>670</v>
      </c>
      <c r="I981" s="7">
        <f t="shared" si="17"/>
        <v>2.3492286115007012E-2</v>
      </c>
      <c r="J981" s="7" t="s">
        <v>633</v>
      </c>
      <c r="K981" s="10" t="s">
        <v>634</v>
      </c>
      <c r="L981" s="7" t="s">
        <v>1077</v>
      </c>
      <c r="M981" s="7" t="s">
        <v>651</v>
      </c>
      <c r="N981" s="5" t="s">
        <v>652</v>
      </c>
      <c r="P981" s="55" t="s">
        <v>636</v>
      </c>
    </row>
    <row r="982" spans="1:16">
      <c r="A982" s="41" t="s">
        <v>654</v>
      </c>
      <c r="B982" s="7" t="s">
        <v>143</v>
      </c>
      <c r="C982" s="7" t="s">
        <v>713</v>
      </c>
      <c r="D982" s="5">
        <v>5</v>
      </c>
      <c r="E982" s="42" t="s">
        <v>45</v>
      </c>
      <c r="F982" s="7" t="s">
        <v>2419</v>
      </c>
      <c r="G982" s="41">
        <v>28500</v>
      </c>
      <c r="H982" s="42">
        <v>700</v>
      </c>
      <c r="I982" s="7">
        <f t="shared" si="17"/>
        <v>2.456140350877193E-2</v>
      </c>
      <c r="J982" s="7" t="s">
        <v>633</v>
      </c>
      <c r="K982" s="10" t="s">
        <v>634</v>
      </c>
      <c r="L982" s="7" t="s">
        <v>151</v>
      </c>
      <c r="M982" s="7" t="s">
        <v>651</v>
      </c>
      <c r="N982" s="5" t="s">
        <v>652</v>
      </c>
      <c r="P982" s="55" t="s">
        <v>636</v>
      </c>
    </row>
    <row r="983" spans="1:16">
      <c r="A983" s="41" t="s">
        <v>654</v>
      </c>
      <c r="B983" s="7" t="s">
        <v>143</v>
      </c>
      <c r="C983" s="7" t="s">
        <v>1097</v>
      </c>
      <c r="D983" s="5" t="s">
        <v>2420</v>
      </c>
      <c r="E983" s="42" t="s">
        <v>45</v>
      </c>
      <c r="F983" s="7" t="s">
        <v>2421</v>
      </c>
      <c r="G983" s="41">
        <v>28330</v>
      </c>
      <c r="H983" s="42">
        <v>290</v>
      </c>
      <c r="I983" s="7">
        <f t="shared" si="17"/>
        <v>1.0236498411577833E-2</v>
      </c>
      <c r="J983" s="7" t="s">
        <v>633</v>
      </c>
      <c r="K983" s="10" t="s">
        <v>634</v>
      </c>
      <c r="L983" s="7" t="s">
        <v>1099</v>
      </c>
      <c r="M983" s="7" t="s">
        <v>651</v>
      </c>
      <c r="N983" s="5" t="s">
        <v>652</v>
      </c>
      <c r="P983" s="55" t="s">
        <v>636</v>
      </c>
    </row>
    <row r="984" spans="1:16">
      <c r="A984" s="41" t="s">
        <v>654</v>
      </c>
      <c r="B984" s="7" t="s">
        <v>143</v>
      </c>
      <c r="C984" s="7" t="s">
        <v>1888</v>
      </c>
      <c r="D984" s="5" t="s">
        <v>2409</v>
      </c>
      <c r="E984" s="42" t="s">
        <v>45</v>
      </c>
      <c r="F984" s="7" t="s">
        <v>2422</v>
      </c>
      <c r="G984" s="41">
        <v>28140</v>
      </c>
      <c r="H984" s="42">
        <v>405</v>
      </c>
      <c r="I984" s="7">
        <f t="shared" si="17"/>
        <v>1.4392324093816631E-2</v>
      </c>
      <c r="J984" s="7" t="s">
        <v>633</v>
      </c>
      <c r="K984" s="7" t="s">
        <v>634</v>
      </c>
      <c r="L984" s="7" t="s">
        <v>1890</v>
      </c>
      <c r="M984" s="7" t="s">
        <v>651</v>
      </c>
      <c r="N984" s="5" t="s">
        <v>652</v>
      </c>
      <c r="P984" s="55" t="s">
        <v>636</v>
      </c>
    </row>
    <row r="985" spans="1:16">
      <c r="A985" s="41" t="s">
        <v>654</v>
      </c>
      <c r="B985" s="7" t="s">
        <v>143</v>
      </c>
      <c r="C985" s="7" t="s">
        <v>713</v>
      </c>
      <c r="D985" s="5">
        <v>7</v>
      </c>
      <c r="E985" s="42" t="s">
        <v>45</v>
      </c>
      <c r="F985" s="7" t="s">
        <v>2423</v>
      </c>
      <c r="G985" s="41">
        <v>28000</v>
      </c>
      <c r="H985" s="42">
        <v>550</v>
      </c>
      <c r="I985" s="7">
        <f t="shared" si="17"/>
        <v>1.9642857142857142E-2</v>
      </c>
      <c r="J985" s="7" t="s">
        <v>633</v>
      </c>
      <c r="K985" s="10" t="s">
        <v>634</v>
      </c>
      <c r="L985" s="7" t="s">
        <v>151</v>
      </c>
      <c r="M985" s="7" t="s">
        <v>651</v>
      </c>
      <c r="N985" s="5" t="s">
        <v>652</v>
      </c>
      <c r="P985" s="55" t="s">
        <v>636</v>
      </c>
    </row>
    <row r="986" spans="1:16">
      <c r="A986" s="41" t="s">
        <v>654</v>
      </c>
      <c r="B986" s="7" t="s">
        <v>143</v>
      </c>
      <c r="C986" s="7" t="s">
        <v>1075</v>
      </c>
      <c r="D986" s="5" t="s">
        <v>1089</v>
      </c>
      <c r="E986" s="42" t="s">
        <v>45</v>
      </c>
      <c r="F986" s="7" t="s">
        <v>2424</v>
      </c>
      <c r="G986" s="41">
        <v>27910</v>
      </c>
      <c r="H986" s="42">
        <v>170</v>
      </c>
      <c r="I986" s="7">
        <f t="shared" ref="I986:I1049" si="18">H986/G986</f>
        <v>6.0910068075958439E-3</v>
      </c>
      <c r="J986" s="7" t="s">
        <v>633</v>
      </c>
      <c r="K986" s="10" t="s">
        <v>634</v>
      </c>
      <c r="L986" s="7" t="s">
        <v>1077</v>
      </c>
      <c r="M986" s="7" t="s">
        <v>651</v>
      </c>
      <c r="N986" s="5" t="s">
        <v>652</v>
      </c>
      <c r="P986" s="55" t="s">
        <v>636</v>
      </c>
    </row>
    <row r="987" spans="1:16">
      <c r="A987" s="41" t="s">
        <v>629</v>
      </c>
      <c r="B987" s="7" t="s">
        <v>210</v>
      </c>
      <c r="C987" s="7" t="s">
        <v>2425</v>
      </c>
      <c r="D987" s="5" t="s">
        <v>2426</v>
      </c>
      <c r="E987" s="42" t="s">
        <v>48</v>
      </c>
      <c r="F987" s="7" t="s">
        <v>2427</v>
      </c>
      <c r="G987" s="41">
        <v>44900</v>
      </c>
      <c r="H987" s="42">
        <v>2100</v>
      </c>
      <c r="I987" s="7">
        <f t="shared" si="18"/>
        <v>4.6770601336302897E-2</v>
      </c>
      <c r="J987" s="7" t="s">
        <v>633</v>
      </c>
      <c r="K987" s="10" t="s">
        <v>1438</v>
      </c>
      <c r="L987" s="7" t="s">
        <v>2428</v>
      </c>
      <c r="M987" s="7" t="s">
        <v>651</v>
      </c>
      <c r="N987" s="5" t="s">
        <v>652</v>
      </c>
      <c r="P987" s="55" t="s">
        <v>636</v>
      </c>
    </row>
    <row r="988" spans="1:16">
      <c r="A988" s="41" t="s">
        <v>654</v>
      </c>
      <c r="B988" s="7" t="s">
        <v>143</v>
      </c>
      <c r="C988" s="7" t="s">
        <v>672</v>
      </c>
      <c r="D988" s="5">
        <v>5</v>
      </c>
      <c r="E988" s="42" t="s">
        <v>48</v>
      </c>
      <c r="F988" s="7" t="s">
        <v>2429</v>
      </c>
      <c r="G988" s="41">
        <v>42360</v>
      </c>
      <c r="H988" s="42">
        <v>660</v>
      </c>
      <c r="I988" s="7">
        <f t="shared" si="18"/>
        <v>1.5580736543909348E-2</v>
      </c>
      <c r="J988" s="7" t="s">
        <v>633</v>
      </c>
      <c r="K988" s="10" t="s">
        <v>634</v>
      </c>
      <c r="L988" s="7" t="s">
        <v>674</v>
      </c>
      <c r="M988" s="7" t="s">
        <v>651</v>
      </c>
      <c r="N988" s="5" t="s">
        <v>652</v>
      </c>
      <c r="P988" s="55" t="s">
        <v>636</v>
      </c>
    </row>
    <row r="989" spans="1:16">
      <c r="A989" s="41" t="s">
        <v>654</v>
      </c>
      <c r="B989" s="7" t="s">
        <v>143</v>
      </c>
      <c r="C989" s="7" t="s">
        <v>672</v>
      </c>
      <c r="D989" s="5">
        <v>5</v>
      </c>
      <c r="E989" s="42" t="s">
        <v>48</v>
      </c>
      <c r="F989" s="7" t="s">
        <v>2430</v>
      </c>
      <c r="G989" s="41">
        <v>42370</v>
      </c>
      <c r="H989" s="42">
        <v>1360</v>
      </c>
      <c r="I989" s="7">
        <f t="shared" si="18"/>
        <v>3.2098182676421998E-2</v>
      </c>
      <c r="J989" s="7" t="s">
        <v>633</v>
      </c>
      <c r="K989" s="10" t="s">
        <v>634</v>
      </c>
      <c r="L989" s="7" t="s">
        <v>674</v>
      </c>
      <c r="M989" s="7" t="s">
        <v>651</v>
      </c>
      <c r="N989" s="5" t="s">
        <v>652</v>
      </c>
      <c r="P989" s="55" t="s">
        <v>636</v>
      </c>
    </row>
    <row r="990" spans="1:16">
      <c r="A990" s="41" t="s">
        <v>654</v>
      </c>
      <c r="B990" s="7" t="s">
        <v>143</v>
      </c>
      <c r="C990" s="7" t="s">
        <v>676</v>
      </c>
      <c r="D990" s="5" t="s">
        <v>720</v>
      </c>
      <c r="E990" s="42" t="s">
        <v>48</v>
      </c>
      <c r="F990" s="7" t="s">
        <v>65</v>
      </c>
      <c r="G990" s="41">
        <v>42500</v>
      </c>
      <c r="H990" s="42">
        <v>2000</v>
      </c>
      <c r="I990" s="7">
        <f t="shared" si="18"/>
        <v>4.7058823529411764E-2</v>
      </c>
      <c r="J990" s="7" t="s">
        <v>65</v>
      </c>
      <c r="K990" s="10" t="s">
        <v>692</v>
      </c>
      <c r="L990" s="7" t="s">
        <v>175</v>
      </c>
      <c r="M990" s="7" t="s">
        <v>694</v>
      </c>
      <c r="N990" s="5" t="s">
        <v>652</v>
      </c>
      <c r="P990" s="55" t="s">
        <v>636</v>
      </c>
    </row>
    <row r="991" spans="1:16">
      <c r="A991" s="41" t="s">
        <v>654</v>
      </c>
      <c r="B991" s="7" t="s">
        <v>143</v>
      </c>
      <c r="C991" s="7" t="s">
        <v>2431</v>
      </c>
      <c r="D991" s="5">
        <v>7</v>
      </c>
      <c r="E991" s="42" t="s">
        <v>48</v>
      </c>
      <c r="F991" s="7" t="s">
        <v>2432</v>
      </c>
      <c r="G991" s="41">
        <v>42600</v>
      </c>
      <c r="H991" s="42">
        <v>1600</v>
      </c>
      <c r="I991" s="7">
        <f t="shared" si="18"/>
        <v>3.7558685446009391E-2</v>
      </c>
      <c r="J991" s="7" t="s">
        <v>633</v>
      </c>
      <c r="K991" s="7" t="s">
        <v>634</v>
      </c>
      <c r="L991" s="7" t="s">
        <v>2433</v>
      </c>
      <c r="M991" s="7" t="s">
        <v>65</v>
      </c>
      <c r="N991" s="5" t="s">
        <v>636</v>
      </c>
      <c r="O991" s="58" t="s">
        <v>2434</v>
      </c>
      <c r="P991" s="55" t="s">
        <v>636</v>
      </c>
    </row>
    <row r="992" spans="1:16">
      <c r="A992" s="41" t="s">
        <v>654</v>
      </c>
      <c r="B992" s="7" t="s">
        <v>143</v>
      </c>
      <c r="C992" s="7" t="s">
        <v>676</v>
      </c>
      <c r="D992" s="5" t="s">
        <v>677</v>
      </c>
      <c r="E992" s="42" t="s">
        <v>48</v>
      </c>
      <c r="F992" s="7" t="s">
        <v>65</v>
      </c>
      <c r="G992" s="41">
        <v>42600</v>
      </c>
      <c r="H992" s="42">
        <v>3700</v>
      </c>
      <c r="I992" s="7">
        <f t="shared" si="18"/>
        <v>8.6854460093896718E-2</v>
      </c>
      <c r="J992" s="7" t="s">
        <v>65</v>
      </c>
      <c r="K992" s="7" t="s">
        <v>692</v>
      </c>
      <c r="L992" s="7" t="s">
        <v>175</v>
      </c>
      <c r="M992" s="7" t="s">
        <v>65</v>
      </c>
      <c r="N992" s="5" t="s">
        <v>636</v>
      </c>
      <c r="O992" s="58" t="s">
        <v>1222</v>
      </c>
      <c r="P992" s="55" t="s">
        <v>636</v>
      </c>
    </row>
    <row r="993" spans="1:16">
      <c r="A993" s="41" t="s">
        <v>654</v>
      </c>
      <c r="B993" s="7" t="s">
        <v>143</v>
      </c>
      <c r="C993" s="7" t="s">
        <v>655</v>
      </c>
      <c r="D993" s="5">
        <v>8</v>
      </c>
      <c r="E993" s="42" t="s">
        <v>48</v>
      </c>
      <c r="F993" s="7" t="s">
        <v>2435</v>
      </c>
      <c r="G993" s="41">
        <v>42690</v>
      </c>
      <c r="H993" s="42">
        <v>750</v>
      </c>
      <c r="I993" s="7">
        <f t="shared" si="18"/>
        <v>1.7568517217146872E-2</v>
      </c>
      <c r="J993" s="7" t="s">
        <v>649</v>
      </c>
      <c r="K993" s="10" t="s">
        <v>634</v>
      </c>
      <c r="L993" s="7" t="s">
        <v>658</v>
      </c>
      <c r="M993" s="7" t="s">
        <v>651</v>
      </c>
      <c r="N993" s="5" t="s">
        <v>652</v>
      </c>
      <c r="P993" s="55" t="s">
        <v>652</v>
      </c>
    </row>
    <row r="994" spans="1:16">
      <c r="A994" s="41" t="s">
        <v>654</v>
      </c>
      <c r="B994" s="7" t="s">
        <v>143</v>
      </c>
      <c r="C994" s="7" t="s">
        <v>655</v>
      </c>
      <c r="D994" s="5">
        <v>8</v>
      </c>
      <c r="E994" s="42" t="s">
        <v>48</v>
      </c>
      <c r="F994" s="7" t="s">
        <v>2436</v>
      </c>
      <c r="G994" s="41">
        <v>42870</v>
      </c>
      <c r="H994" s="42">
        <v>750</v>
      </c>
      <c r="I994" s="7">
        <f t="shared" si="18"/>
        <v>1.749475157452764E-2</v>
      </c>
      <c r="J994" s="7" t="s">
        <v>633</v>
      </c>
      <c r="K994" s="10" t="s">
        <v>634</v>
      </c>
      <c r="L994" s="7" t="s">
        <v>658</v>
      </c>
      <c r="M994" s="7" t="s">
        <v>651</v>
      </c>
      <c r="N994" s="5" t="s">
        <v>652</v>
      </c>
      <c r="P994" s="55" t="s">
        <v>636</v>
      </c>
    </row>
    <row r="995" spans="1:16">
      <c r="A995" s="41" t="s">
        <v>396</v>
      </c>
      <c r="B995" s="7" t="s">
        <v>397</v>
      </c>
      <c r="C995" s="7" t="s">
        <v>406</v>
      </c>
      <c r="D995" s="5" t="s">
        <v>1522</v>
      </c>
      <c r="E995" s="42" t="s">
        <v>48</v>
      </c>
      <c r="F995" s="7" t="s">
        <v>2437</v>
      </c>
      <c r="G995" s="41">
        <v>43000</v>
      </c>
      <c r="H995" s="42">
        <v>1300</v>
      </c>
      <c r="I995" s="7">
        <f t="shared" si="18"/>
        <v>3.0232558139534883E-2</v>
      </c>
      <c r="J995" s="7" t="s">
        <v>2438</v>
      </c>
      <c r="K995" s="7" t="s">
        <v>834</v>
      </c>
      <c r="L995" s="7" t="s">
        <v>1524</v>
      </c>
      <c r="M995" s="7" t="s">
        <v>65</v>
      </c>
      <c r="N995" s="5" t="s">
        <v>636</v>
      </c>
      <c r="O995" s="58" t="s">
        <v>835</v>
      </c>
      <c r="P995" s="55" t="s">
        <v>636</v>
      </c>
    </row>
    <row r="996" spans="1:16">
      <c r="A996" s="41" t="s">
        <v>654</v>
      </c>
      <c r="B996" s="7" t="s">
        <v>143</v>
      </c>
      <c r="C996" s="7" t="s">
        <v>1482</v>
      </c>
      <c r="D996" s="5">
        <v>6</v>
      </c>
      <c r="E996" s="42" t="s">
        <v>48</v>
      </c>
      <c r="F996" s="7" t="s">
        <v>2439</v>
      </c>
      <c r="G996" s="41">
        <v>43000</v>
      </c>
      <c r="H996" s="42">
        <v>6000</v>
      </c>
      <c r="I996" s="7">
        <f t="shared" si="18"/>
        <v>0.13953488372093023</v>
      </c>
      <c r="J996" s="7" t="s">
        <v>1588</v>
      </c>
      <c r="K996" s="7" t="s">
        <v>2440</v>
      </c>
      <c r="L996" s="7" t="s">
        <v>1485</v>
      </c>
      <c r="M996" s="7" t="s">
        <v>65</v>
      </c>
      <c r="N996" s="5" t="s">
        <v>636</v>
      </c>
      <c r="O996" s="58" t="s">
        <v>1222</v>
      </c>
      <c r="P996" s="55" t="s">
        <v>636</v>
      </c>
    </row>
    <row r="997" spans="1:16">
      <c r="A997" s="41" t="s">
        <v>654</v>
      </c>
      <c r="B997" s="7" t="s">
        <v>143</v>
      </c>
      <c r="C997" s="7" t="s">
        <v>672</v>
      </c>
      <c r="D997" s="5">
        <v>5</v>
      </c>
      <c r="E997" s="42" t="s">
        <v>48</v>
      </c>
      <c r="F997" s="7" t="s">
        <v>2441</v>
      </c>
      <c r="G997" s="41">
        <v>43100</v>
      </c>
      <c r="H997" s="42">
        <v>2600</v>
      </c>
      <c r="I997" s="7">
        <f t="shared" si="18"/>
        <v>6.0324825986078884E-2</v>
      </c>
      <c r="J997" s="7" t="s">
        <v>691</v>
      </c>
      <c r="K997" s="7" t="s">
        <v>1066</v>
      </c>
      <c r="L997" s="7" t="s">
        <v>171</v>
      </c>
      <c r="M997" s="7" t="s">
        <v>65</v>
      </c>
      <c r="N997" s="5" t="s">
        <v>636</v>
      </c>
      <c r="O997" s="58" t="s">
        <v>1222</v>
      </c>
      <c r="P997" s="55" t="s">
        <v>636</v>
      </c>
    </row>
    <row r="998" spans="1:16">
      <c r="A998" s="41" t="s">
        <v>654</v>
      </c>
      <c r="B998" s="7" t="s">
        <v>143</v>
      </c>
      <c r="C998" s="7" t="s">
        <v>672</v>
      </c>
      <c r="D998" s="5">
        <v>3</v>
      </c>
      <c r="E998" s="42" t="s">
        <v>48</v>
      </c>
      <c r="F998" s="7" t="s">
        <v>2442</v>
      </c>
      <c r="G998" s="41">
        <v>43140</v>
      </c>
      <c r="H998" s="42">
        <v>1280</v>
      </c>
      <c r="I998" s="7">
        <f t="shared" si="18"/>
        <v>2.9670839128419099E-2</v>
      </c>
      <c r="J998" s="7" t="s">
        <v>633</v>
      </c>
      <c r="K998" s="10" t="s">
        <v>634</v>
      </c>
      <c r="L998" s="7" t="s">
        <v>674</v>
      </c>
      <c r="M998" s="7" t="s">
        <v>651</v>
      </c>
      <c r="N998" s="5" t="s">
        <v>652</v>
      </c>
      <c r="P998" s="55" t="s">
        <v>636</v>
      </c>
    </row>
    <row r="999" spans="1:16">
      <c r="A999" s="41" t="s">
        <v>654</v>
      </c>
      <c r="B999" s="7" t="s">
        <v>143</v>
      </c>
      <c r="C999" s="7" t="s">
        <v>676</v>
      </c>
      <c r="D999" s="5" t="s">
        <v>837</v>
      </c>
      <c r="E999" s="42" t="s">
        <v>48</v>
      </c>
      <c r="F999" s="7" t="s">
        <v>2443</v>
      </c>
      <c r="G999" s="41">
        <v>43300</v>
      </c>
      <c r="H999" s="42">
        <v>1700</v>
      </c>
      <c r="I999" s="7">
        <f t="shared" si="18"/>
        <v>3.9260969976905313E-2</v>
      </c>
      <c r="J999" s="7" t="s">
        <v>649</v>
      </c>
      <c r="K999" s="10" t="s">
        <v>634</v>
      </c>
      <c r="L999" s="7" t="s">
        <v>175</v>
      </c>
      <c r="M999" s="7" t="s">
        <v>651</v>
      </c>
      <c r="N999" s="5" t="s">
        <v>652</v>
      </c>
      <c r="P999" s="55" t="s">
        <v>652</v>
      </c>
    </row>
    <row r="1000" spans="1:16">
      <c r="A1000" s="41" t="s">
        <v>654</v>
      </c>
      <c r="B1000" s="7" t="s">
        <v>143</v>
      </c>
      <c r="C1000" s="7" t="s">
        <v>672</v>
      </c>
      <c r="D1000" s="5">
        <v>5</v>
      </c>
      <c r="E1000" s="42" t="s">
        <v>48</v>
      </c>
      <c r="F1000" s="7" t="s">
        <v>2444</v>
      </c>
      <c r="G1000" s="41">
        <v>43370</v>
      </c>
      <c r="H1000" s="42">
        <v>600</v>
      </c>
      <c r="I1000" s="7">
        <f t="shared" si="18"/>
        <v>1.383444777495965E-2</v>
      </c>
      <c r="J1000" s="7" t="s">
        <v>633</v>
      </c>
      <c r="K1000" s="10" t="s">
        <v>634</v>
      </c>
      <c r="L1000" s="7" t="s">
        <v>674</v>
      </c>
      <c r="M1000" s="7" t="s">
        <v>651</v>
      </c>
      <c r="N1000" s="5" t="s">
        <v>652</v>
      </c>
      <c r="P1000" s="55" t="s">
        <v>636</v>
      </c>
    </row>
    <row r="1001" spans="1:16">
      <c r="A1001" s="41" t="s">
        <v>654</v>
      </c>
      <c r="B1001" s="7" t="s">
        <v>143</v>
      </c>
      <c r="C1001" s="7" t="s">
        <v>1531</v>
      </c>
      <c r="D1001" s="5">
        <v>3</v>
      </c>
      <c r="E1001" s="42" t="s">
        <v>48</v>
      </c>
      <c r="F1001" s="7" t="s">
        <v>2445</v>
      </c>
      <c r="G1001" s="41">
        <v>43500</v>
      </c>
      <c r="H1001" s="42">
        <v>2200</v>
      </c>
      <c r="I1001" s="7">
        <f t="shared" si="18"/>
        <v>5.057471264367816E-2</v>
      </c>
      <c r="J1001" s="7" t="s">
        <v>722</v>
      </c>
      <c r="K1001" s="7" t="s">
        <v>634</v>
      </c>
      <c r="L1001" s="7" t="s">
        <v>1533</v>
      </c>
      <c r="M1001" s="7" t="s">
        <v>65</v>
      </c>
      <c r="N1001" s="5" t="s">
        <v>636</v>
      </c>
      <c r="O1001" s="58" t="s">
        <v>1222</v>
      </c>
      <c r="P1001" s="55" t="s">
        <v>636</v>
      </c>
    </row>
    <row r="1002" spans="1:16">
      <c r="A1002" s="41" t="s">
        <v>654</v>
      </c>
      <c r="B1002" s="7" t="s">
        <v>143</v>
      </c>
      <c r="C1002" s="7" t="s">
        <v>672</v>
      </c>
      <c r="D1002" s="5">
        <v>5</v>
      </c>
      <c r="E1002" s="42" t="s">
        <v>48</v>
      </c>
      <c r="F1002" s="7" t="s">
        <v>2446</v>
      </c>
      <c r="G1002" s="41">
        <v>43520</v>
      </c>
      <c r="H1002" s="42">
        <v>760</v>
      </c>
      <c r="I1002" s="7">
        <f t="shared" si="18"/>
        <v>1.7463235294117647E-2</v>
      </c>
      <c r="J1002" s="7" t="s">
        <v>633</v>
      </c>
      <c r="K1002" s="10" t="s">
        <v>634</v>
      </c>
      <c r="L1002" s="7" t="s">
        <v>674</v>
      </c>
      <c r="M1002" s="7" t="s">
        <v>651</v>
      </c>
      <c r="N1002" s="5" t="s">
        <v>652</v>
      </c>
      <c r="P1002" s="55" t="s">
        <v>636</v>
      </c>
    </row>
    <row r="1003" spans="1:16">
      <c r="A1003" s="41" t="s">
        <v>629</v>
      </c>
      <c r="B1003" s="7" t="s">
        <v>210</v>
      </c>
      <c r="C1003" s="7" t="s">
        <v>2447</v>
      </c>
      <c r="D1003" s="5" t="s">
        <v>754</v>
      </c>
      <c r="E1003" s="42" t="s">
        <v>48</v>
      </c>
      <c r="F1003" s="7" t="s">
        <v>2448</v>
      </c>
      <c r="G1003" s="41">
        <v>44500</v>
      </c>
      <c r="H1003" s="42">
        <v>2100</v>
      </c>
      <c r="I1003" s="7">
        <f t="shared" si="18"/>
        <v>4.7191011235955059E-2</v>
      </c>
      <c r="J1003" s="7" t="s">
        <v>649</v>
      </c>
      <c r="K1003" s="10" t="s">
        <v>1438</v>
      </c>
      <c r="L1003" s="7" t="s">
        <v>1457</v>
      </c>
      <c r="M1003" s="7" t="s">
        <v>651</v>
      </c>
      <c r="N1003" s="5" t="s">
        <v>652</v>
      </c>
      <c r="P1003" s="55" t="s">
        <v>652</v>
      </c>
    </row>
    <row r="1004" spans="1:16">
      <c r="A1004" s="41" t="s">
        <v>654</v>
      </c>
      <c r="B1004" s="7" t="s">
        <v>143</v>
      </c>
      <c r="C1004" s="7" t="s">
        <v>1075</v>
      </c>
      <c r="D1004" s="5" t="s">
        <v>1089</v>
      </c>
      <c r="E1004" s="42" t="s">
        <v>45</v>
      </c>
      <c r="F1004" s="7" t="s">
        <v>2449</v>
      </c>
      <c r="G1004" s="41">
        <v>27800</v>
      </c>
      <c r="H1004" s="42">
        <v>170</v>
      </c>
      <c r="I1004" s="7">
        <f t="shared" si="18"/>
        <v>6.1151079136690647E-3</v>
      </c>
      <c r="J1004" s="7" t="s">
        <v>633</v>
      </c>
      <c r="K1004" s="10" t="s">
        <v>634</v>
      </c>
      <c r="L1004" s="7" t="s">
        <v>1077</v>
      </c>
      <c r="M1004" s="7" t="s">
        <v>651</v>
      </c>
      <c r="N1004" s="5" t="s">
        <v>652</v>
      </c>
      <c r="P1004" s="55" t="s">
        <v>636</v>
      </c>
    </row>
    <row r="1005" spans="1:16">
      <c r="A1005" s="41" t="s">
        <v>629</v>
      </c>
      <c r="B1005" s="7" t="s">
        <v>210</v>
      </c>
      <c r="C1005" s="7" t="s">
        <v>1435</v>
      </c>
      <c r="D1005" s="5" t="s">
        <v>2450</v>
      </c>
      <c r="E1005" s="42" t="s">
        <v>48</v>
      </c>
      <c r="F1005" s="7" t="s">
        <v>2451</v>
      </c>
      <c r="G1005" s="41">
        <v>44300</v>
      </c>
      <c r="H1005" s="42">
        <v>1200</v>
      </c>
      <c r="I1005" s="7">
        <f t="shared" si="18"/>
        <v>2.7088036117381489E-2</v>
      </c>
      <c r="J1005" s="7" t="s">
        <v>633</v>
      </c>
      <c r="K1005" s="10" t="s">
        <v>1438</v>
      </c>
      <c r="L1005" s="7" t="s">
        <v>1420</v>
      </c>
      <c r="M1005" s="7" t="s">
        <v>651</v>
      </c>
      <c r="N1005" s="5" t="s">
        <v>652</v>
      </c>
      <c r="P1005" s="55" t="s">
        <v>636</v>
      </c>
    </row>
    <row r="1006" spans="1:16">
      <c r="A1006" s="41" t="s">
        <v>654</v>
      </c>
      <c r="B1006" s="7" t="s">
        <v>143</v>
      </c>
      <c r="C1006" s="7" t="s">
        <v>1514</v>
      </c>
      <c r="D1006" s="5" t="s">
        <v>1515</v>
      </c>
      <c r="E1006" s="42" t="s">
        <v>48</v>
      </c>
      <c r="F1006" s="7" t="s">
        <v>2452</v>
      </c>
      <c r="G1006" s="41">
        <v>43890</v>
      </c>
      <c r="H1006" s="42">
        <v>476</v>
      </c>
      <c r="I1006" s="7">
        <f t="shared" si="18"/>
        <v>1.0845295055821371E-2</v>
      </c>
      <c r="J1006" s="7" t="s">
        <v>649</v>
      </c>
      <c r="K1006" s="10" t="s">
        <v>634</v>
      </c>
      <c r="L1006" s="7" t="s">
        <v>1517</v>
      </c>
      <c r="M1006" s="7" t="s">
        <v>651</v>
      </c>
      <c r="N1006" s="5" t="s">
        <v>652</v>
      </c>
      <c r="P1006" s="55" t="s">
        <v>652</v>
      </c>
    </row>
    <row r="1007" spans="1:16">
      <c r="A1007" s="41" t="s">
        <v>654</v>
      </c>
      <c r="B1007" s="7" t="s">
        <v>143</v>
      </c>
      <c r="C1007" s="7" t="s">
        <v>2403</v>
      </c>
      <c r="D1007" s="5" t="s">
        <v>1431</v>
      </c>
      <c r="E1007" s="42" t="s">
        <v>45</v>
      </c>
      <c r="F1007" s="7" t="s">
        <v>2453</v>
      </c>
      <c r="G1007" s="41">
        <v>27790</v>
      </c>
      <c r="H1007" s="42">
        <v>200</v>
      </c>
      <c r="I1007" s="7">
        <f t="shared" si="18"/>
        <v>7.1968333933069449E-3</v>
      </c>
      <c r="J1007" s="7" t="s">
        <v>649</v>
      </c>
      <c r="K1007" s="10" t="s">
        <v>634</v>
      </c>
      <c r="L1007" s="7" t="s">
        <v>2405</v>
      </c>
      <c r="M1007" s="7" t="s">
        <v>651</v>
      </c>
      <c r="N1007" s="5" t="s">
        <v>652</v>
      </c>
      <c r="P1007" s="55" t="s">
        <v>652</v>
      </c>
    </row>
    <row r="1008" spans="1:16">
      <c r="A1008" s="41" t="s">
        <v>654</v>
      </c>
      <c r="B1008" s="7" t="s">
        <v>143</v>
      </c>
      <c r="C1008" s="7" t="s">
        <v>2454</v>
      </c>
      <c r="D1008" s="5" t="s">
        <v>700</v>
      </c>
      <c r="E1008" s="42" t="s">
        <v>45</v>
      </c>
      <c r="F1008" s="7" t="s">
        <v>2455</v>
      </c>
      <c r="G1008" s="41">
        <v>27680</v>
      </c>
      <c r="H1008" s="42">
        <v>270</v>
      </c>
      <c r="I1008" s="7">
        <f t="shared" si="18"/>
        <v>9.7543352601156073E-3</v>
      </c>
      <c r="J1008" s="7" t="s">
        <v>1647</v>
      </c>
      <c r="K1008" s="7" t="s">
        <v>634</v>
      </c>
      <c r="L1008" s="7" t="s">
        <v>2456</v>
      </c>
      <c r="M1008" s="7" t="s">
        <v>651</v>
      </c>
      <c r="N1008" s="5" t="s">
        <v>652</v>
      </c>
      <c r="P1008" s="55" t="s">
        <v>652</v>
      </c>
    </row>
    <row r="1009" spans="1:16">
      <c r="A1009" s="41" t="s">
        <v>654</v>
      </c>
      <c r="B1009" s="7" t="s">
        <v>143</v>
      </c>
      <c r="C1009" s="7" t="s">
        <v>1075</v>
      </c>
      <c r="D1009" s="5" t="s">
        <v>1089</v>
      </c>
      <c r="E1009" s="42" t="s">
        <v>45</v>
      </c>
      <c r="F1009" s="7" t="s">
        <v>2457</v>
      </c>
      <c r="G1009" s="41">
        <v>27650</v>
      </c>
      <c r="H1009" s="42">
        <v>170</v>
      </c>
      <c r="I1009" s="7">
        <f t="shared" si="18"/>
        <v>6.1482820976491862E-3</v>
      </c>
      <c r="J1009" s="7" t="s">
        <v>633</v>
      </c>
      <c r="K1009" s="10" t="s">
        <v>634</v>
      </c>
      <c r="L1009" s="7" t="s">
        <v>1077</v>
      </c>
      <c r="M1009" s="7" t="s">
        <v>651</v>
      </c>
      <c r="N1009" s="5" t="s">
        <v>652</v>
      </c>
      <c r="P1009" s="55" t="s">
        <v>636</v>
      </c>
    </row>
    <row r="1010" spans="1:16">
      <c r="A1010" s="41" t="s">
        <v>654</v>
      </c>
      <c r="B1010" s="7" t="s">
        <v>143</v>
      </c>
      <c r="C1010" s="7" t="s">
        <v>2403</v>
      </c>
      <c r="D1010" s="5" t="s">
        <v>1191</v>
      </c>
      <c r="E1010" s="42" t="s">
        <v>45</v>
      </c>
      <c r="F1010" s="7" t="s">
        <v>2458</v>
      </c>
      <c r="G1010" s="41">
        <v>28715</v>
      </c>
      <c r="H1010" s="42">
        <v>145</v>
      </c>
      <c r="I1010" s="7">
        <f t="shared" si="18"/>
        <v>5.0496256312032037E-3</v>
      </c>
      <c r="J1010" s="7" t="s">
        <v>1150</v>
      </c>
      <c r="K1010" s="7" t="s">
        <v>634</v>
      </c>
      <c r="L1010" s="7" t="s">
        <v>2405</v>
      </c>
      <c r="M1010" s="7" t="s">
        <v>65</v>
      </c>
      <c r="N1010" s="5" t="s">
        <v>636</v>
      </c>
      <c r="O1010" s="58" t="s">
        <v>1150</v>
      </c>
      <c r="P1010" s="55" t="s">
        <v>636</v>
      </c>
    </row>
    <row r="1011" spans="1:16">
      <c r="A1011" s="41" t="s">
        <v>654</v>
      </c>
      <c r="B1011" s="7" t="s">
        <v>143</v>
      </c>
      <c r="C1011" s="7" t="s">
        <v>2403</v>
      </c>
      <c r="D1011" s="5" t="s">
        <v>1191</v>
      </c>
      <c r="E1011" s="42" t="s">
        <v>45</v>
      </c>
      <c r="F1011" s="7" t="s">
        <v>2459</v>
      </c>
      <c r="G1011" s="41">
        <v>27270</v>
      </c>
      <c r="H1011" s="42">
        <v>240</v>
      </c>
      <c r="I1011" s="7">
        <f t="shared" si="18"/>
        <v>8.8008800880088004E-3</v>
      </c>
      <c r="J1011" s="7" t="s">
        <v>649</v>
      </c>
      <c r="K1011" s="7" t="s">
        <v>634</v>
      </c>
      <c r="L1011" s="7" t="s">
        <v>2405</v>
      </c>
      <c r="M1011" s="7" t="s">
        <v>65</v>
      </c>
      <c r="N1011" s="5" t="s">
        <v>636</v>
      </c>
      <c r="O1011" s="58" t="s">
        <v>2460</v>
      </c>
      <c r="P1011" s="55" t="s">
        <v>636</v>
      </c>
    </row>
    <row r="1012" spans="1:16">
      <c r="A1012" s="41" t="s">
        <v>654</v>
      </c>
      <c r="B1012" s="7" t="s">
        <v>143</v>
      </c>
      <c r="C1012" s="7" t="s">
        <v>1553</v>
      </c>
      <c r="D1012" s="5" t="s">
        <v>677</v>
      </c>
      <c r="E1012" s="42" t="s">
        <v>45</v>
      </c>
      <c r="F1012" s="7" t="s">
        <v>2461</v>
      </c>
      <c r="G1012" s="41">
        <v>27440</v>
      </c>
      <c r="H1012" s="42">
        <v>320</v>
      </c>
      <c r="I1012" s="7">
        <f t="shared" si="18"/>
        <v>1.1661807580174927E-2</v>
      </c>
      <c r="J1012" s="7" t="s">
        <v>777</v>
      </c>
      <c r="K1012" s="10" t="s">
        <v>634</v>
      </c>
      <c r="L1012" s="7" t="s">
        <v>1555</v>
      </c>
      <c r="M1012" s="7" t="s">
        <v>651</v>
      </c>
      <c r="N1012" s="5" t="s">
        <v>652</v>
      </c>
      <c r="P1012" s="55" t="s">
        <v>636</v>
      </c>
    </row>
    <row r="1013" spans="1:16">
      <c r="A1013" s="41" t="s">
        <v>801</v>
      </c>
      <c r="B1013" s="7" t="s">
        <v>37</v>
      </c>
      <c r="C1013" s="7" t="s">
        <v>2462</v>
      </c>
      <c r="E1013" s="42" t="s">
        <v>48</v>
      </c>
      <c r="F1013" s="7" t="s">
        <v>2463</v>
      </c>
      <c r="G1013" s="41">
        <v>38700</v>
      </c>
      <c r="H1013" s="42">
        <v>850</v>
      </c>
      <c r="I1013" s="7">
        <f t="shared" si="18"/>
        <v>2.1963824289405683E-2</v>
      </c>
      <c r="J1013" s="7" t="s">
        <v>633</v>
      </c>
      <c r="K1013" s="7" t="s">
        <v>834</v>
      </c>
      <c r="L1013" s="7" t="s">
        <v>988</v>
      </c>
      <c r="M1013" s="7" t="s">
        <v>65</v>
      </c>
      <c r="N1013" s="5" t="s">
        <v>636</v>
      </c>
      <c r="O1013" s="58" t="s">
        <v>835</v>
      </c>
      <c r="P1013" s="55" t="s">
        <v>636</v>
      </c>
    </row>
    <row r="1014" spans="1:16">
      <c r="A1014" s="41" t="s">
        <v>639</v>
      </c>
      <c r="B1014" s="7" t="s">
        <v>102</v>
      </c>
      <c r="C1014" s="7" t="s">
        <v>1185</v>
      </c>
      <c r="D1014" s="5" t="s">
        <v>754</v>
      </c>
      <c r="E1014" s="42" t="s">
        <v>45</v>
      </c>
      <c r="F1014" s="7" t="s">
        <v>2464</v>
      </c>
      <c r="G1014" s="41">
        <v>31610</v>
      </c>
      <c r="H1014" s="42">
        <v>131</v>
      </c>
      <c r="I1014" s="7">
        <f t="shared" si="18"/>
        <v>4.1442581461562794E-3</v>
      </c>
      <c r="J1014" s="7" t="s">
        <v>633</v>
      </c>
      <c r="K1014" s="10" t="s">
        <v>634</v>
      </c>
      <c r="L1014" s="7" t="s">
        <v>1199</v>
      </c>
      <c r="M1014" s="7" t="s">
        <v>651</v>
      </c>
      <c r="N1014" s="5" t="s">
        <v>652</v>
      </c>
      <c r="P1014" s="55" t="s">
        <v>636</v>
      </c>
    </row>
    <row r="1015" spans="1:16">
      <c r="A1015" s="41" t="s">
        <v>455</v>
      </c>
      <c r="B1015" s="7" t="s">
        <v>456</v>
      </c>
      <c r="C1015" s="7" t="s">
        <v>774</v>
      </c>
      <c r="D1015" s="5" t="s">
        <v>775</v>
      </c>
      <c r="E1015" s="42" t="s">
        <v>45</v>
      </c>
      <c r="F1015" s="7" t="s">
        <v>2465</v>
      </c>
      <c r="G1015" s="41">
        <v>31465</v>
      </c>
      <c r="H1015" s="42">
        <v>203</v>
      </c>
      <c r="I1015" s="7">
        <f t="shared" si="18"/>
        <v>6.4516129032258064E-3</v>
      </c>
      <c r="J1015" s="7" t="s">
        <v>649</v>
      </c>
      <c r="K1015" s="10" t="s">
        <v>634</v>
      </c>
      <c r="L1015" s="7" t="s">
        <v>778</v>
      </c>
      <c r="M1015" s="7" t="s">
        <v>651</v>
      </c>
      <c r="N1015" s="5" t="s">
        <v>652</v>
      </c>
      <c r="P1015" s="55" t="s">
        <v>652</v>
      </c>
    </row>
    <row r="1016" spans="1:16">
      <c r="A1016" s="41" t="s">
        <v>455</v>
      </c>
      <c r="B1016" s="7" t="s">
        <v>456</v>
      </c>
      <c r="C1016" s="7" t="s">
        <v>2042</v>
      </c>
      <c r="D1016" s="5">
        <v>2</v>
      </c>
      <c r="E1016" s="42" t="s">
        <v>45</v>
      </c>
      <c r="F1016" s="7" t="s">
        <v>2466</v>
      </c>
      <c r="G1016" s="41">
        <v>31450</v>
      </c>
      <c r="H1016" s="42">
        <v>440</v>
      </c>
      <c r="I1016" s="7">
        <f t="shared" si="18"/>
        <v>1.3990461049284579E-2</v>
      </c>
      <c r="J1016" s="7" t="s">
        <v>722</v>
      </c>
      <c r="K1016" s="10" t="s">
        <v>634</v>
      </c>
      <c r="L1016" s="7" t="s">
        <v>476</v>
      </c>
      <c r="M1016" s="7" t="s">
        <v>651</v>
      </c>
      <c r="N1016" s="5" t="s">
        <v>652</v>
      </c>
      <c r="P1016" s="55" t="s">
        <v>652</v>
      </c>
    </row>
    <row r="1017" spans="1:16">
      <c r="A1017" s="41" t="s">
        <v>629</v>
      </c>
      <c r="B1017" s="7" t="s">
        <v>210</v>
      </c>
      <c r="C1017" s="7" t="s">
        <v>2467</v>
      </c>
      <c r="D1017" s="5" t="s">
        <v>2468</v>
      </c>
      <c r="E1017" s="42" t="s">
        <v>48</v>
      </c>
      <c r="F1017" s="7" t="s">
        <v>2469</v>
      </c>
      <c r="G1017" s="41">
        <v>43539</v>
      </c>
      <c r="H1017" s="42">
        <v>2419</v>
      </c>
      <c r="I1017" s="7">
        <f t="shared" si="18"/>
        <v>5.5559383541192955E-2</v>
      </c>
      <c r="J1017" s="7" t="s">
        <v>633</v>
      </c>
      <c r="K1017" s="7" t="s">
        <v>1438</v>
      </c>
      <c r="L1017" s="7" t="s">
        <v>2470</v>
      </c>
      <c r="M1017" s="7" t="s">
        <v>65</v>
      </c>
      <c r="N1017" s="5" t="s">
        <v>636</v>
      </c>
      <c r="O1017" s="58" t="s">
        <v>793</v>
      </c>
      <c r="P1017" s="55" t="s">
        <v>636</v>
      </c>
    </row>
    <row r="1018" spans="1:16">
      <c r="A1018" s="41" t="s">
        <v>801</v>
      </c>
      <c r="B1018" s="7" t="s">
        <v>37</v>
      </c>
      <c r="C1018" s="7" t="s">
        <v>2471</v>
      </c>
      <c r="D1018" s="5" t="s">
        <v>992</v>
      </c>
      <c r="E1018" s="42" t="s">
        <v>877</v>
      </c>
      <c r="F1018" s="7" t="s">
        <v>2472</v>
      </c>
      <c r="G1018" s="41">
        <v>29900</v>
      </c>
      <c r="H1018" s="42">
        <v>2800</v>
      </c>
      <c r="I1018" s="7">
        <f t="shared" si="18"/>
        <v>9.3645484949832769E-2</v>
      </c>
      <c r="J1018" s="7" t="s">
        <v>65</v>
      </c>
      <c r="K1018" s="7" t="s">
        <v>692</v>
      </c>
      <c r="L1018" s="7" t="s">
        <v>2473</v>
      </c>
      <c r="M1018" s="7" t="s">
        <v>65</v>
      </c>
      <c r="N1018" s="5" t="s">
        <v>636</v>
      </c>
      <c r="O1018" s="58" t="s">
        <v>2474</v>
      </c>
      <c r="P1018" s="55" t="s">
        <v>636</v>
      </c>
    </row>
    <row r="1019" spans="1:16">
      <c r="A1019" s="41" t="s">
        <v>801</v>
      </c>
      <c r="B1019" s="7" t="s">
        <v>37</v>
      </c>
      <c r="C1019" s="7" t="s">
        <v>2471</v>
      </c>
      <c r="D1019" s="5" t="s">
        <v>992</v>
      </c>
      <c r="E1019" s="42" t="s">
        <v>877</v>
      </c>
      <c r="F1019" s="7" t="s">
        <v>2475</v>
      </c>
      <c r="G1019" s="41">
        <v>28600</v>
      </c>
      <c r="H1019" s="42">
        <v>1400</v>
      </c>
      <c r="I1019" s="7">
        <f t="shared" si="18"/>
        <v>4.8951048951048952E-2</v>
      </c>
      <c r="J1019" s="7" t="s">
        <v>65</v>
      </c>
      <c r="K1019" s="7" t="s">
        <v>692</v>
      </c>
      <c r="L1019" s="7" t="s">
        <v>2473</v>
      </c>
      <c r="M1019" s="7" t="s">
        <v>65</v>
      </c>
      <c r="N1019" s="5" t="s">
        <v>636</v>
      </c>
      <c r="O1019" s="58" t="s">
        <v>2474</v>
      </c>
      <c r="P1019" s="55" t="s">
        <v>636</v>
      </c>
    </row>
    <row r="1020" spans="1:16">
      <c r="A1020" s="41" t="s">
        <v>801</v>
      </c>
      <c r="B1020" s="7" t="s">
        <v>37</v>
      </c>
      <c r="C1020" s="7" t="s">
        <v>2471</v>
      </c>
      <c r="D1020" s="5" t="s">
        <v>992</v>
      </c>
      <c r="E1020" s="42" t="s">
        <v>877</v>
      </c>
      <c r="F1020" s="7" t="s">
        <v>2476</v>
      </c>
      <c r="G1020" s="41">
        <v>27000</v>
      </c>
      <c r="H1020" s="42">
        <v>2800</v>
      </c>
      <c r="I1020" s="7">
        <f t="shared" si="18"/>
        <v>0.1037037037037037</v>
      </c>
      <c r="J1020" s="7" t="s">
        <v>65</v>
      </c>
      <c r="K1020" s="7" t="s">
        <v>692</v>
      </c>
      <c r="L1020" s="7" t="s">
        <v>2473</v>
      </c>
      <c r="M1020" s="7" t="s">
        <v>65</v>
      </c>
      <c r="N1020" s="5" t="s">
        <v>636</v>
      </c>
      <c r="O1020" s="58" t="s">
        <v>2474</v>
      </c>
      <c r="P1020" s="55" t="s">
        <v>636</v>
      </c>
    </row>
    <row r="1021" spans="1:16">
      <c r="A1021" s="41" t="s">
        <v>1347</v>
      </c>
      <c r="B1021" s="7" t="s">
        <v>385</v>
      </c>
      <c r="C1021" s="7" t="s">
        <v>2477</v>
      </c>
      <c r="D1021" s="5" t="s">
        <v>65</v>
      </c>
      <c r="E1021" s="42" t="s">
        <v>48</v>
      </c>
      <c r="F1021" s="7" t="s">
        <v>2478</v>
      </c>
      <c r="G1021" s="41">
        <v>49700</v>
      </c>
      <c r="H1021" s="42">
        <v>0</v>
      </c>
      <c r="I1021" s="7">
        <f t="shared" si="18"/>
        <v>0</v>
      </c>
      <c r="J1021" s="7" t="s">
        <v>633</v>
      </c>
      <c r="K1021" s="7" t="s">
        <v>634</v>
      </c>
      <c r="L1021" s="7" t="s">
        <v>2479</v>
      </c>
      <c r="M1021" s="7" t="s">
        <v>65</v>
      </c>
      <c r="N1021" s="5" t="s">
        <v>636</v>
      </c>
      <c r="O1021" s="58" t="s">
        <v>2480</v>
      </c>
      <c r="P1021" s="55" t="s">
        <v>636</v>
      </c>
    </row>
    <row r="1022" spans="1:16">
      <c r="A1022" s="41" t="s">
        <v>1347</v>
      </c>
      <c r="B1022" s="7" t="s">
        <v>385</v>
      </c>
      <c r="C1022" s="7" t="s">
        <v>2477</v>
      </c>
      <c r="D1022" s="5" t="s">
        <v>65</v>
      </c>
      <c r="E1022" s="42" t="s">
        <v>48</v>
      </c>
      <c r="F1022" s="7" t="s">
        <v>2481</v>
      </c>
      <c r="G1022" s="41">
        <v>53700</v>
      </c>
      <c r="H1022" s="42">
        <v>3100</v>
      </c>
      <c r="I1022" s="7">
        <f t="shared" si="18"/>
        <v>5.7728119180633149E-2</v>
      </c>
      <c r="J1022" s="7" t="s">
        <v>633</v>
      </c>
      <c r="K1022" s="7" t="s">
        <v>634</v>
      </c>
      <c r="L1022" s="7" t="s">
        <v>2479</v>
      </c>
      <c r="M1022" s="7" t="s">
        <v>65</v>
      </c>
      <c r="N1022" s="5" t="s">
        <v>636</v>
      </c>
      <c r="O1022" s="58" t="s">
        <v>2482</v>
      </c>
      <c r="P1022" s="55" t="s">
        <v>636</v>
      </c>
    </row>
    <row r="1023" spans="1:16">
      <c r="A1023" s="41" t="s">
        <v>1347</v>
      </c>
      <c r="B1023" s="7" t="s">
        <v>385</v>
      </c>
      <c r="C1023" s="7" t="s">
        <v>2477</v>
      </c>
      <c r="D1023" s="5" t="s">
        <v>65</v>
      </c>
      <c r="E1023" s="42" t="s">
        <v>48</v>
      </c>
      <c r="F1023" s="7" t="s">
        <v>65</v>
      </c>
      <c r="G1023" s="41">
        <v>64000</v>
      </c>
      <c r="H1023" s="42">
        <v>5000</v>
      </c>
      <c r="I1023" s="7">
        <f t="shared" si="18"/>
        <v>7.8125E-2</v>
      </c>
      <c r="J1023" s="7" t="s">
        <v>1866</v>
      </c>
      <c r="K1023" s="7" t="s">
        <v>1066</v>
      </c>
      <c r="L1023" s="7" t="s">
        <v>2483</v>
      </c>
      <c r="M1023" s="7" t="s">
        <v>65</v>
      </c>
      <c r="N1023" s="5" t="s">
        <v>636</v>
      </c>
      <c r="O1023" s="58" t="s">
        <v>2484</v>
      </c>
      <c r="P1023" s="55" t="s">
        <v>636</v>
      </c>
    </row>
    <row r="1024" spans="1:16">
      <c r="A1024" s="41" t="s">
        <v>1347</v>
      </c>
      <c r="B1024" s="7" t="s">
        <v>385</v>
      </c>
      <c r="C1024" s="7" t="s">
        <v>2477</v>
      </c>
      <c r="D1024" s="5" t="s">
        <v>65</v>
      </c>
      <c r="E1024" s="42" t="s">
        <v>48</v>
      </c>
      <c r="F1024" s="7" t="s">
        <v>65</v>
      </c>
      <c r="G1024" s="41">
        <v>67000</v>
      </c>
      <c r="H1024" s="42">
        <v>5000</v>
      </c>
      <c r="I1024" s="7">
        <f t="shared" si="18"/>
        <v>7.4626865671641784E-2</v>
      </c>
      <c r="J1024" s="7" t="s">
        <v>1866</v>
      </c>
      <c r="K1024" s="7" t="s">
        <v>1066</v>
      </c>
      <c r="L1024" s="7" t="s">
        <v>2483</v>
      </c>
      <c r="M1024" s="7" t="s">
        <v>65</v>
      </c>
      <c r="N1024" s="5" t="s">
        <v>636</v>
      </c>
      <c r="O1024" s="58" t="s">
        <v>2484</v>
      </c>
      <c r="P1024" s="55" t="s">
        <v>636</v>
      </c>
    </row>
    <row r="1025" spans="1:16">
      <c r="A1025" s="41" t="s">
        <v>396</v>
      </c>
      <c r="B1025" s="7" t="s">
        <v>397</v>
      </c>
      <c r="C1025" s="7" t="s">
        <v>2485</v>
      </c>
      <c r="D1025" s="5" t="s">
        <v>2486</v>
      </c>
      <c r="E1025" s="42" t="s">
        <v>45</v>
      </c>
      <c r="F1025" s="7" t="s">
        <v>2487</v>
      </c>
      <c r="G1025" s="41">
        <v>31100</v>
      </c>
      <c r="H1025" s="42">
        <v>1100</v>
      </c>
      <c r="I1025" s="7">
        <f t="shared" si="18"/>
        <v>3.5369774919614148E-2</v>
      </c>
      <c r="J1025" s="7" t="s">
        <v>722</v>
      </c>
      <c r="K1025" s="10" t="s">
        <v>634</v>
      </c>
      <c r="L1025" s="7" t="s">
        <v>2089</v>
      </c>
      <c r="M1025" s="7" t="s">
        <v>651</v>
      </c>
      <c r="N1025" s="5" t="s">
        <v>652</v>
      </c>
      <c r="P1025" s="55" t="s">
        <v>652</v>
      </c>
    </row>
    <row r="1026" spans="1:16">
      <c r="A1026" s="41" t="s">
        <v>396</v>
      </c>
      <c r="B1026" s="7" t="s">
        <v>397</v>
      </c>
      <c r="C1026" s="7" t="s">
        <v>1166</v>
      </c>
      <c r="D1026" s="5" t="s">
        <v>1089</v>
      </c>
      <c r="E1026" s="42" t="s">
        <v>45</v>
      </c>
      <c r="F1026" s="7" t="s">
        <v>2488</v>
      </c>
      <c r="G1026" s="41">
        <v>31000</v>
      </c>
      <c r="H1026" s="42">
        <v>550</v>
      </c>
      <c r="I1026" s="7">
        <f t="shared" si="18"/>
        <v>1.7741935483870968E-2</v>
      </c>
      <c r="J1026" s="7" t="s">
        <v>738</v>
      </c>
      <c r="K1026" s="10" t="s">
        <v>634</v>
      </c>
      <c r="L1026" s="7" t="s">
        <v>2489</v>
      </c>
      <c r="M1026" s="7" t="s">
        <v>651</v>
      </c>
      <c r="N1026" s="5" t="s">
        <v>652</v>
      </c>
      <c r="P1026" s="55" t="s">
        <v>652</v>
      </c>
    </row>
    <row r="1027" spans="1:16" ht="12" customHeight="1">
      <c r="A1027" s="41" t="s">
        <v>639</v>
      </c>
      <c r="B1027" s="7" t="s">
        <v>102</v>
      </c>
      <c r="C1027" s="7" t="s">
        <v>1941</v>
      </c>
      <c r="D1027" s="5" t="s">
        <v>1942</v>
      </c>
      <c r="E1027" s="42" t="s">
        <v>45</v>
      </c>
      <c r="F1027" s="7" t="s">
        <v>2490</v>
      </c>
      <c r="G1027" s="41">
        <v>31520</v>
      </c>
      <c r="H1027" s="42">
        <v>360</v>
      </c>
      <c r="I1027" s="7">
        <f t="shared" si="18"/>
        <v>1.1421319796954314E-2</v>
      </c>
      <c r="J1027" s="7" t="s">
        <v>722</v>
      </c>
      <c r="K1027" s="10" t="s">
        <v>634</v>
      </c>
      <c r="L1027" s="7" t="s">
        <v>1944</v>
      </c>
      <c r="M1027" s="7" t="s">
        <v>651</v>
      </c>
      <c r="N1027" s="5" t="s">
        <v>652</v>
      </c>
      <c r="P1027" s="55" t="s">
        <v>652</v>
      </c>
    </row>
    <row r="1028" spans="1:16">
      <c r="A1028" s="41" t="s">
        <v>639</v>
      </c>
      <c r="B1028" s="7" t="s">
        <v>102</v>
      </c>
      <c r="C1028" s="7" t="s">
        <v>1941</v>
      </c>
      <c r="D1028" s="5" t="s">
        <v>1942</v>
      </c>
      <c r="E1028" s="42" t="s">
        <v>45</v>
      </c>
      <c r="F1028" s="7" t="s">
        <v>2491</v>
      </c>
      <c r="G1028" s="41">
        <v>31350</v>
      </c>
      <c r="H1028" s="42">
        <v>620</v>
      </c>
      <c r="I1028" s="7">
        <f t="shared" si="18"/>
        <v>1.9776714513556618E-2</v>
      </c>
      <c r="J1028" s="7" t="s">
        <v>722</v>
      </c>
      <c r="K1028" s="10" t="s">
        <v>634</v>
      </c>
      <c r="L1028" s="7" t="s">
        <v>1944</v>
      </c>
      <c r="M1028" s="7" t="s">
        <v>651</v>
      </c>
      <c r="N1028" s="5" t="s">
        <v>652</v>
      </c>
      <c r="P1028" s="55" t="s">
        <v>652</v>
      </c>
    </row>
    <row r="1029" spans="1:16">
      <c r="A1029" s="41" t="s">
        <v>639</v>
      </c>
      <c r="B1029" s="7" t="s">
        <v>102</v>
      </c>
      <c r="C1029" s="7" t="s">
        <v>1243</v>
      </c>
      <c r="D1029" s="5" t="s">
        <v>2028</v>
      </c>
      <c r="E1029" s="42" t="s">
        <v>45</v>
      </c>
      <c r="F1029" s="7" t="s">
        <v>2492</v>
      </c>
      <c r="G1029" s="41">
        <v>31200</v>
      </c>
      <c r="H1029" s="42">
        <v>400</v>
      </c>
      <c r="I1029" s="7">
        <f t="shared" si="18"/>
        <v>1.282051282051282E-2</v>
      </c>
      <c r="J1029" s="7" t="s">
        <v>738</v>
      </c>
      <c r="K1029" s="10" t="s">
        <v>634</v>
      </c>
      <c r="L1029" s="7" t="s">
        <v>104</v>
      </c>
      <c r="M1029" s="7" t="s">
        <v>651</v>
      </c>
      <c r="N1029" s="5" t="s">
        <v>652</v>
      </c>
      <c r="P1029" s="55" t="s">
        <v>652</v>
      </c>
    </row>
    <row r="1030" spans="1:16">
      <c r="A1030" s="41" t="s">
        <v>639</v>
      </c>
      <c r="B1030" s="7" t="s">
        <v>102</v>
      </c>
      <c r="C1030" s="7" t="s">
        <v>646</v>
      </c>
      <c r="D1030" s="5" t="s">
        <v>960</v>
      </c>
      <c r="E1030" s="42" t="s">
        <v>45</v>
      </c>
      <c r="F1030" s="7" t="s">
        <v>2493</v>
      </c>
      <c r="G1030" s="41">
        <v>31050</v>
      </c>
      <c r="H1030" s="42">
        <v>400</v>
      </c>
      <c r="I1030" s="7">
        <f t="shared" si="18"/>
        <v>1.2882447665056361E-2</v>
      </c>
      <c r="J1030" s="7" t="s">
        <v>633</v>
      </c>
      <c r="K1030" s="10" t="s">
        <v>634</v>
      </c>
      <c r="L1030" s="7" t="s">
        <v>650</v>
      </c>
      <c r="M1030" s="7" t="s">
        <v>651</v>
      </c>
      <c r="N1030" s="5" t="s">
        <v>652</v>
      </c>
      <c r="P1030" s="55" t="s">
        <v>636</v>
      </c>
    </row>
    <row r="1031" spans="1:16">
      <c r="A1031" s="41" t="s">
        <v>639</v>
      </c>
      <c r="B1031" s="7" t="s">
        <v>102</v>
      </c>
      <c r="C1031" s="7" t="s">
        <v>646</v>
      </c>
      <c r="D1031" s="5" t="s">
        <v>960</v>
      </c>
      <c r="E1031" s="42" t="s">
        <v>45</v>
      </c>
      <c r="F1031" s="7" t="s">
        <v>2494</v>
      </c>
      <c r="G1031" s="41">
        <v>37400</v>
      </c>
      <c r="H1031" s="42">
        <v>900</v>
      </c>
      <c r="I1031" s="7">
        <f t="shared" si="18"/>
        <v>2.4064171122994651E-2</v>
      </c>
      <c r="J1031" s="7" t="s">
        <v>649</v>
      </c>
      <c r="K1031" s="7" t="s">
        <v>634</v>
      </c>
      <c r="L1031" s="7" t="s">
        <v>650</v>
      </c>
      <c r="M1031" s="7" t="s">
        <v>65</v>
      </c>
      <c r="N1031" s="5" t="s">
        <v>636</v>
      </c>
      <c r="O1031" s="58" t="s">
        <v>2495</v>
      </c>
      <c r="P1031" s="55" t="s">
        <v>636</v>
      </c>
    </row>
    <row r="1032" spans="1:16">
      <c r="A1032" s="41" t="s">
        <v>639</v>
      </c>
      <c r="B1032" s="7" t="s">
        <v>102</v>
      </c>
      <c r="C1032" s="7" t="s">
        <v>1941</v>
      </c>
      <c r="D1032" s="5" t="s">
        <v>1942</v>
      </c>
      <c r="E1032" s="42" t="s">
        <v>45</v>
      </c>
      <c r="F1032" s="7" t="s">
        <v>2496</v>
      </c>
      <c r="G1032" s="41">
        <v>31020</v>
      </c>
      <c r="H1032" s="42">
        <v>350</v>
      </c>
      <c r="I1032" s="7">
        <f t="shared" si="18"/>
        <v>1.1283043197936816E-2</v>
      </c>
      <c r="J1032" s="7" t="s">
        <v>722</v>
      </c>
      <c r="K1032" s="10" t="s">
        <v>634</v>
      </c>
      <c r="L1032" s="7" t="s">
        <v>1944</v>
      </c>
      <c r="M1032" s="7" t="s">
        <v>651</v>
      </c>
      <c r="N1032" s="5" t="s">
        <v>652</v>
      </c>
      <c r="P1032" s="55" t="s">
        <v>652</v>
      </c>
    </row>
    <row r="1033" spans="1:16">
      <c r="A1033" s="41" t="s">
        <v>639</v>
      </c>
      <c r="B1033" s="7" t="s">
        <v>102</v>
      </c>
      <c r="C1033" s="7" t="s">
        <v>2497</v>
      </c>
      <c r="D1033" s="5" t="s">
        <v>720</v>
      </c>
      <c r="E1033" s="42" t="s">
        <v>48</v>
      </c>
      <c r="F1033" s="7" t="s">
        <v>2498</v>
      </c>
      <c r="G1033" s="41">
        <v>42400</v>
      </c>
      <c r="H1033" s="42">
        <v>2500</v>
      </c>
      <c r="I1033" s="7">
        <f t="shared" si="18"/>
        <v>5.8962264150943397E-2</v>
      </c>
      <c r="J1033" s="7" t="s">
        <v>633</v>
      </c>
      <c r="K1033" s="10" t="s">
        <v>634</v>
      </c>
      <c r="L1033" s="7" t="s">
        <v>2499</v>
      </c>
      <c r="M1033" s="7" t="s">
        <v>65</v>
      </c>
      <c r="N1033" s="5" t="s">
        <v>636</v>
      </c>
      <c r="O1033" s="58" t="s">
        <v>1730</v>
      </c>
      <c r="P1033" s="55" t="s">
        <v>636</v>
      </c>
    </row>
    <row r="1034" spans="1:16">
      <c r="A1034" s="41" t="s">
        <v>639</v>
      </c>
      <c r="B1034" s="7" t="s">
        <v>102</v>
      </c>
      <c r="C1034" s="7" t="s">
        <v>1243</v>
      </c>
      <c r="D1034" s="5" t="s">
        <v>2500</v>
      </c>
      <c r="E1034" s="42" t="s">
        <v>48</v>
      </c>
      <c r="F1034" s="7" t="s">
        <v>2501</v>
      </c>
      <c r="G1034" s="41">
        <v>41000</v>
      </c>
      <c r="H1034" s="42">
        <v>2000</v>
      </c>
      <c r="I1034" s="7">
        <f t="shared" si="18"/>
        <v>4.878048780487805E-2</v>
      </c>
      <c r="J1034" s="7" t="s">
        <v>1376</v>
      </c>
      <c r="K1034" s="10" t="s">
        <v>1377</v>
      </c>
      <c r="L1034" s="7" t="s">
        <v>104</v>
      </c>
      <c r="M1034" s="7" t="s">
        <v>694</v>
      </c>
      <c r="N1034" s="5" t="s">
        <v>652</v>
      </c>
      <c r="P1034" s="55" t="s">
        <v>636</v>
      </c>
    </row>
    <row r="1035" spans="1:16">
      <c r="A1035" s="41" t="s">
        <v>639</v>
      </c>
      <c r="B1035" s="7" t="s">
        <v>102</v>
      </c>
      <c r="C1035" s="7" t="s">
        <v>1941</v>
      </c>
      <c r="D1035" s="5" t="s">
        <v>1942</v>
      </c>
      <c r="E1035" s="42" t="s">
        <v>45</v>
      </c>
      <c r="F1035" s="7" t="s">
        <v>2502</v>
      </c>
      <c r="G1035" s="41">
        <v>31020</v>
      </c>
      <c r="H1035" s="42">
        <v>370</v>
      </c>
      <c r="I1035" s="7">
        <f t="shared" si="18"/>
        <v>1.1927788523533205E-2</v>
      </c>
      <c r="J1035" s="7" t="s">
        <v>722</v>
      </c>
      <c r="K1035" s="10" t="s">
        <v>634</v>
      </c>
      <c r="L1035" s="7" t="s">
        <v>1944</v>
      </c>
      <c r="M1035" s="7" t="s">
        <v>651</v>
      </c>
      <c r="N1035" s="5" t="s">
        <v>652</v>
      </c>
      <c r="P1035" s="55" t="s">
        <v>652</v>
      </c>
    </row>
    <row r="1036" spans="1:16">
      <c r="A1036" s="41" t="s">
        <v>718</v>
      </c>
      <c r="B1036" s="7" t="s">
        <v>307</v>
      </c>
      <c r="C1036" s="7" t="s">
        <v>719</v>
      </c>
      <c r="D1036" s="5" t="s">
        <v>837</v>
      </c>
      <c r="E1036" s="42" t="s">
        <v>48</v>
      </c>
      <c r="F1036" s="7" t="s">
        <v>2503</v>
      </c>
      <c r="G1036" s="41">
        <v>38350</v>
      </c>
      <c r="H1036" s="42">
        <v>400</v>
      </c>
      <c r="I1036" s="7">
        <f t="shared" si="18"/>
        <v>1.0430247718383311E-2</v>
      </c>
      <c r="J1036" s="7" t="s">
        <v>722</v>
      </c>
      <c r="K1036" s="10" t="s">
        <v>634</v>
      </c>
      <c r="L1036" s="7" t="s">
        <v>724</v>
      </c>
      <c r="M1036" s="7" t="s">
        <v>651</v>
      </c>
      <c r="N1036" s="5" t="s">
        <v>652</v>
      </c>
      <c r="P1036" s="55" t="s">
        <v>652</v>
      </c>
    </row>
    <row r="1037" spans="1:16">
      <c r="A1037" s="41" t="s">
        <v>639</v>
      </c>
      <c r="B1037" s="7" t="s">
        <v>102</v>
      </c>
      <c r="C1037" s="7" t="s">
        <v>1185</v>
      </c>
      <c r="D1037" s="5" t="s">
        <v>769</v>
      </c>
      <c r="E1037" s="42" t="s">
        <v>48</v>
      </c>
      <c r="F1037" s="7" t="s">
        <v>2504</v>
      </c>
      <c r="G1037" s="41">
        <v>40900</v>
      </c>
      <c r="H1037" s="42">
        <v>719</v>
      </c>
      <c r="I1037" s="7">
        <f t="shared" si="18"/>
        <v>1.7579462102689486E-2</v>
      </c>
      <c r="J1037" s="7" t="s">
        <v>649</v>
      </c>
      <c r="K1037" s="10" t="s">
        <v>634</v>
      </c>
      <c r="L1037" s="7" t="s">
        <v>1199</v>
      </c>
      <c r="M1037" s="7" t="s">
        <v>651</v>
      </c>
      <c r="N1037" s="5" t="s">
        <v>652</v>
      </c>
      <c r="P1037" s="55" t="s">
        <v>652</v>
      </c>
    </row>
    <row r="1038" spans="1:16">
      <c r="A1038" s="41" t="s">
        <v>455</v>
      </c>
      <c r="B1038" s="7" t="s">
        <v>456</v>
      </c>
      <c r="C1038" s="7" t="s">
        <v>753</v>
      </c>
      <c r="D1038" s="5" t="s">
        <v>631</v>
      </c>
      <c r="E1038" s="42" t="s">
        <v>48</v>
      </c>
      <c r="F1038" s="7" t="s">
        <v>2505</v>
      </c>
      <c r="G1038" s="41">
        <v>36820</v>
      </c>
      <c r="H1038" s="42">
        <v>400</v>
      </c>
      <c r="I1038" s="7">
        <f t="shared" si="18"/>
        <v>1.0863661053775122E-2</v>
      </c>
      <c r="J1038" s="7" t="s">
        <v>649</v>
      </c>
      <c r="K1038" s="10" t="s">
        <v>634</v>
      </c>
      <c r="L1038" s="7" t="s">
        <v>756</v>
      </c>
      <c r="M1038" s="7" t="s">
        <v>651</v>
      </c>
      <c r="N1038" s="5" t="s">
        <v>652</v>
      </c>
      <c r="P1038" s="55" t="s">
        <v>652</v>
      </c>
    </row>
    <row r="1039" spans="1:16">
      <c r="A1039" s="41" t="s">
        <v>718</v>
      </c>
      <c r="B1039" s="7" t="s">
        <v>307</v>
      </c>
      <c r="C1039" s="7" t="s">
        <v>1851</v>
      </c>
      <c r="D1039" s="5">
        <v>2</v>
      </c>
      <c r="E1039" s="42" t="s">
        <v>48</v>
      </c>
      <c r="F1039" s="7" t="s">
        <v>2506</v>
      </c>
      <c r="G1039" s="41">
        <v>38000</v>
      </c>
      <c r="H1039" s="42">
        <v>550</v>
      </c>
      <c r="I1039" s="7">
        <f t="shared" si="18"/>
        <v>1.4473684210526316E-2</v>
      </c>
      <c r="J1039" s="7" t="s">
        <v>722</v>
      </c>
      <c r="K1039" s="10" t="s">
        <v>1853</v>
      </c>
      <c r="L1039" s="7" t="s">
        <v>321</v>
      </c>
      <c r="M1039" s="7" t="s">
        <v>651</v>
      </c>
      <c r="N1039" s="5" t="s">
        <v>652</v>
      </c>
      <c r="P1039" s="55" t="s">
        <v>652</v>
      </c>
    </row>
    <row r="1040" spans="1:16">
      <c r="A1040" s="41" t="s">
        <v>564</v>
      </c>
      <c r="B1040" s="7" t="s">
        <v>565</v>
      </c>
      <c r="C1040" s="7" t="s">
        <v>1014</v>
      </c>
      <c r="D1040" s="5" t="s">
        <v>1843</v>
      </c>
      <c r="E1040" s="42" t="s">
        <v>48</v>
      </c>
      <c r="F1040" s="7" t="s">
        <v>2507</v>
      </c>
      <c r="G1040" s="41">
        <v>39300</v>
      </c>
      <c r="H1040" s="42">
        <v>1900</v>
      </c>
      <c r="I1040" s="7">
        <f t="shared" si="18"/>
        <v>4.8346055979643768E-2</v>
      </c>
      <c r="J1040" s="7" t="s">
        <v>722</v>
      </c>
      <c r="K1040" s="10" t="s">
        <v>634</v>
      </c>
      <c r="L1040" s="7" t="s">
        <v>1845</v>
      </c>
      <c r="M1040" s="7" t="s">
        <v>651</v>
      </c>
      <c r="N1040" s="5" t="s">
        <v>652</v>
      </c>
      <c r="P1040" s="55" t="s">
        <v>652</v>
      </c>
    </row>
    <row r="1041" spans="1:16">
      <c r="A1041" s="41" t="s">
        <v>564</v>
      </c>
      <c r="B1041" s="7" t="s">
        <v>565</v>
      </c>
      <c r="C1041" s="7" t="s">
        <v>1008</v>
      </c>
      <c r="D1041" s="5" t="s">
        <v>1836</v>
      </c>
      <c r="E1041" s="42" t="s">
        <v>48</v>
      </c>
      <c r="F1041" s="7" t="s">
        <v>2508</v>
      </c>
      <c r="G1041" s="41">
        <v>38180</v>
      </c>
      <c r="H1041" s="42">
        <v>335</v>
      </c>
      <c r="I1041" s="7">
        <f t="shared" si="18"/>
        <v>8.7742273441592453E-3</v>
      </c>
      <c r="J1041" s="7" t="s">
        <v>649</v>
      </c>
      <c r="K1041" s="10" t="s">
        <v>634</v>
      </c>
      <c r="L1041" s="7" t="s">
        <v>1011</v>
      </c>
      <c r="M1041" s="7" t="s">
        <v>651</v>
      </c>
      <c r="N1041" s="5" t="s">
        <v>652</v>
      </c>
      <c r="P1041" s="55" t="s">
        <v>652</v>
      </c>
    </row>
    <row r="1042" spans="1:16">
      <c r="A1042" s="41" t="s">
        <v>639</v>
      </c>
      <c r="B1042" s="7" t="s">
        <v>102</v>
      </c>
      <c r="C1042" s="7" t="s">
        <v>646</v>
      </c>
      <c r="D1042" s="5">
        <v>6</v>
      </c>
      <c r="E1042" s="42" t="s">
        <v>2509</v>
      </c>
      <c r="F1042" s="7" t="s">
        <v>2510</v>
      </c>
      <c r="G1042" s="41">
        <v>54900</v>
      </c>
      <c r="H1042" s="42">
        <v>3100</v>
      </c>
      <c r="I1042" s="7">
        <f t="shared" si="18"/>
        <v>5.6466302367941715E-2</v>
      </c>
      <c r="J1042" s="7" t="s">
        <v>2511</v>
      </c>
      <c r="K1042" s="7" t="s">
        <v>1066</v>
      </c>
      <c r="L1042" s="7" t="s">
        <v>650</v>
      </c>
      <c r="M1042" s="7" t="s">
        <v>65</v>
      </c>
      <c r="N1042" s="5" t="s">
        <v>636</v>
      </c>
      <c r="O1042" s="58" t="s">
        <v>763</v>
      </c>
      <c r="P1042" s="55" t="s">
        <v>636</v>
      </c>
    </row>
    <row r="1043" spans="1:16">
      <c r="A1043" s="41" t="s">
        <v>600</v>
      </c>
      <c r="B1043" s="7" t="s">
        <v>601</v>
      </c>
      <c r="C1043" s="7" t="s">
        <v>2512</v>
      </c>
      <c r="D1043" s="5" t="s">
        <v>1157</v>
      </c>
      <c r="E1043" s="42" t="s">
        <v>48</v>
      </c>
      <c r="F1043" s="7" t="s">
        <v>65</v>
      </c>
      <c r="G1043" s="41">
        <v>33300</v>
      </c>
      <c r="H1043" s="42">
        <v>5000</v>
      </c>
      <c r="I1043" s="7">
        <f t="shared" si="18"/>
        <v>0.15015015015015015</v>
      </c>
      <c r="J1043" s="7" t="s">
        <v>2513</v>
      </c>
      <c r="K1043" s="7" t="s">
        <v>2514</v>
      </c>
      <c r="L1043" s="7" t="s">
        <v>2515</v>
      </c>
      <c r="M1043" s="7" t="s">
        <v>65</v>
      </c>
      <c r="N1043" s="5" t="s">
        <v>636</v>
      </c>
      <c r="O1043" s="58" t="s">
        <v>1226</v>
      </c>
      <c r="P1043" s="55" t="s">
        <v>636</v>
      </c>
    </row>
    <row r="1044" spans="1:16">
      <c r="A1044" s="41" t="s">
        <v>600</v>
      </c>
      <c r="B1044" s="7" t="s">
        <v>601</v>
      </c>
      <c r="C1044" s="7" t="s">
        <v>2512</v>
      </c>
      <c r="D1044" s="5" t="s">
        <v>1002</v>
      </c>
      <c r="E1044" s="42" t="s">
        <v>48</v>
      </c>
      <c r="F1044" s="7" t="s">
        <v>65</v>
      </c>
      <c r="G1044" s="41">
        <v>36000</v>
      </c>
      <c r="H1044" s="42">
        <v>5000</v>
      </c>
      <c r="I1044" s="7">
        <f t="shared" si="18"/>
        <v>0.1388888888888889</v>
      </c>
      <c r="J1044" s="7" t="s">
        <v>2513</v>
      </c>
      <c r="K1044" s="7" t="s">
        <v>2514</v>
      </c>
      <c r="L1044" s="7" t="s">
        <v>2515</v>
      </c>
      <c r="M1044" s="7" t="s">
        <v>65</v>
      </c>
      <c r="N1044" s="5" t="s">
        <v>636</v>
      </c>
      <c r="O1044" s="58" t="s">
        <v>1226</v>
      </c>
      <c r="P1044" s="55" t="s">
        <v>636</v>
      </c>
    </row>
    <row r="1045" spans="1:16">
      <c r="A1045" s="41" t="s">
        <v>600</v>
      </c>
      <c r="B1045" s="7" t="s">
        <v>601</v>
      </c>
      <c r="C1045" s="7" t="s">
        <v>2512</v>
      </c>
      <c r="D1045" s="5" t="s">
        <v>631</v>
      </c>
      <c r="E1045" s="42" t="s">
        <v>48</v>
      </c>
      <c r="F1045" s="7" t="s">
        <v>65</v>
      </c>
      <c r="G1045" s="41">
        <v>39000</v>
      </c>
      <c r="H1045" s="42">
        <v>6000</v>
      </c>
      <c r="I1045" s="7">
        <f t="shared" si="18"/>
        <v>0.15384615384615385</v>
      </c>
      <c r="J1045" s="7" t="s">
        <v>2513</v>
      </c>
      <c r="K1045" s="7" t="s">
        <v>2514</v>
      </c>
      <c r="L1045" s="7" t="s">
        <v>2515</v>
      </c>
      <c r="M1045" s="7" t="s">
        <v>65</v>
      </c>
      <c r="N1045" s="5" t="s">
        <v>636</v>
      </c>
      <c r="O1045" s="58" t="s">
        <v>1226</v>
      </c>
      <c r="P1045" s="55" t="s">
        <v>636</v>
      </c>
    </row>
    <row r="1046" spans="1:16">
      <c r="A1046" s="41" t="s">
        <v>396</v>
      </c>
      <c r="B1046" s="7" t="s">
        <v>397</v>
      </c>
      <c r="C1046" s="7" t="s">
        <v>2516</v>
      </c>
      <c r="D1046" s="5">
        <v>3</v>
      </c>
      <c r="E1046" s="42" t="s">
        <v>65</v>
      </c>
      <c r="F1046" s="7" t="s">
        <v>2517</v>
      </c>
      <c r="G1046" s="41">
        <v>40800</v>
      </c>
      <c r="H1046" s="42">
        <v>1200</v>
      </c>
      <c r="I1046" s="7">
        <f t="shared" si="18"/>
        <v>2.9411764705882353E-2</v>
      </c>
      <c r="J1046" s="7" t="s">
        <v>633</v>
      </c>
      <c r="K1046" s="7" t="s">
        <v>634</v>
      </c>
      <c r="L1046" s="7" t="s">
        <v>2518</v>
      </c>
      <c r="M1046" s="7" t="s">
        <v>65</v>
      </c>
      <c r="N1046" s="5" t="s">
        <v>636</v>
      </c>
      <c r="O1046" s="58" t="s">
        <v>1412</v>
      </c>
      <c r="P1046" s="55" t="s">
        <v>636</v>
      </c>
    </row>
    <row r="1047" spans="1:16">
      <c r="A1047" s="41" t="s">
        <v>396</v>
      </c>
      <c r="B1047" s="7" t="s">
        <v>397</v>
      </c>
      <c r="C1047" s="7" t="s">
        <v>2516</v>
      </c>
      <c r="D1047" s="5">
        <v>3</v>
      </c>
      <c r="E1047" s="42" t="s">
        <v>65</v>
      </c>
      <c r="F1047" s="7" t="s">
        <v>2519</v>
      </c>
      <c r="G1047" s="41">
        <v>49400</v>
      </c>
      <c r="H1047" s="42">
        <v>3400</v>
      </c>
      <c r="I1047" s="7">
        <f t="shared" si="18"/>
        <v>6.8825910931174086E-2</v>
      </c>
      <c r="J1047" s="7" t="s">
        <v>633</v>
      </c>
      <c r="K1047" s="7" t="s">
        <v>634</v>
      </c>
      <c r="L1047" s="7" t="s">
        <v>2518</v>
      </c>
      <c r="M1047" s="7" t="s">
        <v>65</v>
      </c>
      <c r="N1047" s="5" t="s">
        <v>636</v>
      </c>
      <c r="O1047" s="58" t="s">
        <v>1412</v>
      </c>
      <c r="P1047" s="55" t="s">
        <v>636</v>
      </c>
    </row>
    <row r="1048" spans="1:16">
      <c r="A1048" s="41" t="s">
        <v>396</v>
      </c>
      <c r="B1048" s="7" t="s">
        <v>397</v>
      </c>
      <c r="C1048" s="7" t="s">
        <v>2516</v>
      </c>
      <c r="D1048" s="5">
        <v>3</v>
      </c>
      <c r="E1048" s="42" t="s">
        <v>65</v>
      </c>
      <c r="F1048" s="7" t="s">
        <v>2520</v>
      </c>
      <c r="G1048" s="41">
        <v>51100</v>
      </c>
      <c r="H1048" s="42">
        <v>4700</v>
      </c>
      <c r="I1048" s="7">
        <f t="shared" si="18"/>
        <v>9.1976516634050876E-2</v>
      </c>
      <c r="J1048" s="7" t="s">
        <v>633</v>
      </c>
      <c r="K1048" s="7" t="s">
        <v>634</v>
      </c>
      <c r="L1048" s="7" t="s">
        <v>2518</v>
      </c>
      <c r="M1048" s="7" t="s">
        <v>65</v>
      </c>
      <c r="N1048" s="5" t="s">
        <v>636</v>
      </c>
      <c r="O1048" s="58" t="s">
        <v>1412</v>
      </c>
      <c r="P1048" s="55" t="s">
        <v>636</v>
      </c>
    </row>
    <row r="1049" spans="1:16">
      <c r="A1049" s="41" t="s">
        <v>530</v>
      </c>
      <c r="B1049" s="7" t="s">
        <v>531</v>
      </c>
      <c r="C1049" s="7" t="s">
        <v>2521</v>
      </c>
      <c r="D1049" s="5" t="s">
        <v>1002</v>
      </c>
      <c r="E1049" s="42" t="s">
        <v>48</v>
      </c>
      <c r="F1049" s="7" t="s">
        <v>2522</v>
      </c>
      <c r="G1049" s="41">
        <v>34540</v>
      </c>
      <c r="H1049" s="42">
        <v>655</v>
      </c>
      <c r="I1049" s="7">
        <f t="shared" si="18"/>
        <v>1.8963520555877245E-2</v>
      </c>
      <c r="J1049" s="7" t="s">
        <v>633</v>
      </c>
      <c r="K1049" s="7" t="s">
        <v>634</v>
      </c>
      <c r="L1049" s="7" t="s">
        <v>2523</v>
      </c>
      <c r="M1049" s="7" t="s">
        <v>65</v>
      </c>
      <c r="N1049" s="5" t="s">
        <v>636</v>
      </c>
      <c r="O1049" s="58" t="s">
        <v>2524</v>
      </c>
      <c r="P1049" s="55" t="s">
        <v>636</v>
      </c>
    </row>
    <row r="1050" spans="1:16">
      <c r="A1050" s="41" t="s">
        <v>736</v>
      </c>
      <c r="B1050" s="7" t="s">
        <v>282</v>
      </c>
      <c r="C1050" s="7" t="s">
        <v>2525</v>
      </c>
      <c r="D1050" s="5">
        <v>1</v>
      </c>
      <c r="E1050" s="42" t="s">
        <v>48</v>
      </c>
      <c r="F1050" s="7" t="s">
        <v>2526</v>
      </c>
      <c r="G1050" s="41">
        <v>37450</v>
      </c>
      <c r="H1050" s="42">
        <v>650</v>
      </c>
      <c r="I1050" s="7">
        <f t="shared" ref="I1050:I1113" si="19">H1050/G1050</f>
        <v>1.7356475300400534E-2</v>
      </c>
      <c r="J1050" s="7" t="s">
        <v>633</v>
      </c>
      <c r="K1050" s="7" t="s">
        <v>834</v>
      </c>
      <c r="L1050" s="7" t="s">
        <v>2527</v>
      </c>
      <c r="M1050" s="7" t="s">
        <v>65</v>
      </c>
      <c r="N1050" s="5" t="s">
        <v>636</v>
      </c>
      <c r="O1050" s="58" t="s">
        <v>835</v>
      </c>
      <c r="P1050" s="55" t="s">
        <v>636</v>
      </c>
    </row>
    <row r="1051" spans="1:16">
      <c r="A1051" s="41" t="s">
        <v>736</v>
      </c>
      <c r="B1051" s="7" t="s">
        <v>282</v>
      </c>
      <c r="C1051" s="7" t="s">
        <v>2525</v>
      </c>
      <c r="D1051" s="5">
        <v>1</v>
      </c>
      <c r="E1051" s="42" t="s">
        <v>48</v>
      </c>
      <c r="F1051" s="7" t="s">
        <v>2528</v>
      </c>
      <c r="G1051" s="41">
        <v>37600</v>
      </c>
      <c r="H1051" s="42">
        <v>700</v>
      </c>
      <c r="I1051" s="7">
        <f t="shared" si="19"/>
        <v>1.8617021276595744E-2</v>
      </c>
      <c r="J1051" s="7" t="s">
        <v>633</v>
      </c>
      <c r="K1051" s="7" t="s">
        <v>834</v>
      </c>
      <c r="L1051" s="7" t="s">
        <v>2527</v>
      </c>
      <c r="M1051" s="7" t="s">
        <v>65</v>
      </c>
      <c r="N1051" s="5" t="s">
        <v>636</v>
      </c>
      <c r="O1051" s="58" t="s">
        <v>835</v>
      </c>
      <c r="P1051" s="55" t="s">
        <v>636</v>
      </c>
    </row>
    <row r="1052" spans="1:16">
      <c r="A1052" s="41" t="s">
        <v>629</v>
      </c>
      <c r="B1052" s="7" t="s">
        <v>210</v>
      </c>
      <c r="C1052" s="7" t="s">
        <v>2529</v>
      </c>
      <c r="D1052" s="5">
        <v>130</v>
      </c>
      <c r="E1052" s="42" t="s">
        <v>48</v>
      </c>
      <c r="F1052" s="7" t="s">
        <v>2530</v>
      </c>
      <c r="G1052" s="41">
        <v>48200</v>
      </c>
      <c r="H1052" s="42">
        <v>3300</v>
      </c>
      <c r="I1052" s="7">
        <f t="shared" si="19"/>
        <v>6.8464730290456438E-2</v>
      </c>
      <c r="J1052" s="7" t="s">
        <v>633</v>
      </c>
      <c r="K1052" s="7" t="s">
        <v>634</v>
      </c>
      <c r="L1052" s="7" t="s">
        <v>2531</v>
      </c>
      <c r="M1052" s="7" t="s">
        <v>65</v>
      </c>
      <c r="N1052" s="5" t="s">
        <v>636</v>
      </c>
      <c r="O1052" s="58" t="s">
        <v>793</v>
      </c>
      <c r="P1052" s="55" t="s">
        <v>636</v>
      </c>
    </row>
    <row r="1053" spans="1:16">
      <c r="A1053" s="41" t="s">
        <v>801</v>
      </c>
      <c r="B1053" s="7" t="s">
        <v>37</v>
      </c>
      <c r="C1053" s="7" t="s">
        <v>2199</v>
      </c>
      <c r="D1053" s="5" t="s">
        <v>2200</v>
      </c>
      <c r="E1053" s="42" t="s">
        <v>45</v>
      </c>
      <c r="F1053" s="7" t="s">
        <v>2532</v>
      </c>
      <c r="G1053" s="41">
        <v>33600</v>
      </c>
      <c r="H1053" s="42">
        <v>900</v>
      </c>
      <c r="I1053" s="7">
        <f t="shared" si="19"/>
        <v>2.6785714285714284E-2</v>
      </c>
      <c r="J1053" s="7" t="s">
        <v>649</v>
      </c>
      <c r="K1053" s="10" t="s">
        <v>732</v>
      </c>
      <c r="L1053" s="7" t="s">
        <v>893</v>
      </c>
      <c r="M1053" s="7" t="s">
        <v>651</v>
      </c>
      <c r="N1053" s="5" t="s">
        <v>652</v>
      </c>
      <c r="P1053" s="55" t="s">
        <v>652</v>
      </c>
    </row>
    <row r="1054" spans="1:16">
      <c r="A1054" s="41" t="s">
        <v>801</v>
      </c>
      <c r="B1054" s="7" t="s">
        <v>37</v>
      </c>
      <c r="C1054" s="7" t="s">
        <v>891</v>
      </c>
      <c r="D1054" s="5" t="s">
        <v>837</v>
      </c>
      <c r="E1054" s="42" t="s">
        <v>45</v>
      </c>
      <c r="F1054" s="7" t="s">
        <v>2533</v>
      </c>
      <c r="G1054" s="41">
        <v>33500</v>
      </c>
      <c r="H1054" s="42">
        <v>450</v>
      </c>
      <c r="I1054" s="7">
        <f t="shared" si="19"/>
        <v>1.3432835820895522E-2</v>
      </c>
      <c r="J1054" s="7" t="s">
        <v>649</v>
      </c>
      <c r="K1054" s="10" t="s">
        <v>634</v>
      </c>
      <c r="L1054" s="7" t="s">
        <v>893</v>
      </c>
      <c r="M1054" s="7" t="s">
        <v>651</v>
      </c>
      <c r="N1054" s="5" t="s">
        <v>652</v>
      </c>
      <c r="P1054" s="55" t="s">
        <v>652</v>
      </c>
    </row>
    <row r="1055" spans="1:16">
      <c r="A1055" s="41" t="s">
        <v>801</v>
      </c>
      <c r="B1055" s="7" t="s">
        <v>37</v>
      </c>
      <c r="C1055" s="7" t="s">
        <v>2199</v>
      </c>
      <c r="D1055" s="5" t="s">
        <v>2534</v>
      </c>
      <c r="E1055" s="42" t="s">
        <v>45</v>
      </c>
      <c r="F1055" s="7" t="s">
        <v>2535</v>
      </c>
      <c r="G1055" s="41">
        <v>33101</v>
      </c>
      <c r="H1055" s="42">
        <v>512</v>
      </c>
      <c r="I1055" s="7">
        <f t="shared" si="19"/>
        <v>1.5467810640161929E-2</v>
      </c>
      <c r="J1055" s="7" t="s">
        <v>804</v>
      </c>
      <c r="K1055" s="10" t="s">
        <v>634</v>
      </c>
      <c r="L1055" s="7" t="s">
        <v>2536</v>
      </c>
      <c r="M1055" s="7" t="s">
        <v>651</v>
      </c>
      <c r="N1055" s="5" t="s">
        <v>652</v>
      </c>
      <c r="P1055" s="55" t="s">
        <v>636</v>
      </c>
    </row>
    <row r="1056" spans="1:16">
      <c r="A1056" s="41" t="s">
        <v>801</v>
      </c>
      <c r="B1056" s="7" t="s">
        <v>37</v>
      </c>
      <c r="C1056" s="7" t="s">
        <v>881</v>
      </c>
      <c r="D1056" s="5" t="s">
        <v>2537</v>
      </c>
      <c r="E1056" s="42" t="s">
        <v>45</v>
      </c>
      <c r="F1056" s="7" t="s">
        <v>2538</v>
      </c>
      <c r="G1056" s="41">
        <v>33000</v>
      </c>
      <c r="H1056" s="42">
        <v>900</v>
      </c>
      <c r="I1056" s="7">
        <f t="shared" si="19"/>
        <v>2.7272727272727271E-2</v>
      </c>
      <c r="J1056" s="7" t="s">
        <v>722</v>
      </c>
      <c r="K1056" s="10" t="s">
        <v>634</v>
      </c>
      <c r="L1056" s="7" t="s">
        <v>2539</v>
      </c>
      <c r="M1056" s="7" t="s">
        <v>651</v>
      </c>
      <c r="N1056" s="5" t="s">
        <v>652</v>
      </c>
      <c r="P1056" s="55" t="s">
        <v>652</v>
      </c>
    </row>
    <row r="1057" spans="1:16">
      <c r="A1057" s="41" t="s">
        <v>600</v>
      </c>
      <c r="B1057" s="7" t="s">
        <v>601</v>
      </c>
      <c r="C1057" s="7" t="s">
        <v>1380</v>
      </c>
      <c r="D1057" s="14" t="s">
        <v>1381</v>
      </c>
      <c r="E1057" s="42" t="s">
        <v>48</v>
      </c>
      <c r="F1057" s="7" t="s">
        <v>2540</v>
      </c>
      <c r="G1057" s="41">
        <v>51830</v>
      </c>
      <c r="H1057" s="42">
        <v>4200</v>
      </c>
      <c r="I1057" s="7">
        <f t="shared" si="19"/>
        <v>8.1034150106116143E-2</v>
      </c>
      <c r="J1057" s="7" t="s">
        <v>65</v>
      </c>
      <c r="K1057" s="10" t="s">
        <v>692</v>
      </c>
      <c r="L1057" s="7" t="s">
        <v>1383</v>
      </c>
      <c r="M1057" s="7" t="s">
        <v>65</v>
      </c>
      <c r="N1057" s="5" t="s">
        <v>636</v>
      </c>
      <c r="O1057" s="58" t="s">
        <v>2541</v>
      </c>
      <c r="P1057" s="55" t="s">
        <v>636</v>
      </c>
    </row>
    <row r="1058" spans="1:16">
      <c r="A1058" s="41" t="s">
        <v>600</v>
      </c>
      <c r="B1058" s="7" t="s">
        <v>601</v>
      </c>
      <c r="C1058" s="7" t="s">
        <v>1380</v>
      </c>
      <c r="D1058" s="14" t="s">
        <v>1381</v>
      </c>
      <c r="E1058" s="42" t="s">
        <v>48</v>
      </c>
      <c r="F1058" s="7" t="s">
        <v>2542</v>
      </c>
      <c r="G1058" s="41">
        <v>49800</v>
      </c>
      <c r="H1058" s="42">
        <v>5920</v>
      </c>
      <c r="I1058" s="7">
        <f t="shared" si="19"/>
        <v>0.11887550200803212</v>
      </c>
      <c r="J1058" s="7" t="s">
        <v>65</v>
      </c>
      <c r="K1058" s="10" t="s">
        <v>692</v>
      </c>
      <c r="L1058" s="7" t="s">
        <v>1383</v>
      </c>
      <c r="M1058" s="7" t="s">
        <v>65</v>
      </c>
      <c r="N1058" s="5" t="s">
        <v>636</v>
      </c>
      <c r="O1058" s="58" t="s">
        <v>2541</v>
      </c>
      <c r="P1058" s="55" t="s">
        <v>636</v>
      </c>
    </row>
    <row r="1059" spans="1:16">
      <c r="A1059" s="41" t="s">
        <v>600</v>
      </c>
      <c r="B1059" s="7" t="s">
        <v>601</v>
      </c>
      <c r="C1059" s="7" t="s">
        <v>1380</v>
      </c>
      <c r="D1059" s="14" t="s">
        <v>683</v>
      </c>
      <c r="E1059" s="42" t="s">
        <v>45</v>
      </c>
      <c r="F1059" s="7" t="s">
        <v>2543</v>
      </c>
      <c r="G1059" s="41">
        <v>36750</v>
      </c>
      <c r="H1059" s="42">
        <v>210</v>
      </c>
      <c r="I1059" s="7">
        <f t="shared" si="19"/>
        <v>5.7142857142857143E-3</v>
      </c>
      <c r="J1059" s="7" t="s">
        <v>1647</v>
      </c>
      <c r="K1059" s="7" t="s">
        <v>2544</v>
      </c>
      <c r="L1059" s="7" t="s">
        <v>2545</v>
      </c>
      <c r="M1059" s="7" t="s">
        <v>1131</v>
      </c>
      <c r="N1059" s="5" t="s">
        <v>652</v>
      </c>
      <c r="O1059" s="58" t="s">
        <v>1579</v>
      </c>
      <c r="P1059" s="55" t="s">
        <v>652</v>
      </c>
    </row>
    <row r="1060" spans="1:16">
      <c r="A1060" s="41" t="s">
        <v>600</v>
      </c>
      <c r="B1060" s="7" t="s">
        <v>601</v>
      </c>
      <c r="C1060" s="7" t="s">
        <v>1380</v>
      </c>
      <c r="D1060" s="14" t="s">
        <v>683</v>
      </c>
      <c r="E1060" s="42" t="s">
        <v>45</v>
      </c>
      <c r="F1060" s="7" t="s">
        <v>2546</v>
      </c>
      <c r="G1060" s="41">
        <v>36350</v>
      </c>
      <c r="H1060" s="42">
        <v>260</v>
      </c>
      <c r="I1060" s="7">
        <f t="shared" si="19"/>
        <v>7.1526822558459421E-3</v>
      </c>
      <c r="J1060" s="7" t="s">
        <v>722</v>
      </c>
      <c r="K1060" s="10" t="s">
        <v>766</v>
      </c>
      <c r="L1060" s="7" t="s">
        <v>2545</v>
      </c>
      <c r="M1060" s="7" t="s">
        <v>651</v>
      </c>
      <c r="N1060" s="5" t="s">
        <v>652</v>
      </c>
      <c r="P1060" s="55" t="s">
        <v>652</v>
      </c>
    </row>
    <row r="1061" spans="1:16">
      <c r="A1061" s="41" t="s">
        <v>600</v>
      </c>
      <c r="B1061" s="7" t="s">
        <v>601</v>
      </c>
      <c r="C1061" s="7" t="s">
        <v>1380</v>
      </c>
      <c r="D1061" s="14" t="s">
        <v>683</v>
      </c>
      <c r="E1061" s="42" t="s">
        <v>45</v>
      </c>
      <c r="F1061" s="7" t="s">
        <v>2547</v>
      </c>
      <c r="G1061" s="41">
        <v>35700</v>
      </c>
      <c r="H1061" s="42">
        <v>850</v>
      </c>
      <c r="I1061" s="7">
        <f t="shared" si="19"/>
        <v>2.3809523809523808E-2</v>
      </c>
      <c r="J1061" s="7" t="s">
        <v>722</v>
      </c>
      <c r="K1061" s="10" t="s">
        <v>1170</v>
      </c>
      <c r="L1061" s="7" t="s">
        <v>2545</v>
      </c>
      <c r="M1061" s="7" t="s">
        <v>651</v>
      </c>
      <c r="N1061" s="5" t="s">
        <v>652</v>
      </c>
      <c r="P1061" s="55" t="s">
        <v>652</v>
      </c>
    </row>
    <row r="1062" spans="1:16">
      <c r="A1062" s="41" t="s">
        <v>600</v>
      </c>
      <c r="B1062" s="7" t="s">
        <v>601</v>
      </c>
      <c r="C1062" s="7" t="s">
        <v>1737</v>
      </c>
      <c r="D1062" s="5" t="s">
        <v>1670</v>
      </c>
      <c r="E1062" s="42" t="s">
        <v>45</v>
      </c>
      <c r="F1062" s="7" t="s">
        <v>2548</v>
      </c>
      <c r="G1062" s="41">
        <v>35600</v>
      </c>
      <c r="H1062" s="42">
        <v>310</v>
      </c>
      <c r="I1062" s="7">
        <f t="shared" si="19"/>
        <v>8.7078651685393253E-3</v>
      </c>
      <c r="J1062" s="7" t="s">
        <v>633</v>
      </c>
      <c r="K1062" s="10" t="s">
        <v>634</v>
      </c>
      <c r="L1062" s="7" t="s">
        <v>2549</v>
      </c>
      <c r="M1062" s="7" t="s">
        <v>651</v>
      </c>
      <c r="N1062" s="5" t="s">
        <v>652</v>
      </c>
      <c r="P1062" s="55" t="s">
        <v>636</v>
      </c>
    </row>
    <row r="1063" spans="1:16">
      <c r="A1063" s="41" t="s">
        <v>600</v>
      </c>
      <c r="B1063" s="7" t="s">
        <v>601</v>
      </c>
      <c r="C1063" s="7" t="s">
        <v>1380</v>
      </c>
      <c r="D1063" s="14" t="s">
        <v>720</v>
      </c>
      <c r="E1063" s="42" t="s">
        <v>45</v>
      </c>
      <c r="F1063" s="7" t="s">
        <v>2550</v>
      </c>
      <c r="G1063" s="41">
        <v>35550</v>
      </c>
      <c r="H1063" s="42">
        <v>550</v>
      </c>
      <c r="I1063" s="7">
        <f t="shared" si="19"/>
        <v>1.5471167369901548E-2</v>
      </c>
      <c r="J1063" s="7" t="s">
        <v>722</v>
      </c>
      <c r="K1063" s="13" t="s">
        <v>766</v>
      </c>
      <c r="L1063" s="7" t="s">
        <v>1383</v>
      </c>
      <c r="M1063" s="7" t="s">
        <v>651</v>
      </c>
      <c r="N1063" s="5" t="s">
        <v>652</v>
      </c>
      <c r="P1063" s="55" t="s">
        <v>652</v>
      </c>
    </row>
    <row r="1064" spans="1:16">
      <c r="A1064" s="41" t="s">
        <v>600</v>
      </c>
      <c r="B1064" s="7" t="s">
        <v>601</v>
      </c>
      <c r="C1064" s="7" t="s">
        <v>1380</v>
      </c>
      <c r="D1064" s="14" t="s">
        <v>683</v>
      </c>
      <c r="E1064" s="42" t="s">
        <v>45</v>
      </c>
      <c r="F1064" s="7" t="s">
        <v>2551</v>
      </c>
      <c r="G1064" s="41">
        <v>34870</v>
      </c>
      <c r="H1064" s="42">
        <v>800</v>
      </c>
      <c r="I1064" s="7">
        <f t="shared" si="19"/>
        <v>2.2942357327215373E-2</v>
      </c>
      <c r="J1064" s="7" t="s">
        <v>722</v>
      </c>
      <c r="K1064" s="10" t="s">
        <v>634</v>
      </c>
      <c r="L1064" s="7" t="s">
        <v>2545</v>
      </c>
      <c r="M1064" s="7" t="s">
        <v>651</v>
      </c>
      <c r="N1064" s="5" t="s">
        <v>652</v>
      </c>
      <c r="P1064" s="55" t="s">
        <v>652</v>
      </c>
    </row>
    <row r="1065" spans="1:16">
      <c r="A1065" s="41" t="s">
        <v>600</v>
      </c>
      <c r="B1065" s="7" t="s">
        <v>601</v>
      </c>
      <c r="C1065" s="7" t="s">
        <v>1737</v>
      </c>
      <c r="D1065" s="5" t="s">
        <v>1670</v>
      </c>
      <c r="E1065" s="42" t="s">
        <v>45</v>
      </c>
      <c r="F1065" s="7" t="s">
        <v>2552</v>
      </c>
      <c r="G1065" s="41">
        <v>34810</v>
      </c>
      <c r="H1065" s="42">
        <v>280</v>
      </c>
      <c r="I1065" s="7">
        <f t="shared" si="19"/>
        <v>8.0436656133295037E-3</v>
      </c>
      <c r="J1065" s="7" t="s">
        <v>633</v>
      </c>
      <c r="K1065" s="10" t="s">
        <v>634</v>
      </c>
      <c r="L1065" s="7" t="s">
        <v>2549</v>
      </c>
      <c r="M1065" s="7" t="s">
        <v>651</v>
      </c>
      <c r="N1065" s="5" t="s">
        <v>652</v>
      </c>
      <c r="P1065" s="55" t="s">
        <v>636</v>
      </c>
    </row>
    <row r="1066" spans="1:16">
      <c r="A1066" s="41" t="s">
        <v>600</v>
      </c>
      <c r="B1066" s="7" t="s">
        <v>601</v>
      </c>
      <c r="C1066" s="7" t="s">
        <v>1380</v>
      </c>
      <c r="D1066" s="14" t="s">
        <v>683</v>
      </c>
      <c r="E1066" s="42" t="s">
        <v>45</v>
      </c>
      <c r="F1066" s="7" t="s">
        <v>2553</v>
      </c>
      <c r="G1066" s="41">
        <v>34680</v>
      </c>
      <c r="H1066" s="42">
        <v>760</v>
      </c>
      <c r="I1066" s="7">
        <f t="shared" si="19"/>
        <v>2.1914648212226068E-2</v>
      </c>
      <c r="J1066" s="7" t="s">
        <v>722</v>
      </c>
      <c r="K1066" s="10" t="s">
        <v>1170</v>
      </c>
      <c r="L1066" s="7" t="s">
        <v>2554</v>
      </c>
      <c r="M1066" s="7" t="s">
        <v>651</v>
      </c>
      <c r="N1066" s="5" t="s">
        <v>652</v>
      </c>
      <c r="P1066" s="55" t="s">
        <v>652</v>
      </c>
    </row>
    <row r="1067" spans="1:16">
      <c r="A1067" s="41" t="s">
        <v>600</v>
      </c>
      <c r="B1067" s="7" t="s">
        <v>601</v>
      </c>
      <c r="C1067" s="7" t="s">
        <v>1737</v>
      </c>
      <c r="D1067" s="5" t="s">
        <v>1670</v>
      </c>
      <c r="E1067" s="42" t="s">
        <v>45</v>
      </c>
      <c r="F1067" s="7" t="s">
        <v>2555</v>
      </c>
      <c r="G1067" s="41">
        <v>34190</v>
      </c>
      <c r="H1067" s="42">
        <v>500</v>
      </c>
      <c r="I1067" s="7">
        <f t="shared" si="19"/>
        <v>1.4624159110851126E-2</v>
      </c>
      <c r="J1067" s="7" t="s">
        <v>722</v>
      </c>
      <c r="K1067" s="10" t="s">
        <v>634</v>
      </c>
      <c r="L1067" s="7" t="s">
        <v>2556</v>
      </c>
      <c r="M1067" s="7" t="s">
        <v>651</v>
      </c>
      <c r="N1067" s="5" t="s">
        <v>652</v>
      </c>
      <c r="P1067" s="55" t="s">
        <v>652</v>
      </c>
    </row>
    <row r="1068" spans="1:16">
      <c r="A1068" s="41" t="s">
        <v>600</v>
      </c>
      <c r="B1068" s="7" t="s">
        <v>601</v>
      </c>
      <c r="C1068" s="7" t="s">
        <v>1737</v>
      </c>
      <c r="D1068" s="5" t="s">
        <v>1431</v>
      </c>
      <c r="E1068" s="42" t="s">
        <v>45</v>
      </c>
      <c r="F1068" s="7" t="s">
        <v>2557</v>
      </c>
      <c r="G1068" s="41">
        <v>34030</v>
      </c>
      <c r="H1068" s="42">
        <v>260</v>
      </c>
      <c r="I1068" s="7">
        <f t="shared" si="19"/>
        <v>7.6403173670290918E-3</v>
      </c>
      <c r="J1068" s="7" t="s">
        <v>633</v>
      </c>
      <c r="K1068" s="10" t="s">
        <v>634</v>
      </c>
      <c r="L1068" s="7" t="s">
        <v>2558</v>
      </c>
      <c r="M1068" s="7" t="s">
        <v>651</v>
      </c>
      <c r="N1068" s="5" t="s">
        <v>652</v>
      </c>
      <c r="P1068" s="55" t="s">
        <v>636</v>
      </c>
    </row>
    <row r="1069" spans="1:16">
      <c r="A1069" s="41" t="s">
        <v>600</v>
      </c>
      <c r="B1069" s="7" t="s">
        <v>601</v>
      </c>
      <c r="C1069" s="7" t="s">
        <v>1737</v>
      </c>
      <c r="D1069" s="5" t="s">
        <v>1670</v>
      </c>
      <c r="E1069" s="42" t="s">
        <v>45</v>
      </c>
      <c r="F1069" s="7" t="s">
        <v>2559</v>
      </c>
      <c r="G1069" s="41">
        <v>33980</v>
      </c>
      <c r="H1069" s="42">
        <v>160</v>
      </c>
      <c r="I1069" s="7">
        <f t="shared" si="19"/>
        <v>4.7086521483225424E-3</v>
      </c>
      <c r="J1069" s="7" t="s">
        <v>633</v>
      </c>
      <c r="K1069" s="10" t="s">
        <v>634</v>
      </c>
      <c r="L1069" s="7" t="s">
        <v>2549</v>
      </c>
      <c r="M1069" s="7" t="s">
        <v>651</v>
      </c>
      <c r="N1069" s="5" t="s">
        <v>652</v>
      </c>
      <c r="P1069" s="55" t="s">
        <v>636</v>
      </c>
    </row>
    <row r="1070" spans="1:16">
      <c r="A1070" s="41" t="s">
        <v>600</v>
      </c>
      <c r="B1070" s="7" t="s">
        <v>601</v>
      </c>
      <c r="C1070" s="7" t="s">
        <v>1737</v>
      </c>
      <c r="D1070" s="5" t="s">
        <v>1431</v>
      </c>
      <c r="E1070" s="42" t="s">
        <v>45</v>
      </c>
      <c r="F1070" s="7" t="s">
        <v>2560</v>
      </c>
      <c r="G1070" s="41">
        <v>33220</v>
      </c>
      <c r="H1070" s="42">
        <v>240</v>
      </c>
      <c r="I1070" s="7">
        <f t="shared" si="19"/>
        <v>7.2245635159542444E-3</v>
      </c>
      <c r="J1070" s="7" t="s">
        <v>633</v>
      </c>
      <c r="K1070" s="10" t="s">
        <v>634</v>
      </c>
      <c r="L1070" s="7" t="s">
        <v>2558</v>
      </c>
      <c r="M1070" s="7" t="s">
        <v>651</v>
      </c>
      <c r="N1070" s="5" t="s">
        <v>652</v>
      </c>
      <c r="P1070" s="55" t="s">
        <v>636</v>
      </c>
    </row>
    <row r="1071" spans="1:16">
      <c r="A1071" s="41" t="s">
        <v>600</v>
      </c>
      <c r="B1071" s="7" t="s">
        <v>601</v>
      </c>
      <c r="C1071" s="7" t="s">
        <v>1380</v>
      </c>
      <c r="D1071" s="14" t="s">
        <v>683</v>
      </c>
      <c r="E1071" s="42" t="s">
        <v>45</v>
      </c>
      <c r="F1071" s="7" t="s">
        <v>2561</v>
      </c>
      <c r="G1071" s="41">
        <v>33180</v>
      </c>
      <c r="H1071" s="42">
        <v>230</v>
      </c>
      <c r="I1071" s="7">
        <f t="shared" si="19"/>
        <v>6.9318866787221219E-3</v>
      </c>
      <c r="J1071" s="7" t="s">
        <v>1579</v>
      </c>
      <c r="K1071" s="7" t="s">
        <v>634</v>
      </c>
      <c r="L1071" s="7" t="s">
        <v>2545</v>
      </c>
      <c r="M1071" s="7" t="s">
        <v>1131</v>
      </c>
      <c r="N1071" s="5" t="s">
        <v>652</v>
      </c>
      <c r="O1071" s="58" t="s">
        <v>1579</v>
      </c>
      <c r="P1071" s="55" t="s">
        <v>652</v>
      </c>
    </row>
    <row r="1072" spans="1:16">
      <c r="A1072" s="41" t="s">
        <v>600</v>
      </c>
      <c r="B1072" s="7" t="s">
        <v>601</v>
      </c>
      <c r="C1072" s="7" t="s">
        <v>1737</v>
      </c>
      <c r="D1072" s="5" t="s">
        <v>1431</v>
      </c>
      <c r="E1072" s="42" t="s">
        <v>45</v>
      </c>
      <c r="F1072" s="7" t="s">
        <v>2562</v>
      </c>
      <c r="G1072" s="41">
        <v>33090</v>
      </c>
      <c r="H1072" s="42">
        <v>400</v>
      </c>
      <c r="I1072" s="7">
        <f t="shared" si="19"/>
        <v>1.2088244182532487E-2</v>
      </c>
      <c r="J1072" s="7" t="s">
        <v>722</v>
      </c>
      <c r="K1072" s="10" t="s">
        <v>634</v>
      </c>
      <c r="L1072" s="7" t="s">
        <v>2558</v>
      </c>
      <c r="M1072" s="7" t="s">
        <v>651</v>
      </c>
      <c r="N1072" s="5" t="s">
        <v>652</v>
      </c>
      <c r="P1072" s="55" t="s">
        <v>652</v>
      </c>
    </row>
    <row r="1073" spans="1:16">
      <c r="A1073" s="41" t="s">
        <v>600</v>
      </c>
      <c r="B1073" s="7" t="s">
        <v>601</v>
      </c>
      <c r="C1073" s="7" t="s">
        <v>1737</v>
      </c>
      <c r="D1073" s="5" t="s">
        <v>1670</v>
      </c>
      <c r="E1073" s="42" t="s">
        <v>45</v>
      </c>
      <c r="F1073" s="7" t="s">
        <v>2563</v>
      </c>
      <c r="G1073" s="41">
        <v>32950</v>
      </c>
      <c r="H1073" s="42">
        <v>160</v>
      </c>
      <c r="I1073" s="7">
        <f t="shared" si="19"/>
        <v>4.8558421851289833E-3</v>
      </c>
      <c r="J1073" s="7" t="s">
        <v>1579</v>
      </c>
      <c r="K1073" s="7" t="s">
        <v>634</v>
      </c>
      <c r="L1073" s="7" t="s">
        <v>2549</v>
      </c>
      <c r="M1073" s="7" t="s">
        <v>1131</v>
      </c>
      <c r="N1073" s="5" t="s">
        <v>652</v>
      </c>
      <c r="O1073" s="58" t="s">
        <v>1579</v>
      </c>
      <c r="P1073" s="55" t="s">
        <v>652</v>
      </c>
    </row>
    <row r="1074" spans="1:16">
      <c r="A1074" s="41" t="s">
        <v>600</v>
      </c>
      <c r="B1074" s="7" t="s">
        <v>601</v>
      </c>
      <c r="C1074" s="7" t="s">
        <v>1737</v>
      </c>
      <c r="D1074" s="5" t="s">
        <v>1670</v>
      </c>
      <c r="E1074" s="42" t="s">
        <v>45</v>
      </c>
      <c r="F1074" s="7" t="s">
        <v>2564</v>
      </c>
      <c r="G1074" s="41">
        <v>32920</v>
      </c>
      <c r="H1074" s="42">
        <v>920</v>
      </c>
      <c r="I1074" s="7">
        <f t="shared" si="19"/>
        <v>2.7946537059538274E-2</v>
      </c>
      <c r="J1074" s="7" t="s">
        <v>722</v>
      </c>
      <c r="K1074" s="10" t="s">
        <v>634</v>
      </c>
      <c r="L1074" s="7" t="s">
        <v>2549</v>
      </c>
      <c r="M1074" s="7" t="s">
        <v>651</v>
      </c>
      <c r="N1074" s="5" t="s">
        <v>652</v>
      </c>
      <c r="P1074" s="55" t="s">
        <v>652</v>
      </c>
    </row>
    <row r="1075" spans="1:16">
      <c r="A1075" s="41" t="s">
        <v>1000</v>
      </c>
      <c r="B1075" s="7" t="s">
        <v>482</v>
      </c>
      <c r="C1075" s="7" t="s">
        <v>2565</v>
      </c>
      <c r="D1075" s="5">
        <v>2</v>
      </c>
      <c r="E1075" s="42" t="s">
        <v>48</v>
      </c>
      <c r="F1075" s="7" t="s">
        <v>2566</v>
      </c>
      <c r="G1075" s="41">
        <v>41500</v>
      </c>
      <c r="H1075" s="42">
        <v>1800</v>
      </c>
      <c r="I1075" s="7">
        <f t="shared" si="19"/>
        <v>4.3373493975903614E-2</v>
      </c>
      <c r="J1075" s="7" t="s">
        <v>738</v>
      </c>
      <c r="K1075" s="10" t="s">
        <v>2567</v>
      </c>
      <c r="L1075" s="7" t="s">
        <v>2568</v>
      </c>
      <c r="M1075" s="7" t="s">
        <v>651</v>
      </c>
      <c r="N1075" s="5" t="s">
        <v>652</v>
      </c>
      <c r="P1075" s="55" t="s">
        <v>652</v>
      </c>
    </row>
    <row r="1076" spans="1:16">
      <c r="A1076" s="41" t="s">
        <v>509</v>
      </c>
      <c r="B1076" s="7" t="s">
        <v>510</v>
      </c>
      <c r="C1076" s="7" t="s">
        <v>1861</v>
      </c>
      <c r="D1076" s="5" t="s">
        <v>2569</v>
      </c>
      <c r="E1076" s="42" t="s">
        <v>48</v>
      </c>
      <c r="F1076" s="7" t="s">
        <v>2570</v>
      </c>
      <c r="G1076" s="41">
        <v>41820</v>
      </c>
      <c r="H1076" s="42">
        <v>1740</v>
      </c>
      <c r="I1076" s="7">
        <f t="shared" si="19"/>
        <v>4.1606886657101862E-2</v>
      </c>
      <c r="J1076" s="7" t="s">
        <v>804</v>
      </c>
      <c r="K1076" s="10" t="s">
        <v>634</v>
      </c>
      <c r="L1076" s="7" t="s">
        <v>1863</v>
      </c>
      <c r="M1076" s="7" t="s">
        <v>651</v>
      </c>
      <c r="N1076" s="5" t="s">
        <v>652</v>
      </c>
      <c r="P1076" s="55" t="s">
        <v>636</v>
      </c>
    </row>
    <row r="1077" spans="1:16">
      <c r="A1077" s="41" t="s">
        <v>455</v>
      </c>
      <c r="B1077" s="7" t="s">
        <v>456</v>
      </c>
      <c r="C1077" s="7" t="s">
        <v>753</v>
      </c>
      <c r="D1077" s="5" t="s">
        <v>631</v>
      </c>
      <c r="E1077" s="42" t="s">
        <v>48</v>
      </c>
      <c r="F1077" s="7" t="s">
        <v>2571</v>
      </c>
      <c r="G1077" s="41">
        <v>36700</v>
      </c>
      <c r="H1077" s="42">
        <v>450</v>
      </c>
      <c r="I1077" s="7">
        <f t="shared" si="19"/>
        <v>1.226158038147139E-2</v>
      </c>
      <c r="J1077" s="7" t="s">
        <v>1385</v>
      </c>
      <c r="K1077" s="10" t="s">
        <v>634</v>
      </c>
      <c r="L1077" s="7" t="s">
        <v>756</v>
      </c>
      <c r="M1077" s="7" t="s">
        <v>651</v>
      </c>
      <c r="N1077" s="5" t="s">
        <v>652</v>
      </c>
      <c r="P1077" s="55" t="s">
        <v>636</v>
      </c>
    </row>
    <row r="1078" spans="1:16">
      <c r="A1078" s="41" t="s">
        <v>600</v>
      </c>
      <c r="B1078" s="7" t="s">
        <v>601</v>
      </c>
      <c r="C1078" s="7" t="s">
        <v>1380</v>
      </c>
      <c r="D1078" s="5" t="s">
        <v>837</v>
      </c>
      <c r="E1078" s="42" t="s">
        <v>48</v>
      </c>
      <c r="F1078" s="7" t="s">
        <v>2572</v>
      </c>
      <c r="G1078" s="41">
        <v>36320</v>
      </c>
      <c r="H1078" s="42">
        <v>270</v>
      </c>
      <c r="I1078" s="7">
        <f t="shared" si="19"/>
        <v>7.4339207048458146E-3</v>
      </c>
      <c r="J1078" s="7" t="s">
        <v>2573</v>
      </c>
      <c r="K1078" s="7" t="s">
        <v>634</v>
      </c>
      <c r="L1078" s="7" t="s">
        <v>2545</v>
      </c>
      <c r="M1078" s="7" t="s">
        <v>65</v>
      </c>
      <c r="N1078" s="5" t="s">
        <v>636</v>
      </c>
      <c r="O1078" s="58" t="s">
        <v>2574</v>
      </c>
      <c r="P1078" s="55" t="s">
        <v>636</v>
      </c>
    </row>
    <row r="1079" spans="1:16">
      <c r="A1079" s="41" t="s">
        <v>600</v>
      </c>
      <c r="B1079" s="7" t="s">
        <v>601</v>
      </c>
      <c r="C1079" s="7" t="s">
        <v>1380</v>
      </c>
      <c r="D1079" s="5" t="s">
        <v>837</v>
      </c>
      <c r="E1079" s="42" t="s">
        <v>48</v>
      </c>
      <c r="F1079" s="7" t="s">
        <v>2575</v>
      </c>
      <c r="G1079" s="41">
        <v>32330</v>
      </c>
      <c r="H1079" s="42">
        <v>150</v>
      </c>
      <c r="I1079" s="7">
        <f t="shared" si="19"/>
        <v>4.6396535725332505E-3</v>
      </c>
      <c r="J1079" s="7" t="s">
        <v>2576</v>
      </c>
      <c r="K1079" s="7" t="s">
        <v>634</v>
      </c>
      <c r="L1079" s="7" t="s">
        <v>2545</v>
      </c>
      <c r="M1079" s="7" t="s">
        <v>65</v>
      </c>
      <c r="N1079" s="5" t="s">
        <v>636</v>
      </c>
      <c r="O1079" s="58" t="s">
        <v>2574</v>
      </c>
      <c r="P1079" s="55" t="s">
        <v>636</v>
      </c>
    </row>
    <row r="1080" spans="1:16">
      <c r="A1080" s="41" t="s">
        <v>600</v>
      </c>
      <c r="B1080" s="7" t="s">
        <v>601</v>
      </c>
      <c r="C1080" s="7" t="s">
        <v>1380</v>
      </c>
      <c r="D1080" s="5" t="s">
        <v>837</v>
      </c>
      <c r="E1080" s="42" t="s">
        <v>48</v>
      </c>
      <c r="F1080" s="7" t="s">
        <v>2577</v>
      </c>
      <c r="G1080" s="41">
        <v>34930</v>
      </c>
      <c r="H1080" s="42">
        <v>200</v>
      </c>
      <c r="I1080" s="7">
        <f t="shared" si="19"/>
        <v>5.7257371886630408E-3</v>
      </c>
      <c r="J1080" s="7" t="s">
        <v>2573</v>
      </c>
      <c r="K1080" s="7" t="s">
        <v>634</v>
      </c>
      <c r="L1080" s="7" t="s">
        <v>2545</v>
      </c>
      <c r="M1080" s="7" t="s">
        <v>65</v>
      </c>
      <c r="N1080" s="5" t="s">
        <v>636</v>
      </c>
      <c r="O1080" s="58" t="s">
        <v>2574</v>
      </c>
      <c r="P1080" s="55" t="s">
        <v>636</v>
      </c>
    </row>
    <row r="1081" spans="1:16">
      <c r="A1081" s="41" t="s">
        <v>530</v>
      </c>
      <c r="B1081" s="7" t="s">
        <v>531</v>
      </c>
      <c r="C1081" s="10" t="s">
        <v>1101</v>
      </c>
      <c r="D1081" s="5" t="s">
        <v>1670</v>
      </c>
      <c r="E1081" s="42" t="s">
        <v>45</v>
      </c>
      <c r="F1081" s="7" t="s">
        <v>2578</v>
      </c>
      <c r="G1081" s="48">
        <v>31830</v>
      </c>
      <c r="H1081" s="49">
        <v>260</v>
      </c>
      <c r="I1081" s="7">
        <f t="shared" si="19"/>
        <v>8.1683945962928058E-3</v>
      </c>
      <c r="J1081" s="7" t="s">
        <v>722</v>
      </c>
      <c r="K1081" s="13" t="s">
        <v>1170</v>
      </c>
      <c r="L1081" s="7" t="s">
        <v>1669</v>
      </c>
      <c r="M1081" s="7" t="s">
        <v>651</v>
      </c>
      <c r="N1081" s="5" t="s">
        <v>652</v>
      </c>
      <c r="P1081" s="55" t="s">
        <v>652</v>
      </c>
    </row>
    <row r="1082" spans="1:16">
      <c r="A1082" s="41" t="s">
        <v>530</v>
      </c>
      <c r="B1082" s="7" t="s">
        <v>531</v>
      </c>
      <c r="C1082" s="7" t="s">
        <v>556</v>
      </c>
      <c r="D1082" s="5">
        <v>5</v>
      </c>
      <c r="E1082" s="42" t="s">
        <v>45</v>
      </c>
      <c r="F1082" s="7" t="s">
        <v>2579</v>
      </c>
      <c r="G1082" s="41">
        <v>31500</v>
      </c>
      <c r="H1082" s="42">
        <v>400</v>
      </c>
      <c r="I1082" s="7">
        <f t="shared" si="19"/>
        <v>1.2698412698412698E-2</v>
      </c>
      <c r="J1082" s="7" t="s">
        <v>649</v>
      </c>
      <c r="K1082" s="10" t="s">
        <v>634</v>
      </c>
      <c r="L1082" s="7" t="s">
        <v>1680</v>
      </c>
      <c r="M1082" s="7" t="s">
        <v>651</v>
      </c>
      <c r="N1082" s="5" t="s">
        <v>652</v>
      </c>
      <c r="P1082" s="55" t="s">
        <v>652</v>
      </c>
    </row>
    <row r="1083" spans="1:16">
      <c r="A1083" s="41" t="s">
        <v>718</v>
      </c>
      <c r="B1083" s="7" t="s">
        <v>307</v>
      </c>
      <c r="C1083" s="7" t="s">
        <v>719</v>
      </c>
      <c r="D1083" s="5" t="s">
        <v>720</v>
      </c>
      <c r="E1083" s="42" t="s">
        <v>45</v>
      </c>
      <c r="F1083" s="7" t="s">
        <v>2580</v>
      </c>
      <c r="G1083" s="41">
        <v>31900</v>
      </c>
      <c r="H1083" s="42">
        <v>530</v>
      </c>
      <c r="I1083" s="7">
        <f t="shared" si="19"/>
        <v>1.6614420062695926E-2</v>
      </c>
      <c r="J1083" s="7" t="s">
        <v>649</v>
      </c>
      <c r="K1083" s="10" t="s">
        <v>634</v>
      </c>
      <c r="L1083" s="7" t="s">
        <v>724</v>
      </c>
      <c r="M1083" s="7" t="s">
        <v>651</v>
      </c>
      <c r="N1083" s="5" t="s">
        <v>652</v>
      </c>
      <c r="P1083" s="55" t="s">
        <v>652</v>
      </c>
    </row>
    <row r="1084" spans="1:16">
      <c r="A1084" s="41" t="s">
        <v>639</v>
      </c>
      <c r="B1084" s="7" t="s">
        <v>102</v>
      </c>
      <c r="C1084" s="7" t="s">
        <v>2581</v>
      </c>
      <c r="D1084" s="5" t="s">
        <v>631</v>
      </c>
      <c r="E1084" s="42" t="s">
        <v>119</v>
      </c>
      <c r="F1084" s="7" t="s">
        <v>2582</v>
      </c>
      <c r="G1084" s="41">
        <v>47000</v>
      </c>
      <c r="H1084" s="42">
        <v>0</v>
      </c>
      <c r="I1084" s="7">
        <f t="shared" si="19"/>
        <v>0</v>
      </c>
      <c r="J1084" s="7" t="s">
        <v>649</v>
      </c>
      <c r="K1084" s="7" t="s">
        <v>634</v>
      </c>
      <c r="L1084" s="7" t="s">
        <v>2583</v>
      </c>
      <c r="M1084" s="7" t="s">
        <v>65</v>
      </c>
      <c r="N1084" s="5" t="s">
        <v>636</v>
      </c>
      <c r="O1084" s="58" t="s">
        <v>2584</v>
      </c>
      <c r="P1084" s="55" t="s">
        <v>636</v>
      </c>
    </row>
    <row r="1085" spans="1:16" ht="15.75" customHeight="1">
      <c r="A1085" s="41" t="s">
        <v>639</v>
      </c>
      <c r="B1085" s="7" t="s">
        <v>102</v>
      </c>
      <c r="C1085" s="7" t="s">
        <v>2581</v>
      </c>
      <c r="D1085" s="5" t="s">
        <v>631</v>
      </c>
      <c r="E1085" s="42" t="s">
        <v>119</v>
      </c>
      <c r="F1085" s="7" t="s">
        <v>2585</v>
      </c>
      <c r="G1085" s="41">
        <v>48500</v>
      </c>
      <c r="H1085" s="42">
        <v>0</v>
      </c>
      <c r="I1085" s="7">
        <f t="shared" si="19"/>
        <v>0</v>
      </c>
      <c r="J1085" s="7" t="s">
        <v>649</v>
      </c>
      <c r="K1085" s="7" t="s">
        <v>634</v>
      </c>
      <c r="L1085" s="7" t="s">
        <v>2583</v>
      </c>
      <c r="M1085" s="7" t="s">
        <v>65</v>
      </c>
      <c r="N1085" s="5" t="s">
        <v>636</v>
      </c>
      <c r="O1085" s="58" t="s">
        <v>2584</v>
      </c>
      <c r="P1085" s="55" t="s">
        <v>636</v>
      </c>
    </row>
    <row r="1086" spans="1:16">
      <c r="A1086" s="41" t="s">
        <v>396</v>
      </c>
      <c r="B1086" s="7" t="s">
        <v>397</v>
      </c>
      <c r="C1086" s="7" t="s">
        <v>2586</v>
      </c>
      <c r="D1086" s="5" t="s">
        <v>2587</v>
      </c>
      <c r="E1086" s="42" t="s">
        <v>48</v>
      </c>
      <c r="F1086" s="7" t="s">
        <v>2588</v>
      </c>
      <c r="G1086" s="41">
        <v>40850</v>
      </c>
      <c r="H1086" s="42">
        <v>450</v>
      </c>
      <c r="I1086" s="7">
        <f t="shared" si="19"/>
        <v>1.1015911872705019E-2</v>
      </c>
      <c r="J1086" s="7" t="s">
        <v>633</v>
      </c>
      <c r="K1086" s="10" t="s">
        <v>723</v>
      </c>
      <c r="L1086" s="7" t="s">
        <v>2589</v>
      </c>
      <c r="M1086" s="7" t="s">
        <v>65</v>
      </c>
      <c r="N1086" s="5" t="s">
        <v>636</v>
      </c>
      <c r="O1086" s="58" t="s">
        <v>2590</v>
      </c>
      <c r="P1086" s="55" t="s">
        <v>636</v>
      </c>
    </row>
    <row r="1087" spans="1:16">
      <c r="A1087" s="41" t="s">
        <v>396</v>
      </c>
      <c r="B1087" s="7" t="s">
        <v>397</v>
      </c>
      <c r="C1087" s="7" t="s">
        <v>2586</v>
      </c>
      <c r="D1087" s="5" t="s">
        <v>2587</v>
      </c>
      <c r="E1087" s="42" t="s">
        <v>48</v>
      </c>
      <c r="F1087" s="7" t="s">
        <v>2591</v>
      </c>
      <c r="G1087" s="41">
        <v>40950</v>
      </c>
      <c r="H1087" s="42">
        <v>450</v>
      </c>
      <c r="I1087" s="7">
        <f t="shared" si="19"/>
        <v>1.098901098901099E-2</v>
      </c>
      <c r="J1087" s="7" t="s">
        <v>633</v>
      </c>
      <c r="K1087" s="10" t="s">
        <v>723</v>
      </c>
      <c r="L1087" s="7" t="s">
        <v>2589</v>
      </c>
      <c r="M1087" s="7" t="s">
        <v>65</v>
      </c>
      <c r="N1087" s="5" t="s">
        <v>636</v>
      </c>
      <c r="O1087" s="58" t="s">
        <v>2590</v>
      </c>
      <c r="P1087" s="55" t="s">
        <v>636</v>
      </c>
    </row>
    <row r="1088" spans="1:16">
      <c r="A1088" s="41" t="s">
        <v>396</v>
      </c>
      <c r="B1088" s="7" t="s">
        <v>397</v>
      </c>
      <c r="C1088" s="7" t="s">
        <v>2586</v>
      </c>
      <c r="D1088" s="5" t="s">
        <v>2587</v>
      </c>
      <c r="E1088" s="42" t="s">
        <v>48</v>
      </c>
      <c r="F1088" s="7" t="s">
        <v>2592</v>
      </c>
      <c r="G1088" s="41">
        <v>42700</v>
      </c>
      <c r="H1088" s="42">
        <v>550</v>
      </c>
      <c r="I1088" s="7">
        <f t="shared" si="19"/>
        <v>1.288056206088993E-2</v>
      </c>
      <c r="J1088" s="7" t="s">
        <v>633</v>
      </c>
      <c r="K1088" s="10" t="s">
        <v>723</v>
      </c>
      <c r="L1088" s="7" t="s">
        <v>2589</v>
      </c>
      <c r="M1088" s="7" t="s">
        <v>65</v>
      </c>
      <c r="N1088" s="5" t="s">
        <v>636</v>
      </c>
      <c r="O1088" s="58" t="s">
        <v>2590</v>
      </c>
      <c r="P1088" s="55" t="s">
        <v>636</v>
      </c>
    </row>
    <row r="1089" spans="1:16">
      <c r="A1089" s="41" t="s">
        <v>396</v>
      </c>
      <c r="B1089" s="7" t="s">
        <v>397</v>
      </c>
      <c r="C1089" s="7" t="s">
        <v>2586</v>
      </c>
      <c r="D1089" s="5" t="s">
        <v>2593</v>
      </c>
      <c r="E1089" s="42" t="s">
        <v>45</v>
      </c>
      <c r="F1089" s="7" t="s">
        <v>2594</v>
      </c>
      <c r="G1089" s="41">
        <v>30150</v>
      </c>
      <c r="H1089" s="42">
        <v>800</v>
      </c>
      <c r="I1089" s="7">
        <f t="shared" si="19"/>
        <v>2.6533996683250415E-2</v>
      </c>
      <c r="J1089" s="7" t="s">
        <v>738</v>
      </c>
      <c r="K1089" s="10" t="s">
        <v>634</v>
      </c>
      <c r="L1089" s="7" t="s">
        <v>2595</v>
      </c>
      <c r="M1089" s="7" t="s">
        <v>651</v>
      </c>
      <c r="N1089" s="5" t="s">
        <v>652</v>
      </c>
      <c r="P1089" s="55" t="s">
        <v>652</v>
      </c>
    </row>
    <row r="1090" spans="1:16">
      <c r="A1090" s="41" t="s">
        <v>396</v>
      </c>
      <c r="B1090" s="7" t="s">
        <v>397</v>
      </c>
      <c r="C1090" s="7" t="s">
        <v>2586</v>
      </c>
      <c r="D1090" s="5" t="s">
        <v>2593</v>
      </c>
      <c r="E1090" s="42" t="s">
        <v>45</v>
      </c>
      <c r="F1090" s="7" t="s">
        <v>2596</v>
      </c>
      <c r="G1090" s="41">
        <v>30060</v>
      </c>
      <c r="H1090" s="42">
        <v>280</v>
      </c>
      <c r="I1090" s="7">
        <f t="shared" si="19"/>
        <v>9.3147039254823684E-3</v>
      </c>
      <c r="J1090" s="7" t="s">
        <v>777</v>
      </c>
      <c r="K1090" s="10" t="s">
        <v>634</v>
      </c>
      <c r="L1090" s="7" t="s">
        <v>2595</v>
      </c>
      <c r="M1090" s="7" t="s">
        <v>651</v>
      </c>
      <c r="N1090" s="5" t="s">
        <v>652</v>
      </c>
      <c r="P1090" s="55" t="s">
        <v>636</v>
      </c>
    </row>
    <row r="1091" spans="1:16">
      <c r="A1091" s="41" t="s">
        <v>396</v>
      </c>
      <c r="B1091" s="7" t="s">
        <v>397</v>
      </c>
      <c r="C1091" s="7" t="s">
        <v>2586</v>
      </c>
      <c r="D1091" s="5" t="s">
        <v>2587</v>
      </c>
      <c r="E1091" s="42" t="s">
        <v>48</v>
      </c>
      <c r="F1091" s="7" t="s">
        <v>2597</v>
      </c>
      <c r="G1091" s="41">
        <v>47500</v>
      </c>
      <c r="H1091" s="42">
        <v>900</v>
      </c>
      <c r="I1091" s="7">
        <f t="shared" si="19"/>
        <v>1.8947368421052633E-2</v>
      </c>
      <c r="J1091" s="7" t="s">
        <v>633</v>
      </c>
      <c r="K1091" s="10" t="s">
        <v>634</v>
      </c>
      <c r="L1091" s="7" t="s">
        <v>2589</v>
      </c>
      <c r="M1091" s="7" t="s">
        <v>65</v>
      </c>
      <c r="N1091" s="5" t="s">
        <v>636</v>
      </c>
      <c r="O1091" s="58" t="s">
        <v>2590</v>
      </c>
      <c r="P1091" s="55" t="s">
        <v>636</v>
      </c>
    </row>
    <row r="1092" spans="1:16">
      <c r="A1092" s="41" t="s">
        <v>396</v>
      </c>
      <c r="B1092" s="7" t="s">
        <v>397</v>
      </c>
      <c r="C1092" s="7" t="s">
        <v>2586</v>
      </c>
      <c r="D1092" s="5" t="s">
        <v>2593</v>
      </c>
      <c r="E1092" s="42" t="s">
        <v>45</v>
      </c>
      <c r="F1092" s="7" t="s">
        <v>2598</v>
      </c>
      <c r="G1092" s="41">
        <v>29930</v>
      </c>
      <c r="H1092" s="42">
        <v>170</v>
      </c>
      <c r="I1092" s="7">
        <f t="shared" si="19"/>
        <v>5.6799198128967589E-3</v>
      </c>
      <c r="J1092" s="7" t="s">
        <v>738</v>
      </c>
      <c r="K1092" s="10" t="s">
        <v>634</v>
      </c>
      <c r="L1092" s="7" t="s">
        <v>2595</v>
      </c>
      <c r="M1092" s="7" t="s">
        <v>651</v>
      </c>
      <c r="N1092" s="5" t="s">
        <v>652</v>
      </c>
      <c r="P1092" s="55" t="s">
        <v>652</v>
      </c>
    </row>
    <row r="1093" spans="1:16">
      <c r="A1093" s="41" t="s">
        <v>396</v>
      </c>
      <c r="B1093" s="7" t="s">
        <v>397</v>
      </c>
      <c r="C1093" s="7" t="s">
        <v>2599</v>
      </c>
      <c r="D1093" s="5" t="s">
        <v>65</v>
      </c>
      <c r="E1093" s="42" t="s">
        <v>45</v>
      </c>
      <c r="F1093" s="7" t="s">
        <v>2600</v>
      </c>
      <c r="G1093" s="41">
        <v>29680</v>
      </c>
      <c r="H1093" s="42">
        <v>250</v>
      </c>
      <c r="I1093" s="7">
        <f t="shared" si="19"/>
        <v>8.4231805929919131E-3</v>
      </c>
      <c r="J1093" s="7" t="s">
        <v>1505</v>
      </c>
      <c r="K1093" s="10" t="s">
        <v>634</v>
      </c>
      <c r="L1093" s="7" t="s">
        <v>2155</v>
      </c>
      <c r="M1093" s="7" t="s">
        <v>651</v>
      </c>
      <c r="N1093" s="5" t="s">
        <v>652</v>
      </c>
      <c r="P1093" s="55" t="s">
        <v>652</v>
      </c>
    </row>
    <row r="1094" spans="1:16">
      <c r="A1094" s="41" t="s">
        <v>396</v>
      </c>
      <c r="B1094" s="7" t="s">
        <v>397</v>
      </c>
      <c r="C1094" s="7" t="s">
        <v>2586</v>
      </c>
      <c r="D1094" s="5" t="s">
        <v>2601</v>
      </c>
      <c r="E1094" s="42" t="s">
        <v>45</v>
      </c>
      <c r="F1094" s="7" t="s">
        <v>2602</v>
      </c>
      <c r="G1094" s="41">
        <v>29000</v>
      </c>
      <c r="H1094" s="42">
        <v>0</v>
      </c>
      <c r="I1094" s="7">
        <f t="shared" si="19"/>
        <v>0</v>
      </c>
      <c r="J1094" s="7" t="s">
        <v>2603</v>
      </c>
      <c r="K1094" s="7" t="s">
        <v>634</v>
      </c>
      <c r="L1094" s="7" t="s">
        <v>2595</v>
      </c>
      <c r="M1094" s="7" t="s">
        <v>65</v>
      </c>
      <c r="N1094" s="5" t="s">
        <v>636</v>
      </c>
      <c r="O1094" s="58" t="s">
        <v>1414</v>
      </c>
      <c r="P1094" s="55" t="s">
        <v>636</v>
      </c>
    </row>
    <row r="1095" spans="1:16">
      <c r="A1095" s="41" t="s">
        <v>718</v>
      </c>
      <c r="B1095" s="7" t="s">
        <v>307</v>
      </c>
      <c r="C1095" s="7" t="s">
        <v>1851</v>
      </c>
      <c r="D1095" s="5">
        <v>1</v>
      </c>
      <c r="E1095" s="42" t="s">
        <v>48</v>
      </c>
      <c r="F1095" s="7" t="s">
        <v>2604</v>
      </c>
      <c r="G1095" s="41">
        <v>37600</v>
      </c>
      <c r="H1095" s="42">
        <v>550</v>
      </c>
      <c r="I1095" s="7">
        <f t="shared" si="19"/>
        <v>1.4627659574468085E-2</v>
      </c>
      <c r="J1095" s="7" t="s">
        <v>722</v>
      </c>
      <c r="K1095" s="10" t="s">
        <v>1853</v>
      </c>
      <c r="L1095" s="7" t="s">
        <v>321</v>
      </c>
      <c r="M1095" s="7" t="s">
        <v>651</v>
      </c>
      <c r="N1095" s="5" t="s">
        <v>652</v>
      </c>
      <c r="P1095" s="55" t="s">
        <v>652</v>
      </c>
    </row>
    <row r="1096" spans="1:16">
      <c r="A1096" s="41" t="s">
        <v>600</v>
      </c>
      <c r="B1096" s="7" t="s">
        <v>601</v>
      </c>
      <c r="C1096" s="7" t="s">
        <v>1737</v>
      </c>
      <c r="D1096" s="5" t="s">
        <v>631</v>
      </c>
      <c r="E1096" s="42" t="s">
        <v>48</v>
      </c>
      <c r="F1096" s="7" t="s">
        <v>2605</v>
      </c>
      <c r="G1096" s="41">
        <v>38140</v>
      </c>
      <c r="H1096" s="42">
        <v>250</v>
      </c>
      <c r="I1096" s="7">
        <f t="shared" si="19"/>
        <v>6.5547981122181433E-3</v>
      </c>
      <c r="J1096" s="7" t="s">
        <v>2606</v>
      </c>
      <c r="K1096" s="7" t="s">
        <v>634</v>
      </c>
      <c r="L1096" s="7" t="s">
        <v>1740</v>
      </c>
      <c r="M1096" s="7" t="s">
        <v>1131</v>
      </c>
      <c r="N1096" s="5" t="s">
        <v>652</v>
      </c>
      <c r="O1096" s="58" t="s">
        <v>1579</v>
      </c>
      <c r="P1096" s="55" t="s">
        <v>652</v>
      </c>
    </row>
    <row r="1097" spans="1:16">
      <c r="A1097" s="41" t="s">
        <v>455</v>
      </c>
      <c r="B1097" s="7" t="s">
        <v>456</v>
      </c>
      <c r="C1097" s="7" t="s">
        <v>957</v>
      </c>
      <c r="D1097" s="5" t="s">
        <v>775</v>
      </c>
      <c r="E1097" s="42" t="s">
        <v>48</v>
      </c>
      <c r="F1097" s="7" t="s">
        <v>2607</v>
      </c>
      <c r="G1097" s="41">
        <v>36380</v>
      </c>
      <c r="H1097" s="42">
        <v>380</v>
      </c>
      <c r="I1097" s="7">
        <f t="shared" si="19"/>
        <v>1.0445299615173173E-2</v>
      </c>
      <c r="J1097" s="7" t="s">
        <v>1734</v>
      </c>
      <c r="K1097" s="10" t="s">
        <v>634</v>
      </c>
      <c r="L1097" s="7" t="s">
        <v>756</v>
      </c>
      <c r="M1097" s="7" t="s">
        <v>651</v>
      </c>
      <c r="N1097" s="5" t="s">
        <v>652</v>
      </c>
      <c r="P1097" s="55" t="s">
        <v>636</v>
      </c>
    </row>
    <row r="1098" spans="1:16">
      <c r="A1098" s="41" t="s">
        <v>639</v>
      </c>
      <c r="B1098" s="7" t="s">
        <v>102</v>
      </c>
      <c r="C1098" s="7" t="s">
        <v>646</v>
      </c>
      <c r="D1098" s="5" t="s">
        <v>2608</v>
      </c>
      <c r="E1098" s="42" t="s">
        <v>48</v>
      </c>
      <c r="F1098" s="7" t="s">
        <v>2609</v>
      </c>
      <c r="G1098" s="41">
        <v>40300</v>
      </c>
      <c r="H1098" s="42">
        <v>1200</v>
      </c>
      <c r="I1098" s="7">
        <f t="shared" si="19"/>
        <v>2.9776674937965261E-2</v>
      </c>
      <c r="J1098" s="7" t="s">
        <v>649</v>
      </c>
      <c r="K1098" s="10" t="s">
        <v>634</v>
      </c>
      <c r="L1098" s="7" t="s">
        <v>650</v>
      </c>
      <c r="M1098" s="7" t="s">
        <v>651</v>
      </c>
      <c r="N1098" s="5" t="s">
        <v>652</v>
      </c>
      <c r="P1098" s="55" t="s">
        <v>652</v>
      </c>
    </row>
    <row r="1099" spans="1:16">
      <c r="A1099" s="41" t="s">
        <v>564</v>
      </c>
      <c r="B1099" s="7" t="s">
        <v>565</v>
      </c>
      <c r="C1099" s="7" t="s">
        <v>598</v>
      </c>
      <c r="D1099" s="5" t="s">
        <v>2610</v>
      </c>
      <c r="E1099" s="42" t="s">
        <v>48</v>
      </c>
      <c r="F1099" s="7" t="s">
        <v>65</v>
      </c>
      <c r="G1099" s="41">
        <v>37139</v>
      </c>
      <c r="H1099" s="42">
        <v>530</v>
      </c>
      <c r="I1099" s="7">
        <f t="shared" si="19"/>
        <v>1.4270712727860201E-2</v>
      </c>
      <c r="J1099" s="7" t="s">
        <v>722</v>
      </c>
      <c r="K1099" s="10" t="s">
        <v>634</v>
      </c>
      <c r="L1099" s="7" t="s">
        <v>2611</v>
      </c>
      <c r="M1099" s="7" t="s">
        <v>651</v>
      </c>
      <c r="N1099" s="5" t="s">
        <v>652</v>
      </c>
      <c r="P1099" s="55" t="s">
        <v>652</v>
      </c>
    </row>
    <row r="1100" spans="1:16">
      <c r="A1100" s="41" t="s">
        <v>718</v>
      </c>
      <c r="B1100" s="7" t="s">
        <v>307</v>
      </c>
      <c r="C1100" s="7" t="s">
        <v>2063</v>
      </c>
      <c r="D1100" s="5" t="s">
        <v>700</v>
      </c>
      <c r="E1100" s="42" t="s">
        <v>48</v>
      </c>
      <c r="F1100" s="7" t="s">
        <v>2612</v>
      </c>
      <c r="G1100" s="41">
        <v>37330</v>
      </c>
      <c r="H1100" s="42">
        <v>490</v>
      </c>
      <c r="I1100" s="7">
        <f t="shared" si="19"/>
        <v>1.3126171979641039E-2</v>
      </c>
      <c r="J1100" s="7" t="s">
        <v>722</v>
      </c>
      <c r="K1100" s="10" t="s">
        <v>634</v>
      </c>
      <c r="L1100" s="7" t="s">
        <v>1420</v>
      </c>
      <c r="M1100" s="7" t="s">
        <v>651</v>
      </c>
      <c r="N1100" s="5" t="s">
        <v>652</v>
      </c>
      <c r="P1100" s="55" t="s">
        <v>652</v>
      </c>
    </row>
    <row r="1101" spans="1:16">
      <c r="A1101" s="41" t="s">
        <v>509</v>
      </c>
      <c r="B1101" s="7" t="s">
        <v>510</v>
      </c>
      <c r="C1101" s="7" t="s">
        <v>1861</v>
      </c>
      <c r="D1101" s="5" t="s">
        <v>2056</v>
      </c>
      <c r="E1101" s="42" t="s">
        <v>48</v>
      </c>
      <c r="F1101" s="7" t="s">
        <v>2613</v>
      </c>
      <c r="G1101" s="41">
        <v>24350</v>
      </c>
      <c r="H1101" s="42">
        <v>100</v>
      </c>
      <c r="I1101" s="7">
        <f t="shared" si="19"/>
        <v>4.1067761806981521E-3</v>
      </c>
      <c r="J1101" s="7" t="s">
        <v>633</v>
      </c>
      <c r="K1101" s="7" t="s">
        <v>634</v>
      </c>
      <c r="L1101" s="7" t="s">
        <v>1863</v>
      </c>
      <c r="M1101" s="7" t="s">
        <v>65</v>
      </c>
      <c r="N1101" s="5" t="s">
        <v>636</v>
      </c>
      <c r="O1101" s="58" t="s">
        <v>2614</v>
      </c>
      <c r="P1101" s="55" t="s">
        <v>636</v>
      </c>
    </row>
    <row r="1102" spans="1:16">
      <c r="A1102" s="41" t="s">
        <v>509</v>
      </c>
      <c r="B1102" s="7" t="s">
        <v>510</v>
      </c>
      <c r="C1102" s="7" t="s">
        <v>1861</v>
      </c>
      <c r="D1102" s="5" t="s">
        <v>2056</v>
      </c>
      <c r="E1102" s="42" t="s">
        <v>48</v>
      </c>
      <c r="F1102" s="7" t="s">
        <v>2615</v>
      </c>
      <c r="G1102" s="41">
        <v>28400</v>
      </c>
      <c r="H1102" s="42">
        <v>150</v>
      </c>
      <c r="I1102" s="7">
        <f t="shared" si="19"/>
        <v>5.2816901408450703E-3</v>
      </c>
      <c r="J1102" s="7" t="s">
        <v>633</v>
      </c>
      <c r="K1102" s="7" t="s">
        <v>634</v>
      </c>
      <c r="L1102" s="7" t="s">
        <v>1863</v>
      </c>
      <c r="M1102" s="7" t="s">
        <v>65</v>
      </c>
      <c r="N1102" s="5" t="s">
        <v>636</v>
      </c>
      <c r="O1102" s="58" t="s">
        <v>2614</v>
      </c>
      <c r="P1102" s="55" t="s">
        <v>636</v>
      </c>
    </row>
    <row r="1103" spans="1:16">
      <c r="A1103" s="41" t="s">
        <v>509</v>
      </c>
      <c r="B1103" s="7" t="s">
        <v>510</v>
      </c>
      <c r="C1103" s="7" t="s">
        <v>1861</v>
      </c>
      <c r="D1103" s="5" t="s">
        <v>2056</v>
      </c>
      <c r="E1103" s="42" t="s">
        <v>48</v>
      </c>
      <c r="F1103" s="7" t="s">
        <v>2615</v>
      </c>
      <c r="G1103" s="41">
        <v>47470</v>
      </c>
      <c r="H1103" s="42">
        <v>1160</v>
      </c>
      <c r="I1103" s="7">
        <f t="shared" si="19"/>
        <v>2.4436486201811672E-2</v>
      </c>
      <c r="J1103" s="7" t="s">
        <v>633</v>
      </c>
      <c r="K1103" s="7" t="s">
        <v>634</v>
      </c>
      <c r="L1103" s="7" t="s">
        <v>1863</v>
      </c>
      <c r="M1103" s="7" t="s">
        <v>65</v>
      </c>
      <c r="N1103" s="5" t="s">
        <v>636</v>
      </c>
      <c r="O1103" s="58" t="s">
        <v>2614</v>
      </c>
      <c r="P1103" s="55" t="s">
        <v>636</v>
      </c>
    </row>
    <row r="1104" spans="1:16">
      <c r="A1104" s="41" t="s">
        <v>509</v>
      </c>
      <c r="B1104" s="7" t="s">
        <v>510</v>
      </c>
      <c r="C1104" s="7" t="s">
        <v>1861</v>
      </c>
      <c r="D1104" s="5" t="s">
        <v>2056</v>
      </c>
      <c r="E1104" s="42" t="s">
        <v>48</v>
      </c>
      <c r="F1104" s="7" t="s">
        <v>2616</v>
      </c>
      <c r="G1104" s="41">
        <v>34200</v>
      </c>
      <c r="H1104" s="42">
        <v>500</v>
      </c>
      <c r="I1104" s="7">
        <f t="shared" si="19"/>
        <v>1.4619883040935672E-2</v>
      </c>
      <c r="J1104" s="7" t="s">
        <v>1159</v>
      </c>
      <c r="K1104" s="7" t="s">
        <v>634</v>
      </c>
      <c r="L1104" s="7" t="s">
        <v>1863</v>
      </c>
      <c r="M1104" s="7" t="s">
        <v>65</v>
      </c>
      <c r="N1104" s="5" t="s">
        <v>636</v>
      </c>
      <c r="O1104" s="58" t="s">
        <v>2614</v>
      </c>
      <c r="P1104" s="55" t="s">
        <v>636</v>
      </c>
    </row>
    <row r="1105" spans="1:16">
      <c r="A1105" s="41" t="s">
        <v>600</v>
      </c>
      <c r="B1105" s="7" t="s">
        <v>601</v>
      </c>
      <c r="C1105" s="7" t="s">
        <v>1737</v>
      </c>
      <c r="D1105" s="5" t="s">
        <v>631</v>
      </c>
      <c r="E1105" s="42" t="s">
        <v>48</v>
      </c>
      <c r="F1105" s="7" t="s">
        <v>2617</v>
      </c>
      <c r="G1105" s="41">
        <v>36770</v>
      </c>
      <c r="H1105" s="42">
        <v>210</v>
      </c>
      <c r="I1105" s="7">
        <f t="shared" si="19"/>
        <v>5.7111775904269786E-3</v>
      </c>
      <c r="J1105" s="7" t="s">
        <v>2618</v>
      </c>
      <c r="K1105" s="7" t="s">
        <v>634</v>
      </c>
      <c r="L1105" s="7" t="s">
        <v>1740</v>
      </c>
      <c r="M1105" s="7" t="s">
        <v>1131</v>
      </c>
      <c r="N1105" s="5" t="s">
        <v>652</v>
      </c>
      <c r="O1105" s="58" t="s">
        <v>1579</v>
      </c>
      <c r="P1105" s="55" t="s">
        <v>652</v>
      </c>
    </row>
    <row r="1106" spans="1:16">
      <c r="A1106" s="41" t="s">
        <v>509</v>
      </c>
      <c r="B1106" s="7" t="s">
        <v>510</v>
      </c>
      <c r="C1106" s="7" t="s">
        <v>1861</v>
      </c>
      <c r="D1106" s="5" t="s">
        <v>2619</v>
      </c>
      <c r="E1106" s="42" t="s">
        <v>48</v>
      </c>
      <c r="F1106" s="7" t="s">
        <v>2620</v>
      </c>
      <c r="G1106" s="41">
        <v>44300</v>
      </c>
      <c r="H1106" s="42">
        <v>0</v>
      </c>
      <c r="I1106" s="7">
        <f t="shared" si="19"/>
        <v>0</v>
      </c>
      <c r="J1106" s="7" t="s">
        <v>633</v>
      </c>
      <c r="K1106" s="7" t="s">
        <v>634</v>
      </c>
      <c r="L1106" s="7" t="s">
        <v>1863</v>
      </c>
      <c r="M1106" s="7" t="s">
        <v>65</v>
      </c>
      <c r="N1106" s="5" t="s">
        <v>636</v>
      </c>
      <c r="O1106" s="58" t="s">
        <v>997</v>
      </c>
      <c r="P1106" s="55" t="s">
        <v>636</v>
      </c>
    </row>
    <row r="1107" spans="1:16">
      <c r="A1107" s="41" t="s">
        <v>509</v>
      </c>
      <c r="B1107" s="7" t="s">
        <v>510</v>
      </c>
      <c r="C1107" s="7" t="s">
        <v>1861</v>
      </c>
      <c r="D1107" s="5" t="s">
        <v>2621</v>
      </c>
      <c r="E1107" s="42" t="s">
        <v>48</v>
      </c>
      <c r="F1107" s="7" t="s">
        <v>2622</v>
      </c>
      <c r="G1107" s="41">
        <v>29720</v>
      </c>
      <c r="H1107" s="42">
        <v>130</v>
      </c>
      <c r="I1107" s="7">
        <f t="shared" si="19"/>
        <v>4.3741588156123818E-3</v>
      </c>
      <c r="J1107" s="7" t="s">
        <v>633</v>
      </c>
      <c r="K1107" s="7" t="s">
        <v>634</v>
      </c>
      <c r="L1107" s="7" t="s">
        <v>1863</v>
      </c>
      <c r="M1107" s="7" t="s">
        <v>65</v>
      </c>
      <c r="N1107" s="5" t="s">
        <v>636</v>
      </c>
      <c r="O1107" s="58" t="s">
        <v>2614</v>
      </c>
      <c r="P1107" s="55" t="s">
        <v>636</v>
      </c>
    </row>
    <row r="1108" spans="1:16">
      <c r="A1108" s="41" t="s">
        <v>509</v>
      </c>
      <c r="B1108" s="7" t="s">
        <v>510</v>
      </c>
      <c r="C1108" s="7" t="s">
        <v>1861</v>
      </c>
      <c r="D1108" s="5" t="s">
        <v>2621</v>
      </c>
      <c r="E1108" s="42" t="s">
        <v>48</v>
      </c>
      <c r="F1108" s="7" t="s">
        <v>2622</v>
      </c>
      <c r="G1108" s="41">
        <v>31070</v>
      </c>
      <c r="H1108" s="42">
        <v>190</v>
      </c>
      <c r="I1108" s="7">
        <f t="shared" si="19"/>
        <v>6.115223688445446E-3</v>
      </c>
      <c r="J1108" s="7" t="s">
        <v>804</v>
      </c>
      <c r="K1108" s="7" t="s">
        <v>634</v>
      </c>
      <c r="L1108" s="7" t="s">
        <v>1863</v>
      </c>
      <c r="M1108" s="7" t="s">
        <v>65</v>
      </c>
      <c r="N1108" s="5" t="s">
        <v>636</v>
      </c>
      <c r="O1108" s="58" t="s">
        <v>2614</v>
      </c>
      <c r="P1108" s="55" t="s">
        <v>636</v>
      </c>
    </row>
    <row r="1109" spans="1:16">
      <c r="A1109" s="41" t="s">
        <v>509</v>
      </c>
      <c r="B1109" s="7" t="s">
        <v>510</v>
      </c>
      <c r="C1109" s="7" t="s">
        <v>1861</v>
      </c>
      <c r="D1109" s="5" t="s">
        <v>2623</v>
      </c>
      <c r="E1109" s="42" t="s">
        <v>48</v>
      </c>
      <c r="F1109" s="7" t="s">
        <v>2624</v>
      </c>
      <c r="G1109" s="41">
        <v>33050</v>
      </c>
      <c r="H1109" s="42">
        <v>230</v>
      </c>
      <c r="I1109" s="7">
        <f t="shared" si="19"/>
        <v>6.9591527987897129E-3</v>
      </c>
      <c r="J1109" s="7" t="s">
        <v>804</v>
      </c>
      <c r="K1109" s="7" t="s">
        <v>634</v>
      </c>
      <c r="L1109" s="7" t="s">
        <v>1863</v>
      </c>
      <c r="M1109" s="7" t="s">
        <v>65</v>
      </c>
      <c r="N1109" s="5" t="s">
        <v>636</v>
      </c>
      <c r="O1109" s="58" t="s">
        <v>2614</v>
      </c>
      <c r="P1109" s="55" t="s">
        <v>636</v>
      </c>
    </row>
    <row r="1110" spans="1:16">
      <c r="A1110" s="41" t="s">
        <v>509</v>
      </c>
      <c r="B1110" s="7" t="s">
        <v>510</v>
      </c>
      <c r="C1110" s="7" t="s">
        <v>1861</v>
      </c>
      <c r="D1110" s="5" t="s">
        <v>2623</v>
      </c>
      <c r="E1110" s="42" t="s">
        <v>48</v>
      </c>
      <c r="F1110" s="7" t="s">
        <v>2624</v>
      </c>
      <c r="G1110" s="41">
        <v>45180</v>
      </c>
      <c r="H1110" s="42">
        <v>800</v>
      </c>
      <c r="I1110" s="7">
        <f t="shared" si="19"/>
        <v>1.7706949977866312E-2</v>
      </c>
      <c r="J1110" s="7" t="s">
        <v>633</v>
      </c>
      <c r="K1110" s="7" t="s">
        <v>634</v>
      </c>
      <c r="L1110" s="7" t="s">
        <v>1863</v>
      </c>
      <c r="M1110" s="7" t="s">
        <v>65</v>
      </c>
      <c r="N1110" s="5" t="s">
        <v>636</v>
      </c>
      <c r="O1110" s="58" t="s">
        <v>2614</v>
      </c>
      <c r="P1110" s="55" t="s">
        <v>636</v>
      </c>
    </row>
    <row r="1111" spans="1:16">
      <c r="A1111" s="41" t="s">
        <v>509</v>
      </c>
      <c r="B1111" s="7" t="s">
        <v>510</v>
      </c>
      <c r="C1111" s="7" t="s">
        <v>1861</v>
      </c>
      <c r="D1111" s="5" t="s">
        <v>2623</v>
      </c>
      <c r="E1111" s="42" t="s">
        <v>48</v>
      </c>
      <c r="F1111" s="7" t="s">
        <v>2624</v>
      </c>
      <c r="G1111" s="41">
        <v>47880</v>
      </c>
      <c r="H1111" s="42">
        <v>1800</v>
      </c>
      <c r="I1111" s="7">
        <f t="shared" si="19"/>
        <v>3.7593984962406013E-2</v>
      </c>
      <c r="J1111" s="7" t="s">
        <v>633</v>
      </c>
      <c r="K1111" s="7" t="s">
        <v>634</v>
      </c>
      <c r="L1111" s="7" t="s">
        <v>1863</v>
      </c>
      <c r="M1111" s="7" t="s">
        <v>65</v>
      </c>
      <c r="N1111" s="5" t="s">
        <v>636</v>
      </c>
      <c r="O1111" s="58" t="s">
        <v>2614</v>
      </c>
      <c r="P1111" s="55" t="s">
        <v>636</v>
      </c>
    </row>
    <row r="1112" spans="1:16">
      <c r="A1112" s="41" t="s">
        <v>509</v>
      </c>
      <c r="B1112" s="7" t="s">
        <v>510</v>
      </c>
      <c r="C1112" s="7" t="s">
        <v>1861</v>
      </c>
      <c r="D1112" s="5" t="s">
        <v>2625</v>
      </c>
      <c r="E1112" s="42" t="s">
        <v>48</v>
      </c>
      <c r="F1112" s="7" t="s">
        <v>2626</v>
      </c>
      <c r="G1112" s="41">
        <v>24850</v>
      </c>
      <c r="H1112" s="42">
        <v>100</v>
      </c>
      <c r="I1112" s="7">
        <f t="shared" si="19"/>
        <v>4.0241448692152921E-3</v>
      </c>
      <c r="J1112" s="7" t="s">
        <v>633</v>
      </c>
      <c r="K1112" s="7" t="s">
        <v>634</v>
      </c>
      <c r="L1112" s="7" t="s">
        <v>1863</v>
      </c>
      <c r="M1112" s="7" t="s">
        <v>65</v>
      </c>
      <c r="N1112" s="5" t="s">
        <v>636</v>
      </c>
      <c r="O1112" s="58" t="s">
        <v>2614</v>
      </c>
      <c r="P1112" s="55" t="s">
        <v>636</v>
      </c>
    </row>
    <row r="1113" spans="1:16">
      <c r="A1113" s="41" t="s">
        <v>509</v>
      </c>
      <c r="B1113" s="7" t="s">
        <v>510</v>
      </c>
      <c r="C1113" s="7" t="s">
        <v>1861</v>
      </c>
      <c r="D1113" s="5" t="s">
        <v>2625</v>
      </c>
      <c r="E1113" s="42" t="s">
        <v>48</v>
      </c>
      <c r="F1113" s="7">
        <v>0</v>
      </c>
      <c r="G1113" s="41">
        <v>26360</v>
      </c>
      <c r="H1113" s="42">
        <v>100</v>
      </c>
      <c r="I1113" s="7">
        <f t="shared" si="19"/>
        <v>3.7936267071320183E-3</v>
      </c>
      <c r="J1113" s="7" t="s">
        <v>633</v>
      </c>
      <c r="K1113" s="7" t="s">
        <v>634</v>
      </c>
      <c r="L1113" s="7" t="s">
        <v>1863</v>
      </c>
      <c r="M1113" s="7" t="s">
        <v>65</v>
      </c>
      <c r="N1113" s="5" t="s">
        <v>636</v>
      </c>
      <c r="O1113" s="58" t="s">
        <v>2614</v>
      </c>
      <c r="P1113" s="55" t="s">
        <v>636</v>
      </c>
    </row>
    <row r="1114" spans="1:16">
      <c r="A1114" s="41" t="s">
        <v>455</v>
      </c>
      <c r="B1114" s="7" t="s">
        <v>456</v>
      </c>
      <c r="C1114" s="7" t="s">
        <v>2627</v>
      </c>
      <c r="D1114" s="5" t="s">
        <v>65</v>
      </c>
      <c r="E1114" s="42" t="s">
        <v>45</v>
      </c>
      <c r="F1114" s="7" t="s">
        <v>2628</v>
      </c>
      <c r="G1114" s="41">
        <v>29820</v>
      </c>
      <c r="H1114" s="42">
        <v>180</v>
      </c>
      <c r="I1114" s="7">
        <f t="shared" ref="I1114:I1153" si="20">H1114/G1114</f>
        <v>6.0362173038229373E-3</v>
      </c>
      <c r="J1114" s="7" t="s">
        <v>65</v>
      </c>
      <c r="K1114" s="7" t="s">
        <v>634</v>
      </c>
      <c r="L1114" s="7" t="s">
        <v>2629</v>
      </c>
      <c r="M1114" s="7" t="s">
        <v>65</v>
      </c>
      <c r="N1114" s="5" t="s">
        <v>636</v>
      </c>
      <c r="O1114" s="58" t="s">
        <v>2066</v>
      </c>
      <c r="P1114" s="55" t="s">
        <v>636</v>
      </c>
    </row>
    <row r="1115" spans="1:16">
      <c r="A1115" s="41" t="s">
        <v>455</v>
      </c>
      <c r="B1115" s="7" t="s">
        <v>456</v>
      </c>
      <c r="C1115" s="7" t="s">
        <v>2627</v>
      </c>
      <c r="D1115" s="5" t="s">
        <v>65</v>
      </c>
      <c r="E1115" s="42" t="s">
        <v>45</v>
      </c>
      <c r="F1115" s="7" t="s">
        <v>2630</v>
      </c>
      <c r="G1115" s="41">
        <v>30620</v>
      </c>
      <c r="H1115" s="42">
        <v>190</v>
      </c>
      <c r="I1115" s="7">
        <f t="shared" si="20"/>
        <v>6.2050947093403004E-3</v>
      </c>
      <c r="J1115" s="7" t="s">
        <v>65</v>
      </c>
      <c r="K1115" s="7" t="s">
        <v>634</v>
      </c>
      <c r="L1115" s="7" t="s">
        <v>2629</v>
      </c>
      <c r="M1115" s="7" t="s">
        <v>65</v>
      </c>
      <c r="N1115" s="5" t="s">
        <v>636</v>
      </c>
      <c r="O1115" s="58" t="s">
        <v>2066</v>
      </c>
      <c r="P1115" s="55" t="s">
        <v>636</v>
      </c>
    </row>
    <row r="1116" spans="1:16">
      <c r="A1116" s="41" t="s">
        <v>455</v>
      </c>
      <c r="B1116" s="7" t="s">
        <v>456</v>
      </c>
      <c r="C1116" s="7" t="s">
        <v>2627</v>
      </c>
      <c r="D1116" s="5" t="s">
        <v>65</v>
      </c>
      <c r="E1116" s="42" t="s">
        <v>45</v>
      </c>
      <c r="F1116" s="7" t="s">
        <v>2631</v>
      </c>
      <c r="G1116" s="41">
        <v>32230</v>
      </c>
      <c r="H1116" s="42">
        <v>190</v>
      </c>
      <c r="I1116" s="7">
        <f t="shared" si="20"/>
        <v>5.8951287620229598E-3</v>
      </c>
      <c r="J1116" s="7" t="s">
        <v>65</v>
      </c>
      <c r="K1116" s="7" t="s">
        <v>634</v>
      </c>
      <c r="L1116" s="7" t="s">
        <v>2629</v>
      </c>
      <c r="M1116" s="7" t="s">
        <v>65</v>
      </c>
      <c r="N1116" s="5" t="s">
        <v>636</v>
      </c>
      <c r="O1116" s="58" t="s">
        <v>2066</v>
      </c>
      <c r="P1116" s="55" t="s">
        <v>636</v>
      </c>
    </row>
    <row r="1117" spans="1:16">
      <c r="A1117" s="41" t="s">
        <v>455</v>
      </c>
      <c r="B1117" s="7" t="s">
        <v>456</v>
      </c>
      <c r="C1117" s="7" t="s">
        <v>2627</v>
      </c>
      <c r="D1117" s="5" t="s">
        <v>65</v>
      </c>
      <c r="E1117" s="42" t="s">
        <v>45</v>
      </c>
      <c r="F1117" s="7" t="s">
        <v>2632</v>
      </c>
      <c r="G1117" s="41">
        <v>32540</v>
      </c>
      <c r="H1117" s="42">
        <v>200</v>
      </c>
      <c r="I1117" s="7">
        <f t="shared" si="20"/>
        <v>6.1462814996926856E-3</v>
      </c>
      <c r="J1117" s="7" t="s">
        <v>65</v>
      </c>
      <c r="K1117" s="7" t="s">
        <v>634</v>
      </c>
      <c r="L1117" s="7" t="s">
        <v>2629</v>
      </c>
      <c r="M1117" s="7" t="s">
        <v>65</v>
      </c>
      <c r="N1117" s="5" t="s">
        <v>636</v>
      </c>
      <c r="O1117" s="58" t="s">
        <v>2066</v>
      </c>
      <c r="P1117" s="55" t="s">
        <v>636</v>
      </c>
    </row>
    <row r="1118" spans="1:16">
      <c r="A1118" s="41" t="s">
        <v>455</v>
      </c>
      <c r="B1118" s="7" t="s">
        <v>456</v>
      </c>
      <c r="C1118" s="7" t="s">
        <v>2627</v>
      </c>
      <c r="D1118" s="5" t="s">
        <v>65</v>
      </c>
      <c r="E1118" s="42" t="s">
        <v>45</v>
      </c>
      <c r="F1118" s="7" t="s">
        <v>2633</v>
      </c>
      <c r="G1118" s="41">
        <v>32330</v>
      </c>
      <c r="H1118" s="42">
        <v>900</v>
      </c>
      <c r="I1118" s="7">
        <f t="shared" si="20"/>
        <v>2.7837921435199506E-2</v>
      </c>
      <c r="J1118" s="7" t="s">
        <v>65</v>
      </c>
      <c r="K1118" s="7" t="s">
        <v>634</v>
      </c>
      <c r="L1118" s="7" t="s">
        <v>2629</v>
      </c>
      <c r="M1118" s="7" t="s">
        <v>65</v>
      </c>
      <c r="N1118" s="5" t="s">
        <v>636</v>
      </c>
      <c r="O1118" s="58" t="s">
        <v>2066</v>
      </c>
      <c r="P1118" s="55" t="s">
        <v>636</v>
      </c>
    </row>
    <row r="1119" spans="1:16">
      <c r="A1119" s="41" t="s">
        <v>455</v>
      </c>
      <c r="B1119" s="7" t="s">
        <v>456</v>
      </c>
      <c r="C1119" s="7" t="s">
        <v>2634</v>
      </c>
      <c r="D1119" s="5" t="s">
        <v>65</v>
      </c>
      <c r="E1119" s="42" t="s">
        <v>65</v>
      </c>
      <c r="F1119" s="7" t="s">
        <v>2635</v>
      </c>
      <c r="G1119" s="41">
        <v>41300</v>
      </c>
      <c r="H1119" s="42">
        <v>1300</v>
      </c>
      <c r="I1119" s="7">
        <f t="shared" si="20"/>
        <v>3.1476997578692496E-2</v>
      </c>
      <c r="J1119" s="7" t="s">
        <v>633</v>
      </c>
      <c r="K1119" s="7" t="s">
        <v>634</v>
      </c>
      <c r="L1119" s="7" t="s">
        <v>2636</v>
      </c>
      <c r="M1119" s="7" t="s">
        <v>65</v>
      </c>
      <c r="N1119" s="5" t="s">
        <v>636</v>
      </c>
      <c r="O1119" s="58" t="s">
        <v>1412</v>
      </c>
      <c r="P1119" s="55" t="s">
        <v>636</v>
      </c>
    </row>
    <row r="1120" spans="1:16">
      <c r="A1120" s="41" t="s">
        <v>455</v>
      </c>
      <c r="B1120" s="7" t="s">
        <v>456</v>
      </c>
      <c r="C1120" s="7" t="s">
        <v>2634</v>
      </c>
      <c r="D1120" s="5" t="s">
        <v>65</v>
      </c>
      <c r="E1120" s="42" t="s">
        <v>65</v>
      </c>
      <c r="F1120" s="7" t="s">
        <v>2637</v>
      </c>
      <c r="G1120" s="41">
        <v>41500</v>
      </c>
      <c r="H1120" s="42">
        <v>1100</v>
      </c>
      <c r="I1120" s="7">
        <f t="shared" si="20"/>
        <v>2.6506024096385541E-2</v>
      </c>
      <c r="J1120" s="7" t="s">
        <v>633</v>
      </c>
      <c r="K1120" s="7" t="s">
        <v>634</v>
      </c>
      <c r="L1120" s="7" t="s">
        <v>2636</v>
      </c>
      <c r="M1120" s="7" t="s">
        <v>65</v>
      </c>
      <c r="N1120" s="5" t="s">
        <v>636</v>
      </c>
      <c r="O1120" s="58" t="s">
        <v>1412</v>
      </c>
      <c r="P1120" s="55" t="s">
        <v>636</v>
      </c>
    </row>
    <row r="1121" spans="1:16">
      <c r="A1121" s="41" t="s">
        <v>455</v>
      </c>
      <c r="B1121" s="7" t="s">
        <v>456</v>
      </c>
      <c r="C1121" s="7" t="s">
        <v>2634</v>
      </c>
      <c r="D1121" s="5" t="s">
        <v>65</v>
      </c>
      <c r="E1121" s="42" t="s">
        <v>65</v>
      </c>
      <c r="F1121" s="7" t="s">
        <v>2638</v>
      </c>
      <c r="G1121" s="41">
        <v>45000</v>
      </c>
      <c r="H1121" s="42">
        <v>300</v>
      </c>
      <c r="I1121" s="7">
        <f t="shared" si="20"/>
        <v>6.6666666666666671E-3</v>
      </c>
      <c r="J1121" s="7" t="s">
        <v>633</v>
      </c>
      <c r="K1121" s="7" t="s">
        <v>634</v>
      </c>
      <c r="L1121" s="7" t="s">
        <v>2636</v>
      </c>
      <c r="M1121" s="7" t="s">
        <v>65</v>
      </c>
      <c r="N1121" s="5" t="s">
        <v>636</v>
      </c>
      <c r="O1121" s="58" t="s">
        <v>1412</v>
      </c>
      <c r="P1121" s="55" t="s">
        <v>636</v>
      </c>
    </row>
    <row r="1122" spans="1:16">
      <c r="A1122" s="41" t="s">
        <v>455</v>
      </c>
      <c r="B1122" s="7" t="s">
        <v>456</v>
      </c>
      <c r="C1122" s="7" t="s">
        <v>2634</v>
      </c>
      <c r="D1122" s="5" t="s">
        <v>65</v>
      </c>
      <c r="E1122" s="42" t="s">
        <v>65</v>
      </c>
      <c r="F1122" s="7" t="s">
        <v>2639</v>
      </c>
      <c r="G1122" s="41">
        <v>45000</v>
      </c>
      <c r="H1122" s="42">
        <v>2000</v>
      </c>
      <c r="I1122" s="7">
        <f t="shared" si="20"/>
        <v>4.4444444444444446E-2</v>
      </c>
      <c r="J1122" s="7" t="s">
        <v>633</v>
      </c>
      <c r="K1122" s="7" t="s">
        <v>634</v>
      </c>
      <c r="L1122" s="7" t="s">
        <v>2636</v>
      </c>
      <c r="M1122" s="7" t="s">
        <v>65</v>
      </c>
      <c r="N1122" s="5" t="s">
        <v>636</v>
      </c>
      <c r="O1122" s="58" t="s">
        <v>1412</v>
      </c>
      <c r="P1122" s="55" t="s">
        <v>636</v>
      </c>
    </row>
    <row r="1123" spans="1:16">
      <c r="A1123" s="41" t="s">
        <v>455</v>
      </c>
      <c r="B1123" s="7" t="s">
        <v>456</v>
      </c>
      <c r="C1123" s="7" t="s">
        <v>475</v>
      </c>
      <c r="D1123" s="5" t="s">
        <v>65</v>
      </c>
      <c r="E1123" s="42" t="s">
        <v>65</v>
      </c>
      <c r="F1123" s="7" t="s">
        <v>2640</v>
      </c>
      <c r="G1123" s="41">
        <v>34550</v>
      </c>
      <c r="H1123" s="42">
        <v>600</v>
      </c>
      <c r="I1123" s="7">
        <f t="shared" si="20"/>
        <v>1.7366136034732273E-2</v>
      </c>
      <c r="J1123" s="7" t="s">
        <v>633</v>
      </c>
      <c r="K1123" s="7" t="s">
        <v>634</v>
      </c>
      <c r="L1123" s="7" t="s">
        <v>476</v>
      </c>
      <c r="M1123" s="7" t="s">
        <v>65</v>
      </c>
      <c r="N1123" s="5" t="s">
        <v>636</v>
      </c>
      <c r="O1123" s="58" t="s">
        <v>1412</v>
      </c>
      <c r="P1123" s="55" t="s">
        <v>636</v>
      </c>
    </row>
    <row r="1124" spans="1:16">
      <c r="A1124" s="41" t="s">
        <v>396</v>
      </c>
      <c r="B1124" s="7" t="s">
        <v>397</v>
      </c>
      <c r="C1124" s="7" t="s">
        <v>2586</v>
      </c>
      <c r="D1124" s="5" t="s">
        <v>2593</v>
      </c>
      <c r="E1124" s="42" t="s">
        <v>45</v>
      </c>
      <c r="F1124" s="7" t="s">
        <v>2641</v>
      </c>
      <c r="G1124" s="41">
        <v>29110</v>
      </c>
      <c r="H1124" s="42">
        <v>190</v>
      </c>
      <c r="I1124" s="7">
        <f t="shared" si="20"/>
        <v>6.5269666781174853E-3</v>
      </c>
      <c r="J1124" s="7" t="s">
        <v>738</v>
      </c>
      <c r="K1124" s="10" t="s">
        <v>634</v>
      </c>
      <c r="L1124" s="7" t="s">
        <v>2595</v>
      </c>
      <c r="M1124" s="7" t="s">
        <v>651</v>
      </c>
      <c r="N1124" s="5" t="s">
        <v>652</v>
      </c>
      <c r="P1124" s="55" t="s">
        <v>652</v>
      </c>
    </row>
    <row r="1125" spans="1:16">
      <c r="A1125" s="41" t="s">
        <v>396</v>
      </c>
      <c r="B1125" s="7" t="s">
        <v>397</v>
      </c>
      <c r="C1125" s="7" t="s">
        <v>1166</v>
      </c>
      <c r="D1125" s="5" t="s">
        <v>2642</v>
      </c>
      <c r="E1125" s="42" t="s">
        <v>1168</v>
      </c>
      <c r="F1125" s="7" t="s">
        <v>2643</v>
      </c>
      <c r="G1125" s="41">
        <v>44700</v>
      </c>
      <c r="H1125" s="42">
        <v>1100</v>
      </c>
      <c r="I1125" s="7">
        <f t="shared" si="20"/>
        <v>2.4608501118568233E-2</v>
      </c>
      <c r="J1125" s="7" t="s">
        <v>804</v>
      </c>
      <c r="K1125" s="10" t="s">
        <v>1170</v>
      </c>
      <c r="L1125" s="7" t="s">
        <v>1171</v>
      </c>
      <c r="M1125" s="7" t="s">
        <v>651</v>
      </c>
      <c r="N1125" s="5" t="s">
        <v>652</v>
      </c>
      <c r="P1125" s="55" t="s">
        <v>636</v>
      </c>
    </row>
    <row r="1126" spans="1:16">
      <c r="A1126" s="41" t="s">
        <v>396</v>
      </c>
      <c r="B1126" s="7" t="s">
        <v>397</v>
      </c>
      <c r="C1126" s="7" t="s">
        <v>2644</v>
      </c>
      <c r="D1126" s="5" t="s">
        <v>1002</v>
      </c>
      <c r="E1126" s="42" t="s">
        <v>48</v>
      </c>
      <c r="F1126" s="7" t="s">
        <v>2645</v>
      </c>
      <c r="G1126" s="41">
        <v>44050</v>
      </c>
      <c r="H1126" s="42">
        <v>650</v>
      </c>
      <c r="I1126" s="7">
        <f t="shared" si="20"/>
        <v>1.4755959137343927E-2</v>
      </c>
      <c r="J1126" s="7" t="s">
        <v>2646</v>
      </c>
      <c r="K1126" s="10" t="s">
        <v>634</v>
      </c>
      <c r="L1126" s="7" t="s">
        <v>787</v>
      </c>
      <c r="M1126" s="7" t="s">
        <v>651</v>
      </c>
      <c r="N1126" s="5" t="s">
        <v>652</v>
      </c>
      <c r="P1126" s="55" t="s">
        <v>652</v>
      </c>
    </row>
    <row r="1127" spans="1:16" ht="13.5" thickBot="1">
      <c r="A1127" s="41" t="s">
        <v>396</v>
      </c>
      <c r="B1127" s="7" t="s">
        <v>397</v>
      </c>
      <c r="C1127" s="7" t="s">
        <v>1166</v>
      </c>
      <c r="D1127" s="5" t="s">
        <v>1167</v>
      </c>
      <c r="E1127" s="42" t="s">
        <v>1168</v>
      </c>
      <c r="F1127" s="7" t="s">
        <v>2647</v>
      </c>
      <c r="G1127" s="41">
        <v>43900</v>
      </c>
      <c r="H1127" s="42">
        <v>1000</v>
      </c>
      <c r="I1127" s="7">
        <f t="shared" si="20"/>
        <v>2.2779043280182234E-2</v>
      </c>
      <c r="J1127" s="7" t="s">
        <v>804</v>
      </c>
      <c r="K1127" s="10" t="s">
        <v>1170</v>
      </c>
      <c r="L1127" s="7" t="s">
        <v>1171</v>
      </c>
      <c r="M1127" s="7" t="s">
        <v>651</v>
      </c>
      <c r="N1127" s="5" t="s">
        <v>652</v>
      </c>
      <c r="P1127" s="55" t="s">
        <v>636</v>
      </c>
    </row>
    <row r="1128" spans="1:16">
      <c r="A1128" s="41" t="s">
        <v>396</v>
      </c>
      <c r="B1128" s="7" t="s">
        <v>397</v>
      </c>
      <c r="C1128" s="7" t="s">
        <v>2485</v>
      </c>
      <c r="D1128" s="5" t="s">
        <v>2648</v>
      </c>
      <c r="E1128" s="42" t="s">
        <v>48</v>
      </c>
      <c r="F1128" s="7" t="s">
        <v>2649</v>
      </c>
      <c r="G1128" s="41">
        <v>43300</v>
      </c>
      <c r="H1128" s="42">
        <v>1000</v>
      </c>
      <c r="I1128" s="7">
        <f t="shared" si="20"/>
        <v>2.3094688221709007E-2</v>
      </c>
      <c r="J1128" s="7" t="s">
        <v>722</v>
      </c>
      <c r="K1128" s="10" t="s">
        <v>634</v>
      </c>
      <c r="L1128" s="7" t="s">
        <v>2650</v>
      </c>
      <c r="M1128" s="7" t="s">
        <v>651</v>
      </c>
      <c r="N1128" s="5" t="s">
        <v>652</v>
      </c>
      <c r="P1128" s="56" t="s">
        <v>652</v>
      </c>
    </row>
    <row r="1129" spans="1:16">
      <c r="A1129" s="41" t="s">
        <v>396</v>
      </c>
      <c r="B1129" s="7" t="s">
        <v>397</v>
      </c>
      <c r="C1129" s="7" t="s">
        <v>1166</v>
      </c>
      <c r="D1129" s="5" t="s">
        <v>2651</v>
      </c>
      <c r="E1129" s="42" t="s">
        <v>1168</v>
      </c>
      <c r="F1129" s="7" t="s">
        <v>2652</v>
      </c>
      <c r="G1129" s="41">
        <v>36100</v>
      </c>
      <c r="H1129" s="42">
        <v>200</v>
      </c>
      <c r="I1129" s="7">
        <f t="shared" si="20"/>
        <v>5.5401662049861496E-3</v>
      </c>
      <c r="J1129" s="7" t="s">
        <v>2653</v>
      </c>
      <c r="K1129" s="7" t="s">
        <v>1170</v>
      </c>
      <c r="L1129" s="7" t="s">
        <v>1171</v>
      </c>
      <c r="M1129" s="7" t="s">
        <v>65</v>
      </c>
      <c r="N1129" s="5" t="s">
        <v>636</v>
      </c>
      <c r="O1129" s="58" t="s">
        <v>2654</v>
      </c>
      <c r="P1129" s="55" t="s">
        <v>636</v>
      </c>
    </row>
    <row r="1130" spans="1:16">
      <c r="A1130" s="41" t="s">
        <v>396</v>
      </c>
      <c r="B1130" s="7" t="s">
        <v>397</v>
      </c>
      <c r="C1130" s="7" t="s">
        <v>1166</v>
      </c>
      <c r="D1130" s="5" t="s">
        <v>2651</v>
      </c>
      <c r="E1130" s="42" t="s">
        <v>1168</v>
      </c>
      <c r="F1130" s="7" t="s">
        <v>2655</v>
      </c>
      <c r="G1130" s="41">
        <v>39400</v>
      </c>
      <c r="H1130" s="42">
        <v>300</v>
      </c>
      <c r="I1130" s="7">
        <f t="shared" si="20"/>
        <v>7.6142131979695434E-3</v>
      </c>
      <c r="J1130" s="7" t="s">
        <v>2656</v>
      </c>
      <c r="K1130" s="7" t="s">
        <v>1170</v>
      </c>
      <c r="L1130" s="7" t="s">
        <v>1171</v>
      </c>
      <c r="M1130" s="7" t="s">
        <v>65</v>
      </c>
      <c r="N1130" s="5" t="s">
        <v>636</v>
      </c>
      <c r="O1130" s="58" t="s">
        <v>2654</v>
      </c>
      <c r="P1130" s="55" t="s">
        <v>636</v>
      </c>
    </row>
    <row r="1131" spans="1:16">
      <c r="A1131" s="41" t="s">
        <v>455</v>
      </c>
      <c r="B1131" s="7" t="s">
        <v>456</v>
      </c>
      <c r="C1131" s="7" t="s">
        <v>957</v>
      </c>
      <c r="D1131" s="5" t="s">
        <v>754</v>
      </c>
      <c r="E1131" s="42" t="s">
        <v>48</v>
      </c>
      <c r="F1131" s="7" t="s">
        <v>2657</v>
      </c>
      <c r="G1131" s="41">
        <v>36350</v>
      </c>
      <c r="H1131" s="42">
        <v>540</v>
      </c>
      <c r="I1131" s="7">
        <f t="shared" si="20"/>
        <v>1.485557083906465E-2</v>
      </c>
      <c r="J1131" s="7" t="s">
        <v>649</v>
      </c>
      <c r="K1131" s="10" t="s">
        <v>634</v>
      </c>
      <c r="L1131" s="7" t="s">
        <v>756</v>
      </c>
      <c r="M1131" s="7" t="s">
        <v>651</v>
      </c>
      <c r="N1131" s="5" t="s">
        <v>652</v>
      </c>
      <c r="P1131" s="55" t="s">
        <v>652</v>
      </c>
    </row>
    <row r="1132" spans="1:16">
      <c r="A1132" s="41" t="s">
        <v>564</v>
      </c>
      <c r="B1132" s="7" t="s">
        <v>565</v>
      </c>
      <c r="C1132" s="7" t="s">
        <v>2658</v>
      </c>
      <c r="D1132" s="5" t="s">
        <v>2659</v>
      </c>
      <c r="E1132" s="42" t="s">
        <v>45</v>
      </c>
      <c r="F1132" s="7" t="s">
        <v>2660</v>
      </c>
      <c r="G1132" s="41">
        <v>34000</v>
      </c>
      <c r="H1132" s="42">
        <v>900</v>
      </c>
      <c r="I1132" s="7">
        <f t="shared" si="20"/>
        <v>2.6470588235294117E-2</v>
      </c>
      <c r="J1132" s="7" t="s">
        <v>633</v>
      </c>
      <c r="K1132" s="7" t="s">
        <v>834</v>
      </c>
      <c r="L1132" s="7" t="s">
        <v>2661</v>
      </c>
      <c r="M1132" s="7" t="s">
        <v>65</v>
      </c>
      <c r="N1132" s="5" t="s">
        <v>636</v>
      </c>
      <c r="O1132" s="58" t="s">
        <v>2662</v>
      </c>
      <c r="P1132" s="55" t="s">
        <v>636</v>
      </c>
    </row>
    <row r="1133" spans="1:16">
      <c r="A1133" s="41" t="s">
        <v>564</v>
      </c>
      <c r="B1133" s="7" t="s">
        <v>565</v>
      </c>
      <c r="C1133" s="7" t="s">
        <v>2658</v>
      </c>
      <c r="D1133" s="5" t="s">
        <v>2663</v>
      </c>
      <c r="E1133" s="42" t="s">
        <v>45</v>
      </c>
      <c r="F1133" s="7" t="s">
        <v>2664</v>
      </c>
      <c r="G1133" s="41">
        <v>29300</v>
      </c>
      <c r="H1133" s="42">
        <v>500</v>
      </c>
      <c r="I1133" s="7">
        <f t="shared" si="20"/>
        <v>1.7064846416382253E-2</v>
      </c>
      <c r="J1133" s="7" t="s">
        <v>633</v>
      </c>
      <c r="K1133" s="7" t="s">
        <v>834</v>
      </c>
      <c r="L1133" s="7" t="s">
        <v>2665</v>
      </c>
      <c r="M1133" s="7" t="s">
        <v>65</v>
      </c>
      <c r="N1133" s="5" t="s">
        <v>636</v>
      </c>
      <c r="O1133" s="58" t="s">
        <v>2662</v>
      </c>
      <c r="P1133" s="55" t="s">
        <v>636</v>
      </c>
    </row>
    <row r="1134" spans="1:16">
      <c r="A1134" s="41" t="s">
        <v>509</v>
      </c>
      <c r="B1134" s="7" t="s">
        <v>510</v>
      </c>
      <c r="C1134" s="7" t="s">
        <v>2666</v>
      </c>
      <c r="D1134" s="5">
        <v>9</v>
      </c>
      <c r="E1134" s="42" t="s">
        <v>45</v>
      </c>
      <c r="F1134" s="12" t="s">
        <v>2667</v>
      </c>
      <c r="G1134" s="46">
        <v>38600</v>
      </c>
      <c r="H1134" s="47">
        <v>1400</v>
      </c>
      <c r="I1134" s="7">
        <f t="shared" si="20"/>
        <v>3.6269430051813469E-2</v>
      </c>
      <c r="J1134" s="7" t="s">
        <v>633</v>
      </c>
      <c r="K1134" s="10" t="s">
        <v>634</v>
      </c>
      <c r="L1134" s="7" t="s">
        <v>2668</v>
      </c>
      <c r="M1134" s="7" t="s">
        <v>651</v>
      </c>
      <c r="N1134" s="5" t="s">
        <v>652</v>
      </c>
      <c r="P1134" s="55" t="s">
        <v>636</v>
      </c>
    </row>
    <row r="1135" spans="1:16">
      <c r="A1135" s="41" t="s">
        <v>509</v>
      </c>
      <c r="B1135" s="7" t="s">
        <v>510</v>
      </c>
      <c r="C1135" s="7" t="s">
        <v>2666</v>
      </c>
      <c r="D1135" s="5">
        <v>9</v>
      </c>
      <c r="E1135" s="42" t="s">
        <v>45</v>
      </c>
      <c r="F1135" s="12" t="s">
        <v>2669</v>
      </c>
      <c r="G1135" s="46">
        <v>37900</v>
      </c>
      <c r="H1135" s="47">
        <v>800</v>
      </c>
      <c r="I1135" s="7">
        <f t="shared" si="20"/>
        <v>2.1108179419525065E-2</v>
      </c>
      <c r="J1135" s="7" t="s">
        <v>633</v>
      </c>
      <c r="K1135" s="10" t="s">
        <v>634</v>
      </c>
      <c r="L1135" s="7" t="s">
        <v>2668</v>
      </c>
      <c r="M1135" s="7" t="s">
        <v>651</v>
      </c>
      <c r="N1135" s="5" t="s">
        <v>652</v>
      </c>
      <c r="P1135" s="55" t="s">
        <v>636</v>
      </c>
    </row>
    <row r="1136" spans="1:16">
      <c r="A1136" s="41" t="s">
        <v>629</v>
      </c>
      <c r="B1136" s="7" t="s">
        <v>210</v>
      </c>
      <c r="C1136" s="7" t="s">
        <v>1460</v>
      </c>
      <c r="D1136" s="5" t="s">
        <v>2670</v>
      </c>
      <c r="E1136" s="42" t="s">
        <v>48</v>
      </c>
      <c r="F1136" s="7" t="s">
        <v>2671</v>
      </c>
      <c r="G1136" s="41">
        <v>44300</v>
      </c>
      <c r="H1136" s="42">
        <v>1900</v>
      </c>
      <c r="I1136" s="7">
        <f t="shared" si="20"/>
        <v>4.2889390519187359E-2</v>
      </c>
      <c r="J1136" s="7" t="s">
        <v>649</v>
      </c>
      <c r="K1136" s="10" t="s">
        <v>634</v>
      </c>
      <c r="L1136" s="7" t="s">
        <v>2672</v>
      </c>
      <c r="M1136" s="7" t="s">
        <v>651</v>
      </c>
      <c r="N1136" s="5" t="s">
        <v>652</v>
      </c>
      <c r="P1136" s="55" t="s">
        <v>652</v>
      </c>
    </row>
    <row r="1137" spans="1:16">
      <c r="A1137" s="41" t="s">
        <v>654</v>
      </c>
      <c r="B1137" s="7" t="s">
        <v>143</v>
      </c>
      <c r="C1137" s="7" t="s">
        <v>676</v>
      </c>
      <c r="D1137" s="5" t="s">
        <v>720</v>
      </c>
      <c r="E1137" s="42" t="s">
        <v>48</v>
      </c>
      <c r="F1137" s="7" t="s">
        <v>2673</v>
      </c>
      <c r="G1137" s="41">
        <v>44100</v>
      </c>
      <c r="H1137" s="42">
        <v>1900</v>
      </c>
      <c r="I1137" s="7">
        <f t="shared" si="20"/>
        <v>4.3083900226757371E-2</v>
      </c>
      <c r="J1137" s="7" t="s">
        <v>649</v>
      </c>
      <c r="K1137" s="10" t="s">
        <v>634</v>
      </c>
      <c r="L1137" s="7" t="s">
        <v>679</v>
      </c>
      <c r="M1137" s="7" t="s">
        <v>651</v>
      </c>
      <c r="N1137" s="5" t="s">
        <v>652</v>
      </c>
      <c r="P1137" s="55" t="s">
        <v>652</v>
      </c>
    </row>
    <row r="1138" spans="1:16">
      <c r="A1138" s="41" t="s">
        <v>654</v>
      </c>
      <c r="B1138" s="7" t="s">
        <v>143</v>
      </c>
      <c r="C1138" s="7" t="s">
        <v>672</v>
      </c>
      <c r="D1138" s="5">
        <v>3</v>
      </c>
      <c r="E1138" s="42" t="s">
        <v>48</v>
      </c>
      <c r="F1138" s="7" t="s">
        <v>2674</v>
      </c>
      <c r="G1138" s="41">
        <v>44300</v>
      </c>
      <c r="H1138" s="42">
        <v>2500</v>
      </c>
      <c r="I1138" s="7">
        <f t="shared" si="20"/>
        <v>5.6433408577878104E-2</v>
      </c>
      <c r="J1138" s="7" t="s">
        <v>691</v>
      </c>
      <c r="K1138" s="7" t="s">
        <v>1066</v>
      </c>
      <c r="L1138" s="7" t="s">
        <v>171</v>
      </c>
      <c r="M1138" s="7" t="s">
        <v>65</v>
      </c>
      <c r="N1138" s="5" t="s">
        <v>636</v>
      </c>
      <c r="O1138" s="58" t="s">
        <v>1222</v>
      </c>
      <c r="P1138" s="55" t="s">
        <v>636</v>
      </c>
    </row>
    <row r="1139" spans="1:16">
      <c r="A1139" s="41" t="s">
        <v>629</v>
      </c>
      <c r="B1139" s="7" t="s">
        <v>210</v>
      </c>
      <c r="C1139" s="7" t="s">
        <v>2675</v>
      </c>
      <c r="D1139" s="5" t="s">
        <v>2676</v>
      </c>
      <c r="E1139" s="42" t="s">
        <v>48</v>
      </c>
      <c r="F1139" s="7" t="s">
        <v>2677</v>
      </c>
      <c r="G1139" s="41">
        <v>44100</v>
      </c>
      <c r="H1139" s="42">
        <v>1300</v>
      </c>
      <c r="I1139" s="7">
        <f t="shared" si="20"/>
        <v>2.9478458049886622E-2</v>
      </c>
      <c r="J1139" s="7" t="s">
        <v>633</v>
      </c>
      <c r="K1139" s="10" t="s">
        <v>1438</v>
      </c>
      <c r="L1139" s="7" t="s">
        <v>1420</v>
      </c>
      <c r="M1139" s="7" t="s">
        <v>651</v>
      </c>
      <c r="N1139" s="5" t="s">
        <v>652</v>
      </c>
      <c r="P1139" s="55" t="s">
        <v>636</v>
      </c>
    </row>
    <row r="1140" spans="1:16">
      <c r="A1140" s="41" t="s">
        <v>654</v>
      </c>
      <c r="B1140" s="7" t="s">
        <v>143</v>
      </c>
      <c r="C1140" s="7" t="s">
        <v>672</v>
      </c>
      <c r="D1140" s="5">
        <v>4</v>
      </c>
      <c r="E1140" s="42" t="s">
        <v>48</v>
      </c>
      <c r="F1140" s="7" t="s">
        <v>2678</v>
      </c>
      <c r="G1140" s="41">
        <v>44400</v>
      </c>
      <c r="H1140" s="42">
        <v>2600</v>
      </c>
      <c r="I1140" s="7">
        <f t="shared" si="20"/>
        <v>5.8558558558558557E-2</v>
      </c>
      <c r="J1140" s="7" t="s">
        <v>691</v>
      </c>
      <c r="K1140" s="7" t="s">
        <v>1066</v>
      </c>
      <c r="L1140" s="7" t="s">
        <v>171</v>
      </c>
      <c r="M1140" s="7" t="s">
        <v>65</v>
      </c>
      <c r="N1140" s="5" t="s">
        <v>636</v>
      </c>
      <c r="O1140" s="58" t="s">
        <v>1222</v>
      </c>
      <c r="P1140" s="55" t="s">
        <v>636</v>
      </c>
    </row>
    <row r="1141" spans="1:16">
      <c r="A1141" s="41" t="s">
        <v>629</v>
      </c>
      <c r="B1141" s="7" t="s">
        <v>210</v>
      </c>
      <c r="C1141" s="7" t="s">
        <v>2675</v>
      </c>
      <c r="D1141" s="5" t="s">
        <v>2679</v>
      </c>
      <c r="E1141" s="42" t="s">
        <v>48</v>
      </c>
      <c r="F1141" s="7" t="s">
        <v>2680</v>
      </c>
      <c r="G1141" s="41">
        <v>43700</v>
      </c>
      <c r="H1141" s="42">
        <v>1400</v>
      </c>
      <c r="I1141" s="7">
        <f t="shared" si="20"/>
        <v>3.2036613272311214E-2</v>
      </c>
      <c r="J1141" s="7" t="s">
        <v>633</v>
      </c>
      <c r="K1141" s="10" t="s">
        <v>1438</v>
      </c>
      <c r="L1141" s="7" t="s">
        <v>1420</v>
      </c>
      <c r="M1141" s="7" t="s">
        <v>651</v>
      </c>
      <c r="N1141" s="5" t="s">
        <v>652</v>
      </c>
      <c r="P1141" s="55" t="s">
        <v>636</v>
      </c>
    </row>
    <row r="1142" spans="1:16">
      <c r="A1142" s="41" t="s">
        <v>899</v>
      </c>
      <c r="B1142" s="7" t="s">
        <v>357</v>
      </c>
      <c r="C1142" s="7" t="s">
        <v>2225</v>
      </c>
      <c r="D1142" s="5" t="s">
        <v>2226</v>
      </c>
      <c r="E1142" s="42" t="s">
        <v>45</v>
      </c>
      <c r="F1142" s="7" t="s">
        <v>2681</v>
      </c>
      <c r="G1142" s="41">
        <v>29270</v>
      </c>
      <c r="H1142" s="42">
        <v>260</v>
      </c>
      <c r="I1142" s="7">
        <f t="shared" si="20"/>
        <v>8.8828151691151356E-3</v>
      </c>
      <c r="J1142" s="7" t="s">
        <v>722</v>
      </c>
      <c r="K1142" s="10" t="s">
        <v>634</v>
      </c>
      <c r="L1142" s="7" t="s">
        <v>2228</v>
      </c>
      <c r="M1142" s="7" t="s">
        <v>651</v>
      </c>
      <c r="N1142" s="5" t="s">
        <v>652</v>
      </c>
      <c r="P1142" s="55" t="s">
        <v>652</v>
      </c>
    </row>
    <row r="1143" spans="1:16">
      <c r="A1143" s="41" t="s">
        <v>899</v>
      </c>
      <c r="B1143" s="7" t="s">
        <v>357</v>
      </c>
      <c r="C1143" s="7" t="s">
        <v>1394</v>
      </c>
      <c r="D1143" s="5" t="s">
        <v>1769</v>
      </c>
      <c r="E1143" s="42" t="s">
        <v>45</v>
      </c>
      <c r="F1143" s="7" t="s">
        <v>2682</v>
      </c>
      <c r="G1143" s="41">
        <v>29250</v>
      </c>
      <c r="H1143" s="42">
        <v>650</v>
      </c>
      <c r="I1143" s="7">
        <f t="shared" si="20"/>
        <v>2.2222222222222223E-2</v>
      </c>
      <c r="J1143" s="7" t="s">
        <v>722</v>
      </c>
      <c r="K1143" s="10" t="s">
        <v>634</v>
      </c>
      <c r="L1143" s="7" t="s">
        <v>1771</v>
      </c>
      <c r="M1143" s="7" t="s">
        <v>651</v>
      </c>
      <c r="N1143" s="5" t="s">
        <v>652</v>
      </c>
      <c r="P1143" s="55" t="s">
        <v>652</v>
      </c>
    </row>
    <row r="1144" spans="1:16">
      <c r="A1144" s="41" t="s">
        <v>899</v>
      </c>
      <c r="B1144" s="7" t="s">
        <v>357</v>
      </c>
      <c r="C1144" s="7" t="s">
        <v>1282</v>
      </c>
      <c r="D1144" s="5" t="s">
        <v>1763</v>
      </c>
      <c r="E1144" s="42" t="s">
        <v>45</v>
      </c>
      <c r="F1144" s="7" t="s">
        <v>2683</v>
      </c>
      <c r="G1144" s="41">
        <v>29230</v>
      </c>
      <c r="H1144" s="42">
        <v>287</v>
      </c>
      <c r="I1144" s="7">
        <f t="shared" si="20"/>
        <v>9.8186794389326041E-3</v>
      </c>
      <c r="J1144" s="7" t="s">
        <v>722</v>
      </c>
      <c r="K1144" s="10" t="s">
        <v>1170</v>
      </c>
      <c r="L1144" s="7" t="s">
        <v>1285</v>
      </c>
      <c r="M1144" s="7" t="s">
        <v>651</v>
      </c>
      <c r="N1144" s="5" t="s">
        <v>652</v>
      </c>
      <c r="P1144" s="55" t="s">
        <v>652</v>
      </c>
    </row>
    <row r="1145" spans="1:16">
      <c r="A1145" s="41" t="s">
        <v>899</v>
      </c>
      <c r="B1145" s="7" t="s">
        <v>357</v>
      </c>
      <c r="C1145" s="7" t="s">
        <v>1263</v>
      </c>
      <c r="D1145" s="5" t="s">
        <v>2684</v>
      </c>
      <c r="E1145" s="42" t="s">
        <v>45</v>
      </c>
      <c r="F1145" s="7" t="s">
        <v>2685</v>
      </c>
      <c r="G1145" s="41">
        <v>29090</v>
      </c>
      <c r="H1145" s="42">
        <v>270</v>
      </c>
      <c r="I1145" s="7">
        <f t="shared" si="20"/>
        <v>9.2815400481265041E-3</v>
      </c>
      <c r="J1145" s="7" t="s">
        <v>777</v>
      </c>
      <c r="K1145" s="10" t="s">
        <v>732</v>
      </c>
      <c r="L1145" s="7" t="s">
        <v>2686</v>
      </c>
      <c r="M1145" s="7" t="s">
        <v>651</v>
      </c>
      <c r="N1145" s="5" t="s">
        <v>652</v>
      </c>
      <c r="P1145" s="55" t="s">
        <v>636</v>
      </c>
    </row>
    <row r="1146" spans="1:16">
      <c r="A1146" s="41" t="s">
        <v>899</v>
      </c>
      <c r="B1146" s="7" t="s">
        <v>357</v>
      </c>
      <c r="C1146" s="7" t="s">
        <v>2225</v>
      </c>
      <c r="D1146" s="5" t="s">
        <v>2226</v>
      </c>
      <c r="E1146" s="42" t="s">
        <v>45</v>
      </c>
      <c r="F1146" s="7" t="s">
        <v>2687</v>
      </c>
      <c r="G1146" s="41">
        <v>28690</v>
      </c>
      <c r="H1146" s="42">
        <v>160</v>
      </c>
      <c r="I1146" s="7">
        <f t="shared" si="20"/>
        <v>5.5768560474032764E-3</v>
      </c>
      <c r="J1146" s="7" t="s">
        <v>722</v>
      </c>
      <c r="K1146" s="10" t="s">
        <v>634</v>
      </c>
      <c r="L1146" s="7" t="s">
        <v>2228</v>
      </c>
      <c r="M1146" s="7" t="s">
        <v>651</v>
      </c>
      <c r="N1146" s="5" t="s">
        <v>652</v>
      </c>
      <c r="P1146" s="55" t="s">
        <v>652</v>
      </c>
    </row>
    <row r="1147" spans="1:16">
      <c r="A1147" s="41" t="s">
        <v>899</v>
      </c>
      <c r="B1147" s="7" t="s">
        <v>357</v>
      </c>
      <c r="C1147" s="7" t="s">
        <v>2225</v>
      </c>
      <c r="D1147" s="5" t="s">
        <v>2226</v>
      </c>
      <c r="E1147" s="42" t="s">
        <v>45</v>
      </c>
      <c r="F1147" s="7" t="s">
        <v>2688</v>
      </c>
      <c r="G1147" s="41">
        <v>28450</v>
      </c>
      <c r="H1147" s="42">
        <v>110</v>
      </c>
      <c r="I1147" s="7">
        <f t="shared" si="20"/>
        <v>3.8664323374340949E-3</v>
      </c>
      <c r="J1147" s="7" t="s">
        <v>722</v>
      </c>
      <c r="K1147" s="10" t="s">
        <v>1170</v>
      </c>
      <c r="L1147" s="7" t="s">
        <v>2228</v>
      </c>
      <c r="M1147" s="7" t="s">
        <v>651</v>
      </c>
      <c r="N1147" s="5" t="s">
        <v>652</v>
      </c>
      <c r="P1147" s="55" t="s">
        <v>652</v>
      </c>
    </row>
    <row r="1148" spans="1:16">
      <c r="A1148" s="41" t="s">
        <v>899</v>
      </c>
      <c r="B1148" s="7" t="s">
        <v>357</v>
      </c>
      <c r="C1148" s="7" t="s">
        <v>1263</v>
      </c>
      <c r="D1148" s="5" t="s">
        <v>2684</v>
      </c>
      <c r="E1148" s="42" t="s">
        <v>45</v>
      </c>
      <c r="F1148" s="7" t="s">
        <v>2689</v>
      </c>
      <c r="G1148" s="41">
        <v>28332</v>
      </c>
      <c r="H1148" s="42">
        <v>270</v>
      </c>
      <c r="I1148" s="7">
        <f t="shared" si="20"/>
        <v>9.5298602287166457E-3</v>
      </c>
      <c r="J1148" s="7" t="s">
        <v>777</v>
      </c>
      <c r="K1148" s="10" t="s">
        <v>732</v>
      </c>
      <c r="L1148" s="7" t="s">
        <v>1272</v>
      </c>
      <c r="M1148" s="7" t="s">
        <v>651</v>
      </c>
      <c r="N1148" s="5" t="s">
        <v>652</v>
      </c>
      <c r="P1148" s="55" t="s">
        <v>636</v>
      </c>
    </row>
    <row r="1149" spans="1:16">
      <c r="A1149" s="41" t="s">
        <v>736</v>
      </c>
      <c r="B1149" s="7" t="s">
        <v>282</v>
      </c>
      <c r="C1149" s="7" t="s">
        <v>744</v>
      </c>
      <c r="D1149" s="5" t="s">
        <v>2690</v>
      </c>
      <c r="E1149" s="42" t="s">
        <v>48</v>
      </c>
      <c r="F1149" s="7" t="s">
        <v>2691</v>
      </c>
      <c r="G1149" s="41">
        <v>40700</v>
      </c>
      <c r="H1149" s="42">
        <v>600</v>
      </c>
      <c r="I1149" s="7">
        <f t="shared" si="20"/>
        <v>1.4742014742014743E-2</v>
      </c>
      <c r="J1149" s="7" t="s">
        <v>633</v>
      </c>
      <c r="K1149" s="10" t="s">
        <v>634</v>
      </c>
      <c r="L1149" s="7" t="s">
        <v>2692</v>
      </c>
      <c r="M1149" s="7" t="s">
        <v>651</v>
      </c>
      <c r="N1149" s="5" t="s">
        <v>652</v>
      </c>
      <c r="P1149" s="55" t="s">
        <v>636</v>
      </c>
    </row>
    <row r="1150" spans="1:16">
      <c r="A1150" s="41" t="s">
        <v>736</v>
      </c>
      <c r="B1150" s="7" t="s">
        <v>282</v>
      </c>
      <c r="C1150" s="7" t="s">
        <v>2693</v>
      </c>
      <c r="D1150" s="5" t="s">
        <v>1261</v>
      </c>
      <c r="E1150" s="42" t="s">
        <v>48</v>
      </c>
      <c r="F1150" s="7" t="s">
        <v>2694</v>
      </c>
      <c r="G1150" s="41">
        <v>40300</v>
      </c>
      <c r="H1150" s="42">
        <v>1600</v>
      </c>
      <c r="I1150" s="7">
        <f t="shared" si="20"/>
        <v>3.9702233250620347E-2</v>
      </c>
      <c r="J1150" s="7" t="s">
        <v>633</v>
      </c>
      <c r="K1150" s="10" t="s">
        <v>634</v>
      </c>
      <c r="L1150" s="7" t="s">
        <v>2695</v>
      </c>
      <c r="M1150" s="7" t="s">
        <v>651</v>
      </c>
      <c r="N1150" s="5" t="s">
        <v>652</v>
      </c>
      <c r="P1150" s="55" t="s">
        <v>636</v>
      </c>
    </row>
    <row r="1151" spans="1:16">
      <c r="A1151" s="41" t="s">
        <v>396</v>
      </c>
      <c r="B1151" s="7" t="s">
        <v>397</v>
      </c>
      <c r="C1151" s="7" t="s">
        <v>423</v>
      </c>
      <c r="D1151" s="5" t="s">
        <v>65</v>
      </c>
      <c r="E1151" s="42" t="s">
        <v>65</v>
      </c>
      <c r="F1151" s="7" t="s">
        <v>2696</v>
      </c>
      <c r="G1151" s="41">
        <v>40200</v>
      </c>
      <c r="H1151" s="42">
        <v>1200</v>
      </c>
      <c r="I1151" s="7">
        <f t="shared" si="20"/>
        <v>2.9850746268656716E-2</v>
      </c>
      <c r="J1151" s="7" t="s">
        <v>633</v>
      </c>
      <c r="K1151" s="7" t="s">
        <v>65</v>
      </c>
      <c r="L1151" s="7" t="s">
        <v>422</v>
      </c>
      <c r="M1151" s="7" t="s">
        <v>65</v>
      </c>
      <c r="N1151" s="5" t="s">
        <v>636</v>
      </c>
      <c r="O1151" s="58" t="s">
        <v>1412</v>
      </c>
      <c r="P1151" s="55" t="s">
        <v>636</v>
      </c>
    </row>
    <row r="1152" spans="1:16">
      <c r="A1152" s="41" t="s">
        <v>396</v>
      </c>
      <c r="B1152" s="7" t="s">
        <v>397</v>
      </c>
      <c r="C1152" s="7" t="s">
        <v>423</v>
      </c>
      <c r="D1152" s="5" t="s">
        <v>65</v>
      </c>
      <c r="E1152" s="42" t="s">
        <v>65</v>
      </c>
      <c r="F1152" s="7" t="s">
        <v>2697</v>
      </c>
      <c r="G1152" s="41">
        <v>39500</v>
      </c>
      <c r="H1152" s="42">
        <v>1000</v>
      </c>
      <c r="I1152" s="7">
        <f t="shared" si="20"/>
        <v>2.5316455696202531E-2</v>
      </c>
      <c r="J1152" s="7" t="s">
        <v>633</v>
      </c>
      <c r="K1152" s="7" t="s">
        <v>65</v>
      </c>
      <c r="L1152" s="7" t="s">
        <v>422</v>
      </c>
      <c r="M1152" s="7" t="s">
        <v>65</v>
      </c>
      <c r="N1152" s="5" t="s">
        <v>636</v>
      </c>
      <c r="O1152" s="58" t="s">
        <v>1412</v>
      </c>
      <c r="P1152" s="55" t="s">
        <v>636</v>
      </c>
    </row>
    <row r="1153" spans="1:16">
      <c r="A1153" s="41" t="s">
        <v>396</v>
      </c>
      <c r="B1153" s="7" t="s">
        <v>397</v>
      </c>
      <c r="C1153" s="7" t="s">
        <v>423</v>
      </c>
      <c r="D1153" s="5" t="s">
        <v>65</v>
      </c>
      <c r="E1153" s="42" t="s">
        <v>65</v>
      </c>
      <c r="F1153" s="7" t="s">
        <v>2698</v>
      </c>
      <c r="G1153" s="41">
        <v>41600</v>
      </c>
      <c r="H1153" s="42">
        <v>1400</v>
      </c>
      <c r="I1153" s="7">
        <f t="shared" si="20"/>
        <v>3.3653846153846152E-2</v>
      </c>
      <c r="J1153" s="7" t="s">
        <v>633</v>
      </c>
      <c r="K1153" s="7" t="s">
        <v>65</v>
      </c>
      <c r="L1153" s="7" t="s">
        <v>422</v>
      </c>
      <c r="M1153" s="7" t="s">
        <v>65</v>
      </c>
      <c r="N1153" s="5" t="s">
        <v>636</v>
      </c>
      <c r="O1153" s="58" t="s">
        <v>1412</v>
      </c>
      <c r="P1153" s="55" t="s">
        <v>636</v>
      </c>
    </row>
    <row r="1154" spans="1:16">
      <c r="A1154" s="41" t="s">
        <v>801</v>
      </c>
      <c r="B1154" s="7" t="s">
        <v>37</v>
      </c>
      <c r="C1154" s="7" t="s">
        <v>2699</v>
      </c>
      <c r="D1154" s="5" t="s">
        <v>2700</v>
      </c>
      <c r="E1154" s="42" t="s">
        <v>45</v>
      </c>
      <c r="F1154" s="7" t="s">
        <v>2701</v>
      </c>
      <c r="G1154" s="41">
        <v>32730</v>
      </c>
      <c r="H1154" s="42">
        <v>220</v>
      </c>
      <c r="J1154" s="7" t="s">
        <v>722</v>
      </c>
      <c r="K1154" s="10" t="s">
        <v>634</v>
      </c>
      <c r="L1154" s="7" t="s">
        <v>2702</v>
      </c>
      <c r="M1154" s="7" t="s">
        <v>651</v>
      </c>
      <c r="N1154" s="5" t="s">
        <v>652</v>
      </c>
      <c r="P1154" s="55" t="s">
        <v>652</v>
      </c>
    </row>
    <row r="1155" spans="1:16">
      <c r="A1155" s="41" t="s">
        <v>801</v>
      </c>
      <c r="B1155" s="7" t="s">
        <v>37</v>
      </c>
      <c r="C1155" s="7" t="s">
        <v>2199</v>
      </c>
      <c r="D1155" s="5" t="s">
        <v>2534</v>
      </c>
      <c r="E1155" s="42" t="s">
        <v>45</v>
      </c>
      <c r="F1155" s="7" t="s">
        <v>2703</v>
      </c>
      <c r="G1155" s="41">
        <v>32701</v>
      </c>
      <c r="H1155" s="42">
        <v>316</v>
      </c>
      <c r="I1155" s="7">
        <f t="shared" ref="I1155:I1187" si="21">H1155/G1155</f>
        <v>9.6633130485306255E-3</v>
      </c>
      <c r="J1155" s="7" t="s">
        <v>804</v>
      </c>
      <c r="K1155" s="10" t="s">
        <v>634</v>
      </c>
      <c r="L1155" s="7" t="s">
        <v>2704</v>
      </c>
      <c r="M1155" s="7" t="s">
        <v>651</v>
      </c>
      <c r="N1155" s="5" t="s">
        <v>652</v>
      </c>
      <c r="P1155" s="55" t="s">
        <v>636</v>
      </c>
    </row>
    <row r="1156" spans="1:16">
      <c r="A1156" s="41" t="s">
        <v>801</v>
      </c>
      <c r="B1156" s="7" t="s">
        <v>37</v>
      </c>
      <c r="C1156" s="7" t="s">
        <v>836</v>
      </c>
      <c r="D1156" s="5" t="s">
        <v>1191</v>
      </c>
      <c r="E1156" s="42" t="s">
        <v>39</v>
      </c>
      <c r="F1156" s="7" t="s">
        <v>2705</v>
      </c>
      <c r="G1156" s="41">
        <v>32610</v>
      </c>
      <c r="H1156" s="42">
        <v>90</v>
      </c>
      <c r="I1156" s="7">
        <f t="shared" si="21"/>
        <v>2.7598896044158236E-3</v>
      </c>
      <c r="J1156" s="7" t="s">
        <v>649</v>
      </c>
      <c r="K1156" s="10" t="s">
        <v>634</v>
      </c>
      <c r="L1156" s="7" t="s">
        <v>839</v>
      </c>
      <c r="M1156" s="7" t="s">
        <v>651</v>
      </c>
      <c r="N1156" s="5" t="s">
        <v>652</v>
      </c>
      <c r="P1156" s="55" t="s">
        <v>652</v>
      </c>
    </row>
    <row r="1157" spans="1:16">
      <c r="A1157" s="41" t="s">
        <v>801</v>
      </c>
      <c r="B1157" s="7" t="s">
        <v>37</v>
      </c>
      <c r="C1157" s="7" t="s">
        <v>891</v>
      </c>
      <c r="D1157" s="5" t="s">
        <v>837</v>
      </c>
      <c r="E1157" s="42" t="s">
        <v>45</v>
      </c>
      <c r="F1157" s="7" t="s">
        <v>2706</v>
      </c>
      <c r="G1157" s="41">
        <v>35200</v>
      </c>
      <c r="H1157" s="42">
        <v>670</v>
      </c>
      <c r="I1157" s="7">
        <f t="shared" si="21"/>
        <v>1.903409090909091E-2</v>
      </c>
      <c r="J1157" s="7" t="s">
        <v>804</v>
      </c>
      <c r="K1157" s="7" t="s">
        <v>834</v>
      </c>
      <c r="L1157" s="7" t="s">
        <v>893</v>
      </c>
      <c r="M1157" s="7" t="s">
        <v>65</v>
      </c>
      <c r="N1157" s="5" t="s">
        <v>636</v>
      </c>
      <c r="O1157" s="58" t="s">
        <v>835</v>
      </c>
      <c r="P1157" s="55" t="s">
        <v>636</v>
      </c>
    </row>
    <row r="1158" spans="1:16">
      <c r="A1158" s="41" t="s">
        <v>801</v>
      </c>
      <c r="B1158" s="7" t="s">
        <v>37</v>
      </c>
      <c r="C1158" s="7" t="s">
        <v>836</v>
      </c>
      <c r="D1158" s="5" t="s">
        <v>1191</v>
      </c>
      <c r="E1158" s="42" t="s">
        <v>39</v>
      </c>
      <c r="F1158" s="7" t="s">
        <v>2707</v>
      </c>
      <c r="G1158" s="41">
        <v>32500</v>
      </c>
      <c r="H1158" s="42">
        <v>90</v>
      </c>
      <c r="I1158" s="7">
        <f t="shared" si="21"/>
        <v>2.7692307692307691E-3</v>
      </c>
      <c r="J1158" s="7" t="s">
        <v>633</v>
      </c>
      <c r="K1158" s="10" t="s">
        <v>634</v>
      </c>
      <c r="L1158" s="7" t="s">
        <v>839</v>
      </c>
      <c r="M1158" s="7" t="s">
        <v>651</v>
      </c>
      <c r="N1158" s="5" t="s">
        <v>652</v>
      </c>
      <c r="P1158" s="55" t="s">
        <v>636</v>
      </c>
    </row>
    <row r="1159" spans="1:16">
      <c r="A1159" s="41" t="s">
        <v>801</v>
      </c>
      <c r="B1159" s="7" t="s">
        <v>37</v>
      </c>
      <c r="C1159" s="7" t="s">
        <v>1661</v>
      </c>
      <c r="D1159" s="5" t="s">
        <v>2708</v>
      </c>
      <c r="E1159" s="42" t="s">
        <v>45</v>
      </c>
      <c r="F1159" s="7" t="s">
        <v>2709</v>
      </c>
      <c r="G1159" s="41">
        <v>31980</v>
      </c>
      <c r="H1159" s="42">
        <v>360</v>
      </c>
      <c r="I1159" s="7">
        <f t="shared" si="21"/>
        <v>1.125703564727955E-2</v>
      </c>
      <c r="J1159" s="7" t="s">
        <v>2710</v>
      </c>
      <c r="K1159" s="10" t="s">
        <v>732</v>
      </c>
      <c r="L1159" s="7" t="s">
        <v>55</v>
      </c>
      <c r="M1159" s="7" t="s">
        <v>651</v>
      </c>
      <c r="N1159" s="5" t="s">
        <v>652</v>
      </c>
      <c r="P1159" s="55" t="s">
        <v>636</v>
      </c>
    </row>
    <row r="1160" spans="1:16">
      <c r="A1160" s="41" t="s">
        <v>801</v>
      </c>
      <c r="B1160" s="7" t="s">
        <v>37</v>
      </c>
      <c r="C1160" s="7" t="s">
        <v>836</v>
      </c>
      <c r="D1160" s="5" t="s">
        <v>1191</v>
      </c>
      <c r="E1160" s="42" t="s">
        <v>39</v>
      </c>
      <c r="F1160" s="7" t="s">
        <v>2711</v>
      </c>
      <c r="G1160" s="41">
        <v>31660</v>
      </c>
      <c r="H1160" s="42">
        <v>140</v>
      </c>
      <c r="I1160" s="7">
        <f t="shared" si="21"/>
        <v>4.421983575489577E-3</v>
      </c>
      <c r="J1160" s="7" t="s">
        <v>738</v>
      </c>
      <c r="K1160" s="10" t="s">
        <v>634</v>
      </c>
      <c r="L1160" s="7" t="s">
        <v>839</v>
      </c>
      <c r="M1160" s="7" t="s">
        <v>651</v>
      </c>
      <c r="N1160" s="5" t="s">
        <v>652</v>
      </c>
      <c r="P1160" s="55" t="s">
        <v>652</v>
      </c>
    </row>
    <row r="1161" spans="1:16">
      <c r="A1161" s="41" t="s">
        <v>801</v>
      </c>
      <c r="B1161" s="7" t="s">
        <v>37</v>
      </c>
      <c r="C1161" s="7" t="s">
        <v>69</v>
      </c>
      <c r="D1161" s="5">
        <v>3</v>
      </c>
      <c r="E1161" s="42" t="s">
        <v>48</v>
      </c>
      <c r="F1161" s="7" t="s">
        <v>2712</v>
      </c>
      <c r="G1161" s="41">
        <v>28682</v>
      </c>
      <c r="H1161" s="42">
        <v>176</v>
      </c>
      <c r="I1161" s="7">
        <f t="shared" si="21"/>
        <v>6.136252702043093E-3</v>
      </c>
      <c r="J1161" s="7" t="s">
        <v>649</v>
      </c>
      <c r="K1161" s="7" t="s">
        <v>634</v>
      </c>
      <c r="L1161" s="7" t="s">
        <v>70</v>
      </c>
      <c r="M1161" s="7" t="s">
        <v>65</v>
      </c>
      <c r="N1161" s="5" t="s">
        <v>636</v>
      </c>
      <c r="O1161" s="58" t="s">
        <v>2713</v>
      </c>
      <c r="P1161" s="55" t="s">
        <v>636</v>
      </c>
    </row>
    <row r="1162" spans="1:16">
      <c r="A1162" s="41" t="s">
        <v>629</v>
      </c>
      <c r="B1162" s="7" t="s">
        <v>210</v>
      </c>
      <c r="C1162" s="7" t="s">
        <v>1435</v>
      </c>
      <c r="D1162" s="5" t="s">
        <v>2450</v>
      </c>
      <c r="E1162" s="42" t="s">
        <v>48</v>
      </c>
      <c r="F1162" s="7" t="s">
        <v>2714</v>
      </c>
      <c r="G1162" s="41">
        <v>43700</v>
      </c>
      <c r="H1162" s="42">
        <v>800</v>
      </c>
      <c r="I1162" s="7">
        <f t="shared" si="21"/>
        <v>1.8306636155606407E-2</v>
      </c>
      <c r="J1162" s="7" t="s">
        <v>633</v>
      </c>
      <c r="K1162" s="10" t="s">
        <v>1438</v>
      </c>
      <c r="L1162" s="7" t="s">
        <v>1420</v>
      </c>
      <c r="M1162" s="7" t="s">
        <v>651</v>
      </c>
      <c r="N1162" s="5" t="s">
        <v>652</v>
      </c>
      <c r="P1162" s="55" t="s">
        <v>636</v>
      </c>
    </row>
    <row r="1163" spans="1:16">
      <c r="A1163" s="41" t="s">
        <v>654</v>
      </c>
      <c r="B1163" s="7" t="s">
        <v>143</v>
      </c>
      <c r="C1163" s="7" t="s">
        <v>1526</v>
      </c>
      <c r="D1163" s="5" t="s">
        <v>1527</v>
      </c>
      <c r="E1163" s="42" t="s">
        <v>48</v>
      </c>
      <c r="F1163" s="7" t="s">
        <v>2715</v>
      </c>
      <c r="G1163" s="41">
        <v>45000</v>
      </c>
      <c r="H1163" s="42">
        <v>0</v>
      </c>
      <c r="I1163" s="7">
        <f t="shared" si="21"/>
        <v>0</v>
      </c>
      <c r="J1163" s="7" t="s">
        <v>633</v>
      </c>
      <c r="K1163" s="7" t="s">
        <v>634</v>
      </c>
      <c r="L1163" s="7" t="s">
        <v>1529</v>
      </c>
      <c r="M1163" s="7" t="s">
        <v>65</v>
      </c>
      <c r="N1163" s="5" t="s">
        <v>636</v>
      </c>
      <c r="O1163" s="58" t="s">
        <v>2716</v>
      </c>
      <c r="P1163" s="55" t="s">
        <v>636</v>
      </c>
    </row>
    <row r="1164" spans="1:16">
      <c r="A1164" s="41" t="s">
        <v>654</v>
      </c>
      <c r="B1164" s="7" t="s">
        <v>143</v>
      </c>
      <c r="C1164" s="7" t="s">
        <v>676</v>
      </c>
      <c r="D1164" s="5" t="s">
        <v>720</v>
      </c>
      <c r="E1164" s="42" t="s">
        <v>48</v>
      </c>
      <c r="F1164" s="7" t="s">
        <v>2717</v>
      </c>
      <c r="G1164" s="41">
        <v>45000</v>
      </c>
      <c r="H1164" s="42">
        <v>2100</v>
      </c>
      <c r="I1164" s="7">
        <f t="shared" si="21"/>
        <v>4.6666666666666669E-2</v>
      </c>
      <c r="J1164" s="7" t="s">
        <v>649</v>
      </c>
      <c r="K1164" s="10" t="s">
        <v>634</v>
      </c>
      <c r="L1164" s="7" t="s">
        <v>679</v>
      </c>
      <c r="M1164" s="7" t="s">
        <v>651</v>
      </c>
      <c r="N1164" s="5" t="s">
        <v>652</v>
      </c>
      <c r="P1164" s="55" t="s">
        <v>652</v>
      </c>
    </row>
    <row r="1165" spans="1:16">
      <c r="A1165" s="41" t="s">
        <v>629</v>
      </c>
      <c r="B1165" s="7" t="s">
        <v>210</v>
      </c>
      <c r="C1165" s="7" t="s">
        <v>1486</v>
      </c>
      <c r="D1165" s="5" t="s">
        <v>1030</v>
      </c>
      <c r="E1165" s="42" t="s">
        <v>48</v>
      </c>
      <c r="F1165" s="7" t="s">
        <v>2718</v>
      </c>
      <c r="G1165" s="41">
        <v>43050</v>
      </c>
      <c r="H1165" s="42">
        <v>550</v>
      </c>
      <c r="I1165" s="7">
        <f t="shared" si="21"/>
        <v>1.2775842044134728E-2</v>
      </c>
      <c r="J1165" s="7" t="s">
        <v>777</v>
      </c>
      <c r="K1165" s="10" t="s">
        <v>2719</v>
      </c>
      <c r="L1165" s="7" t="s">
        <v>1420</v>
      </c>
      <c r="M1165" s="7" t="s">
        <v>651</v>
      </c>
      <c r="N1165" s="5" t="s">
        <v>652</v>
      </c>
      <c r="P1165" s="55" t="s">
        <v>636</v>
      </c>
    </row>
    <row r="1166" spans="1:16">
      <c r="A1166" s="41" t="s">
        <v>654</v>
      </c>
      <c r="B1166" s="7" t="s">
        <v>143</v>
      </c>
      <c r="C1166" s="7" t="s">
        <v>676</v>
      </c>
      <c r="D1166" s="5" t="s">
        <v>720</v>
      </c>
      <c r="E1166" s="42" t="s">
        <v>48</v>
      </c>
      <c r="F1166" s="7" t="s">
        <v>2720</v>
      </c>
      <c r="G1166" s="41">
        <v>45200</v>
      </c>
      <c r="H1166" s="42">
        <v>2200</v>
      </c>
      <c r="I1166" s="7">
        <f t="shared" si="21"/>
        <v>4.8672566371681415E-2</v>
      </c>
      <c r="J1166" s="7" t="s">
        <v>649</v>
      </c>
      <c r="K1166" s="10" t="s">
        <v>634</v>
      </c>
      <c r="L1166" s="7" t="s">
        <v>679</v>
      </c>
      <c r="M1166" s="7" t="s">
        <v>651</v>
      </c>
      <c r="N1166" s="5" t="s">
        <v>652</v>
      </c>
      <c r="P1166" s="55" t="s">
        <v>652</v>
      </c>
    </row>
    <row r="1167" spans="1:16">
      <c r="A1167" s="41" t="s">
        <v>654</v>
      </c>
      <c r="B1167" s="7" t="s">
        <v>143</v>
      </c>
      <c r="C1167" s="7" t="s">
        <v>2266</v>
      </c>
      <c r="D1167" s="5" t="s">
        <v>2239</v>
      </c>
      <c r="E1167" s="42" t="s">
        <v>48</v>
      </c>
      <c r="F1167" s="7" t="s">
        <v>2721</v>
      </c>
      <c r="G1167" s="41">
        <v>45200</v>
      </c>
      <c r="H1167" s="42">
        <v>1100</v>
      </c>
      <c r="I1167" s="7">
        <f t="shared" si="21"/>
        <v>2.4336283185840708E-2</v>
      </c>
      <c r="J1167" s="7" t="s">
        <v>738</v>
      </c>
      <c r="K1167" s="10" t="s">
        <v>634</v>
      </c>
      <c r="L1167" s="7" t="s">
        <v>2722</v>
      </c>
      <c r="M1167" s="7" t="s">
        <v>651</v>
      </c>
      <c r="N1167" s="5" t="s">
        <v>652</v>
      </c>
      <c r="P1167" s="55" t="s">
        <v>652</v>
      </c>
    </row>
    <row r="1168" spans="1:16">
      <c r="A1168" s="41" t="s">
        <v>654</v>
      </c>
      <c r="B1168" s="7" t="s">
        <v>143</v>
      </c>
      <c r="C1168" s="7" t="s">
        <v>931</v>
      </c>
      <c r="D1168" s="5">
        <v>5</v>
      </c>
      <c r="E1168" s="42" t="s">
        <v>48</v>
      </c>
      <c r="F1168" s="7" t="s">
        <v>2723</v>
      </c>
      <c r="G1168" s="41">
        <v>45240</v>
      </c>
      <c r="H1168" s="42">
        <v>0</v>
      </c>
      <c r="I1168" s="7">
        <f t="shared" si="21"/>
        <v>0</v>
      </c>
      <c r="J1168" s="7" t="s">
        <v>633</v>
      </c>
      <c r="K1168" s="7" t="s">
        <v>634</v>
      </c>
      <c r="L1168" s="7" t="s">
        <v>934</v>
      </c>
      <c r="M1168" s="7" t="s">
        <v>65</v>
      </c>
      <c r="N1168" s="5" t="s">
        <v>636</v>
      </c>
      <c r="O1168" s="58" t="s">
        <v>935</v>
      </c>
      <c r="P1168" s="55" t="s">
        <v>636</v>
      </c>
    </row>
    <row r="1169" spans="1:16">
      <c r="A1169" s="41" t="s">
        <v>654</v>
      </c>
      <c r="B1169" s="7" t="s">
        <v>143</v>
      </c>
      <c r="C1169" s="7" t="s">
        <v>672</v>
      </c>
      <c r="D1169" s="5">
        <v>3</v>
      </c>
      <c r="E1169" s="42" t="s">
        <v>48</v>
      </c>
      <c r="F1169" s="7" t="s">
        <v>2724</v>
      </c>
      <c r="G1169" s="41">
        <v>45280</v>
      </c>
      <c r="H1169" s="42">
        <v>1640</v>
      </c>
      <c r="I1169" s="7">
        <f t="shared" si="21"/>
        <v>3.6219081272084806E-2</v>
      </c>
      <c r="J1169" s="7" t="s">
        <v>633</v>
      </c>
      <c r="K1169" s="10" t="s">
        <v>634</v>
      </c>
      <c r="L1169" s="7" t="s">
        <v>674</v>
      </c>
      <c r="M1169" s="7" t="s">
        <v>651</v>
      </c>
      <c r="N1169" s="5" t="s">
        <v>652</v>
      </c>
      <c r="P1169" s="55" t="s">
        <v>636</v>
      </c>
    </row>
    <row r="1170" spans="1:16">
      <c r="A1170" s="41" t="s">
        <v>396</v>
      </c>
      <c r="B1170" s="7" t="s">
        <v>397</v>
      </c>
      <c r="C1170" s="7" t="s">
        <v>1166</v>
      </c>
      <c r="D1170" s="5" t="s">
        <v>2651</v>
      </c>
      <c r="E1170" s="42" t="s">
        <v>1168</v>
      </c>
      <c r="F1170" s="7" t="s">
        <v>2725</v>
      </c>
      <c r="G1170" s="41">
        <v>42600</v>
      </c>
      <c r="H1170" s="42">
        <v>860</v>
      </c>
      <c r="I1170" s="7">
        <f t="shared" si="21"/>
        <v>2.0187793427230045E-2</v>
      </c>
      <c r="J1170" s="7" t="s">
        <v>633</v>
      </c>
      <c r="K1170" s="10" t="s">
        <v>1170</v>
      </c>
      <c r="L1170" s="7" t="s">
        <v>1171</v>
      </c>
      <c r="M1170" s="7" t="s">
        <v>651</v>
      </c>
      <c r="N1170" s="5" t="s">
        <v>652</v>
      </c>
      <c r="P1170" s="55" t="s">
        <v>636</v>
      </c>
    </row>
    <row r="1171" spans="1:16">
      <c r="A1171" s="41" t="s">
        <v>396</v>
      </c>
      <c r="B1171" s="7" t="s">
        <v>397</v>
      </c>
      <c r="C1171" s="7" t="s">
        <v>2485</v>
      </c>
      <c r="D1171" s="5" t="s">
        <v>2648</v>
      </c>
      <c r="E1171" s="42" t="s">
        <v>48</v>
      </c>
      <c r="F1171" s="7" t="s">
        <v>2726</v>
      </c>
      <c r="G1171" s="41">
        <v>45200</v>
      </c>
      <c r="H1171" s="42">
        <v>2400</v>
      </c>
      <c r="I1171" s="7">
        <f t="shared" si="21"/>
        <v>5.3097345132743362E-2</v>
      </c>
      <c r="J1171" s="7" t="s">
        <v>722</v>
      </c>
      <c r="K1171" s="7" t="s">
        <v>634</v>
      </c>
      <c r="L1171" s="7" t="s">
        <v>2155</v>
      </c>
      <c r="M1171" s="7" t="s">
        <v>65</v>
      </c>
      <c r="N1171" s="5" t="s">
        <v>636</v>
      </c>
      <c r="O1171" s="58" t="s">
        <v>793</v>
      </c>
      <c r="P1171" s="55" t="s">
        <v>636</v>
      </c>
    </row>
    <row r="1172" spans="1:16">
      <c r="A1172" s="41" t="s">
        <v>396</v>
      </c>
      <c r="B1172" s="7" t="s">
        <v>397</v>
      </c>
      <c r="C1172" s="7" t="s">
        <v>2727</v>
      </c>
      <c r="D1172" s="5">
        <v>1</v>
      </c>
      <c r="E1172" s="42" t="s">
        <v>45</v>
      </c>
      <c r="F1172" s="7" t="s">
        <v>2728</v>
      </c>
      <c r="G1172" s="41">
        <v>29000</v>
      </c>
      <c r="H1172" s="42">
        <v>700</v>
      </c>
      <c r="I1172" s="7">
        <f t="shared" si="21"/>
        <v>2.4137931034482758E-2</v>
      </c>
      <c r="J1172" s="7" t="s">
        <v>738</v>
      </c>
      <c r="K1172" s="10" t="s">
        <v>634</v>
      </c>
      <c r="L1172" s="7" t="s">
        <v>2729</v>
      </c>
      <c r="M1172" s="7" t="s">
        <v>651</v>
      </c>
      <c r="N1172" s="5" t="s">
        <v>652</v>
      </c>
      <c r="P1172" s="55" t="s">
        <v>652</v>
      </c>
    </row>
    <row r="1173" spans="1:16">
      <c r="A1173" s="41" t="s">
        <v>1347</v>
      </c>
      <c r="B1173" s="7" t="s">
        <v>385</v>
      </c>
      <c r="C1173" s="7" t="s">
        <v>2091</v>
      </c>
      <c r="D1173" s="5" t="s">
        <v>2092</v>
      </c>
      <c r="E1173" s="42" t="s">
        <v>877</v>
      </c>
      <c r="F1173" s="7" t="s">
        <v>2730</v>
      </c>
      <c r="G1173" s="41">
        <v>37800</v>
      </c>
      <c r="H1173" s="42">
        <v>1600</v>
      </c>
      <c r="I1173" s="7">
        <f t="shared" si="21"/>
        <v>4.2328042328042326E-2</v>
      </c>
      <c r="J1173" s="7" t="s">
        <v>633</v>
      </c>
      <c r="K1173" s="10" t="s">
        <v>634</v>
      </c>
      <c r="L1173" s="7" t="s">
        <v>2095</v>
      </c>
      <c r="M1173" s="7" t="s">
        <v>651</v>
      </c>
      <c r="N1173" s="5" t="s">
        <v>652</v>
      </c>
      <c r="O1173" s="58" t="s">
        <v>2731</v>
      </c>
      <c r="P1173" s="55" t="s">
        <v>636</v>
      </c>
    </row>
    <row r="1174" spans="1:16">
      <c r="A1174" s="41" t="s">
        <v>1347</v>
      </c>
      <c r="B1174" s="7" t="s">
        <v>385</v>
      </c>
      <c r="C1174" s="7" t="s">
        <v>2091</v>
      </c>
      <c r="D1174" s="5" t="s">
        <v>2732</v>
      </c>
      <c r="E1174" s="42" t="s">
        <v>2733</v>
      </c>
      <c r="F1174" s="7" t="s">
        <v>2734</v>
      </c>
      <c r="G1174" s="41">
        <v>45000</v>
      </c>
      <c r="H1174" s="42">
        <v>750</v>
      </c>
      <c r="I1174" s="7">
        <f t="shared" si="21"/>
        <v>1.6666666666666666E-2</v>
      </c>
      <c r="J1174" s="7" t="s">
        <v>777</v>
      </c>
      <c r="K1174" s="10" t="s">
        <v>634</v>
      </c>
      <c r="L1174" s="7" t="s">
        <v>2735</v>
      </c>
      <c r="M1174" s="7" t="s">
        <v>651</v>
      </c>
      <c r="N1174" s="5" t="s">
        <v>652</v>
      </c>
      <c r="P1174" s="55" t="s">
        <v>636</v>
      </c>
    </row>
    <row r="1175" spans="1:16">
      <c r="A1175" s="41" t="s">
        <v>1347</v>
      </c>
      <c r="B1175" s="7" t="s">
        <v>385</v>
      </c>
      <c r="C1175" s="7" t="s">
        <v>2091</v>
      </c>
      <c r="D1175" s="5" t="s">
        <v>2732</v>
      </c>
      <c r="E1175" s="42" t="s">
        <v>2733</v>
      </c>
      <c r="F1175" s="7" t="s">
        <v>2736</v>
      </c>
      <c r="G1175" s="41">
        <v>43350</v>
      </c>
      <c r="H1175" s="42">
        <v>650</v>
      </c>
      <c r="I1175" s="7">
        <f t="shared" si="21"/>
        <v>1.4994232987312572E-2</v>
      </c>
      <c r="J1175" s="7" t="s">
        <v>777</v>
      </c>
      <c r="K1175" s="10" t="s">
        <v>634</v>
      </c>
      <c r="L1175" s="7" t="s">
        <v>2735</v>
      </c>
      <c r="M1175" s="7" t="s">
        <v>651</v>
      </c>
      <c r="N1175" s="5" t="s">
        <v>652</v>
      </c>
      <c r="P1175" s="55" t="s">
        <v>636</v>
      </c>
    </row>
    <row r="1176" spans="1:16">
      <c r="A1176" s="41" t="s">
        <v>1347</v>
      </c>
      <c r="B1176" s="7" t="s">
        <v>385</v>
      </c>
      <c r="C1176" s="7" t="s">
        <v>2091</v>
      </c>
      <c r="D1176" s="5" t="s">
        <v>2732</v>
      </c>
      <c r="E1176" s="42" t="s">
        <v>2733</v>
      </c>
      <c r="F1176" s="7" t="s">
        <v>2737</v>
      </c>
      <c r="G1176" s="41">
        <v>44200</v>
      </c>
      <c r="H1176" s="42">
        <v>800</v>
      </c>
      <c r="I1176" s="7">
        <f t="shared" si="21"/>
        <v>1.8099547511312219E-2</v>
      </c>
      <c r="J1176" s="7" t="s">
        <v>2738</v>
      </c>
      <c r="K1176" s="10" t="s">
        <v>634</v>
      </c>
      <c r="L1176" s="7" t="s">
        <v>2735</v>
      </c>
      <c r="M1176" s="7" t="s">
        <v>651</v>
      </c>
      <c r="N1176" s="5" t="s">
        <v>652</v>
      </c>
      <c r="P1176" s="55" t="s">
        <v>636</v>
      </c>
    </row>
    <row r="1177" spans="1:16">
      <c r="A1177" s="41" t="s">
        <v>1347</v>
      </c>
      <c r="B1177" s="7" t="s">
        <v>385</v>
      </c>
      <c r="C1177" s="7" t="s">
        <v>2091</v>
      </c>
      <c r="D1177" s="5" t="s">
        <v>2732</v>
      </c>
      <c r="E1177" s="42" t="s">
        <v>2733</v>
      </c>
      <c r="F1177" s="7" t="s">
        <v>2739</v>
      </c>
      <c r="G1177" s="41">
        <v>49600</v>
      </c>
      <c r="H1177" s="42">
        <v>1000</v>
      </c>
      <c r="I1177" s="7">
        <f t="shared" si="21"/>
        <v>2.0161290322580645E-2</v>
      </c>
      <c r="J1177" s="7" t="s">
        <v>633</v>
      </c>
      <c r="K1177" s="10" t="s">
        <v>634</v>
      </c>
      <c r="L1177" s="7" t="s">
        <v>2735</v>
      </c>
      <c r="M1177" s="7" t="s">
        <v>651</v>
      </c>
      <c r="N1177" s="5" t="s">
        <v>652</v>
      </c>
      <c r="P1177" s="55" t="s">
        <v>636</v>
      </c>
    </row>
    <row r="1178" spans="1:16">
      <c r="A1178" s="41" t="s">
        <v>1347</v>
      </c>
      <c r="B1178" s="7" t="s">
        <v>385</v>
      </c>
      <c r="C1178" s="7" t="s">
        <v>2091</v>
      </c>
      <c r="D1178" s="5" t="s">
        <v>2732</v>
      </c>
      <c r="E1178" s="42" t="s">
        <v>2733</v>
      </c>
      <c r="F1178" s="7" t="s">
        <v>2740</v>
      </c>
      <c r="G1178" s="41">
        <v>40720</v>
      </c>
      <c r="H1178" s="42">
        <v>390</v>
      </c>
      <c r="I1178" s="7">
        <f t="shared" si="21"/>
        <v>9.5776031434184668E-3</v>
      </c>
      <c r="J1178" s="7" t="s">
        <v>633</v>
      </c>
      <c r="K1178" s="10" t="s">
        <v>634</v>
      </c>
      <c r="L1178" s="7" t="s">
        <v>2735</v>
      </c>
      <c r="M1178" s="7" t="s">
        <v>651</v>
      </c>
      <c r="N1178" s="5" t="s">
        <v>652</v>
      </c>
      <c r="P1178" s="55" t="s">
        <v>636</v>
      </c>
    </row>
    <row r="1179" spans="1:16">
      <c r="A1179" s="41" t="s">
        <v>1347</v>
      </c>
      <c r="B1179" s="7" t="s">
        <v>385</v>
      </c>
      <c r="C1179" s="7" t="s">
        <v>2098</v>
      </c>
      <c r="D1179" s="5" t="s">
        <v>65</v>
      </c>
      <c r="E1179" s="42" t="s">
        <v>45</v>
      </c>
      <c r="F1179" s="7" t="s">
        <v>2741</v>
      </c>
      <c r="G1179" s="41">
        <v>31550</v>
      </c>
      <c r="H1179" s="42">
        <v>340</v>
      </c>
      <c r="I1179" s="7">
        <f t="shared" si="21"/>
        <v>1.0776545166402536E-2</v>
      </c>
      <c r="J1179" s="7" t="s">
        <v>649</v>
      </c>
      <c r="K1179" s="10" t="s">
        <v>634</v>
      </c>
      <c r="L1179" s="7" t="s">
        <v>1350</v>
      </c>
      <c r="M1179" s="7" t="s">
        <v>651</v>
      </c>
      <c r="N1179" s="5" t="s">
        <v>652</v>
      </c>
      <c r="P1179" s="55" t="s">
        <v>652</v>
      </c>
    </row>
    <row r="1180" spans="1:16">
      <c r="A1180" s="41" t="s">
        <v>455</v>
      </c>
      <c r="B1180" s="7" t="s">
        <v>456</v>
      </c>
      <c r="C1180" s="7" t="s">
        <v>2742</v>
      </c>
      <c r="D1180" s="5">
        <v>8</v>
      </c>
      <c r="E1180" s="42" t="s">
        <v>45</v>
      </c>
      <c r="F1180" s="7" t="s">
        <v>2743</v>
      </c>
      <c r="G1180" s="41">
        <v>37900</v>
      </c>
      <c r="H1180" s="42">
        <v>650</v>
      </c>
      <c r="I1180" s="7">
        <f t="shared" si="21"/>
        <v>1.7150395778364115E-2</v>
      </c>
      <c r="J1180" s="7" t="s">
        <v>633</v>
      </c>
      <c r="K1180" s="7" t="s">
        <v>634</v>
      </c>
      <c r="L1180" s="7" t="s">
        <v>787</v>
      </c>
      <c r="M1180" s="7" t="s">
        <v>65</v>
      </c>
      <c r="N1180" s="5" t="s">
        <v>636</v>
      </c>
      <c r="O1180" s="58" t="s">
        <v>2744</v>
      </c>
      <c r="P1180" s="55" t="s">
        <v>636</v>
      </c>
    </row>
    <row r="1181" spans="1:16">
      <c r="A1181" s="41" t="s">
        <v>455</v>
      </c>
      <c r="B1181" s="7" t="s">
        <v>456</v>
      </c>
      <c r="C1181" s="7" t="s">
        <v>2742</v>
      </c>
      <c r="D1181" s="5">
        <v>8</v>
      </c>
      <c r="E1181" s="42" t="s">
        <v>45</v>
      </c>
      <c r="F1181" s="7" t="s">
        <v>2745</v>
      </c>
      <c r="G1181" s="41">
        <v>28900</v>
      </c>
      <c r="H1181" s="42">
        <v>300</v>
      </c>
      <c r="I1181" s="7">
        <f t="shared" si="21"/>
        <v>1.0380622837370242E-2</v>
      </c>
      <c r="J1181" s="7" t="s">
        <v>633</v>
      </c>
      <c r="K1181" s="7" t="s">
        <v>634</v>
      </c>
      <c r="L1181" s="7" t="s">
        <v>787</v>
      </c>
      <c r="M1181" s="7" t="s">
        <v>65</v>
      </c>
      <c r="N1181" s="5" t="s">
        <v>636</v>
      </c>
      <c r="O1181" s="58" t="s">
        <v>2744</v>
      </c>
      <c r="P1181" s="55" t="s">
        <v>636</v>
      </c>
    </row>
    <row r="1182" spans="1:16">
      <c r="A1182" s="41" t="s">
        <v>455</v>
      </c>
      <c r="B1182" s="7" t="s">
        <v>456</v>
      </c>
      <c r="C1182" s="7" t="s">
        <v>2742</v>
      </c>
      <c r="D1182" s="5">
        <v>8</v>
      </c>
      <c r="E1182" s="42" t="s">
        <v>45</v>
      </c>
      <c r="F1182" s="7" t="s">
        <v>2746</v>
      </c>
      <c r="G1182" s="41">
        <v>42300</v>
      </c>
      <c r="H1182" s="42">
        <v>1500</v>
      </c>
      <c r="I1182" s="7">
        <f t="shared" si="21"/>
        <v>3.5460992907801421E-2</v>
      </c>
      <c r="J1182" s="7" t="s">
        <v>633</v>
      </c>
      <c r="K1182" s="7" t="s">
        <v>634</v>
      </c>
      <c r="L1182" s="7" t="s">
        <v>787</v>
      </c>
      <c r="M1182" s="7" t="s">
        <v>65</v>
      </c>
      <c r="N1182" s="5" t="s">
        <v>636</v>
      </c>
      <c r="O1182" s="58" t="s">
        <v>2744</v>
      </c>
      <c r="P1182" s="55" t="s">
        <v>636</v>
      </c>
    </row>
    <row r="1183" spans="1:16">
      <c r="A1183" s="41" t="s">
        <v>455</v>
      </c>
      <c r="B1183" s="7" t="s">
        <v>456</v>
      </c>
      <c r="C1183" s="7" t="s">
        <v>2742</v>
      </c>
      <c r="D1183" s="5">
        <v>8</v>
      </c>
      <c r="E1183" s="42" t="s">
        <v>45</v>
      </c>
      <c r="F1183" s="7" t="s">
        <v>2747</v>
      </c>
      <c r="G1183" s="41">
        <v>43000</v>
      </c>
      <c r="H1183" s="42">
        <v>2000</v>
      </c>
      <c r="I1183" s="7">
        <f t="shared" si="21"/>
        <v>4.6511627906976744E-2</v>
      </c>
      <c r="J1183" s="7" t="s">
        <v>633</v>
      </c>
      <c r="K1183" s="7" t="s">
        <v>634</v>
      </c>
      <c r="L1183" s="7" t="s">
        <v>787</v>
      </c>
      <c r="M1183" s="7" t="s">
        <v>65</v>
      </c>
      <c r="N1183" s="5" t="s">
        <v>636</v>
      </c>
      <c r="O1183" s="58" t="s">
        <v>2744</v>
      </c>
      <c r="P1183" s="55" t="s">
        <v>636</v>
      </c>
    </row>
    <row r="1184" spans="1:16">
      <c r="A1184" s="41" t="s">
        <v>455</v>
      </c>
      <c r="B1184" s="7" t="s">
        <v>456</v>
      </c>
      <c r="C1184" s="7" t="s">
        <v>1916</v>
      </c>
      <c r="D1184" s="5" t="s">
        <v>2050</v>
      </c>
      <c r="E1184" s="42" t="s">
        <v>45</v>
      </c>
      <c r="F1184" s="7" t="s">
        <v>2748</v>
      </c>
      <c r="G1184" s="41">
        <v>31440</v>
      </c>
      <c r="H1184" s="42">
        <v>250</v>
      </c>
      <c r="I1184" s="7">
        <f t="shared" si="21"/>
        <v>7.9516539440203562E-3</v>
      </c>
      <c r="J1184" s="7" t="s">
        <v>649</v>
      </c>
      <c r="K1184" s="10" t="s">
        <v>634</v>
      </c>
      <c r="L1184" s="7" t="s">
        <v>1919</v>
      </c>
      <c r="M1184" s="7" t="s">
        <v>651</v>
      </c>
      <c r="N1184" s="5" t="s">
        <v>652</v>
      </c>
      <c r="P1184" s="55" t="s">
        <v>652</v>
      </c>
    </row>
    <row r="1185" spans="1:16">
      <c r="A1185" s="41" t="s">
        <v>736</v>
      </c>
      <c r="B1185" s="7" t="s">
        <v>282</v>
      </c>
      <c r="C1185" s="7" t="s">
        <v>2749</v>
      </c>
      <c r="D1185" s="5" t="s">
        <v>2750</v>
      </c>
      <c r="E1185" s="42" t="s">
        <v>279</v>
      </c>
      <c r="F1185" s="7" t="s">
        <v>2751</v>
      </c>
      <c r="G1185" s="41">
        <v>35180</v>
      </c>
      <c r="H1185" s="42">
        <v>270</v>
      </c>
      <c r="I1185" s="7">
        <f t="shared" si="21"/>
        <v>7.6748152359295057E-3</v>
      </c>
      <c r="J1185" s="7" t="s">
        <v>777</v>
      </c>
      <c r="K1185" s="7" t="s">
        <v>732</v>
      </c>
      <c r="L1185" s="7" t="s">
        <v>286</v>
      </c>
      <c r="M1185" s="7" t="s">
        <v>65</v>
      </c>
      <c r="N1185" s="5" t="s">
        <v>636</v>
      </c>
      <c r="O1185" s="58" t="s">
        <v>2752</v>
      </c>
      <c r="P1185" s="55" t="s">
        <v>636</v>
      </c>
    </row>
    <row r="1186" spans="1:16">
      <c r="A1186" s="41" t="s">
        <v>736</v>
      </c>
      <c r="B1186" s="7" t="s">
        <v>282</v>
      </c>
      <c r="C1186" s="7" t="s">
        <v>2749</v>
      </c>
      <c r="D1186" s="5" t="s">
        <v>2753</v>
      </c>
      <c r="E1186" s="42" t="s">
        <v>279</v>
      </c>
      <c r="F1186" s="7" t="s">
        <v>2754</v>
      </c>
      <c r="G1186" s="41">
        <v>30780</v>
      </c>
      <c r="H1186" s="42">
        <v>150</v>
      </c>
      <c r="I1186" s="7">
        <f t="shared" si="21"/>
        <v>4.8732943469785572E-3</v>
      </c>
      <c r="J1186" s="7" t="s">
        <v>777</v>
      </c>
      <c r="K1186" s="7" t="s">
        <v>732</v>
      </c>
      <c r="L1186" s="7" t="s">
        <v>286</v>
      </c>
      <c r="M1186" s="7" t="s">
        <v>65</v>
      </c>
      <c r="N1186" s="5" t="s">
        <v>636</v>
      </c>
      <c r="O1186" s="58" t="s">
        <v>2755</v>
      </c>
      <c r="P1186" s="55" t="s">
        <v>636</v>
      </c>
    </row>
    <row r="1187" spans="1:16">
      <c r="A1187" s="41" t="s">
        <v>736</v>
      </c>
      <c r="B1187" s="7" t="s">
        <v>282</v>
      </c>
      <c r="C1187" s="7" t="s">
        <v>2749</v>
      </c>
      <c r="D1187" s="5" t="s">
        <v>2756</v>
      </c>
      <c r="E1187" s="42" t="s">
        <v>279</v>
      </c>
      <c r="F1187" s="7" t="s">
        <v>2757</v>
      </c>
      <c r="G1187" s="41">
        <v>29850</v>
      </c>
      <c r="H1187" s="42">
        <v>150</v>
      </c>
      <c r="I1187" s="7">
        <f t="shared" si="21"/>
        <v>5.0251256281407036E-3</v>
      </c>
      <c r="J1187" s="7" t="s">
        <v>777</v>
      </c>
      <c r="K1187" s="7" t="s">
        <v>732</v>
      </c>
      <c r="L1187" s="7" t="s">
        <v>286</v>
      </c>
      <c r="M1187" s="7" t="s">
        <v>65</v>
      </c>
      <c r="N1187" s="5" t="s">
        <v>636</v>
      </c>
      <c r="O1187" s="58" t="s">
        <v>2758</v>
      </c>
      <c r="P1187" s="55" t="s">
        <v>636</v>
      </c>
    </row>
    <row r="1188" spans="1:16">
      <c r="A1188" s="41" t="s">
        <v>530</v>
      </c>
      <c r="B1188" s="7" t="s">
        <v>531</v>
      </c>
      <c r="C1188" s="7" t="s">
        <v>556</v>
      </c>
      <c r="D1188" s="5">
        <v>7</v>
      </c>
      <c r="E1188" s="42" t="s">
        <v>45</v>
      </c>
      <c r="F1188" s="7" t="s">
        <v>2759</v>
      </c>
      <c r="G1188" s="41">
        <v>31360</v>
      </c>
      <c r="H1188" s="42">
        <v>400</v>
      </c>
      <c r="I1188" s="7">
        <f t="shared" ref="I1188:I1219" si="22">H1188/G1188</f>
        <v>1.2755102040816327E-2</v>
      </c>
      <c r="J1188" s="7" t="s">
        <v>649</v>
      </c>
      <c r="K1188" s="10" t="s">
        <v>634</v>
      </c>
      <c r="L1188" s="7" t="s">
        <v>1680</v>
      </c>
      <c r="M1188" s="7" t="s">
        <v>651</v>
      </c>
      <c r="N1188" s="5" t="s">
        <v>652</v>
      </c>
      <c r="P1188" s="55" t="s">
        <v>652</v>
      </c>
    </row>
    <row r="1189" spans="1:16">
      <c r="A1189" s="41" t="s">
        <v>530</v>
      </c>
      <c r="B1189" s="7" t="s">
        <v>531</v>
      </c>
      <c r="C1189" s="7" t="s">
        <v>556</v>
      </c>
      <c r="D1189" s="5">
        <v>7</v>
      </c>
      <c r="E1189" s="42" t="s">
        <v>45</v>
      </c>
      <c r="F1189" s="7" t="s">
        <v>2760</v>
      </c>
      <c r="G1189" s="41">
        <v>31220</v>
      </c>
      <c r="H1189" s="42">
        <v>400</v>
      </c>
      <c r="I1189" s="7">
        <f t="shared" si="22"/>
        <v>1.2812299807815503E-2</v>
      </c>
      <c r="J1189" s="7" t="s">
        <v>649</v>
      </c>
      <c r="K1189" s="10" t="s">
        <v>634</v>
      </c>
      <c r="L1189" s="7" t="s">
        <v>1680</v>
      </c>
      <c r="M1189" s="7" t="s">
        <v>651</v>
      </c>
      <c r="N1189" s="5" t="s">
        <v>652</v>
      </c>
      <c r="P1189" s="55" t="s">
        <v>652</v>
      </c>
    </row>
    <row r="1190" spans="1:16">
      <c r="A1190" s="41" t="s">
        <v>530</v>
      </c>
      <c r="B1190" s="7" t="s">
        <v>531</v>
      </c>
      <c r="C1190" s="7" t="s">
        <v>556</v>
      </c>
      <c r="D1190" s="5">
        <v>7</v>
      </c>
      <c r="E1190" s="42" t="s">
        <v>45</v>
      </c>
      <c r="F1190" s="7" t="s">
        <v>2761</v>
      </c>
      <c r="G1190" s="41">
        <v>30910</v>
      </c>
      <c r="H1190" s="42">
        <v>380</v>
      </c>
      <c r="I1190" s="7">
        <f t="shared" si="22"/>
        <v>1.2293756065998059E-2</v>
      </c>
      <c r="J1190" s="7" t="s">
        <v>649</v>
      </c>
      <c r="K1190" s="10" t="s">
        <v>634</v>
      </c>
      <c r="L1190" s="7" t="s">
        <v>1680</v>
      </c>
      <c r="M1190" s="7" t="s">
        <v>651</v>
      </c>
      <c r="N1190" s="5" t="s">
        <v>652</v>
      </c>
      <c r="P1190" s="55" t="s">
        <v>652</v>
      </c>
    </row>
    <row r="1191" spans="1:16">
      <c r="A1191" s="41" t="s">
        <v>530</v>
      </c>
      <c r="B1191" s="7" t="s">
        <v>531</v>
      </c>
      <c r="C1191" s="7" t="s">
        <v>556</v>
      </c>
      <c r="D1191" s="5">
        <v>5</v>
      </c>
      <c r="E1191" s="42" t="s">
        <v>45</v>
      </c>
      <c r="F1191" s="7" t="s">
        <v>2762</v>
      </c>
      <c r="G1191" s="41">
        <v>30800</v>
      </c>
      <c r="H1191" s="42">
        <v>370</v>
      </c>
      <c r="I1191" s="7">
        <f t="shared" si="22"/>
        <v>1.2012987012987014E-2</v>
      </c>
      <c r="J1191" s="7" t="s">
        <v>649</v>
      </c>
      <c r="K1191" s="10" t="s">
        <v>634</v>
      </c>
      <c r="L1191" s="7" t="s">
        <v>1680</v>
      </c>
      <c r="M1191" s="7" t="s">
        <v>651</v>
      </c>
      <c r="N1191" s="5" t="s">
        <v>652</v>
      </c>
      <c r="P1191" s="55" t="s">
        <v>652</v>
      </c>
    </row>
    <row r="1192" spans="1:16">
      <c r="A1192" s="41" t="s">
        <v>530</v>
      </c>
      <c r="B1192" s="7" t="s">
        <v>531</v>
      </c>
      <c r="C1192" s="10" t="s">
        <v>1101</v>
      </c>
      <c r="D1192" s="5" t="s">
        <v>1670</v>
      </c>
      <c r="E1192" s="42" t="s">
        <v>45</v>
      </c>
      <c r="F1192" s="7" t="s">
        <v>2763</v>
      </c>
      <c r="G1192" s="48">
        <v>30650</v>
      </c>
      <c r="H1192" s="49">
        <v>260</v>
      </c>
      <c r="I1192" s="7">
        <f t="shared" si="22"/>
        <v>8.4828711256117462E-3</v>
      </c>
      <c r="J1192" s="7" t="s">
        <v>722</v>
      </c>
      <c r="K1192" s="13" t="s">
        <v>1170</v>
      </c>
      <c r="L1192" s="7" t="s">
        <v>1669</v>
      </c>
      <c r="M1192" s="7" t="s">
        <v>651</v>
      </c>
      <c r="N1192" s="5" t="s">
        <v>652</v>
      </c>
      <c r="P1192" s="55" t="s">
        <v>652</v>
      </c>
    </row>
    <row r="1193" spans="1:16">
      <c r="A1193" s="41" t="s">
        <v>530</v>
      </c>
      <c r="B1193" s="7" t="s">
        <v>531</v>
      </c>
      <c r="C1193" s="7" t="s">
        <v>556</v>
      </c>
      <c r="D1193" s="5">
        <v>5</v>
      </c>
      <c r="E1193" s="42" t="s">
        <v>45</v>
      </c>
      <c r="F1193" s="7" t="s">
        <v>2764</v>
      </c>
      <c r="G1193" s="41">
        <v>30380</v>
      </c>
      <c r="H1193" s="42">
        <v>370</v>
      </c>
      <c r="I1193" s="7">
        <f t="shared" si="22"/>
        <v>1.2179065174456879E-2</v>
      </c>
      <c r="J1193" s="7" t="s">
        <v>649</v>
      </c>
      <c r="K1193" s="10" t="s">
        <v>634</v>
      </c>
      <c r="L1193" s="7" t="s">
        <v>1680</v>
      </c>
      <c r="M1193" s="7" t="s">
        <v>651</v>
      </c>
      <c r="N1193" s="5" t="s">
        <v>652</v>
      </c>
      <c r="P1193" s="55" t="s">
        <v>652</v>
      </c>
    </row>
    <row r="1194" spans="1:16">
      <c r="A1194" s="41" t="s">
        <v>654</v>
      </c>
      <c r="B1194" s="7" t="s">
        <v>143</v>
      </c>
      <c r="C1194" s="7" t="s">
        <v>672</v>
      </c>
      <c r="D1194" s="5">
        <v>5</v>
      </c>
      <c r="E1194" s="42" t="s">
        <v>48</v>
      </c>
      <c r="F1194" s="7" t="s">
        <v>2765</v>
      </c>
      <c r="G1194" s="41">
        <v>45300</v>
      </c>
      <c r="H1194" s="42">
        <v>2800</v>
      </c>
      <c r="I1194" s="7">
        <f t="shared" si="22"/>
        <v>6.1810154525386317E-2</v>
      </c>
      <c r="J1194" s="7" t="s">
        <v>691</v>
      </c>
      <c r="K1194" s="7" t="s">
        <v>1066</v>
      </c>
      <c r="L1194" s="7" t="s">
        <v>171</v>
      </c>
      <c r="M1194" s="7" t="s">
        <v>65</v>
      </c>
      <c r="N1194" s="5" t="s">
        <v>636</v>
      </c>
      <c r="O1194" s="58" t="s">
        <v>1222</v>
      </c>
      <c r="P1194" s="55" t="s">
        <v>636</v>
      </c>
    </row>
    <row r="1195" spans="1:16">
      <c r="A1195" s="41" t="s">
        <v>629</v>
      </c>
      <c r="B1195" s="7" t="s">
        <v>210</v>
      </c>
      <c r="C1195" s="7" t="s">
        <v>2425</v>
      </c>
      <c r="D1195" s="5" t="s">
        <v>2766</v>
      </c>
      <c r="E1195" s="42" t="s">
        <v>48</v>
      </c>
      <c r="F1195" s="7" t="s">
        <v>2767</v>
      </c>
      <c r="G1195" s="41">
        <v>45600</v>
      </c>
      <c r="H1195" s="42">
        <v>2300</v>
      </c>
      <c r="I1195" s="7">
        <f t="shared" si="22"/>
        <v>5.0438596491228067E-2</v>
      </c>
      <c r="J1195" s="7" t="s">
        <v>649</v>
      </c>
      <c r="K1195" s="10" t="s">
        <v>1438</v>
      </c>
      <c r="L1195" s="7" t="s">
        <v>2428</v>
      </c>
      <c r="M1195" s="7" t="s">
        <v>65</v>
      </c>
      <c r="N1195" s="5" t="s">
        <v>636</v>
      </c>
      <c r="O1195" s="58" t="s">
        <v>1222</v>
      </c>
      <c r="P1195" s="55" t="s">
        <v>636</v>
      </c>
    </row>
    <row r="1196" spans="1:16">
      <c r="A1196" s="41" t="s">
        <v>629</v>
      </c>
      <c r="B1196" s="7" t="s">
        <v>210</v>
      </c>
      <c r="C1196" s="7" t="s">
        <v>2447</v>
      </c>
      <c r="D1196" s="5" t="s">
        <v>754</v>
      </c>
      <c r="E1196" s="42" t="s">
        <v>48</v>
      </c>
      <c r="F1196" s="7" t="s">
        <v>2768</v>
      </c>
      <c r="G1196" s="41">
        <v>42600</v>
      </c>
      <c r="H1196" s="42">
        <v>1600</v>
      </c>
      <c r="I1196" s="7">
        <f t="shared" si="22"/>
        <v>3.7558685446009391E-2</v>
      </c>
      <c r="J1196" s="7" t="s">
        <v>649</v>
      </c>
      <c r="K1196" s="10" t="s">
        <v>1438</v>
      </c>
      <c r="L1196" s="7" t="s">
        <v>1457</v>
      </c>
      <c r="M1196" s="7" t="s">
        <v>651</v>
      </c>
      <c r="N1196" s="5" t="s">
        <v>652</v>
      </c>
      <c r="P1196" s="55" t="s">
        <v>652</v>
      </c>
    </row>
    <row r="1197" spans="1:16">
      <c r="A1197" s="41" t="s">
        <v>629</v>
      </c>
      <c r="B1197" s="7" t="s">
        <v>210</v>
      </c>
      <c r="C1197" s="7" t="s">
        <v>1390</v>
      </c>
      <c r="D1197" s="5" t="s">
        <v>1391</v>
      </c>
      <c r="E1197" s="42" t="s">
        <v>48</v>
      </c>
      <c r="G1197" s="41">
        <v>46200</v>
      </c>
      <c r="H1197" s="42">
        <v>3200</v>
      </c>
      <c r="I1197" s="7">
        <f t="shared" si="22"/>
        <v>6.9264069264069264E-2</v>
      </c>
      <c r="J1197" s="7" t="s">
        <v>691</v>
      </c>
      <c r="K1197" s="7" t="s">
        <v>1066</v>
      </c>
      <c r="L1197" s="7" t="s">
        <v>222</v>
      </c>
      <c r="M1197" s="7" t="s">
        <v>65</v>
      </c>
      <c r="N1197" s="5" t="s">
        <v>636</v>
      </c>
      <c r="O1197" s="58" t="s">
        <v>793</v>
      </c>
      <c r="P1197" s="55" t="s">
        <v>636</v>
      </c>
    </row>
    <row r="1198" spans="1:16">
      <c r="A1198" s="41" t="s">
        <v>654</v>
      </c>
      <c r="B1198" s="7" t="s">
        <v>143</v>
      </c>
      <c r="C1198" s="7" t="s">
        <v>676</v>
      </c>
      <c r="D1198" s="5" t="s">
        <v>2769</v>
      </c>
      <c r="E1198" s="42" t="s">
        <v>48</v>
      </c>
      <c r="F1198" s="7" t="s">
        <v>65</v>
      </c>
      <c r="G1198" s="41">
        <v>46300</v>
      </c>
      <c r="H1198" s="42">
        <v>3000</v>
      </c>
      <c r="I1198" s="7">
        <f t="shared" si="22"/>
        <v>6.4794816414686832E-2</v>
      </c>
      <c r="J1198" s="7" t="s">
        <v>65</v>
      </c>
      <c r="K1198" s="7" t="s">
        <v>692</v>
      </c>
      <c r="L1198" s="7" t="s">
        <v>175</v>
      </c>
      <c r="M1198" s="7" t="s">
        <v>65</v>
      </c>
      <c r="N1198" s="5" t="s">
        <v>636</v>
      </c>
      <c r="O1198" s="58" t="s">
        <v>1222</v>
      </c>
      <c r="P1198" s="55" t="s">
        <v>636</v>
      </c>
    </row>
    <row r="1199" spans="1:16">
      <c r="A1199" s="41" t="s">
        <v>629</v>
      </c>
      <c r="B1199" s="7" t="s">
        <v>210</v>
      </c>
      <c r="C1199" s="7" t="s">
        <v>1575</v>
      </c>
      <c r="D1199" s="5" t="s">
        <v>1885</v>
      </c>
      <c r="E1199" s="42" t="s">
        <v>48</v>
      </c>
      <c r="F1199" s="7" t="s">
        <v>2770</v>
      </c>
      <c r="G1199" s="41">
        <v>42350</v>
      </c>
      <c r="H1199" s="42">
        <v>700</v>
      </c>
      <c r="I1199" s="7">
        <f t="shared" si="22"/>
        <v>1.6528925619834711E-2</v>
      </c>
      <c r="J1199" s="7" t="s">
        <v>1577</v>
      </c>
      <c r="K1199" s="7" t="s">
        <v>634</v>
      </c>
      <c r="L1199" s="7" t="s">
        <v>2241</v>
      </c>
      <c r="M1199" s="7" t="s">
        <v>651</v>
      </c>
      <c r="N1199" s="5" t="s">
        <v>652</v>
      </c>
      <c r="O1199" s="58" t="s">
        <v>1579</v>
      </c>
      <c r="P1199" s="55" t="s">
        <v>652</v>
      </c>
    </row>
    <row r="1200" spans="1:16">
      <c r="A1200" s="41" t="s">
        <v>654</v>
      </c>
      <c r="B1200" s="7" t="s">
        <v>143</v>
      </c>
      <c r="C1200" s="7" t="s">
        <v>931</v>
      </c>
      <c r="D1200" s="5">
        <v>6</v>
      </c>
      <c r="E1200" s="42" t="s">
        <v>48</v>
      </c>
      <c r="F1200" s="7" t="s">
        <v>2771</v>
      </c>
      <c r="G1200" s="41">
        <v>46780</v>
      </c>
      <c r="H1200" s="42">
        <v>0</v>
      </c>
      <c r="I1200" s="7">
        <f t="shared" si="22"/>
        <v>0</v>
      </c>
      <c r="J1200" s="7" t="s">
        <v>633</v>
      </c>
      <c r="K1200" s="7" t="s">
        <v>634</v>
      </c>
      <c r="L1200" s="7" t="s">
        <v>934</v>
      </c>
      <c r="M1200" s="7" t="s">
        <v>65</v>
      </c>
      <c r="N1200" s="5" t="s">
        <v>636</v>
      </c>
      <c r="O1200" s="58" t="s">
        <v>935</v>
      </c>
      <c r="P1200" s="55" t="s">
        <v>636</v>
      </c>
    </row>
    <row r="1201" spans="1:16">
      <c r="A1201" s="41" t="s">
        <v>654</v>
      </c>
      <c r="B1201" s="7" t="s">
        <v>143</v>
      </c>
      <c r="C1201" s="7" t="s">
        <v>1482</v>
      </c>
      <c r="D1201" s="5">
        <v>6</v>
      </c>
      <c r="E1201" s="42" t="s">
        <v>48</v>
      </c>
      <c r="F1201" s="7" t="s">
        <v>2772</v>
      </c>
      <c r="G1201" s="41">
        <v>47000</v>
      </c>
      <c r="H1201" s="42">
        <v>6000</v>
      </c>
      <c r="I1201" s="7">
        <f t="shared" si="22"/>
        <v>0.1276595744680851</v>
      </c>
      <c r="J1201" s="7" t="s">
        <v>1588</v>
      </c>
      <c r="K1201" s="7" t="s">
        <v>2440</v>
      </c>
      <c r="L1201" s="7" t="s">
        <v>1485</v>
      </c>
      <c r="M1201" s="7" t="s">
        <v>65</v>
      </c>
      <c r="N1201" s="5" t="s">
        <v>636</v>
      </c>
      <c r="O1201" s="58" t="s">
        <v>1222</v>
      </c>
      <c r="P1201" s="55" t="s">
        <v>636</v>
      </c>
    </row>
    <row r="1202" spans="1:16">
      <c r="A1202" s="41" t="s">
        <v>396</v>
      </c>
      <c r="B1202" s="7" t="s">
        <v>397</v>
      </c>
      <c r="C1202" s="7" t="s">
        <v>406</v>
      </c>
      <c r="D1202" s="5" t="s">
        <v>677</v>
      </c>
      <c r="E1202" s="42" t="s">
        <v>48</v>
      </c>
      <c r="F1202" s="7" t="s">
        <v>2773</v>
      </c>
      <c r="G1202" s="41">
        <v>47200</v>
      </c>
      <c r="H1202" s="42">
        <v>2900</v>
      </c>
      <c r="I1202" s="7">
        <f t="shared" si="22"/>
        <v>6.1440677966101698E-2</v>
      </c>
      <c r="J1202" s="7" t="s">
        <v>804</v>
      </c>
      <c r="K1202" s="7" t="s">
        <v>834</v>
      </c>
      <c r="L1202" s="7" t="s">
        <v>1524</v>
      </c>
      <c r="M1202" s="7" t="s">
        <v>65</v>
      </c>
      <c r="N1202" s="5" t="s">
        <v>636</v>
      </c>
      <c r="O1202" s="58" t="s">
        <v>835</v>
      </c>
      <c r="P1202" s="55" t="s">
        <v>636</v>
      </c>
    </row>
    <row r="1203" spans="1:16">
      <c r="A1203" s="41" t="s">
        <v>530</v>
      </c>
      <c r="B1203" s="7" t="s">
        <v>531</v>
      </c>
      <c r="C1203" s="7" t="s">
        <v>2774</v>
      </c>
      <c r="D1203" s="5" t="s">
        <v>65</v>
      </c>
      <c r="E1203" s="42" t="s">
        <v>48</v>
      </c>
      <c r="F1203" s="7" t="s">
        <v>2775</v>
      </c>
      <c r="G1203" s="41">
        <v>52000</v>
      </c>
      <c r="H1203" s="42">
        <v>4700</v>
      </c>
      <c r="I1203" s="7">
        <f t="shared" si="22"/>
        <v>9.0384615384615383E-2</v>
      </c>
      <c r="J1203" s="7" t="s">
        <v>633</v>
      </c>
      <c r="K1203" s="7" t="s">
        <v>1869</v>
      </c>
      <c r="L1203" s="7" t="s">
        <v>2776</v>
      </c>
      <c r="M1203" s="7" t="s">
        <v>65</v>
      </c>
      <c r="N1203" s="5" t="s">
        <v>636</v>
      </c>
      <c r="O1203" s="58" t="s">
        <v>1222</v>
      </c>
      <c r="P1203" s="55" t="s">
        <v>636</v>
      </c>
    </row>
    <row r="1204" spans="1:16">
      <c r="A1204" s="41" t="s">
        <v>530</v>
      </c>
      <c r="B1204" s="7" t="s">
        <v>531</v>
      </c>
      <c r="C1204" s="7" t="s">
        <v>2774</v>
      </c>
      <c r="D1204" s="5" t="s">
        <v>65</v>
      </c>
      <c r="E1204" s="42" t="s">
        <v>48</v>
      </c>
      <c r="F1204" s="7" t="s">
        <v>2777</v>
      </c>
      <c r="G1204" s="41">
        <v>34600</v>
      </c>
      <c r="H1204" s="42">
        <v>2800</v>
      </c>
      <c r="I1204" s="7">
        <f t="shared" si="22"/>
        <v>8.0924855491329481E-2</v>
      </c>
      <c r="J1204" s="7" t="s">
        <v>633</v>
      </c>
      <c r="K1204" s="7" t="s">
        <v>1869</v>
      </c>
      <c r="L1204" s="7" t="s">
        <v>2776</v>
      </c>
      <c r="M1204" s="7" t="s">
        <v>65</v>
      </c>
      <c r="N1204" s="5" t="s">
        <v>636</v>
      </c>
      <c r="O1204" s="58" t="s">
        <v>1222</v>
      </c>
      <c r="P1204" s="55" t="s">
        <v>636</v>
      </c>
    </row>
    <row r="1205" spans="1:16">
      <c r="A1205" s="41" t="s">
        <v>530</v>
      </c>
      <c r="B1205" s="7" t="s">
        <v>531</v>
      </c>
      <c r="C1205" s="7" t="s">
        <v>2774</v>
      </c>
      <c r="D1205" s="5" t="s">
        <v>65</v>
      </c>
      <c r="E1205" s="42" t="s">
        <v>48</v>
      </c>
      <c r="F1205" s="7" t="s">
        <v>2778</v>
      </c>
      <c r="G1205" s="41">
        <v>36100</v>
      </c>
      <c r="H1205" s="42">
        <v>3600</v>
      </c>
      <c r="I1205" s="7">
        <f t="shared" si="22"/>
        <v>9.9722991689750698E-2</v>
      </c>
      <c r="J1205" s="7" t="s">
        <v>633</v>
      </c>
      <c r="K1205" s="7" t="s">
        <v>1869</v>
      </c>
      <c r="L1205" s="7" t="s">
        <v>2776</v>
      </c>
      <c r="M1205" s="7" t="s">
        <v>65</v>
      </c>
      <c r="N1205" s="5" t="s">
        <v>636</v>
      </c>
      <c r="O1205" s="58" t="s">
        <v>1222</v>
      </c>
      <c r="P1205" s="55" t="s">
        <v>636</v>
      </c>
    </row>
    <row r="1206" spans="1:16">
      <c r="A1206" s="41" t="s">
        <v>530</v>
      </c>
      <c r="B1206" s="7" t="s">
        <v>531</v>
      </c>
      <c r="C1206" s="7" t="s">
        <v>2774</v>
      </c>
      <c r="D1206" s="5" t="s">
        <v>65</v>
      </c>
      <c r="E1206" s="42" t="s">
        <v>48</v>
      </c>
      <c r="F1206" s="7" t="s">
        <v>2779</v>
      </c>
      <c r="G1206" s="41">
        <v>38900</v>
      </c>
      <c r="H1206" s="42">
        <v>2300</v>
      </c>
      <c r="I1206" s="7">
        <f t="shared" si="22"/>
        <v>5.9125964010282778E-2</v>
      </c>
      <c r="J1206" s="7" t="s">
        <v>633</v>
      </c>
      <c r="K1206" s="7" t="s">
        <v>1869</v>
      </c>
      <c r="L1206" s="7" t="s">
        <v>2776</v>
      </c>
      <c r="M1206" s="7" t="s">
        <v>65</v>
      </c>
      <c r="N1206" s="5" t="s">
        <v>636</v>
      </c>
      <c r="O1206" s="58" t="s">
        <v>1222</v>
      </c>
      <c r="P1206" s="55" t="s">
        <v>636</v>
      </c>
    </row>
    <row r="1207" spans="1:16">
      <c r="A1207" s="41" t="s">
        <v>530</v>
      </c>
      <c r="B1207" s="7" t="s">
        <v>531</v>
      </c>
      <c r="C1207" s="7" t="s">
        <v>2774</v>
      </c>
      <c r="D1207" s="5" t="s">
        <v>65</v>
      </c>
      <c r="E1207" s="42" t="s">
        <v>48</v>
      </c>
      <c r="F1207" s="7" t="s">
        <v>2780</v>
      </c>
      <c r="G1207" s="41">
        <v>42500</v>
      </c>
      <c r="H1207" s="42">
        <v>5300</v>
      </c>
      <c r="I1207" s="7">
        <f t="shared" si="22"/>
        <v>0.12470588235294118</v>
      </c>
      <c r="J1207" s="7" t="s">
        <v>633</v>
      </c>
      <c r="K1207" s="7" t="s">
        <v>1869</v>
      </c>
      <c r="L1207" s="7" t="s">
        <v>2776</v>
      </c>
      <c r="M1207" s="7" t="s">
        <v>65</v>
      </c>
      <c r="N1207" s="5" t="s">
        <v>636</v>
      </c>
      <c r="O1207" s="58" t="s">
        <v>1222</v>
      </c>
      <c r="P1207" s="55" t="s">
        <v>636</v>
      </c>
    </row>
    <row r="1208" spans="1:16">
      <c r="A1208" s="41" t="s">
        <v>530</v>
      </c>
      <c r="B1208" s="7" t="s">
        <v>531</v>
      </c>
      <c r="C1208" s="7" t="s">
        <v>2774</v>
      </c>
      <c r="D1208" s="5" t="s">
        <v>65</v>
      </c>
      <c r="E1208" s="42" t="s">
        <v>48</v>
      </c>
      <c r="F1208" s="7" t="s">
        <v>2781</v>
      </c>
      <c r="G1208" s="41">
        <v>44500</v>
      </c>
      <c r="H1208" s="42">
        <v>2900</v>
      </c>
      <c r="I1208" s="7">
        <f t="shared" si="22"/>
        <v>6.5168539325842698E-2</v>
      </c>
      <c r="J1208" s="7" t="s">
        <v>633</v>
      </c>
      <c r="K1208" s="7" t="s">
        <v>1869</v>
      </c>
      <c r="L1208" s="7" t="s">
        <v>2776</v>
      </c>
      <c r="M1208" s="7" t="s">
        <v>65</v>
      </c>
      <c r="N1208" s="5" t="s">
        <v>636</v>
      </c>
      <c r="O1208" s="58" t="s">
        <v>1222</v>
      </c>
      <c r="P1208" s="55" t="s">
        <v>636</v>
      </c>
    </row>
    <row r="1209" spans="1:16">
      <c r="A1209" s="41" t="s">
        <v>530</v>
      </c>
      <c r="B1209" s="7" t="s">
        <v>531</v>
      </c>
      <c r="C1209" s="7" t="s">
        <v>2774</v>
      </c>
      <c r="D1209" s="5" t="s">
        <v>65</v>
      </c>
      <c r="E1209" s="42" t="s">
        <v>48</v>
      </c>
      <c r="F1209" s="7" t="s">
        <v>2782</v>
      </c>
      <c r="G1209" s="41">
        <v>31300</v>
      </c>
      <c r="H1209" s="42">
        <v>1900</v>
      </c>
      <c r="I1209" s="7">
        <f t="shared" si="22"/>
        <v>6.070287539936102E-2</v>
      </c>
      <c r="J1209" s="7" t="s">
        <v>633</v>
      </c>
      <c r="K1209" s="7" t="s">
        <v>1869</v>
      </c>
      <c r="L1209" s="7" t="s">
        <v>2776</v>
      </c>
      <c r="M1209" s="7" t="s">
        <v>65</v>
      </c>
      <c r="N1209" s="5" t="s">
        <v>636</v>
      </c>
      <c r="O1209" s="58" t="s">
        <v>1222</v>
      </c>
      <c r="P1209" s="55" t="s">
        <v>636</v>
      </c>
    </row>
    <row r="1210" spans="1:16">
      <c r="A1210" s="41" t="s">
        <v>530</v>
      </c>
      <c r="B1210" s="7" t="s">
        <v>531</v>
      </c>
      <c r="C1210" s="7" t="s">
        <v>2774</v>
      </c>
      <c r="D1210" s="5" t="s">
        <v>65</v>
      </c>
      <c r="E1210" s="42" t="s">
        <v>48</v>
      </c>
      <c r="F1210" s="7" t="s">
        <v>2783</v>
      </c>
      <c r="G1210" s="41">
        <v>51300</v>
      </c>
      <c r="H1210" s="42">
        <v>2800</v>
      </c>
      <c r="I1210" s="7">
        <f t="shared" si="22"/>
        <v>5.4580896686159841E-2</v>
      </c>
      <c r="J1210" s="7" t="s">
        <v>633</v>
      </c>
      <c r="K1210" s="7" t="s">
        <v>1869</v>
      </c>
      <c r="L1210" s="7" t="s">
        <v>2776</v>
      </c>
      <c r="M1210" s="7" t="s">
        <v>65</v>
      </c>
      <c r="N1210" s="5" t="s">
        <v>636</v>
      </c>
      <c r="O1210" s="58" t="s">
        <v>1222</v>
      </c>
      <c r="P1210" s="55" t="s">
        <v>636</v>
      </c>
    </row>
    <row r="1211" spans="1:16">
      <c r="A1211" s="41" t="s">
        <v>639</v>
      </c>
      <c r="B1211" s="7" t="s">
        <v>102</v>
      </c>
      <c r="C1211" s="7" t="s">
        <v>116</v>
      </c>
      <c r="D1211" s="5">
        <v>5</v>
      </c>
      <c r="E1211" s="42" t="s">
        <v>48</v>
      </c>
      <c r="F1211" s="7" t="s">
        <v>65</v>
      </c>
      <c r="G1211" s="41">
        <v>40500</v>
      </c>
      <c r="H1211" s="42">
        <v>1600</v>
      </c>
      <c r="I1211" s="7">
        <f t="shared" si="22"/>
        <v>3.9506172839506172E-2</v>
      </c>
      <c r="J1211" s="7" t="s">
        <v>722</v>
      </c>
      <c r="K1211" s="7" t="s">
        <v>634</v>
      </c>
      <c r="L1211" s="7" t="s">
        <v>2784</v>
      </c>
      <c r="M1211" s="7" t="s">
        <v>65</v>
      </c>
      <c r="N1211" s="5" t="s">
        <v>636</v>
      </c>
      <c r="O1211" s="58" t="s">
        <v>2785</v>
      </c>
      <c r="P1211" s="55" t="s">
        <v>636</v>
      </c>
    </row>
    <row r="1212" spans="1:16">
      <c r="A1212" s="41" t="s">
        <v>639</v>
      </c>
      <c r="B1212" s="7" t="s">
        <v>102</v>
      </c>
      <c r="C1212" s="7" t="s">
        <v>116</v>
      </c>
      <c r="D1212" s="5">
        <v>5</v>
      </c>
      <c r="E1212" s="42" t="s">
        <v>48</v>
      </c>
      <c r="F1212" s="7" t="s">
        <v>65</v>
      </c>
      <c r="G1212" s="41">
        <v>42200</v>
      </c>
      <c r="H1212" s="42">
        <v>1600</v>
      </c>
      <c r="I1212" s="7">
        <f t="shared" si="22"/>
        <v>3.7914691943127965E-2</v>
      </c>
      <c r="J1212" s="7" t="s">
        <v>722</v>
      </c>
      <c r="K1212" s="7" t="s">
        <v>634</v>
      </c>
      <c r="L1212" s="7" t="s">
        <v>2784</v>
      </c>
      <c r="M1212" s="7" t="s">
        <v>65</v>
      </c>
      <c r="N1212" s="5" t="s">
        <v>636</v>
      </c>
      <c r="O1212" s="58" t="s">
        <v>2785</v>
      </c>
      <c r="P1212" s="55" t="s">
        <v>636</v>
      </c>
    </row>
    <row r="1213" spans="1:16">
      <c r="A1213" s="41" t="s">
        <v>639</v>
      </c>
      <c r="B1213" s="7" t="s">
        <v>102</v>
      </c>
      <c r="C1213" s="7" t="s">
        <v>116</v>
      </c>
      <c r="D1213" s="5">
        <v>5</v>
      </c>
      <c r="E1213" s="42" t="s">
        <v>48</v>
      </c>
      <c r="F1213" s="7" t="s">
        <v>65</v>
      </c>
      <c r="G1213" s="41">
        <v>41300</v>
      </c>
      <c r="H1213" s="42">
        <v>1900</v>
      </c>
      <c r="I1213" s="7">
        <f t="shared" si="22"/>
        <v>4.6004842615012108E-2</v>
      </c>
      <c r="J1213" s="7" t="s">
        <v>722</v>
      </c>
      <c r="K1213" s="7" t="s">
        <v>634</v>
      </c>
      <c r="L1213" s="7" t="s">
        <v>2784</v>
      </c>
      <c r="M1213" s="7" t="s">
        <v>65</v>
      </c>
      <c r="N1213" s="5" t="s">
        <v>636</v>
      </c>
      <c r="O1213" s="58" t="s">
        <v>2785</v>
      </c>
      <c r="P1213" s="55" t="s">
        <v>636</v>
      </c>
    </row>
    <row r="1214" spans="1:16">
      <c r="A1214" s="41" t="s">
        <v>639</v>
      </c>
      <c r="B1214" s="7" t="s">
        <v>102</v>
      </c>
      <c r="C1214" s="7" t="s">
        <v>116</v>
      </c>
      <c r="D1214" s="5">
        <v>5</v>
      </c>
      <c r="E1214" s="42" t="s">
        <v>48</v>
      </c>
      <c r="F1214" s="7" t="s">
        <v>65</v>
      </c>
      <c r="G1214" s="41">
        <v>46100</v>
      </c>
      <c r="H1214" s="42">
        <v>3900</v>
      </c>
      <c r="I1214" s="7">
        <f t="shared" si="22"/>
        <v>8.4598698481561818E-2</v>
      </c>
      <c r="J1214" s="7" t="s">
        <v>2786</v>
      </c>
      <c r="K1214" s="7" t="s">
        <v>692</v>
      </c>
      <c r="L1214" s="7" t="s">
        <v>2787</v>
      </c>
      <c r="M1214" s="7" t="s">
        <v>65</v>
      </c>
      <c r="N1214" s="5" t="s">
        <v>636</v>
      </c>
      <c r="O1214" s="58" t="s">
        <v>2788</v>
      </c>
      <c r="P1214" s="55" t="s">
        <v>636</v>
      </c>
    </row>
    <row r="1215" spans="1:16">
      <c r="A1215" s="41" t="s">
        <v>639</v>
      </c>
      <c r="B1215" s="7" t="s">
        <v>102</v>
      </c>
      <c r="C1215" s="7" t="s">
        <v>1190</v>
      </c>
      <c r="D1215" s="5" t="s">
        <v>1191</v>
      </c>
      <c r="E1215" s="42" t="s">
        <v>45</v>
      </c>
      <c r="F1215" s="7" t="s">
        <v>2789</v>
      </c>
      <c r="G1215" s="41">
        <v>30800</v>
      </c>
      <c r="H1215" s="42">
        <v>220</v>
      </c>
      <c r="I1215" s="7">
        <f t="shared" si="22"/>
        <v>7.1428571428571426E-3</v>
      </c>
      <c r="J1215" s="7" t="s">
        <v>649</v>
      </c>
      <c r="K1215" s="10" t="s">
        <v>634</v>
      </c>
      <c r="L1215" s="7" t="s">
        <v>1193</v>
      </c>
      <c r="M1215" s="7" t="s">
        <v>651</v>
      </c>
      <c r="N1215" s="5" t="s">
        <v>652</v>
      </c>
      <c r="P1215" s="55" t="s">
        <v>652</v>
      </c>
    </row>
    <row r="1216" spans="1:16">
      <c r="A1216" s="41" t="s">
        <v>639</v>
      </c>
      <c r="B1216" s="7" t="s">
        <v>102</v>
      </c>
      <c r="C1216" s="7" t="s">
        <v>1941</v>
      </c>
      <c r="D1216" s="5" t="s">
        <v>1942</v>
      </c>
      <c r="E1216" s="42" t="s">
        <v>45</v>
      </c>
      <c r="F1216" s="7" t="s">
        <v>2790</v>
      </c>
      <c r="G1216" s="41">
        <v>30710</v>
      </c>
      <c r="H1216" s="42">
        <v>400</v>
      </c>
      <c r="I1216" s="7">
        <f t="shared" si="22"/>
        <v>1.3025073266037121E-2</v>
      </c>
      <c r="J1216" s="7" t="s">
        <v>722</v>
      </c>
      <c r="K1216" s="10" t="s">
        <v>634</v>
      </c>
      <c r="L1216" s="7" t="s">
        <v>1944</v>
      </c>
      <c r="M1216" s="7" t="s">
        <v>651</v>
      </c>
      <c r="N1216" s="5" t="s">
        <v>652</v>
      </c>
      <c r="P1216" s="55" t="s">
        <v>652</v>
      </c>
    </row>
    <row r="1217" spans="1:16">
      <c r="A1217" s="41" t="s">
        <v>639</v>
      </c>
      <c r="B1217" s="7" t="s">
        <v>102</v>
      </c>
      <c r="C1217" s="7" t="s">
        <v>1243</v>
      </c>
      <c r="D1217" s="5" t="s">
        <v>2028</v>
      </c>
      <c r="E1217" s="42" t="s">
        <v>45</v>
      </c>
      <c r="F1217" s="7" t="s">
        <v>2791</v>
      </c>
      <c r="G1217" s="41">
        <v>30640</v>
      </c>
      <c r="H1217" s="42">
        <v>640</v>
      </c>
      <c r="I1217" s="7">
        <f t="shared" si="22"/>
        <v>2.0887728459530026E-2</v>
      </c>
      <c r="J1217" s="7" t="s">
        <v>738</v>
      </c>
      <c r="K1217" s="10" t="s">
        <v>634</v>
      </c>
      <c r="L1217" s="7" t="s">
        <v>104</v>
      </c>
      <c r="M1217" s="7" t="s">
        <v>651</v>
      </c>
      <c r="N1217" s="5" t="s">
        <v>652</v>
      </c>
      <c r="P1217" s="55" t="s">
        <v>652</v>
      </c>
    </row>
    <row r="1218" spans="1:16">
      <c r="A1218" s="41" t="s">
        <v>639</v>
      </c>
      <c r="B1218" s="7" t="s">
        <v>102</v>
      </c>
      <c r="C1218" s="7" t="s">
        <v>1243</v>
      </c>
      <c r="D1218" s="5" t="s">
        <v>2792</v>
      </c>
      <c r="E1218" s="42" t="s">
        <v>45</v>
      </c>
      <c r="F1218" s="7" t="s">
        <v>2793</v>
      </c>
      <c r="G1218" s="41">
        <v>30260</v>
      </c>
      <c r="H1218" s="42">
        <v>220</v>
      </c>
      <c r="I1218" s="7">
        <f t="shared" si="22"/>
        <v>7.2703238598810314E-3</v>
      </c>
      <c r="J1218" s="7" t="s">
        <v>722</v>
      </c>
      <c r="K1218" s="10" t="s">
        <v>634</v>
      </c>
      <c r="L1218" s="7" t="s">
        <v>1181</v>
      </c>
      <c r="M1218" s="7" t="s">
        <v>651</v>
      </c>
      <c r="N1218" s="5" t="s">
        <v>652</v>
      </c>
      <c r="P1218" s="55" t="s">
        <v>652</v>
      </c>
    </row>
    <row r="1219" spans="1:16">
      <c r="A1219" s="41" t="s">
        <v>639</v>
      </c>
      <c r="B1219" s="7" t="s">
        <v>102</v>
      </c>
      <c r="C1219" s="7" t="s">
        <v>1985</v>
      </c>
      <c r="D1219" s="5" t="s">
        <v>65</v>
      </c>
      <c r="E1219" s="42" t="s">
        <v>45</v>
      </c>
      <c r="F1219" s="7" t="s">
        <v>2794</v>
      </c>
      <c r="G1219" s="41">
        <v>30160</v>
      </c>
      <c r="H1219" s="42">
        <v>140</v>
      </c>
      <c r="I1219" s="7">
        <f t="shared" si="22"/>
        <v>4.6419098143236073E-3</v>
      </c>
      <c r="J1219" s="7" t="s">
        <v>1505</v>
      </c>
      <c r="K1219" s="10" t="s">
        <v>634</v>
      </c>
      <c r="L1219" s="7" t="s">
        <v>1987</v>
      </c>
      <c r="M1219" s="7" t="s">
        <v>651</v>
      </c>
      <c r="N1219" s="5" t="s">
        <v>652</v>
      </c>
      <c r="P1219" s="55" t="s">
        <v>652</v>
      </c>
    </row>
    <row r="1220" spans="1:16">
      <c r="A1220" s="41" t="s">
        <v>654</v>
      </c>
      <c r="B1220" s="7" t="s">
        <v>143</v>
      </c>
      <c r="C1220" s="7" t="s">
        <v>672</v>
      </c>
      <c r="D1220" s="5">
        <v>3</v>
      </c>
      <c r="E1220" s="42" t="s">
        <v>48</v>
      </c>
      <c r="F1220" s="7" t="s">
        <v>2795</v>
      </c>
      <c r="G1220" s="41">
        <v>47480</v>
      </c>
      <c r="H1220" s="42">
        <v>2120</v>
      </c>
      <c r="I1220" s="7">
        <f t="shared" ref="I1220:I1251" si="23">H1220/G1220</f>
        <v>4.4650379106992419E-2</v>
      </c>
      <c r="J1220" s="7" t="s">
        <v>633</v>
      </c>
      <c r="K1220" s="10" t="s">
        <v>634</v>
      </c>
      <c r="L1220" s="7" t="s">
        <v>674</v>
      </c>
      <c r="M1220" s="7" t="s">
        <v>651</v>
      </c>
      <c r="N1220" s="5" t="s">
        <v>652</v>
      </c>
      <c r="P1220" s="55" t="s">
        <v>636</v>
      </c>
    </row>
    <row r="1221" spans="1:16">
      <c r="A1221" s="41" t="s">
        <v>629</v>
      </c>
      <c r="B1221" s="7" t="s">
        <v>210</v>
      </c>
      <c r="C1221" s="7" t="s">
        <v>1390</v>
      </c>
      <c r="D1221" s="5" t="s">
        <v>1391</v>
      </c>
      <c r="E1221" s="42" t="s">
        <v>48</v>
      </c>
      <c r="G1221" s="41">
        <v>48300</v>
      </c>
      <c r="H1221" s="42">
        <v>3200</v>
      </c>
      <c r="I1221" s="7">
        <f t="shared" si="23"/>
        <v>6.6252587991718431E-2</v>
      </c>
      <c r="J1221" s="7" t="s">
        <v>691</v>
      </c>
      <c r="K1221" s="7" t="s">
        <v>1066</v>
      </c>
      <c r="L1221" s="7" t="s">
        <v>222</v>
      </c>
      <c r="M1221" s="7" t="s">
        <v>65</v>
      </c>
      <c r="N1221" s="5" t="s">
        <v>636</v>
      </c>
      <c r="O1221" s="58" t="s">
        <v>793</v>
      </c>
      <c r="P1221" s="55" t="s">
        <v>636</v>
      </c>
    </row>
    <row r="1222" spans="1:16">
      <c r="A1222" s="41" t="s">
        <v>396</v>
      </c>
      <c r="B1222" s="7" t="s">
        <v>397</v>
      </c>
      <c r="C1222" s="7" t="s">
        <v>406</v>
      </c>
      <c r="D1222" s="5" t="s">
        <v>1522</v>
      </c>
      <c r="E1222" s="42" t="s">
        <v>48</v>
      </c>
      <c r="F1222" s="7" t="s">
        <v>2796</v>
      </c>
      <c r="G1222" s="41">
        <v>48900</v>
      </c>
      <c r="H1222" s="42">
        <v>2100</v>
      </c>
      <c r="I1222" s="7">
        <f t="shared" si="23"/>
        <v>4.2944785276073622E-2</v>
      </c>
      <c r="J1222" s="7" t="s">
        <v>2797</v>
      </c>
      <c r="K1222" s="7" t="s">
        <v>834</v>
      </c>
      <c r="L1222" s="7" t="s">
        <v>1524</v>
      </c>
      <c r="M1222" s="7" t="s">
        <v>65</v>
      </c>
      <c r="N1222" s="5" t="s">
        <v>636</v>
      </c>
      <c r="O1222" s="58" t="s">
        <v>835</v>
      </c>
      <c r="P1222" s="55" t="s">
        <v>636</v>
      </c>
    </row>
    <row r="1223" spans="1:16">
      <c r="A1223" s="41" t="s">
        <v>654</v>
      </c>
      <c r="B1223" s="7" t="s">
        <v>143</v>
      </c>
      <c r="C1223" s="7" t="s">
        <v>2798</v>
      </c>
      <c r="D1223" s="5" t="s">
        <v>1731</v>
      </c>
      <c r="E1223" s="42" t="s">
        <v>48</v>
      </c>
      <c r="F1223" s="7" t="s">
        <v>2799</v>
      </c>
      <c r="G1223" s="41">
        <v>49000</v>
      </c>
      <c r="H1223" s="42">
        <v>3400</v>
      </c>
      <c r="I1223" s="7">
        <f t="shared" si="23"/>
        <v>6.9387755102040816E-2</v>
      </c>
      <c r="J1223" s="7" t="s">
        <v>633</v>
      </c>
      <c r="K1223" s="7" t="s">
        <v>634</v>
      </c>
      <c r="L1223" s="7" t="s">
        <v>2800</v>
      </c>
      <c r="M1223" s="7" t="s">
        <v>65</v>
      </c>
      <c r="N1223" s="5" t="s">
        <v>636</v>
      </c>
      <c r="O1223" s="58" t="s">
        <v>1222</v>
      </c>
      <c r="P1223" s="55" t="s">
        <v>636</v>
      </c>
    </row>
    <row r="1224" spans="1:16">
      <c r="A1224" s="41" t="s">
        <v>629</v>
      </c>
      <c r="B1224" s="7" t="s">
        <v>210</v>
      </c>
      <c r="C1224" s="7" t="s">
        <v>1575</v>
      </c>
      <c r="D1224" s="5" t="s">
        <v>2801</v>
      </c>
      <c r="E1224" s="42" t="s">
        <v>48</v>
      </c>
      <c r="F1224" s="7" t="s">
        <v>2802</v>
      </c>
      <c r="G1224" s="41">
        <v>49500</v>
      </c>
      <c r="H1224" s="42">
        <v>3900</v>
      </c>
      <c r="I1224" s="7">
        <f t="shared" si="23"/>
        <v>7.8787878787878782E-2</v>
      </c>
      <c r="J1224" s="7" t="s">
        <v>1489</v>
      </c>
      <c r="K1224" s="7" t="s">
        <v>1438</v>
      </c>
      <c r="L1224" s="7" t="s">
        <v>1457</v>
      </c>
      <c r="M1224" s="7" t="s">
        <v>65</v>
      </c>
      <c r="N1224" s="5" t="s">
        <v>636</v>
      </c>
      <c r="O1224" s="58" t="s">
        <v>793</v>
      </c>
      <c r="P1224" s="55" t="s">
        <v>636</v>
      </c>
    </row>
    <row r="1225" spans="1:16">
      <c r="A1225" s="41" t="s">
        <v>1000</v>
      </c>
      <c r="B1225" s="7" t="s">
        <v>482</v>
      </c>
      <c r="C1225" s="7" t="s">
        <v>2803</v>
      </c>
      <c r="D1225" s="5" t="s">
        <v>65</v>
      </c>
      <c r="E1225" s="42" t="s">
        <v>48</v>
      </c>
      <c r="F1225" s="7" t="s">
        <v>65</v>
      </c>
      <c r="G1225" s="41">
        <v>31300</v>
      </c>
      <c r="H1225" s="42">
        <v>2600</v>
      </c>
      <c r="I1225" s="7">
        <f t="shared" si="23"/>
        <v>8.3067092651757185E-2</v>
      </c>
      <c r="J1225" s="7" t="s">
        <v>691</v>
      </c>
      <c r="K1225" s="7" t="s">
        <v>692</v>
      </c>
      <c r="L1225" s="7" t="s">
        <v>2804</v>
      </c>
      <c r="M1225" s="7" t="s">
        <v>65</v>
      </c>
      <c r="N1225" s="5" t="s">
        <v>636</v>
      </c>
      <c r="O1225" s="58" t="s">
        <v>1257</v>
      </c>
      <c r="P1225" s="55" t="s">
        <v>636</v>
      </c>
    </row>
    <row r="1226" spans="1:16">
      <c r="A1226" s="41" t="s">
        <v>1347</v>
      </c>
      <c r="B1226" s="7" t="s">
        <v>385</v>
      </c>
      <c r="C1226" s="7" t="s">
        <v>2805</v>
      </c>
      <c r="D1226" s="5" t="s">
        <v>2806</v>
      </c>
      <c r="E1226" s="42" t="s">
        <v>65</v>
      </c>
      <c r="G1226" s="41" t="s">
        <v>2807</v>
      </c>
      <c r="H1226" s="42">
        <v>0</v>
      </c>
      <c r="I1226" s="7" t="e">
        <f t="shared" si="23"/>
        <v>#VALUE!</v>
      </c>
      <c r="J1226" s="7" t="s">
        <v>2808</v>
      </c>
      <c r="K1226" s="7" t="s">
        <v>2809</v>
      </c>
      <c r="L1226" s="7" t="s">
        <v>387</v>
      </c>
      <c r="M1226" s="7" t="s">
        <v>65</v>
      </c>
      <c r="N1226" s="5" t="s">
        <v>636</v>
      </c>
      <c r="O1226" s="58" t="s">
        <v>1412</v>
      </c>
      <c r="P1226" s="55" t="s">
        <v>636</v>
      </c>
    </row>
    <row r="1227" spans="1:16">
      <c r="A1227" s="41" t="s">
        <v>899</v>
      </c>
      <c r="B1227" s="7" t="s">
        <v>357</v>
      </c>
      <c r="C1227" s="7" t="s">
        <v>1319</v>
      </c>
      <c r="D1227" s="5" t="s">
        <v>1320</v>
      </c>
      <c r="E1227" s="42" t="s">
        <v>45</v>
      </c>
      <c r="F1227" s="7" t="s">
        <v>2810</v>
      </c>
      <c r="G1227" s="41">
        <v>28310</v>
      </c>
      <c r="H1227" s="42">
        <v>170</v>
      </c>
      <c r="I1227" s="7">
        <f t="shared" si="23"/>
        <v>6.0049452490286122E-3</v>
      </c>
      <c r="J1227" s="7" t="s">
        <v>722</v>
      </c>
      <c r="K1227" s="10" t="s">
        <v>634</v>
      </c>
      <c r="L1227" s="7" t="s">
        <v>372</v>
      </c>
      <c r="M1227" s="7" t="s">
        <v>651</v>
      </c>
      <c r="N1227" s="5" t="s">
        <v>652</v>
      </c>
      <c r="P1227" s="55" t="s">
        <v>652</v>
      </c>
    </row>
    <row r="1228" spans="1:16">
      <c r="A1228" s="41" t="s">
        <v>899</v>
      </c>
      <c r="B1228" s="7" t="s">
        <v>357</v>
      </c>
      <c r="C1228" s="7" t="s">
        <v>2225</v>
      </c>
      <c r="D1228" s="5" t="s">
        <v>2226</v>
      </c>
      <c r="E1228" s="42" t="s">
        <v>45</v>
      </c>
      <c r="F1228" s="7" t="s">
        <v>2811</v>
      </c>
      <c r="G1228" s="41">
        <v>27560</v>
      </c>
      <c r="H1228" s="42">
        <v>240</v>
      </c>
      <c r="I1228" s="7">
        <f t="shared" si="23"/>
        <v>8.708272859216255E-3</v>
      </c>
      <c r="J1228" s="7" t="s">
        <v>722</v>
      </c>
      <c r="K1228" s="10" t="s">
        <v>766</v>
      </c>
      <c r="L1228" s="7" t="s">
        <v>2228</v>
      </c>
      <c r="M1228" s="7" t="s">
        <v>651</v>
      </c>
      <c r="N1228" s="5" t="s">
        <v>652</v>
      </c>
      <c r="P1228" s="55" t="s">
        <v>652</v>
      </c>
    </row>
    <row r="1229" spans="1:16">
      <c r="A1229" s="41" t="s">
        <v>899</v>
      </c>
      <c r="B1229" s="7" t="s">
        <v>357</v>
      </c>
      <c r="C1229" s="7" t="s">
        <v>1319</v>
      </c>
      <c r="D1229" s="5" t="s">
        <v>2229</v>
      </c>
      <c r="E1229" s="42" t="s">
        <v>45</v>
      </c>
      <c r="F1229" s="7" t="s">
        <v>2812</v>
      </c>
      <c r="G1229" s="41">
        <v>27190</v>
      </c>
      <c r="H1229" s="42">
        <v>150</v>
      </c>
      <c r="I1229" s="7">
        <f t="shared" si="23"/>
        <v>5.5167340934166977E-3</v>
      </c>
      <c r="J1229" s="7" t="s">
        <v>722</v>
      </c>
      <c r="K1229" s="10" t="s">
        <v>634</v>
      </c>
      <c r="L1229" s="7" t="s">
        <v>372</v>
      </c>
      <c r="M1229" s="7" t="s">
        <v>651</v>
      </c>
      <c r="N1229" s="5" t="s">
        <v>652</v>
      </c>
      <c r="P1229" s="55" t="s">
        <v>652</v>
      </c>
    </row>
    <row r="1230" spans="1:16">
      <c r="A1230" s="41" t="s">
        <v>899</v>
      </c>
      <c r="B1230" s="7" t="s">
        <v>357</v>
      </c>
      <c r="C1230" s="7" t="s">
        <v>2225</v>
      </c>
      <c r="D1230" s="5" t="s">
        <v>2226</v>
      </c>
      <c r="E1230" s="42" t="s">
        <v>45</v>
      </c>
      <c r="F1230" s="7" t="s">
        <v>2813</v>
      </c>
      <c r="G1230" s="41">
        <v>26970</v>
      </c>
      <c r="H1230" s="42">
        <v>190</v>
      </c>
      <c r="I1230" s="7">
        <f t="shared" si="23"/>
        <v>7.0448646644419724E-3</v>
      </c>
      <c r="J1230" s="7" t="s">
        <v>722</v>
      </c>
      <c r="K1230" s="10" t="s">
        <v>634</v>
      </c>
      <c r="L1230" s="7" t="s">
        <v>2228</v>
      </c>
      <c r="M1230" s="7" t="s">
        <v>651</v>
      </c>
      <c r="N1230" s="5" t="s">
        <v>652</v>
      </c>
      <c r="P1230" s="55" t="s">
        <v>652</v>
      </c>
    </row>
    <row r="1231" spans="1:16">
      <c r="A1231" s="41" t="s">
        <v>899</v>
      </c>
      <c r="B1231" s="7" t="s">
        <v>357</v>
      </c>
      <c r="C1231" s="7" t="s">
        <v>1319</v>
      </c>
      <c r="D1231" s="5" t="s">
        <v>1320</v>
      </c>
      <c r="E1231" s="42" t="s">
        <v>45</v>
      </c>
      <c r="F1231" s="7" t="s">
        <v>2814</v>
      </c>
      <c r="G1231" s="41">
        <v>26610</v>
      </c>
      <c r="H1231" s="42">
        <v>460</v>
      </c>
      <c r="I1231" s="7">
        <f t="shared" si="23"/>
        <v>1.728673431040962E-2</v>
      </c>
      <c r="J1231" s="7" t="s">
        <v>722</v>
      </c>
      <c r="K1231" s="10" t="s">
        <v>634</v>
      </c>
      <c r="L1231" s="7" t="s">
        <v>372</v>
      </c>
      <c r="M1231" s="7" t="s">
        <v>651</v>
      </c>
      <c r="N1231" s="5" t="s">
        <v>652</v>
      </c>
      <c r="P1231" s="55" t="s">
        <v>652</v>
      </c>
    </row>
    <row r="1232" spans="1:16">
      <c r="A1232" s="41" t="s">
        <v>718</v>
      </c>
      <c r="B1232" s="7" t="s">
        <v>307</v>
      </c>
      <c r="C1232" s="7" t="s">
        <v>345</v>
      </c>
      <c r="D1232" s="5" t="s">
        <v>2815</v>
      </c>
      <c r="E1232" s="42" t="s">
        <v>48</v>
      </c>
      <c r="F1232" s="7" t="s">
        <v>2816</v>
      </c>
      <c r="G1232" s="41">
        <v>44000</v>
      </c>
      <c r="H1232" s="42">
        <v>3000</v>
      </c>
      <c r="I1232" s="7">
        <f t="shared" si="23"/>
        <v>6.8181818181818177E-2</v>
      </c>
      <c r="J1232" s="7" t="s">
        <v>1128</v>
      </c>
      <c r="K1232" s="10" t="s">
        <v>1066</v>
      </c>
      <c r="L1232" s="7" t="s">
        <v>2817</v>
      </c>
      <c r="M1232" s="7" t="s">
        <v>65</v>
      </c>
      <c r="N1232" s="5" t="s">
        <v>636</v>
      </c>
      <c r="O1232" s="58" t="s">
        <v>1226</v>
      </c>
      <c r="P1232" s="55" t="s">
        <v>636</v>
      </c>
    </row>
    <row r="1233" spans="1:16">
      <c r="A1233" s="41" t="s">
        <v>718</v>
      </c>
      <c r="B1233" s="7" t="s">
        <v>307</v>
      </c>
      <c r="C1233" s="7" t="s">
        <v>345</v>
      </c>
      <c r="D1233" s="5" t="s">
        <v>2818</v>
      </c>
      <c r="E1233" s="42" t="s">
        <v>48</v>
      </c>
      <c r="F1233" s="7" t="s">
        <v>2816</v>
      </c>
      <c r="G1233" s="41">
        <v>44000</v>
      </c>
      <c r="H1233" s="42">
        <v>3000</v>
      </c>
      <c r="I1233" s="7">
        <f t="shared" si="23"/>
        <v>6.8181818181818177E-2</v>
      </c>
      <c r="J1233" s="7" t="s">
        <v>1128</v>
      </c>
      <c r="K1233" s="10" t="s">
        <v>1066</v>
      </c>
      <c r="L1233" s="7" t="s">
        <v>2817</v>
      </c>
      <c r="M1233" s="7" t="s">
        <v>65</v>
      </c>
      <c r="N1233" s="5" t="s">
        <v>636</v>
      </c>
      <c r="O1233" s="58" t="s">
        <v>1226</v>
      </c>
      <c r="P1233" s="55" t="s">
        <v>636</v>
      </c>
    </row>
    <row r="1234" spans="1:16">
      <c r="A1234" s="41" t="s">
        <v>718</v>
      </c>
      <c r="B1234" s="7" t="s">
        <v>307</v>
      </c>
      <c r="C1234" s="7" t="s">
        <v>345</v>
      </c>
      <c r="D1234" s="5" t="s">
        <v>2819</v>
      </c>
      <c r="E1234" s="42" t="s">
        <v>48</v>
      </c>
      <c r="F1234" s="7" t="s">
        <v>2820</v>
      </c>
      <c r="G1234" s="41">
        <v>43000</v>
      </c>
      <c r="H1234" s="42">
        <v>3000</v>
      </c>
      <c r="I1234" s="7">
        <f t="shared" si="23"/>
        <v>6.9767441860465115E-2</v>
      </c>
      <c r="J1234" s="7" t="s">
        <v>1128</v>
      </c>
      <c r="K1234" s="10" t="s">
        <v>1066</v>
      </c>
      <c r="L1234" s="7" t="s">
        <v>2817</v>
      </c>
      <c r="M1234" s="7" t="s">
        <v>65</v>
      </c>
      <c r="N1234" s="5" t="s">
        <v>636</v>
      </c>
      <c r="O1234" s="58" t="s">
        <v>1226</v>
      </c>
      <c r="P1234" s="55" t="s">
        <v>636</v>
      </c>
    </row>
    <row r="1235" spans="1:16">
      <c r="A1235" s="41" t="s">
        <v>530</v>
      </c>
      <c r="B1235" s="7" t="s">
        <v>531</v>
      </c>
      <c r="C1235" s="7" t="s">
        <v>1692</v>
      </c>
      <c r="D1235" s="5" t="s">
        <v>1696</v>
      </c>
      <c r="E1235" s="42" t="s">
        <v>48</v>
      </c>
      <c r="F1235" s="7" t="s">
        <v>2821</v>
      </c>
      <c r="G1235" s="41">
        <v>37790</v>
      </c>
      <c r="H1235" s="42">
        <v>360</v>
      </c>
      <c r="I1235" s="7">
        <f t="shared" si="23"/>
        <v>9.5263297168563105E-3</v>
      </c>
      <c r="J1235" s="7" t="s">
        <v>633</v>
      </c>
      <c r="K1235" s="7" t="s">
        <v>634</v>
      </c>
      <c r="L1235" s="7" t="s">
        <v>1698</v>
      </c>
      <c r="M1235" s="7" t="s">
        <v>65</v>
      </c>
      <c r="N1235" s="5" t="s">
        <v>636</v>
      </c>
      <c r="O1235" s="58" t="s">
        <v>2822</v>
      </c>
      <c r="P1235" s="55" t="s">
        <v>636</v>
      </c>
    </row>
    <row r="1236" spans="1:16">
      <c r="A1236" s="41" t="s">
        <v>530</v>
      </c>
      <c r="B1236" s="7" t="s">
        <v>531</v>
      </c>
      <c r="C1236" s="10" t="s">
        <v>1101</v>
      </c>
      <c r="D1236" s="15" t="s">
        <v>2823</v>
      </c>
      <c r="E1236" s="42" t="s">
        <v>48</v>
      </c>
      <c r="F1236" s="7" t="s">
        <v>2824</v>
      </c>
      <c r="G1236" s="48">
        <v>40460</v>
      </c>
      <c r="H1236" s="49">
        <v>360</v>
      </c>
      <c r="I1236" s="7">
        <f t="shared" si="23"/>
        <v>8.8976767177459219E-3</v>
      </c>
      <c r="J1236" s="7" t="s">
        <v>722</v>
      </c>
      <c r="K1236" s="13" t="s">
        <v>766</v>
      </c>
      <c r="L1236" s="7" t="s">
        <v>1669</v>
      </c>
      <c r="M1236" s="7" t="s">
        <v>651</v>
      </c>
      <c r="N1236" s="5" t="s">
        <v>652</v>
      </c>
      <c r="P1236" s="55" t="s">
        <v>652</v>
      </c>
    </row>
    <row r="1237" spans="1:16" ht="15">
      <c r="A1237" s="41" t="s">
        <v>530</v>
      </c>
      <c r="B1237" s="7" t="s">
        <v>531</v>
      </c>
      <c r="C1237" s="10" t="s">
        <v>1101</v>
      </c>
      <c r="D1237" s="16" t="s">
        <v>1752</v>
      </c>
      <c r="E1237" s="42" t="s">
        <v>48</v>
      </c>
      <c r="F1237" s="17" t="s">
        <v>2825</v>
      </c>
      <c r="G1237" s="41">
        <v>40200</v>
      </c>
      <c r="H1237" s="42">
        <v>1200</v>
      </c>
      <c r="I1237" s="7">
        <f t="shared" si="23"/>
        <v>2.9850746268656716E-2</v>
      </c>
      <c r="J1237" s="7" t="s">
        <v>649</v>
      </c>
      <c r="K1237" s="10" t="s">
        <v>723</v>
      </c>
      <c r="L1237" s="7" t="s">
        <v>1754</v>
      </c>
      <c r="M1237" s="7" t="s">
        <v>651</v>
      </c>
      <c r="N1237" s="5" t="s">
        <v>652</v>
      </c>
      <c r="P1237" s="55" t="s">
        <v>652</v>
      </c>
    </row>
    <row r="1238" spans="1:16">
      <c r="A1238" s="41" t="s">
        <v>530</v>
      </c>
      <c r="B1238" s="7" t="s">
        <v>531</v>
      </c>
      <c r="C1238" s="10" t="s">
        <v>1101</v>
      </c>
      <c r="D1238" s="15" t="s">
        <v>1054</v>
      </c>
      <c r="E1238" s="42" t="s">
        <v>48</v>
      </c>
      <c r="F1238" s="7" t="s">
        <v>2826</v>
      </c>
      <c r="G1238" s="46">
        <v>40150</v>
      </c>
      <c r="H1238" s="47">
        <v>350</v>
      </c>
      <c r="I1238" s="7">
        <f t="shared" si="23"/>
        <v>8.717310087173101E-3</v>
      </c>
      <c r="J1238" s="7" t="s">
        <v>722</v>
      </c>
      <c r="K1238" s="13" t="s">
        <v>766</v>
      </c>
      <c r="L1238" s="7" t="s">
        <v>679</v>
      </c>
      <c r="M1238" s="7" t="s">
        <v>651</v>
      </c>
      <c r="N1238" s="5" t="s">
        <v>652</v>
      </c>
      <c r="P1238" s="55" t="s">
        <v>652</v>
      </c>
    </row>
    <row r="1239" spans="1:16" ht="15">
      <c r="A1239" s="41" t="s">
        <v>530</v>
      </c>
      <c r="B1239" s="7" t="s">
        <v>531</v>
      </c>
      <c r="C1239" s="10" t="s">
        <v>1101</v>
      </c>
      <c r="D1239" s="16" t="s">
        <v>1706</v>
      </c>
      <c r="E1239" s="42" t="s">
        <v>48</v>
      </c>
      <c r="F1239" s="17" t="s">
        <v>2827</v>
      </c>
      <c r="G1239" s="50">
        <v>40150</v>
      </c>
      <c r="H1239" s="51">
        <v>550</v>
      </c>
      <c r="I1239" s="7">
        <f t="shared" si="23"/>
        <v>1.3698630136986301E-2</v>
      </c>
      <c r="J1239" s="7" t="s">
        <v>722</v>
      </c>
      <c r="K1239" s="10" t="s">
        <v>634</v>
      </c>
      <c r="L1239" s="7" t="s">
        <v>1708</v>
      </c>
      <c r="M1239" s="7" t="s">
        <v>651</v>
      </c>
      <c r="N1239" s="5" t="s">
        <v>652</v>
      </c>
      <c r="P1239" s="55" t="s">
        <v>652</v>
      </c>
    </row>
    <row r="1240" spans="1:16" ht="15">
      <c r="A1240" s="41" t="s">
        <v>530</v>
      </c>
      <c r="B1240" s="7" t="s">
        <v>531</v>
      </c>
      <c r="C1240" s="10" t="s">
        <v>1101</v>
      </c>
      <c r="D1240" s="5" t="s">
        <v>1054</v>
      </c>
      <c r="E1240" s="42" t="s">
        <v>48</v>
      </c>
      <c r="F1240" s="17" t="s">
        <v>2828</v>
      </c>
      <c r="G1240" s="41">
        <v>40000</v>
      </c>
      <c r="H1240" s="42">
        <v>1100</v>
      </c>
      <c r="I1240" s="7">
        <f t="shared" si="23"/>
        <v>2.75E-2</v>
      </c>
      <c r="J1240" s="7" t="s">
        <v>649</v>
      </c>
      <c r="K1240" s="10" t="s">
        <v>723</v>
      </c>
      <c r="L1240" s="7" t="s">
        <v>1754</v>
      </c>
      <c r="M1240" s="7" t="s">
        <v>651</v>
      </c>
      <c r="N1240" s="5" t="s">
        <v>652</v>
      </c>
      <c r="P1240" s="55" t="s">
        <v>652</v>
      </c>
    </row>
    <row r="1241" spans="1:16" ht="15">
      <c r="A1241" s="41" t="s">
        <v>530</v>
      </c>
      <c r="B1241" s="7" t="s">
        <v>531</v>
      </c>
      <c r="C1241" s="10" t="s">
        <v>1101</v>
      </c>
      <c r="D1241" s="16" t="s">
        <v>1706</v>
      </c>
      <c r="E1241" s="42" t="s">
        <v>48</v>
      </c>
      <c r="F1241" s="17" t="s">
        <v>2829</v>
      </c>
      <c r="G1241" s="50">
        <v>39950</v>
      </c>
      <c r="H1241" s="51">
        <v>550</v>
      </c>
      <c r="I1241" s="7">
        <f t="shared" si="23"/>
        <v>1.3767209011264081E-2</v>
      </c>
      <c r="J1241" s="7" t="s">
        <v>722</v>
      </c>
      <c r="K1241" s="10" t="s">
        <v>634</v>
      </c>
      <c r="L1241" s="7" t="s">
        <v>1708</v>
      </c>
      <c r="M1241" s="7" t="s">
        <v>651</v>
      </c>
      <c r="N1241" s="5" t="s">
        <v>652</v>
      </c>
      <c r="P1241" s="55" t="s">
        <v>652</v>
      </c>
    </row>
    <row r="1242" spans="1:16">
      <c r="A1242" s="41" t="s">
        <v>530</v>
      </c>
      <c r="B1242" s="7" t="s">
        <v>531</v>
      </c>
      <c r="C1242" s="7" t="s">
        <v>1252</v>
      </c>
      <c r="D1242" s="5" t="s">
        <v>962</v>
      </c>
      <c r="E1242" s="42" t="s">
        <v>48</v>
      </c>
      <c r="F1242" s="7" t="s">
        <v>2830</v>
      </c>
      <c r="G1242" s="41">
        <v>39720</v>
      </c>
      <c r="H1242" s="42">
        <v>1230</v>
      </c>
      <c r="I1242" s="7">
        <f t="shared" si="23"/>
        <v>3.0966767371601207E-2</v>
      </c>
      <c r="J1242" s="7" t="s">
        <v>633</v>
      </c>
      <c r="K1242" s="10" t="s">
        <v>634</v>
      </c>
      <c r="L1242" s="7" t="s">
        <v>561</v>
      </c>
      <c r="M1242" s="7" t="s">
        <v>651</v>
      </c>
      <c r="N1242" s="5" t="s">
        <v>652</v>
      </c>
      <c r="P1242" s="55" t="s">
        <v>636</v>
      </c>
    </row>
    <row r="1243" spans="1:16">
      <c r="A1243" s="41" t="s">
        <v>530</v>
      </c>
      <c r="B1243" s="7" t="s">
        <v>531</v>
      </c>
      <c r="C1243" s="7" t="s">
        <v>1255</v>
      </c>
      <c r="D1243" s="5">
        <v>2</v>
      </c>
      <c r="E1243" s="42" t="s">
        <v>48</v>
      </c>
      <c r="F1243" s="7" t="s">
        <v>2831</v>
      </c>
      <c r="G1243" s="41">
        <v>39200</v>
      </c>
      <c r="H1243" s="42">
        <v>1000</v>
      </c>
      <c r="I1243" s="7">
        <f t="shared" si="23"/>
        <v>2.5510204081632654E-2</v>
      </c>
      <c r="J1243" s="7" t="s">
        <v>633</v>
      </c>
      <c r="K1243" s="10" t="s">
        <v>634</v>
      </c>
      <c r="L1243" s="7" t="s">
        <v>547</v>
      </c>
      <c r="M1243" s="7" t="s">
        <v>651</v>
      </c>
      <c r="N1243" s="5" t="s">
        <v>652</v>
      </c>
      <c r="P1243" s="55" t="s">
        <v>636</v>
      </c>
    </row>
    <row r="1244" spans="1:16">
      <c r="A1244" s="41" t="s">
        <v>600</v>
      </c>
      <c r="B1244" s="7" t="s">
        <v>601</v>
      </c>
      <c r="C1244" s="7" t="s">
        <v>1380</v>
      </c>
      <c r="D1244" s="14" t="s">
        <v>700</v>
      </c>
      <c r="E1244" s="42" t="s">
        <v>45</v>
      </c>
      <c r="F1244" s="7" t="s">
        <v>2832</v>
      </c>
      <c r="G1244" s="41">
        <v>32910</v>
      </c>
      <c r="H1244" s="42">
        <v>220</v>
      </c>
      <c r="I1244" s="7">
        <f t="shared" si="23"/>
        <v>6.6848982072318444E-3</v>
      </c>
      <c r="J1244" s="7" t="s">
        <v>1579</v>
      </c>
      <c r="K1244" s="14" t="s">
        <v>2544</v>
      </c>
      <c r="L1244" s="7" t="s">
        <v>2545</v>
      </c>
      <c r="M1244" s="7" t="s">
        <v>1131</v>
      </c>
      <c r="N1244" s="5" t="s">
        <v>652</v>
      </c>
      <c r="O1244" s="58" t="s">
        <v>1579</v>
      </c>
      <c r="P1244" s="55" t="s">
        <v>652</v>
      </c>
    </row>
    <row r="1245" spans="1:16">
      <c r="A1245" s="41" t="s">
        <v>600</v>
      </c>
      <c r="B1245" s="7" t="s">
        <v>601</v>
      </c>
      <c r="C1245" s="7" t="s">
        <v>1737</v>
      </c>
      <c r="D1245" s="5" t="s">
        <v>1431</v>
      </c>
      <c r="E1245" s="42" t="s">
        <v>45</v>
      </c>
      <c r="F1245" s="7" t="s">
        <v>2833</v>
      </c>
      <c r="G1245" s="41">
        <v>32750</v>
      </c>
      <c r="H1245" s="42">
        <v>230</v>
      </c>
      <c r="I1245" s="7">
        <f t="shared" si="23"/>
        <v>7.0229007633587784E-3</v>
      </c>
      <c r="J1245" s="7" t="s">
        <v>633</v>
      </c>
      <c r="K1245" s="10" t="s">
        <v>634</v>
      </c>
      <c r="L1245" s="7" t="s">
        <v>2558</v>
      </c>
      <c r="M1245" s="7" t="s">
        <v>651</v>
      </c>
      <c r="N1245" s="5" t="s">
        <v>652</v>
      </c>
      <c r="P1245" s="55" t="s">
        <v>636</v>
      </c>
    </row>
    <row r="1246" spans="1:16">
      <c r="A1246" s="41" t="s">
        <v>600</v>
      </c>
      <c r="B1246" s="7" t="s">
        <v>601</v>
      </c>
      <c r="C1246" s="7" t="s">
        <v>1737</v>
      </c>
      <c r="D1246" s="5" t="s">
        <v>1431</v>
      </c>
      <c r="E1246" s="42" t="s">
        <v>45</v>
      </c>
      <c r="F1246" s="7" t="s">
        <v>2834</v>
      </c>
      <c r="G1246" s="41">
        <v>32580</v>
      </c>
      <c r="H1246" s="42">
        <v>400</v>
      </c>
      <c r="I1246" s="7">
        <f t="shared" si="23"/>
        <v>1.2277470841006752E-2</v>
      </c>
      <c r="J1246" s="7" t="s">
        <v>722</v>
      </c>
      <c r="K1246" s="10" t="s">
        <v>634</v>
      </c>
      <c r="L1246" s="7" t="s">
        <v>2558</v>
      </c>
      <c r="M1246" s="7" t="s">
        <v>651</v>
      </c>
      <c r="N1246" s="5" t="s">
        <v>652</v>
      </c>
      <c r="P1246" s="55" t="s">
        <v>652</v>
      </c>
    </row>
    <row r="1247" spans="1:16">
      <c r="A1247" s="41" t="s">
        <v>600</v>
      </c>
      <c r="B1247" s="7" t="s">
        <v>601</v>
      </c>
      <c r="C1247" s="7" t="s">
        <v>1380</v>
      </c>
      <c r="D1247" s="14" t="s">
        <v>700</v>
      </c>
      <c r="E1247" s="42" t="s">
        <v>45</v>
      </c>
      <c r="F1247" s="7" t="s">
        <v>2835</v>
      </c>
      <c r="G1247" s="41">
        <v>32370</v>
      </c>
      <c r="H1247" s="42">
        <v>160</v>
      </c>
      <c r="I1247" s="7">
        <f t="shared" si="23"/>
        <v>4.9428483163422923E-3</v>
      </c>
      <c r="J1247" s="7" t="s">
        <v>1579</v>
      </c>
      <c r="K1247" s="14" t="s">
        <v>2544</v>
      </c>
      <c r="L1247" s="7" t="s">
        <v>2836</v>
      </c>
      <c r="M1247" s="7" t="s">
        <v>1131</v>
      </c>
      <c r="N1247" s="5" t="s">
        <v>652</v>
      </c>
      <c r="O1247" s="58" t="s">
        <v>1579</v>
      </c>
      <c r="P1247" s="55" t="s">
        <v>652</v>
      </c>
    </row>
    <row r="1248" spans="1:16">
      <c r="A1248" s="41" t="s">
        <v>600</v>
      </c>
      <c r="B1248" s="7" t="s">
        <v>601</v>
      </c>
      <c r="C1248" s="7" t="s">
        <v>1737</v>
      </c>
      <c r="D1248" s="5" t="s">
        <v>1670</v>
      </c>
      <c r="E1248" s="42" t="s">
        <v>45</v>
      </c>
      <c r="F1248" s="7" t="s">
        <v>2837</v>
      </c>
      <c r="G1248" s="41">
        <v>32230</v>
      </c>
      <c r="H1248" s="42">
        <v>140</v>
      </c>
      <c r="I1248" s="7">
        <f t="shared" si="23"/>
        <v>4.3437790878063914E-3</v>
      </c>
      <c r="J1248" s="7" t="s">
        <v>722</v>
      </c>
      <c r="K1248" s="10" t="s">
        <v>634</v>
      </c>
      <c r="L1248" s="7" t="s">
        <v>2549</v>
      </c>
      <c r="M1248" s="7" t="s">
        <v>651</v>
      </c>
      <c r="N1248" s="5" t="s">
        <v>652</v>
      </c>
      <c r="P1248" s="55" t="s">
        <v>652</v>
      </c>
    </row>
    <row r="1249" spans="1:16">
      <c r="A1249" s="41" t="s">
        <v>600</v>
      </c>
      <c r="B1249" s="7" t="s">
        <v>601</v>
      </c>
      <c r="C1249" s="7" t="s">
        <v>1737</v>
      </c>
      <c r="D1249" s="5" t="s">
        <v>1431</v>
      </c>
      <c r="E1249" s="42" t="s">
        <v>45</v>
      </c>
      <c r="F1249" s="7" t="s">
        <v>2838</v>
      </c>
      <c r="G1249" s="41">
        <v>32210</v>
      </c>
      <c r="H1249" s="42">
        <v>150</v>
      </c>
      <c r="I1249" s="7">
        <f t="shared" si="23"/>
        <v>4.6569388388699165E-3</v>
      </c>
      <c r="J1249" s="7" t="s">
        <v>633</v>
      </c>
      <c r="K1249" s="10" t="s">
        <v>634</v>
      </c>
      <c r="L1249" s="7" t="s">
        <v>2558</v>
      </c>
      <c r="M1249" s="7" t="s">
        <v>651</v>
      </c>
      <c r="N1249" s="5" t="s">
        <v>652</v>
      </c>
      <c r="P1249" s="55" t="s">
        <v>636</v>
      </c>
    </row>
    <row r="1250" spans="1:16">
      <c r="A1250" s="41" t="s">
        <v>600</v>
      </c>
      <c r="B1250" s="7" t="s">
        <v>601</v>
      </c>
      <c r="C1250" s="7" t="s">
        <v>1380</v>
      </c>
      <c r="D1250" s="14" t="s">
        <v>683</v>
      </c>
      <c r="E1250" s="42" t="s">
        <v>45</v>
      </c>
      <c r="F1250" s="7" t="s">
        <v>2839</v>
      </c>
      <c r="G1250" s="41">
        <v>31960</v>
      </c>
      <c r="H1250" s="42">
        <v>150</v>
      </c>
      <c r="I1250" s="7">
        <f t="shared" si="23"/>
        <v>4.6933667083854822E-3</v>
      </c>
      <c r="J1250" s="7" t="s">
        <v>1647</v>
      </c>
      <c r="K1250" s="7" t="s">
        <v>2544</v>
      </c>
      <c r="L1250" s="7" t="s">
        <v>2840</v>
      </c>
      <c r="M1250" s="7" t="s">
        <v>1131</v>
      </c>
      <c r="N1250" s="5" t="s">
        <v>652</v>
      </c>
      <c r="O1250" s="58" t="s">
        <v>1579</v>
      </c>
      <c r="P1250" s="55" t="s">
        <v>652</v>
      </c>
    </row>
    <row r="1251" spans="1:16">
      <c r="A1251" s="41" t="s">
        <v>600</v>
      </c>
      <c r="B1251" s="7" t="s">
        <v>601</v>
      </c>
      <c r="C1251" s="7" t="s">
        <v>1380</v>
      </c>
      <c r="D1251" s="14" t="s">
        <v>683</v>
      </c>
      <c r="E1251" s="42" t="s">
        <v>2841</v>
      </c>
      <c r="F1251" s="7" t="s">
        <v>2842</v>
      </c>
      <c r="G1251" s="41">
        <v>31920</v>
      </c>
      <c r="H1251" s="42">
        <v>190</v>
      </c>
      <c r="I1251" s="7">
        <f t="shared" si="23"/>
        <v>5.9523809523809521E-3</v>
      </c>
      <c r="J1251" s="7" t="s">
        <v>1579</v>
      </c>
      <c r="K1251" s="14" t="s">
        <v>2843</v>
      </c>
      <c r="L1251" s="7" t="s">
        <v>1383</v>
      </c>
      <c r="M1251" s="7" t="s">
        <v>1131</v>
      </c>
      <c r="N1251" s="5" t="s">
        <v>652</v>
      </c>
      <c r="O1251" s="58" t="s">
        <v>1579</v>
      </c>
      <c r="P1251" s="55" t="s">
        <v>652</v>
      </c>
    </row>
    <row r="1252" spans="1:16">
      <c r="A1252" s="41" t="s">
        <v>600</v>
      </c>
      <c r="B1252" s="7" t="s">
        <v>601</v>
      </c>
      <c r="C1252" s="7" t="s">
        <v>1380</v>
      </c>
      <c r="D1252" s="14" t="s">
        <v>683</v>
      </c>
      <c r="E1252" s="42" t="s">
        <v>2841</v>
      </c>
      <c r="F1252" s="7" t="s">
        <v>2844</v>
      </c>
      <c r="G1252" s="41">
        <v>31870</v>
      </c>
      <c r="H1252" s="42">
        <v>160</v>
      </c>
      <c r="I1252" s="7">
        <f t="shared" ref="I1252:I1272" si="24">H1252/G1252</f>
        <v>5.0203953561342952E-3</v>
      </c>
      <c r="J1252" s="7" t="s">
        <v>1579</v>
      </c>
      <c r="K1252" s="14" t="s">
        <v>2843</v>
      </c>
      <c r="L1252" s="7" t="s">
        <v>1383</v>
      </c>
      <c r="M1252" s="7" t="s">
        <v>1131</v>
      </c>
      <c r="N1252" s="5" t="s">
        <v>652</v>
      </c>
      <c r="O1252" s="58" t="s">
        <v>1579</v>
      </c>
      <c r="P1252" s="55" t="s">
        <v>652</v>
      </c>
    </row>
    <row r="1253" spans="1:16">
      <c r="A1253" s="41" t="s">
        <v>600</v>
      </c>
      <c r="B1253" s="7" t="s">
        <v>601</v>
      </c>
      <c r="C1253" s="7" t="s">
        <v>1737</v>
      </c>
      <c r="D1253" s="5" t="s">
        <v>1431</v>
      </c>
      <c r="E1253" s="42" t="s">
        <v>45</v>
      </c>
      <c r="F1253" s="7" t="s">
        <v>2845</v>
      </c>
      <c r="G1253" s="41">
        <v>31780</v>
      </c>
      <c r="H1253" s="42">
        <v>320</v>
      </c>
      <c r="I1253" s="7">
        <f t="shared" si="24"/>
        <v>1.0069225928256766E-2</v>
      </c>
      <c r="J1253" s="7" t="s">
        <v>633</v>
      </c>
      <c r="K1253" s="10" t="s">
        <v>634</v>
      </c>
      <c r="L1253" s="7" t="s">
        <v>2558</v>
      </c>
      <c r="M1253" s="7" t="s">
        <v>651</v>
      </c>
      <c r="N1253" s="5" t="s">
        <v>652</v>
      </c>
      <c r="P1253" s="55" t="s">
        <v>636</v>
      </c>
    </row>
    <row r="1254" spans="1:16">
      <c r="A1254" s="41" t="s">
        <v>600</v>
      </c>
      <c r="B1254" s="7" t="s">
        <v>601</v>
      </c>
      <c r="C1254" s="7" t="s">
        <v>1380</v>
      </c>
      <c r="D1254" s="14" t="s">
        <v>720</v>
      </c>
      <c r="E1254" s="42" t="s">
        <v>2841</v>
      </c>
      <c r="F1254" s="7" t="s">
        <v>2846</v>
      </c>
      <c r="G1254" s="41">
        <v>31580</v>
      </c>
      <c r="H1254" s="42">
        <v>220</v>
      </c>
      <c r="I1254" s="7">
        <f t="shared" si="24"/>
        <v>6.9664344521849272E-3</v>
      </c>
      <c r="J1254" s="7" t="s">
        <v>1579</v>
      </c>
      <c r="K1254" s="14" t="s">
        <v>2843</v>
      </c>
      <c r="L1254" s="7" t="s">
        <v>1383</v>
      </c>
      <c r="M1254" s="7" t="s">
        <v>1131</v>
      </c>
      <c r="N1254" s="5" t="s">
        <v>652</v>
      </c>
      <c r="O1254" s="58" t="s">
        <v>1579</v>
      </c>
      <c r="P1254" s="55" t="s">
        <v>652</v>
      </c>
    </row>
    <row r="1255" spans="1:16">
      <c r="A1255" s="41" t="s">
        <v>600</v>
      </c>
      <c r="B1255" s="7" t="s">
        <v>601</v>
      </c>
      <c r="C1255" s="7" t="s">
        <v>1737</v>
      </c>
      <c r="D1255" s="5" t="s">
        <v>1670</v>
      </c>
      <c r="E1255" s="42" t="s">
        <v>45</v>
      </c>
      <c r="F1255" s="7" t="s">
        <v>2847</v>
      </c>
      <c r="G1255" s="41">
        <v>30810</v>
      </c>
      <c r="H1255" s="42">
        <v>190</v>
      </c>
      <c r="I1255" s="7">
        <f t="shared" si="24"/>
        <v>6.1668289516390784E-3</v>
      </c>
      <c r="J1255" s="7" t="s">
        <v>633</v>
      </c>
      <c r="K1255" s="10" t="s">
        <v>634</v>
      </c>
      <c r="L1255" s="7" t="s">
        <v>2549</v>
      </c>
      <c r="M1255" s="7" t="s">
        <v>651</v>
      </c>
      <c r="N1255" s="5" t="s">
        <v>652</v>
      </c>
      <c r="P1255" s="55" t="s">
        <v>636</v>
      </c>
    </row>
    <row r="1256" spans="1:16">
      <c r="A1256" s="41" t="s">
        <v>600</v>
      </c>
      <c r="B1256" s="7" t="s">
        <v>601</v>
      </c>
      <c r="C1256" s="7" t="s">
        <v>1380</v>
      </c>
      <c r="D1256" s="14" t="s">
        <v>683</v>
      </c>
      <c r="E1256" s="42" t="s">
        <v>45</v>
      </c>
      <c r="F1256" s="7" t="s">
        <v>2848</v>
      </c>
      <c r="G1256" s="41">
        <v>30770</v>
      </c>
      <c r="H1256" s="42">
        <v>150</v>
      </c>
      <c r="I1256" s="7">
        <f t="shared" si="24"/>
        <v>4.8748781280467989E-3</v>
      </c>
      <c r="J1256" s="7" t="s">
        <v>1647</v>
      </c>
      <c r="K1256" s="7" t="s">
        <v>2544</v>
      </c>
      <c r="L1256" s="7" t="s">
        <v>2545</v>
      </c>
      <c r="M1256" s="7" t="s">
        <v>1131</v>
      </c>
      <c r="N1256" s="5" t="s">
        <v>652</v>
      </c>
      <c r="O1256" s="58" t="s">
        <v>1579</v>
      </c>
      <c r="P1256" s="55" t="s">
        <v>652</v>
      </c>
    </row>
    <row r="1257" spans="1:16">
      <c r="A1257" s="41" t="s">
        <v>600</v>
      </c>
      <c r="B1257" s="7" t="s">
        <v>601</v>
      </c>
      <c r="C1257" s="7" t="s">
        <v>1380</v>
      </c>
      <c r="D1257" s="14" t="s">
        <v>700</v>
      </c>
      <c r="E1257" s="42" t="s">
        <v>45</v>
      </c>
      <c r="F1257" s="7" t="s">
        <v>2849</v>
      </c>
      <c r="G1257" s="41">
        <v>26410</v>
      </c>
      <c r="H1257" s="42">
        <v>110</v>
      </c>
      <c r="I1257" s="7">
        <f t="shared" si="24"/>
        <v>4.1650889814464215E-3</v>
      </c>
      <c r="J1257" s="7" t="s">
        <v>1579</v>
      </c>
      <c r="K1257" s="14" t="s">
        <v>2544</v>
      </c>
      <c r="L1257" s="7" t="s">
        <v>2545</v>
      </c>
      <c r="M1257" s="7" t="s">
        <v>1131</v>
      </c>
      <c r="N1257" s="5" t="s">
        <v>652</v>
      </c>
      <c r="O1257" s="58" t="s">
        <v>1579</v>
      </c>
      <c r="P1257" s="55" t="s">
        <v>652</v>
      </c>
    </row>
    <row r="1258" spans="1:16">
      <c r="A1258" s="41" t="s">
        <v>600</v>
      </c>
      <c r="B1258" s="7" t="s">
        <v>601</v>
      </c>
      <c r="C1258" s="7" t="s">
        <v>1380</v>
      </c>
      <c r="D1258" s="14" t="s">
        <v>700</v>
      </c>
      <c r="E1258" s="42" t="s">
        <v>45</v>
      </c>
      <c r="F1258" s="7" t="s">
        <v>2850</v>
      </c>
      <c r="G1258" s="41">
        <v>26030</v>
      </c>
      <c r="H1258" s="42">
        <v>110</v>
      </c>
      <c r="I1258" s="7">
        <f t="shared" si="24"/>
        <v>4.2258932001536685E-3</v>
      </c>
      <c r="J1258" s="7" t="s">
        <v>1579</v>
      </c>
      <c r="K1258" s="14" t="s">
        <v>2544</v>
      </c>
      <c r="L1258" s="7" t="s">
        <v>2545</v>
      </c>
      <c r="M1258" s="7" t="s">
        <v>1131</v>
      </c>
      <c r="N1258" s="5" t="s">
        <v>652</v>
      </c>
      <c r="O1258" s="58" t="s">
        <v>1579</v>
      </c>
      <c r="P1258" s="55" t="s">
        <v>652</v>
      </c>
    </row>
    <row r="1259" spans="1:16">
      <c r="A1259" s="41" t="s">
        <v>801</v>
      </c>
      <c r="B1259" s="7" t="s">
        <v>37</v>
      </c>
      <c r="C1259" s="7" t="s">
        <v>1982</v>
      </c>
      <c r="D1259" s="5" t="s">
        <v>1712</v>
      </c>
      <c r="E1259" s="42" t="s">
        <v>48</v>
      </c>
      <c r="F1259" s="7" t="s">
        <v>2851</v>
      </c>
      <c r="G1259" s="41">
        <v>35300</v>
      </c>
      <c r="H1259" s="42">
        <v>1500</v>
      </c>
      <c r="I1259" s="7">
        <f t="shared" si="24"/>
        <v>4.2492917847025496E-2</v>
      </c>
      <c r="J1259" s="7" t="s">
        <v>633</v>
      </c>
      <c r="K1259" s="10" t="s">
        <v>634</v>
      </c>
      <c r="L1259" s="7" t="s">
        <v>95</v>
      </c>
      <c r="M1259" s="7" t="s">
        <v>651</v>
      </c>
      <c r="N1259" s="5" t="s">
        <v>652</v>
      </c>
      <c r="P1259" s="55" t="s">
        <v>636</v>
      </c>
    </row>
    <row r="1260" spans="1:16">
      <c r="A1260" s="41" t="s">
        <v>639</v>
      </c>
      <c r="B1260" s="7" t="s">
        <v>102</v>
      </c>
      <c r="C1260" s="7" t="s">
        <v>2497</v>
      </c>
      <c r="D1260" s="5" t="s">
        <v>720</v>
      </c>
      <c r="E1260" s="42" t="s">
        <v>48</v>
      </c>
      <c r="F1260" s="7" t="s">
        <v>2852</v>
      </c>
      <c r="G1260" s="41">
        <v>39700</v>
      </c>
      <c r="H1260" s="42">
        <v>1800</v>
      </c>
      <c r="I1260" s="7">
        <f t="shared" si="24"/>
        <v>4.534005037783375E-2</v>
      </c>
      <c r="J1260" s="7" t="s">
        <v>633</v>
      </c>
      <c r="K1260" s="10" t="s">
        <v>634</v>
      </c>
      <c r="L1260" s="7" t="s">
        <v>2499</v>
      </c>
      <c r="M1260" s="7" t="s">
        <v>651</v>
      </c>
      <c r="N1260" s="5" t="s">
        <v>652</v>
      </c>
      <c r="P1260" s="55" t="s">
        <v>636</v>
      </c>
    </row>
    <row r="1261" spans="1:16">
      <c r="A1261" s="41" t="s">
        <v>600</v>
      </c>
      <c r="B1261" s="7" t="s">
        <v>601</v>
      </c>
      <c r="C1261" s="7" t="s">
        <v>1737</v>
      </c>
      <c r="D1261" s="5" t="s">
        <v>631</v>
      </c>
      <c r="E1261" s="42" t="s">
        <v>48</v>
      </c>
      <c r="F1261" s="7" t="s">
        <v>2853</v>
      </c>
      <c r="G1261" s="41">
        <v>36540</v>
      </c>
      <c r="H1261" s="42">
        <v>240</v>
      </c>
      <c r="I1261" s="7">
        <f t="shared" si="24"/>
        <v>6.5681444991789817E-3</v>
      </c>
      <c r="J1261" s="7" t="s">
        <v>2854</v>
      </c>
      <c r="K1261" s="7" t="s">
        <v>634</v>
      </c>
      <c r="L1261" s="7" t="s">
        <v>1740</v>
      </c>
      <c r="M1261" s="7" t="s">
        <v>1131</v>
      </c>
      <c r="N1261" s="5" t="s">
        <v>652</v>
      </c>
      <c r="O1261" s="58" t="s">
        <v>1579</v>
      </c>
      <c r="P1261" s="55" t="s">
        <v>652</v>
      </c>
    </row>
    <row r="1262" spans="1:16">
      <c r="A1262" s="41" t="s">
        <v>629</v>
      </c>
      <c r="B1262" s="7" t="s">
        <v>210</v>
      </c>
      <c r="C1262" s="7" t="s">
        <v>768</v>
      </c>
      <c r="D1262" s="5" t="s">
        <v>2218</v>
      </c>
      <c r="E1262" s="42" t="s">
        <v>48</v>
      </c>
      <c r="F1262" s="7" t="s">
        <v>2855</v>
      </c>
      <c r="G1262" s="41">
        <v>41060</v>
      </c>
      <c r="H1262" s="42">
        <v>420</v>
      </c>
      <c r="I1262" s="7">
        <f t="shared" si="24"/>
        <v>1.0228933268387726E-2</v>
      </c>
      <c r="J1262" s="7" t="s">
        <v>649</v>
      </c>
      <c r="K1262" s="10" t="s">
        <v>634</v>
      </c>
      <c r="L1262" s="7" t="s">
        <v>772</v>
      </c>
      <c r="M1262" s="7" t="s">
        <v>651</v>
      </c>
      <c r="N1262" s="5" t="s">
        <v>652</v>
      </c>
      <c r="P1262" s="55" t="s">
        <v>652</v>
      </c>
    </row>
    <row r="1263" spans="1:16">
      <c r="A1263" s="41" t="s">
        <v>639</v>
      </c>
      <c r="B1263" s="7" t="s">
        <v>102</v>
      </c>
      <c r="C1263" s="7" t="s">
        <v>646</v>
      </c>
      <c r="D1263" s="5" t="s">
        <v>1191</v>
      </c>
      <c r="E1263" s="42" t="s">
        <v>48</v>
      </c>
      <c r="F1263" s="7" t="s">
        <v>2856</v>
      </c>
      <c r="G1263" s="41">
        <v>39000</v>
      </c>
      <c r="H1263" s="42">
        <v>1000</v>
      </c>
      <c r="I1263" s="7">
        <f t="shared" si="24"/>
        <v>2.564102564102564E-2</v>
      </c>
      <c r="J1263" s="7" t="s">
        <v>649</v>
      </c>
      <c r="K1263" s="10" t="s">
        <v>634</v>
      </c>
      <c r="L1263" s="7" t="s">
        <v>650</v>
      </c>
      <c r="M1263" s="7" t="s">
        <v>651</v>
      </c>
      <c r="N1263" s="5" t="s">
        <v>652</v>
      </c>
      <c r="P1263" s="55" t="s">
        <v>652</v>
      </c>
    </row>
    <row r="1264" spans="1:16">
      <c r="A1264" s="41" t="s">
        <v>455</v>
      </c>
      <c r="B1264" s="7" t="s">
        <v>456</v>
      </c>
      <c r="C1264" s="7" t="s">
        <v>957</v>
      </c>
      <c r="D1264" s="5" t="s">
        <v>775</v>
      </c>
      <c r="E1264" s="42" t="s">
        <v>48</v>
      </c>
      <c r="F1264" s="7" t="s">
        <v>2857</v>
      </c>
      <c r="G1264" s="41">
        <v>35760</v>
      </c>
      <c r="H1264" s="42">
        <v>660</v>
      </c>
      <c r="I1264" s="7">
        <f t="shared" si="24"/>
        <v>1.8456375838926176E-2</v>
      </c>
      <c r="J1264" s="7" t="s">
        <v>649</v>
      </c>
      <c r="K1264" s="10" t="s">
        <v>634</v>
      </c>
      <c r="L1264" s="7" t="s">
        <v>756</v>
      </c>
      <c r="M1264" s="7" t="s">
        <v>651</v>
      </c>
      <c r="N1264" s="5" t="s">
        <v>652</v>
      </c>
      <c r="P1264" s="55" t="s">
        <v>652</v>
      </c>
    </row>
    <row r="1265" spans="1:16">
      <c r="A1265" s="41" t="s">
        <v>509</v>
      </c>
      <c r="B1265" s="7" t="s">
        <v>510</v>
      </c>
      <c r="C1265" s="7" t="s">
        <v>1141</v>
      </c>
      <c r="D1265" s="5" t="s">
        <v>1142</v>
      </c>
      <c r="E1265" s="42" t="s">
        <v>446</v>
      </c>
      <c r="F1265" s="7" t="s">
        <v>2858</v>
      </c>
      <c r="G1265" s="41">
        <v>32100</v>
      </c>
      <c r="H1265" s="42">
        <v>400</v>
      </c>
      <c r="I1265" s="7">
        <f t="shared" si="24"/>
        <v>1.2461059190031152E-2</v>
      </c>
      <c r="J1265" s="7" t="s">
        <v>722</v>
      </c>
      <c r="K1265" s="7" t="s">
        <v>634</v>
      </c>
      <c r="L1265" s="7" t="s">
        <v>514</v>
      </c>
      <c r="M1265" s="7" t="s">
        <v>65</v>
      </c>
      <c r="N1265" s="5" t="s">
        <v>636</v>
      </c>
      <c r="O1265" s="58" t="s">
        <v>2859</v>
      </c>
      <c r="P1265" s="55" t="s">
        <v>636</v>
      </c>
    </row>
    <row r="1266" spans="1:16">
      <c r="A1266" s="41" t="s">
        <v>509</v>
      </c>
      <c r="B1266" s="7" t="s">
        <v>510</v>
      </c>
      <c r="C1266" s="7" t="s">
        <v>1141</v>
      </c>
      <c r="D1266" s="5" t="s">
        <v>1142</v>
      </c>
      <c r="E1266" s="42" t="s">
        <v>446</v>
      </c>
      <c r="F1266" s="7" t="s">
        <v>2860</v>
      </c>
      <c r="G1266" s="41">
        <v>31700</v>
      </c>
      <c r="H1266" s="42">
        <v>400</v>
      </c>
      <c r="I1266" s="7">
        <f t="shared" si="24"/>
        <v>1.2618296529968454E-2</v>
      </c>
      <c r="J1266" s="7" t="s">
        <v>722</v>
      </c>
      <c r="K1266" s="7" t="s">
        <v>634</v>
      </c>
      <c r="L1266" s="7" t="s">
        <v>514</v>
      </c>
      <c r="M1266" s="7" t="s">
        <v>65</v>
      </c>
      <c r="N1266" s="5" t="s">
        <v>636</v>
      </c>
      <c r="O1266" s="58" t="s">
        <v>2859</v>
      </c>
      <c r="P1266" s="55" t="s">
        <v>636</v>
      </c>
    </row>
    <row r="1267" spans="1:16">
      <c r="A1267" s="41" t="s">
        <v>509</v>
      </c>
      <c r="B1267" s="7" t="s">
        <v>510</v>
      </c>
      <c r="C1267" s="7" t="s">
        <v>1141</v>
      </c>
      <c r="D1267" s="5" t="s">
        <v>1142</v>
      </c>
      <c r="E1267" s="42" t="s">
        <v>446</v>
      </c>
      <c r="F1267" s="7" t="s">
        <v>2861</v>
      </c>
      <c r="G1267" s="41">
        <v>30480</v>
      </c>
      <c r="H1267" s="42">
        <v>300</v>
      </c>
      <c r="I1267" s="7">
        <f t="shared" si="24"/>
        <v>9.8425196850393699E-3</v>
      </c>
      <c r="J1267" s="7" t="s">
        <v>722</v>
      </c>
      <c r="K1267" s="7" t="s">
        <v>634</v>
      </c>
      <c r="L1267" s="7" t="s">
        <v>514</v>
      </c>
      <c r="M1267" s="7" t="s">
        <v>65</v>
      </c>
      <c r="N1267" s="5" t="s">
        <v>636</v>
      </c>
      <c r="O1267" s="58" t="s">
        <v>2859</v>
      </c>
      <c r="P1267" s="55" t="s">
        <v>636</v>
      </c>
    </row>
    <row r="1268" spans="1:16">
      <c r="A1268" s="41" t="s">
        <v>564</v>
      </c>
      <c r="B1268" s="7" t="s">
        <v>565</v>
      </c>
      <c r="C1268" s="10" t="s">
        <v>1021</v>
      </c>
      <c r="D1268" s="5">
        <v>14</v>
      </c>
      <c r="E1268" s="42" t="s">
        <v>446</v>
      </c>
      <c r="F1268" s="7" t="s">
        <v>2862</v>
      </c>
      <c r="G1268" s="41">
        <v>29120</v>
      </c>
      <c r="H1268" s="42">
        <v>360</v>
      </c>
      <c r="I1268" s="7">
        <f t="shared" si="24"/>
        <v>1.2362637362637362E-2</v>
      </c>
      <c r="J1268" s="7" t="s">
        <v>722</v>
      </c>
      <c r="K1268" s="10" t="s">
        <v>834</v>
      </c>
      <c r="L1268" s="7" t="s">
        <v>2863</v>
      </c>
      <c r="M1268" s="7" t="s">
        <v>65</v>
      </c>
      <c r="N1268" s="5" t="s">
        <v>636</v>
      </c>
      <c r="O1268" s="58" t="s">
        <v>835</v>
      </c>
      <c r="P1268" s="55" t="s">
        <v>636</v>
      </c>
    </row>
    <row r="1269" spans="1:16">
      <c r="A1269" s="41" t="s">
        <v>433</v>
      </c>
      <c r="B1269" s="7" t="s">
        <v>434</v>
      </c>
      <c r="C1269" s="7" t="s">
        <v>2173</v>
      </c>
      <c r="D1269" s="5" t="s">
        <v>962</v>
      </c>
      <c r="E1269" s="42" t="s">
        <v>446</v>
      </c>
      <c r="F1269" s="7" t="s">
        <v>2864</v>
      </c>
      <c r="G1269" s="41">
        <v>27950</v>
      </c>
      <c r="H1269" s="42">
        <v>160</v>
      </c>
      <c r="I1269" s="7">
        <f t="shared" si="24"/>
        <v>5.7245080500894453E-3</v>
      </c>
      <c r="J1269" s="7" t="s">
        <v>1017</v>
      </c>
      <c r="K1269" s="7" t="s">
        <v>634</v>
      </c>
      <c r="L1269" s="7" t="s">
        <v>1103</v>
      </c>
      <c r="M1269" s="7" t="s">
        <v>65</v>
      </c>
      <c r="N1269" s="5" t="s">
        <v>636</v>
      </c>
      <c r="O1269" s="58" t="s">
        <v>2865</v>
      </c>
      <c r="P1269" s="55" t="s">
        <v>636</v>
      </c>
    </row>
    <row r="1270" spans="1:16">
      <c r="A1270" s="41" t="s">
        <v>509</v>
      </c>
      <c r="B1270" s="7" t="s">
        <v>510</v>
      </c>
      <c r="C1270" s="7" t="s">
        <v>1141</v>
      </c>
      <c r="D1270" s="5" t="s">
        <v>837</v>
      </c>
      <c r="E1270" s="42" t="s">
        <v>48</v>
      </c>
      <c r="F1270" s="7" t="s">
        <v>2866</v>
      </c>
      <c r="G1270" s="41">
        <v>46400</v>
      </c>
      <c r="H1270" s="42">
        <v>1500</v>
      </c>
      <c r="I1270" s="7">
        <f t="shared" si="24"/>
        <v>3.2327586206896554E-2</v>
      </c>
      <c r="J1270" s="7" t="s">
        <v>722</v>
      </c>
      <c r="K1270" s="7" t="s">
        <v>834</v>
      </c>
      <c r="L1270" s="7" t="s">
        <v>514</v>
      </c>
      <c r="M1270" s="7" t="s">
        <v>65</v>
      </c>
      <c r="N1270" s="5" t="s">
        <v>636</v>
      </c>
      <c r="O1270" s="58" t="s">
        <v>1109</v>
      </c>
      <c r="P1270" s="55" t="s">
        <v>636</v>
      </c>
    </row>
    <row r="1271" spans="1:16">
      <c r="A1271" s="41" t="s">
        <v>509</v>
      </c>
      <c r="B1271" s="7" t="s">
        <v>510</v>
      </c>
      <c r="C1271" s="7" t="s">
        <v>1141</v>
      </c>
      <c r="D1271" s="5" t="s">
        <v>837</v>
      </c>
      <c r="E1271" s="42" t="s">
        <v>48</v>
      </c>
      <c r="F1271" s="7" t="s">
        <v>2867</v>
      </c>
      <c r="G1271" s="41">
        <v>40600</v>
      </c>
      <c r="H1271" s="42">
        <v>1200</v>
      </c>
      <c r="I1271" s="7">
        <f t="shared" si="24"/>
        <v>2.9556650246305417E-2</v>
      </c>
      <c r="J1271" s="7" t="s">
        <v>722</v>
      </c>
      <c r="K1271" s="7" t="s">
        <v>834</v>
      </c>
      <c r="L1271" s="7" t="s">
        <v>514</v>
      </c>
      <c r="M1271" s="7" t="s">
        <v>65</v>
      </c>
      <c r="N1271" s="5" t="s">
        <v>636</v>
      </c>
      <c r="O1271" s="58" t="s">
        <v>1109</v>
      </c>
      <c r="P1271" s="55" t="s">
        <v>636</v>
      </c>
    </row>
    <row r="1272" spans="1:16">
      <c r="A1272" s="41" t="s">
        <v>801</v>
      </c>
      <c r="B1272" s="7" t="s">
        <v>37</v>
      </c>
      <c r="C1272" s="7" t="s">
        <v>836</v>
      </c>
      <c r="D1272" s="5" t="s">
        <v>1670</v>
      </c>
      <c r="E1272" s="42" t="s">
        <v>39</v>
      </c>
      <c r="F1272" s="7" t="s">
        <v>2868</v>
      </c>
      <c r="G1272" s="41">
        <v>31410</v>
      </c>
      <c r="H1272" s="42">
        <v>80</v>
      </c>
      <c r="I1272" s="7">
        <f t="shared" si="24"/>
        <v>2.5469595670168737E-3</v>
      </c>
      <c r="J1272" s="7" t="s">
        <v>633</v>
      </c>
      <c r="K1272" s="10" t="s">
        <v>634</v>
      </c>
      <c r="L1272" s="7" t="s">
        <v>839</v>
      </c>
      <c r="M1272" s="7" t="s">
        <v>651</v>
      </c>
      <c r="N1272" s="5" t="s">
        <v>652</v>
      </c>
      <c r="P1272" s="55" t="s">
        <v>636</v>
      </c>
    </row>
    <row r="1273" spans="1:16">
      <c r="A1273" s="41" t="s">
        <v>801</v>
      </c>
      <c r="B1273" s="7" t="s">
        <v>37</v>
      </c>
      <c r="C1273" s="7" t="s">
        <v>2869</v>
      </c>
      <c r="D1273" s="5">
        <v>4</v>
      </c>
      <c r="E1273" s="42" t="s">
        <v>48</v>
      </c>
      <c r="F1273" s="7" t="s">
        <v>2870</v>
      </c>
      <c r="G1273" s="41">
        <v>45500</v>
      </c>
      <c r="H1273" s="42">
        <v>0</v>
      </c>
      <c r="J1273" s="7" t="s">
        <v>633</v>
      </c>
      <c r="K1273" s="7" t="s">
        <v>634</v>
      </c>
      <c r="L1273" s="7" t="s">
        <v>100</v>
      </c>
      <c r="M1273" s="7" t="s">
        <v>65</v>
      </c>
      <c r="N1273" s="5" t="s">
        <v>636</v>
      </c>
      <c r="O1273" s="58" t="s">
        <v>997</v>
      </c>
      <c r="P1273" s="55" t="s">
        <v>636</v>
      </c>
    </row>
    <row r="1274" spans="1:16">
      <c r="A1274" s="41" t="s">
        <v>639</v>
      </c>
      <c r="B1274" s="7" t="s">
        <v>102</v>
      </c>
      <c r="C1274" s="7" t="s">
        <v>136</v>
      </c>
      <c r="D1274" s="5" t="s">
        <v>2871</v>
      </c>
      <c r="E1274" s="42" t="s">
        <v>48</v>
      </c>
      <c r="F1274" s="7" t="s">
        <v>65</v>
      </c>
      <c r="G1274" s="41">
        <v>31750</v>
      </c>
      <c r="H1274" s="42">
        <v>583</v>
      </c>
      <c r="J1274" s="7" t="s">
        <v>633</v>
      </c>
      <c r="K1274" s="7" t="s">
        <v>834</v>
      </c>
      <c r="L1274" s="7" t="s">
        <v>2213</v>
      </c>
      <c r="M1274" s="7" t="s">
        <v>65</v>
      </c>
      <c r="N1274" s="5" t="s">
        <v>636</v>
      </c>
      <c r="O1274" s="58" t="s">
        <v>2872</v>
      </c>
      <c r="P1274" s="55" t="s">
        <v>636</v>
      </c>
    </row>
    <row r="1275" spans="1:16">
      <c r="A1275" s="41" t="s">
        <v>654</v>
      </c>
      <c r="B1275" s="7" t="s">
        <v>143</v>
      </c>
      <c r="C1275" s="7" t="s">
        <v>672</v>
      </c>
      <c r="D1275" s="5">
        <v>6</v>
      </c>
      <c r="E1275" s="42" t="s">
        <v>656</v>
      </c>
      <c r="F1275" s="7" t="s">
        <v>2873</v>
      </c>
      <c r="G1275" s="41">
        <v>37380</v>
      </c>
      <c r="H1275" s="42">
        <v>780</v>
      </c>
      <c r="I1275" s="7">
        <f t="shared" ref="I1275:I1312" si="25">H1275/G1275</f>
        <v>2.0866773675762441E-2</v>
      </c>
      <c r="J1275" s="7" t="s">
        <v>633</v>
      </c>
      <c r="K1275" s="10" t="s">
        <v>634</v>
      </c>
      <c r="L1275" s="7" t="s">
        <v>674</v>
      </c>
      <c r="M1275" s="7" t="s">
        <v>651</v>
      </c>
      <c r="N1275" s="5" t="s">
        <v>652</v>
      </c>
      <c r="P1275" s="55" t="s">
        <v>636</v>
      </c>
    </row>
    <row r="1276" spans="1:16">
      <c r="A1276" s="41" t="s">
        <v>654</v>
      </c>
      <c r="B1276" s="7" t="s">
        <v>143</v>
      </c>
      <c r="C1276" s="7" t="s">
        <v>713</v>
      </c>
      <c r="D1276" s="5">
        <v>8</v>
      </c>
      <c r="E1276" s="42" t="s">
        <v>656</v>
      </c>
      <c r="F1276" s="7" t="s">
        <v>2874</v>
      </c>
      <c r="G1276" s="41">
        <v>45100</v>
      </c>
      <c r="H1276" s="42">
        <v>2100</v>
      </c>
      <c r="I1276" s="7">
        <f t="shared" si="25"/>
        <v>4.6563192904656318E-2</v>
      </c>
      <c r="J1276" s="7" t="s">
        <v>633</v>
      </c>
      <c r="K1276" s="10" t="s">
        <v>634</v>
      </c>
      <c r="L1276" s="7" t="s">
        <v>126</v>
      </c>
      <c r="M1276" s="7" t="s">
        <v>65</v>
      </c>
      <c r="N1276" s="5" t="s">
        <v>636</v>
      </c>
      <c r="O1276" s="58" t="s">
        <v>2875</v>
      </c>
      <c r="P1276" s="55" t="s">
        <v>636</v>
      </c>
    </row>
    <row r="1277" spans="1:16">
      <c r="A1277" s="41" t="s">
        <v>654</v>
      </c>
      <c r="B1277" s="7" t="s">
        <v>143</v>
      </c>
      <c r="C1277" s="7" t="s">
        <v>672</v>
      </c>
      <c r="D1277" s="5">
        <v>6</v>
      </c>
      <c r="E1277" s="42" t="s">
        <v>656</v>
      </c>
      <c r="F1277" s="7" t="s">
        <v>2876</v>
      </c>
      <c r="G1277" s="41">
        <v>36590</v>
      </c>
      <c r="H1277" s="42">
        <v>780</v>
      </c>
      <c r="I1277" s="7">
        <f t="shared" si="25"/>
        <v>2.13172998086909E-2</v>
      </c>
      <c r="J1277" s="7" t="s">
        <v>633</v>
      </c>
      <c r="K1277" s="10" t="s">
        <v>634</v>
      </c>
      <c r="L1277" s="7" t="s">
        <v>674</v>
      </c>
      <c r="M1277" s="7" t="s">
        <v>651</v>
      </c>
      <c r="N1277" s="5" t="s">
        <v>652</v>
      </c>
      <c r="P1277" s="55" t="s">
        <v>636</v>
      </c>
    </row>
    <row r="1278" spans="1:16">
      <c r="A1278" s="41" t="s">
        <v>654</v>
      </c>
      <c r="B1278" s="7" t="s">
        <v>143</v>
      </c>
      <c r="C1278" s="7" t="s">
        <v>672</v>
      </c>
      <c r="D1278" s="5">
        <v>8</v>
      </c>
      <c r="E1278" s="42" t="s">
        <v>877</v>
      </c>
      <c r="F1278" s="7" t="s">
        <v>2877</v>
      </c>
      <c r="G1278" s="41">
        <v>27160</v>
      </c>
      <c r="H1278" s="42">
        <v>300</v>
      </c>
      <c r="I1278" s="7">
        <f t="shared" si="25"/>
        <v>1.1045655375552283E-2</v>
      </c>
      <c r="J1278" s="7" t="s">
        <v>633</v>
      </c>
      <c r="K1278" s="10" t="s">
        <v>634</v>
      </c>
      <c r="L1278" s="7" t="s">
        <v>674</v>
      </c>
      <c r="M1278" s="7" t="s">
        <v>651</v>
      </c>
      <c r="N1278" s="5" t="s">
        <v>652</v>
      </c>
      <c r="O1278" s="58" t="s">
        <v>2878</v>
      </c>
      <c r="P1278" s="55" t="s">
        <v>636</v>
      </c>
    </row>
    <row r="1279" spans="1:16">
      <c r="A1279" s="41" t="s">
        <v>654</v>
      </c>
      <c r="B1279" s="7" t="s">
        <v>143</v>
      </c>
      <c r="C1279" s="7" t="s">
        <v>672</v>
      </c>
      <c r="D1279" s="5">
        <v>9</v>
      </c>
      <c r="E1279" s="42" t="s">
        <v>877</v>
      </c>
      <c r="F1279" s="7" t="s">
        <v>2879</v>
      </c>
      <c r="G1279" s="41">
        <v>27070</v>
      </c>
      <c r="H1279" s="42">
        <v>300</v>
      </c>
      <c r="I1279" s="7">
        <f t="shared" si="25"/>
        <v>1.1082379017362394E-2</v>
      </c>
      <c r="J1279" s="7" t="s">
        <v>633</v>
      </c>
      <c r="K1279" s="10" t="s">
        <v>634</v>
      </c>
      <c r="L1279" s="7" t="s">
        <v>674</v>
      </c>
      <c r="M1279" s="7" t="s">
        <v>651</v>
      </c>
      <c r="N1279" s="5" t="s">
        <v>652</v>
      </c>
      <c r="O1279" s="58" t="s">
        <v>2880</v>
      </c>
      <c r="P1279" s="55" t="s">
        <v>636</v>
      </c>
    </row>
    <row r="1280" spans="1:16">
      <c r="A1280" s="41" t="s">
        <v>654</v>
      </c>
      <c r="B1280" s="7" t="s">
        <v>143</v>
      </c>
      <c r="C1280" s="7" t="s">
        <v>1075</v>
      </c>
      <c r="D1280" s="5" t="s">
        <v>1626</v>
      </c>
      <c r="E1280" s="42" t="s">
        <v>45</v>
      </c>
      <c r="F1280" s="7" t="s">
        <v>2881</v>
      </c>
      <c r="G1280" s="41">
        <v>27000</v>
      </c>
      <c r="H1280" s="42">
        <v>1000</v>
      </c>
      <c r="I1280" s="7">
        <f t="shared" si="25"/>
        <v>3.7037037037037035E-2</v>
      </c>
      <c r="J1280" s="7" t="s">
        <v>633</v>
      </c>
      <c r="K1280" s="10" t="s">
        <v>634</v>
      </c>
      <c r="L1280" s="7" t="s">
        <v>1077</v>
      </c>
      <c r="M1280" s="7" t="s">
        <v>651</v>
      </c>
      <c r="N1280" s="5" t="s">
        <v>652</v>
      </c>
      <c r="P1280" s="55" t="s">
        <v>636</v>
      </c>
    </row>
    <row r="1281" spans="1:16">
      <c r="A1281" s="41" t="s">
        <v>654</v>
      </c>
      <c r="B1281" s="7" t="s">
        <v>143</v>
      </c>
      <c r="C1281" s="7" t="s">
        <v>1075</v>
      </c>
      <c r="D1281" s="5" t="s">
        <v>1089</v>
      </c>
      <c r="E1281" s="42" t="s">
        <v>45</v>
      </c>
      <c r="F1281" s="7" t="s">
        <v>2882</v>
      </c>
      <c r="G1281" s="41">
        <v>26860</v>
      </c>
      <c r="H1281" s="42">
        <v>420</v>
      </c>
      <c r="I1281" s="7">
        <f t="shared" si="25"/>
        <v>1.5636634400595682E-2</v>
      </c>
      <c r="J1281" s="7" t="s">
        <v>633</v>
      </c>
      <c r="K1281" s="10" t="s">
        <v>634</v>
      </c>
      <c r="L1281" s="7" t="s">
        <v>1077</v>
      </c>
      <c r="M1281" s="7" t="s">
        <v>651</v>
      </c>
      <c r="N1281" s="5" t="s">
        <v>652</v>
      </c>
      <c r="P1281" s="55" t="s">
        <v>636</v>
      </c>
    </row>
    <row r="1282" spans="1:16">
      <c r="A1282" s="41" t="s">
        <v>654</v>
      </c>
      <c r="B1282" s="7" t="s">
        <v>143</v>
      </c>
      <c r="C1282" s="7" t="s">
        <v>672</v>
      </c>
      <c r="D1282" s="5">
        <v>8</v>
      </c>
      <c r="E1282" s="42" t="s">
        <v>877</v>
      </c>
      <c r="F1282" s="7" t="s">
        <v>2883</v>
      </c>
      <c r="G1282" s="41">
        <v>26270</v>
      </c>
      <c r="H1282" s="42">
        <v>260</v>
      </c>
      <c r="I1282" s="7">
        <f t="shared" si="25"/>
        <v>9.8972211648267992E-3</v>
      </c>
      <c r="J1282" s="7" t="s">
        <v>633</v>
      </c>
      <c r="K1282" s="10" t="s">
        <v>634</v>
      </c>
      <c r="L1282" s="7" t="s">
        <v>674</v>
      </c>
      <c r="M1282" s="7" t="s">
        <v>651</v>
      </c>
      <c r="N1282" s="5" t="s">
        <v>652</v>
      </c>
      <c r="O1282" s="58" t="s">
        <v>2878</v>
      </c>
      <c r="P1282" s="55" t="s">
        <v>636</v>
      </c>
    </row>
    <row r="1283" spans="1:16">
      <c r="A1283" s="41" t="s">
        <v>654</v>
      </c>
      <c r="B1283" s="7" t="s">
        <v>143</v>
      </c>
      <c r="C1283" s="7" t="s">
        <v>672</v>
      </c>
      <c r="D1283" s="5">
        <v>9</v>
      </c>
      <c r="E1283" s="42" t="s">
        <v>877</v>
      </c>
      <c r="F1283" s="7" t="s">
        <v>2884</v>
      </c>
      <c r="G1283" s="41">
        <v>25120</v>
      </c>
      <c r="H1283" s="42">
        <v>240</v>
      </c>
      <c r="I1283" s="7">
        <f t="shared" si="25"/>
        <v>9.5541401273885346E-3</v>
      </c>
      <c r="J1283" s="7" t="s">
        <v>633</v>
      </c>
      <c r="K1283" s="10" t="s">
        <v>634</v>
      </c>
      <c r="L1283" s="7" t="s">
        <v>674</v>
      </c>
      <c r="M1283" s="7" t="s">
        <v>651</v>
      </c>
      <c r="N1283" s="5" t="s">
        <v>652</v>
      </c>
      <c r="O1283" s="58" t="s">
        <v>2880</v>
      </c>
      <c r="P1283" s="55" t="s">
        <v>636</v>
      </c>
    </row>
    <row r="1284" spans="1:16">
      <c r="A1284" s="41" t="s">
        <v>639</v>
      </c>
      <c r="B1284" s="7" t="s">
        <v>102</v>
      </c>
      <c r="C1284" s="7" t="s">
        <v>1243</v>
      </c>
      <c r="D1284" s="5" t="s">
        <v>1244</v>
      </c>
      <c r="E1284" s="42" t="s">
        <v>48</v>
      </c>
      <c r="F1284" s="7" t="s">
        <v>2885</v>
      </c>
      <c r="G1284" s="41">
        <v>38700</v>
      </c>
      <c r="H1284" s="42">
        <v>900</v>
      </c>
      <c r="I1284" s="7">
        <f t="shared" si="25"/>
        <v>2.3255813953488372E-2</v>
      </c>
      <c r="J1284" s="7" t="s">
        <v>633</v>
      </c>
      <c r="K1284" s="10" t="s">
        <v>634</v>
      </c>
      <c r="L1284" s="7" t="s">
        <v>104</v>
      </c>
      <c r="M1284" s="7" t="s">
        <v>651</v>
      </c>
      <c r="N1284" s="5" t="s">
        <v>652</v>
      </c>
      <c r="P1284" s="55" t="s">
        <v>636</v>
      </c>
    </row>
    <row r="1285" spans="1:16">
      <c r="A1285" s="41" t="s">
        <v>639</v>
      </c>
      <c r="B1285" s="7" t="s">
        <v>102</v>
      </c>
      <c r="C1285" s="7" t="s">
        <v>2210</v>
      </c>
      <c r="D1285" s="5" t="s">
        <v>2211</v>
      </c>
      <c r="E1285" s="42" t="s">
        <v>48</v>
      </c>
      <c r="F1285" s="7" t="s">
        <v>2886</v>
      </c>
      <c r="G1285" s="41">
        <v>37850</v>
      </c>
      <c r="H1285" s="42">
        <v>550</v>
      </c>
      <c r="I1285" s="7">
        <f t="shared" si="25"/>
        <v>1.4531043593130779E-2</v>
      </c>
      <c r="J1285" s="7" t="s">
        <v>649</v>
      </c>
      <c r="K1285" s="10" t="s">
        <v>634</v>
      </c>
      <c r="L1285" s="7" t="s">
        <v>2213</v>
      </c>
      <c r="M1285" s="7" t="s">
        <v>651</v>
      </c>
      <c r="N1285" s="5" t="s">
        <v>652</v>
      </c>
      <c r="P1285" s="55" t="s">
        <v>652</v>
      </c>
    </row>
    <row r="1286" spans="1:16">
      <c r="A1286" s="41" t="s">
        <v>639</v>
      </c>
      <c r="B1286" s="7" t="s">
        <v>102</v>
      </c>
      <c r="C1286" s="7" t="s">
        <v>1185</v>
      </c>
      <c r="D1286" s="5" t="s">
        <v>754</v>
      </c>
      <c r="E1286" s="42" t="s">
        <v>45</v>
      </c>
      <c r="F1286" s="7" t="s">
        <v>2887</v>
      </c>
      <c r="G1286" s="41">
        <v>29930</v>
      </c>
      <c r="H1286" s="42">
        <v>280</v>
      </c>
      <c r="I1286" s="7">
        <f t="shared" si="25"/>
        <v>9.3551620447711332E-3</v>
      </c>
      <c r="J1286" s="7" t="s">
        <v>633</v>
      </c>
      <c r="K1286" s="10" t="s">
        <v>634</v>
      </c>
      <c r="L1286" s="7" t="s">
        <v>1199</v>
      </c>
      <c r="M1286" s="7" t="s">
        <v>651</v>
      </c>
      <c r="N1286" s="5" t="s">
        <v>652</v>
      </c>
      <c r="P1286" s="55" t="s">
        <v>636</v>
      </c>
    </row>
    <row r="1287" spans="1:16">
      <c r="A1287" s="41" t="s">
        <v>801</v>
      </c>
      <c r="B1287" s="7" t="s">
        <v>37</v>
      </c>
      <c r="C1287" s="7" t="s">
        <v>2888</v>
      </c>
      <c r="D1287" s="5" t="s">
        <v>2889</v>
      </c>
      <c r="E1287" s="42" t="s">
        <v>877</v>
      </c>
      <c r="F1287" s="7" t="s">
        <v>65</v>
      </c>
      <c r="G1287" s="41">
        <v>45100</v>
      </c>
      <c r="H1287" s="42">
        <v>4900</v>
      </c>
      <c r="I1287" s="7">
        <f t="shared" si="25"/>
        <v>0.10864745011086474</v>
      </c>
      <c r="J1287" s="7" t="s">
        <v>1212</v>
      </c>
      <c r="K1287" s="7" t="s">
        <v>1066</v>
      </c>
      <c r="L1287" s="7" t="s">
        <v>2890</v>
      </c>
      <c r="M1287" s="7" t="s">
        <v>65</v>
      </c>
      <c r="N1287" s="5" t="s">
        <v>636</v>
      </c>
      <c r="O1287" s="58" t="s">
        <v>2891</v>
      </c>
      <c r="P1287" s="55" t="s">
        <v>636</v>
      </c>
    </row>
    <row r="1288" spans="1:16">
      <c r="A1288" s="41" t="s">
        <v>801</v>
      </c>
      <c r="B1288" s="7" t="s">
        <v>37</v>
      </c>
      <c r="C1288" s="7" t="s">
        <v>2888</v>
      </c>
      <c r="D1288" s="5" t="s">
        <v>2889</v>
      </c>
      <c r="E1288" s="42" t="s">
        <v>877</v>
      </c>
      <c r="F1288" s="7" t="s">
        <v>65</v>
      </c>
      <c r="G1288" s="41">
        <v>44100</v>
      </c>
      <c r="H1288" s="42">
        <v>3300</v>
      </c>
      <c r="I1288" s="7">
        <f t="shared" si="25"/>
        <v>7.4829931972789115E-2</v>
      </c>
      <c r="J1288" s="7" t="s">
        <v>1212</v>
      </c>
      <c r="K1288" s="7" t="s">
        <v>692</v>
      </c>
      <c r="L1288" s="7" t="s">
        <v>2890</v>
      </c>
      <c r="M1288" s="7" t="s">
        <v>65</v>
      </c>
      <c r="N1288" s="5" t="s">
        <v>636</v>
      </c>
      <c r="O1288" s="58" t="s">
        <v>2891</v>
      </c>
      <c r="P1288" s="55" t="s">
        <v>636</v>
      </c>
    </row>
    <row r="1289" spans="1:16">
      <c r="A1289" s="41" t="s">
        <v>801</v>
      </c>
      <c r="B1289" s="7" t="s">
        <v>37</v>
      </c>
      <c r="C1289" s="7" t="s">
        <v>2888</v>
      </c>
      <c r="D1289" s="5" t="s">
        <v>2889</v>
      </c>
      <c r="E1289" s="42" t="s">
        <v>877</v>
      </c>
      <c r="F1289" s="7" t="s">
        <v>65</v>
      </c>
      <c r="G1289" s="41">
        <v>42300</v>
      </c>
      <c r="H1289" s="42">
        <v>3200</v>
      </c>
      <c r="I1289" s="7">
        <f t="shared" si="25"/>
        <v>7.5650118203309691E-2</v>
      </c>
      <c r="J1289" s="7" t="s">
        <v>1212</v>
      </c>
      <c r="K1289" s="7" t="s">
        <v>692</v>
      </c>
      <c r="L1289" s="7" t="s">
        <v>2890</v>
      </c>
      <c r="M1289" s="7" t="s">
        <v>65</v>
      </c>
      <c r="N1289" s="5" t="s">
        <v>636</v>
      </c>
      <c r="O1289" s="58" t="s">
        <v>2891</v>
      </c>
      <c r="P1289" s="55" t="s">
        <v>636</v>
      </c>
    </row>
    <row r="1290" spans="1:16">
      <c r="A1290" s="41" t="s">
        <v>801</v>
      </c>
      <c r="B1290" s="7" t="s">
        <v>37</v>
      </c>
      <c r="C1290" s="7" t="s">
        <v>2888</v>
      </c>
      <c r="D1290" s="5" t="s">
        <v>2889</v>
      </c>
      <c r="E1290" s="42" t="s">
        <v>877</v>
      </c>
      <c r="F1290" s="7" t="s">
        <v>65</v>
      </c>
      <c r="G1290" s="41">
        <v>39300</v>
      </c>
      <c r="H1290" s="42">
        <v>4600</v>
      </c>
      <c r="I1290" s="7">
        <f t="shared" si="25"/>
        <v>0.11704834605597965</v>
      </c>
      <c r="J1290" s="7" t="s">
        <v>1212</v>
      </c>
      <c r="K1290" s="7" t="s">
        <v>1066</v>
      </c>
      <c r="L1290" s="7" t="s">
        <v>2890</v>
      </c>
      <c r="M1290" s="7" t="s">
        <v>65</v>
      </c>
      <c r="N1290" s="5" t="s">
        <v>636</v>
      </c>
      <c r="O1290" s="58" t="s">
        <v>2891</v>
      </c>
      <c r="P1290" s="55" t="s">
        <v>636</v>
      </c>
    </row>
    <row r="1291" spans="1:16">
      <c r="A1291" s="41" t="s">
        <v>801</v>
      </c>
      <c r="B1291" s="7" t="s">
        <v>37</v>
      </c>
      <c r="C1291" s="7" t="s">
        <v>2888</v>
      </c>
      <c r="D1291" s="5" t="s">
        <v>2889</v>
      </c>
      <c r="E1291" s="42" t="s">
        <v>877</v>
      </c>
      <c r="F1291" s="7" t="s">
        <v>65</v>
      </c>
      <c r="G1291" s="41">
        <v>37900</v>
      </c>
      <c r="H1291" s="42">
        <v>3700</v>
      </c>
      <c r="I1291" s="7">
        <f t="shared" si="25"/>
        <v>9.7625329815303433E-2</v>
      </c>
      <c r="J1291" s="7" t="s">
        <v>1212</v>
      </c>
      <c r="K1291" s="7" t="s">
        <v>692</v>
      </c>
      <c r="L1291" s="7" t="s">
        <v>2890</v>
      </c>
      <c r="M1291" s="7" t="s">
        <v>65</v>
      </c>
      <c r="N1291" s="5" t="s">
        <v>636</v>
      </c>
      <c r="O1291" s="58" t="s">
        <v>2891</v>
      </c>
      <c r="P1291" s="55" t="s">
        <v>636</v>
      </c>
    </row>
    <row r="1292" spans="1:16">
      <c r="A1292" s="41" t="s">
        <v>801</v>
      </c>
      <c r="B1292" s="7" t="s">
        <v>37</v>
      </c>
      <c r="C1292" s="7" t="s">
        <v>2888</v>
      </c>
      <c r="D1292" s="5" t="s">
        <v>2889</v>
      </c>
      <c r="E1292" s="42" t="s">
        <v>877</v>
      </c>
      <c r="F1292" s="7" t="s">
        <v>65</v>
      </c>
      <c r="G1292" s="41">
        <v>35500</v>
      </c>
      <c r="H1292" s="42">
        <v>3900</v>
      </c>
      <c r="I1292" s="7">
        <f t="shared" si="25"/>
        <v>0.10985915492957747</v>
      </c>
      <c r="J1292" s="7" t="s">
        <v>1212</v>
      </c>
      <c r="K1292" s="7" t="s">
        <v>1066</v>
      </c>
      <c r="L1292" s="7" t="s">
        <v>2890</v>
      </c>
      <c r="M1292" s="7" t="s">
        <v>65</v>
      </c>
      <c r="N1292" s="5" t="s">
        <v>636</v>
      </c>
      <c r="O1292" s="58" t="s">
        <v>2891</v>
      </c>
      <c r="P1292" s="55" t="s">
        <v>636</v>
      </c>
    </row>
    <row r="1293" spans="1:16">
      <c r="A1293" s="41" t="s">
        <v>639</v>
      </c>
      <c r="B1293" s="7" t="s">
        <v>102</v>
      </c>
      <c r="C1293" s="7" t="s">
        <v>2210</v>
      </c>
      <c r="D1293" s="5" t="s">
        <v>2211</v>
      </c>
      <c r="E1293" s="42" t="s">
        <v>48</v>
      </c>
      <c r="F1293" s="7" t="s">
        <v>2892</v>
      </c>
      <c r="G1293" s="41">
        <v>37850</v>
      </c>
      <c r="H1293" s="42">
        <v>600</v>
      </c>
      <c r="I1293" s="7">
        <f t="shared" si="25"/>
        <v>1.5852047556142668E-2</v>
      </c>
      <c r="J1293" s="7" t="s">
        <v>649</v>
      </c>
      <c r="K1293" s="10" t="s">
        <v>634</v>
      </c>
      <c r="L1293" s="7" t="s">
        <v>2213</v>
      </c>
      <c r="M1293" s="7" t="s">
        <v>651</v>
      </c>
      <c r="N1293" s="5" t="s">
        <v>652</v>
      </c>
      <c r="P1293" s="55" t="s">
        <v>652</v>
      </c>
    </row>
    <row r="1294" spans="1:16">
      <c r="A1294" s="41" t="s">
        <v>639</v>
      </c>
      <c r="B1294" s="7" t="s">
        <v>102</v>
      </c>
      <c r="C1294" s="7" t="s">
        <v>1185</v>
      </c>
      <c r="D1294" s="5" t="s">
        <v>65</v>
      </c>
      <c r="E1294" s="42" t="s">
        <v>48</v>
      </c>
      <c r="F1294" s="7" t="s">
        <v>2893</v>
      </c>
      <c r="G1294" s="41">
        <v>36840</v>
      </c>
      <c r="H1294" s="42">
        <v>660</v>
      </c>
      <c r="I1294" s="7">
        <f t="shared" si="25"/>
        <v>1.7915309446254073E-2</v>
      </c>
      <c r="J1294" s="7" t="s">
        <v>738</v>
      </c>
      <c r="K1294" s="10" t="s">
        <v>634</v>
      </c>
      <c r="L1294" s="7" t="s">
        <v>1234</v>
      </c>
      <c r="M1294" s="7" t="s">
        <v>651</v>
      </c>
      <c r="N1294" s="5" t="s">
        <v>652</v>
      </c>
      <c r="P1294" s="55" t="s">
        <v>652</v>
      </c>
    </row>
    <row r="1295" spans="1:16">
      <c r="A1295" s="41" t="s">
        <v>639</v>
      </c>
      <c r="B1295" s="7" t="s">
        <v>102</v>
      </c>
      <c r="C1295" s="7" t="s">
        <v>2497</v>
      </c>
      <c r="D1295" s="5" t="s">
        <v>720</v>
      </c>
      <c r="E1295" s="42" t="s">
        <v>48</v>
      </c>
      <c r="F1295" s="7" t="s">
        <v>2894</v>
      </c>
      <c r="G1295" s="41">
        <v>34080</v>
      </c>
      <c r="H1295" s="42">
        <v>300</v>
      </c>
      <c r="I1295" s="7">
        <f t="shared" si="25"/>
        <v>8.8028169014084511E-3</v>
      </c>
      <c r="J1295" s="7" t="s">
        <v>633</v>
      </c>
      <c r="K1295" s="10" t="s">
        <v>634</v>
      </c>
      <c r="L1295" s="7" t="s">
        <v>2499</v>
      </c>
      <c r="M1295" s="7" t="s">
        <v>651</v>
      </c>
      <c r="N1295" s="5" t="s">
        <v>652</v>
      </c>
      <c r="P1295" s="55" t="s">
        <v>636</v>
      </c>
    </row>
    <row r="1296" spans="1:16">
      <c r="A1296" s="41" t="s">
        <v>654</v>
      </c>
      <c r="B1296" s="7" t="s">
        <v>143</v>
      </c>
      <c r="C1296" s="7" t="s">
        <v>2798</v>
      </c>
      <c r="D1296" s="5" t="s">
        <v>1731</v>
      </c>
      <c r="E1296" s="42" t="s">
        <v>48</v>
      </c>
      <c r="F1296" s="7" t="s">
        <v>2895</v>
      </c>
      <c r="G1296" s="41">
        <v>50000</v>
      </c>
      <c r="H1296" s="42">
        <v>3900</v>
      </c>
      <c r="I1296" s="7">
        <f t="shared" si="25"/>
        <v>7.8E-2</v>
      </c>
      <c r="J1296" s="7" t="s">
        <v>633</v>
      </c>
      <c r="K1296" s="7" t="s">
        <v>634</v>
      </c>
      <c r="L1296" s="7" t="s">
        <v>2800</v>
      </c>
      <c r="M1296" s="7" t="s">
        <v>65</v>
      </c>
      <c r="N1296" s="5" t="s">
        <v>636</v>
      </c>
      <c r="O1296" s="58" t="s">
        <v>1222</v>
      </c>
      <c r="P1296" s="55" t="s">
        <v>636</v>
      </c>
    </row>
    <row r="1297" spans="1:16">
      <c r="A1297" s="41" t="s">
        <v>654</v>
      </c>
      <c r="B1297" s="7" t="s">
        <v>143</v>
      </c>
      <c r="C1297" s="7" t="s">
        <v>676</v>
      </c>
      <c r="D1297" s="5" t="s">
        <v>720</v>
      </c>
      <c r="E1297" s="42" t="s">
        <v>48</v>
      </c>
      <c r="F1297" s="7" t="s">
        <v>2896</v>
      </c>
      <c r="G1297" s="41">
        <v>50000</v>
      </c>
      <c r="H1297" s="42">
        <v>3900</v>
      </c>
      <c r="I1297" s="7">
        <f t="shared" si="25"/>
        <v>7.8E-2</v>
      </c>
      <c r="J1297" s="7" t="s">
        <v>649</v>
      </c>
      <c r="K1297" s="10" t="s">
        <v>634</v>
      </c>
      <c r="L1297" s="7" t="s">
        <v>679</v>
      </c>
      <c r="M1297" s="7" t="s">
        <v>651</v>
      </c>
      <c r="N1297" s="5" t="s">
        <v>652</v>
      </c>
      <c r="P1297" s="55" t="s">
        <v>652</v>
      </c>
    </row>
    <row r="1298" spans="1:16">
      <c r="A1298" s="41" t="s">
        <v>654</v>
      </c>
      <c r="B1298" s="7" t="s">
        <v>143</v>
      </c>
      <c r="C1298" s="7" t="s">
        <v>672</v>
      </c>
      <c r="D1298" s="5">
        <v>3</v>
      </c>
      <c r="E1298" s="42" t="s">
        <v>48</v>
      </c>
      <c r="F1298" s="7" t="s">
        <v>2897</v>
      </c>
      <c r="G1298" s="41">
        <v>51500</v>
      </c>
      <c r="H1298" s="42">
        <v>2700</v>
      </c>
      <c r="I1298" s="7">
        <f t="shared" si="25"/>
        <v>5.2427184466019419E-2</v>
      </c>
      <c r="J1298" s="7" t="s">
        <v>691</v>
      </c>
      <c r="K1298" s="7" t="s">
        <v>1066</v>
      </c>
      <c r="L1298" s="7" t="s">
        <v>171</v>
      </c>
      <c r="M1298" s="7" t="s">
        <v>65</v>
      </c>
      <c r="N1298" s="5" t="s">
        <v>636</v>
      </c>
      <c r="O1298" s="58" t="s">
        <v>1222</v>
      </c>
      <c r="P1298" s="55" t="s">
        <v>636</v>
      </c>
    </row>
    <row r="1299" spans="1:16">
      <c r="A1299" s="41" t="s">
        <v>654</v>
      </c>
      <c r="B1299" s="7" t="s">
        <v>143</v>
      </c>
      <c r="C1299" s="7" t="s">
        <v>2431</v>
      </c>
      <c r="D1299" s="5">
        <v>7</v>
      </c>
      <c r="E1299" s="42" t="s">
        <v>48</v>
      </c>
      <c r="F1299" s="7" t="s">
        <v>2898</v>
      </c>
      <c r="G1299" s="41">
        <v>52500</v>
      </c>
      <c r="H1299" s="42">
        <v>3400</v>
      </c>
      <c r="I1299" s="7">
        <f t="shared" si="25"/>
        <v>6.4761904761904757E-2</v>
      </c>
      <c r="J1299" s="7" t="s">
        <v>633</v>
      </c>
      <c r="K1299" s="7" t="s">
        <v>634</v>
      </c>
      <c r="L1299" s="7" t="s">
        <v>2433</v>
      </c>
      <c r="M1299" s="7" t="s">
        <v>65</v>
      </c>
      <c r="N1299" s="5" t="s">
        <v>636</v>
      </c>
      <c r="O1299" s="58" t="s">
        <v>1222</v>
      </c>
      <c r="P1299" s="55" t="s">
        <v>636</v>
      </c>
    </row>
    <row r="1300" spans="1:16">
      <c r="A1300" s="41" t="s">
        <v>654</v>
      </c>
      <c r="B1300" s="7" t="s">
        <v>143</v>
      </c>
      <c r="C1300" s="7" t="s">
        <v>672</v>
      </c>
      <c r="D1300" s="5">
        <v>4</v>
      </c>
      <c r="E1300" s="42" t="s">
        <v>48</v>
      </c>
      <c r="F1300" s="7" t="s">
        <v>2899</v>
      </c>
      <c r="G1300" s="41">
        <v>54300</v>
      </c>
      <c r="H1300" s="42">
        <v>3500</v>
      </c>
      <c r="I1300" s="7">
        <f t="shared" si="25"/>
        <v>6.4456721915285453E-2</v>
      </c>
      <c r="J1300" s="7" t="s">
        <v>691</v>
      </c>
      <c r="K1300" s="7" t="s">
        <v>1066</v>
      </c>
      <c r="L1300" s="7" t="s">
        <v>171</v>
      </c>
      <c r="M1300" s="7" t="s">
        <v>65</v>
      </c>
      <c r="N1300" s="5" t="s">
        <v>636</v>
      </c>
      <c r="O1300" s="58" t="s">
        <v>1222</v>
      </c>
      <c r="P1300" s="55" t="s">
        <v>636</v>
      </c>
    </row>
    <row r="1301" spans="1:16">
      <c r="A1301" s="41" t="s">
        <v>654</v>
      </c>
      <c r="B1301" s="7" t="s">
        <v>143</v>
      </c>
      <c r="C1301" s="7" t="s">
        <v>1888</v>
      </c>
      <c r="D1301" s="5" t="s">
        <v>1191</v>
      </c>
      <c r="E1301" s="42" t="s">
        <v>656</v>
      </c>
      <c r="F1301" s="7" t="s">
        <v>2900</v>
      </c>
      <c r="G1301" s="41">
        <v>35000</v>
      </c>
      <c r="H1301" s="42">
        <v>1200</v>
      </c>
      <c r="I1301" s="7">
        <f t="shared" si="25"/>
        <v>3.4285714285714287E-2</v>
      </c>
      <c r="J1301" s="7" t="s">
        <v>633</v>
      </c>
      <c r="K1301" s="7" t="s">
        <v>634</v>
      </c>
      <c r="L1301" s="7" t="s">
        <v>1890</v>
      </c>
      <c r="M1301" s="7" t="s">
        <v>651</v>
      </c>
      <c r="N1301" s="5" t="s">
        <v>652</v>
      </c>
      <c r="P1301" s="55" t="s">
        <v>636</v>
      </c>
    </row>
    <row r="1302" spans="1:16">
      <c r="A1302" s="41" t="s">
        <v>654</v>
      </c>
      <c r="B1302" s="7" t="s">
        <v>143</v>
      </c>
      <c r="C1302" s="7" t="s">
        <v>672</v>
      </c>
      <c r="D1302" s="5">
        <v>3</v>
      </c>
      <c r="E1302" s="42" t="s">
        <v>48</v>
      </c>
      <c r="F1302" s="7" t="s">
        <v>2901</v>
      </c>
      <c r="G1302" s="41">
        <v>56600</v>
      </c>
      <c r="H1302" s="42">
        <v>300</v>
      </c>
      <c r="I1302" s="7">
        <f t="shared" si="25"/>
        <v>5.3003533568904597E-3</v>
      </c>
      <c r="J1302" s="7" t="s">
        <v>691</v>
      </c>
      <c r="K1302" s="7" t="s">
        <v>1066</v>
      </c>
      <c r="L1302" s="7" t="s">
        <v>171</v>
      </c>
      <c r="M1302" s="7" t="s">
        <v>65</v>
      </c>
      <c r="N1302" s="5" t="s">
        <v>636</v>
      </c>
      <c r="O1302" s="58" t="s">
        <v>1222</v>
      </c>
      <c r="P1302" s="55" t="s">
        <v>636</v>
      </c>
    </row>
    <row r="1303" spans="1:16">
      <c r="A1303" s="41" t="s">
        <v>654</v>
      </c>
      <c r="B1303" s="7" t="s">
        <v>143</v>
      </c>
      <c r="C1303" s="7" t="s">
        <v>973</v>
      </c>
      <c r="D1303" s="5" t="s">
        <v>2902</v>
      </c>
      <c r="E1303" s="42" t="s">
        <v>45</v>
      </c>
      <c r="F1303" s="7" t="s">
        <v>65</v>
      </c>
      <c r="G1303" s="41">
        <v>30800</v>
      </c>
      <c r="H1303" s="42">
        <v>3300</v>
      </c>
      <c r="I1303" s="7">
        <f t="shared" si="25"/>
        <v>0.10714285714285714</v>
      </c>
      <c r="J1303" s="7" t="s">
        <v>1212</v>
      </c>
      <c r="K1303" s="7" t="s">
        <v>692</v>
      </c>
      <c r="L1303" s="7" t="s">
        <v>1238</v>
      </c>
      <c r="M1303" s="7" t="s">
        <v>65</v>
      </c>
      <c r="N1303" s="5" t="s">
        <v>636</v>
      </c>
      <c r="O1303" s="58" t="s">
        <v>1222</v>
      </c>
      <c r="P1303" s="55" t="s">
        <v>636</v>
      </c>
    </row>
    <row r="1304" spans="1:16">
      <c r="A1304" s="41" t="s">
        <v>654</v>
      </c>
      <c r="B1304" s="7" t="s">
        <v>143</v>
      </c>
      <c r="C1304" s="7" t="s">
        <v>973</v>
      </c>
      <c r="D1304" s="5" t="s">
        <v>2902</v>
      </c>
      <c r="E1304" s="42" t="s">
        <v>45</v>
      </c>
      <c r="F1304" s="7" t="s">
        <v>65</v>
      </c>
      <c r="G1304" s="41">
        <v>34000</v>
      </c>
      <c r="H1304" s="42">
        <v>3900</v>
      </c>
      <c r="I1304" s="7">
        <f t="shared" si="25"/>
        <v>0.11470588235294117</v>
      </c>
      <c r="J1304" s="7" t="s">
        <v>1212</v>
      </c>
      <c r="K1304" s="7" t="s">
        <v>692</v>
      </c>
      <c r="L1304" s="7" t="s">
        <v>1238</v>
      </c>
      <c r="M1304" s="7" t="s">
        <v>65</v>
      </c>
      <c r="N1304" s="5" t="s">
        <v>636</v>
      </c>
      <c r="O1304" s="58" t="s">
        <v>1222</v>
      </c>
      <c r="P1304" s="55" t="s">
        <v>636</v>
      </c>
    </row>
    <row r="1305" spans="1:16">
      <c r="A1305" s="41" t="s">
        <v>639</v>
      </c>
      <c r="B1305" s="7" t="s">
        <v>102</v>
      </c>
      <c r="C1305" s="7" t="s">
        <v>2903</v>
      </c>
      <c r="D1305" s="5" t="s">
        <v>2904</v>
      </c>
      <c r="E1305" s="42" t="s">
        <v>48</v>
      </c>
      <c r="F1305" s="7" t="s">
        <v>2905</v>
      </c>
      <c r="G1305" s="41">
        <v>33010</v>
      </c>
      <c r="H1305" s="42">
        <v>290</v>
      </c>
      <c r="I1305" s="7">
        <f t="shared" si="25"/>
        <v>8.7852166010299916E-3</v>
      </c>
      <c r="J1305" s="7" t="s">
        <v>633</v>
      </c>
      <c r="K1305" s="10" t="s">
        <v>634</v>
      </c>
      <c r="L1305" s="7" t="s">
        <v>2499</v>
      </c>
      <c r="M1305" s="7" t="s">
        <v>651</v>
      </c>
      <c r="N1305" s="5" t="s">
        <v>652</v>
      </c>
      <c r="P1305" s="55" t="s">
        <v>636</v>
      </c>
    </row>
    <row r="1306" spans="1:16">
      <c r="A1306" s="41" t="s">
        <v>1000</v>
      </c>
      <c r="B1306" s="7" t="s">
        <v>482</v>
      </c>
      <c r="C1306" s="7" t="s">
        <v>2906</v>
      </c>
      <c r="D1306" s="5" t="s">
        <v>65</v>
      </c>
      <c r="E1306" s="42" t="s">
        <v>48</v>
      </c>
      <c r="F1306" s="7" t="s">
        <v>2907</v>
      </c>
      <c r="G1306" s="41">
        <v>39900</v>
      </c>
      <c r="H1306" s="42">
        <v>1700</v>
      </c>
      <c r="I1306" s="7">
        <f t="shared" si="25"/>
        <v>4.2606516290726815E-2</v>
      </c>
      <c r="J1306" s="7" t="s">
        <v>738</v>
      </c>
      <c r="K1306" s="10" t="s">
        <v>2567</v>
      </c>
      <c r="L1306" s="7" t="s">
        <v>2568</v>
      </c>
      <c r="M1306" s="7" t="s">
        <v>651</v>
      </c>
      <c r="N1306" s="5" t="s">
        <v>652</v>
      </c>
      <c r="P1306" s="55" t="s">
        <v>652</v>
      </c>
    </row>
    <row r="1307" spans="1:16">
      <c r="A1307" s="41" t="s">
        <v>801</v>
      </c>
      <c r="B1307" s="7" t="s">
        <v>37</v>
      </c>
      <c r="C1307" s="7" t="s">
        <v>2908</v>
      </c>
      <c r="D1307" s="5">
        <v>17</v>
      </c>
      <c r="E1307" s="42" t="s">
        <v>48</v>
      </c>
      <c r="F1307" s="7" t="s">
        <v>2909</v>
      </c>
      <c r="G1307" s="41">
        <v>34500</v>
      </c>
      <c r="H1307" s="42">
        <v>600</v>
      </c>
      <c r="I1307" s="7">
        <f t="shared" si="25"/>
        <v>1.7391304347826087E-2</v>
      </c>
      <c r="J1307" s="7" t="s">
        <v>2910</v>
      </c>
      <c r="K1307" s="10" t="s">
        <v>634</v>
      </c>
      <c r="L1307" s="7" t="s">
        <v>63</v>
      </c>
      <c r="M1307" s="7" t="s">
        <v>651</v>
      </c>
      <c r="N1307" s="5" t="s">
        <v>652</v>
      </c>
      <c r="P1307" s="55" t="s">
        <v>636</v>
      </c>
    </row>
    <row r="1308" spans="1:16">
      <c r="A1308" s="41" t="s">
        <v>509</v>
      </c>
      <c r="B1308" s="7" t="s">
        <v>510</v>
      </c>
      <c r="C1308" s="7" t="s">
        <v>1861</v>
      </c>
      <c r="D1308" s="5" t="s">
        <v>872</v>
      </c>
      <c r="E1308" s="42" t="s">
        <v>48</v>
      </c>
      <c r="F1308" s="7" t="s">
        <v>2911</v>
      </c>
      <c r="G1308" s="41">
        <v>43940</v>
      </c>
      <c r="H1308" s="42">
        <v>790</v>
      </c>
      <c r="I1308" s="7">
        <f t="shared" si="25"/>
        <v>1.7979062357760582E-2</v>
      </c>
      <c r="J1308" s="7" t="s">
        <v>804</v>
      </c>
      <c r="K1308" s="10" t="s">
        <v>634</v>
      </c>
      <c r="L1308" s="7" t="s">
        <v>1863</v>
      </c>
      <c r="M1308" s="7" t="s">
        <v>651</v>
      </c>
      <c r="N1308" s="5" t="s">
        <v>652</v>
      </c>
      <c r="P1308" s="55" t="s">
        <v>636</v>
      </c>
    </row>
    <row r="1309" spans="1:16">
      <c r="A1309" s="41" t="s">
        <v>564</v>
      </c>
      <c r="B1309" s="7" t="s">
        <v>565</v>
      </c>
      <c r="C1309" s="7" t="s">
        <v>598</v>
      </c>
      <c r="D1309" s="5" t="s">
        <v>2610</v>
      </c>
      <c r="E1309" s="42" t="s">
        <v>48</v>
      </c>
      <c r="F1309" s="7" t="s">
        <v>65</v>
      </c>
      <c r="G1309" s="41">
        <v>36996</v>
      </c>
      <c r="H1309" s="42">
        <v>565</v>
      </c>
      <c r="I1309" s="7">
        <f t="shared" si="25"/>
        <v>1.5271921288787977E-2</v>
      </c>
      <c r="J1309" s="7" t="s">
        <v>722</v>
      </c>
      <c r="K1309" s="10" t="s">
        <v>634</v>
      </c>
      <c r="L1309" s="7" t="s">
        <v>2611</v>
      </c>
      <c r="M1309" s="7" t="s">
        <v>651</v>
      </c>
      <c r="N1309" s="5" t="s">
        <v>652</v>
      </c>
      <c r="P1309" s="55" t="s">
        <v>652</v>
      </c>
    </row>
    <row r="1310" spans="1:16">
      <c r="A1310" s="41" t="s">
        <v>801</v>
      </c>
      <c r="B1310" s="7" t="s">
        <v>37</v>
      </c>
      <c r="C1310" s="7" t="s">
        <v>2908</v>
      </c>
      <c r="D1310" s="5">
        <v>32</v>
      </c>
      <c r="E1310" s="42" t="s">
        <v>48</v>
      </c>
      <c r="F1310" s="7" t="s">
        <v>2912</v>
      </c>
      <c r="G1310" s="41">
        <v>34500</v>
      </c>
      <c r="H1310" s="42">
        <v>600</v>
      </c>
      <c r="I1310" s="7">
        <f t="shared" si="25"/>
        <v>1.7391304347826087E-2</v>
      </c>
      <c r="J1310" s="7" t="s">
        <v>649</v>
      </c>
      <c r="K1310" s="10" t="s">
        <v>634</v>
      </c>
      <c r="L1310" s="7" t="s">
        <v>63</v>
      </c>
      <c r="M1310" s="7" t="s">
        <v>651</v>
      </c>
      <c r="N1310" s="5" t="s">
        <v>652</v>
      </c>
      <c r="P1310" s="55" t="s">
        <v>652</v>
      </c>
    </row>
    <row r="1311" spans="1:16">
      <c r="A1311" s="41" t="s">
        <v>801</v>
      </c>
      <c r="B1311" s="7" t="s">
        <v>37</v>
      </c>
      <c r="C1311" s="7" t="s">
        <v>836</v>
      </c>
      <c r="D1311" s="5" t="s">
        <v>1191</v>
      </c>
      <c r="E1311" s="42" t="s">
        <v>39</v>
      </c>
      <c r="F1311" s="7" t="s">
        <v>2913</v>
      </c>
      <c r="G1311" s="41">
        <v>31310</v>
      </c>
      <c r="H1311" s="42">
        <v>80</v>
      </c>
      <c r="I1311" s="7">
        <f t="shared" si="25"/>
        <v>2.5550942190993293E-3</v>
      </c>
      <c r="J1311" s="7" t="s">
        <v>633</v>
      </c>
      <c r="K1311" s="10" t="s">
        <v>634</v>
      </c>
      <c r="L1311" s="7" t="s">
        <v>839</v>
      </c>
      <c r="M1311" s="7" t="s">
        <v>651</v>
      </c>
      <c r="N1311" s="5" t="s">
        <v>652</v>
      </c>
      <c r="P1311" s="55" t="s">
        <v>636</v>
      </c>
    </row>
    <row r="1312" spans="1:16">
      <c r="A1312" s="41" t="s">
        <v>801</v>
      </c>
      <c r="B1312" s="7" t="s">
        <v>37</v>
      </c>
      <c r="C1312" s="7" t="s">
        <v>836</v>
      </c>
      <c r="D1312" s="5" t="s">
        <v>1670</v>
      </c>
      <c r="E1312" s="42" t="s">
        <v>39</v>
      </c>
      <c r="F1312" s="7" t="s">
        <v>2914</v>
      </c>
      <c r="G1312" s="41">
        <v>31310</v>
      </c>
      <c r="H1312" s="42">
        <v>80</v>
      </c>
      <c r="I1312" s="7">
        <f t="shared" si="25"/>
        <v>2.5550942190993293E-3</v>
      </c>
      <c r="J1312" s="7" t="s">
        <v>649</v>
      </c>
      <c r="K1312" s="10" t="s">
        <v>634</v>
      </c>
      <c r="L1312" s="7" t="s">
        <v>839</v>
      </c>
      <c r="M1312" s="7" t="s">
        <v>651</v>
      </c>
      <c r="N1312" s="5" t="s">
        <v>652</v>
      </c>
      <c r="P1312" s="55" t="s">
        <v>652</v>
      </c>
    </row>
    <row r="1313" spans="1:16">
      <c r="A1313" s="41" t="s">
        <v>801</v>
      </c>
      <c r="B1313" s="7" t="s">
        <v>37</v>
      </c>
      <c r="C1313" s="7" t="s">
        <v>2699</v>
      </c>
      <c r="D1313" s="5" t="s">
        <v>2915</v>
      </c>
      <c r="E1313" s="42" t="s">
        <v>45</v>
      </c>
      <c r="F1313" s="7" t="s">
        <v>2916</v>
      </c>
      <c r="G1313" s="41">
        <v>31100</v>
      </c>
      <c r="H1313" s="42">
        <v>900</v>
      </c>
      <c r="J1313" s="7" t="s">
        <v>722</v>
      </c>
      <c r="K1313" s="10" t="s">
        <v>634</v>
      </c>
      <c r="L1313" s="7" t="s">
        <v>2702</v>
      </c>
      <c r="M1313" s="7" t="s">
        <v>651</v>
      </c>
      <c r="N1313" s="5" t="s">
        <v>652</v>
      </c>
      <c r="P1313" s="55" t="s">
        <v>652</v>
      </c>
    </row>
    <row r="1314" spans="1:16">
      <c r="A1314" s="41" t="s">
        <v>801</v>
      </c>
      <c r="B1314" s="7" t="s">
        <v>37</v>
      </c>
      <c r="C1314" s="7" t="s">
        <v>836</v>
      </c>
      <c r="D1314" s="5" t="s">
        <v>1670</v>
      </c>
      <c r="E1314" s="42" t="s">
        <v>39</v>
      </c>
      <c r="F1314" s="7" t="s">
        <v>2917</v>
      </c>
      <c r="G1314" s="41">
        <v>30950</v>
      </c>
      <c r="H1314" s="42">
        <v>80</v>
      </c>
      <c r="I1314" s="7">
        <f t="shared" ref="I1314:I1345" si="26">H1314/G1314</f>
        <v>2.5848142164781908E-3</v>
      </c>
      <c r="J1314" s="7" t="s">
        <v>649</v>
      </c>
      <c r="K1314" s="10" t="s">
        <v>634</v>
      </c>
      <c r="L1314" s="7" t="s">
        <v>839</v>
      </c>
      <c r="M1314" s="7" t="s">
        <v>651</v>
      </c>
      <c r="N1314" s="5" t="s">
        <v>652</v>
      </c>
      <c r="P1314" s="55" t="s">
        <v>652</v>
      </c>
    </row>
    <row r="1315" spans="1:16">
      <c r="A1315" s="41" t="s">
        <v>801</v>
      </c>
      <c r="B1315" s="7" t="s">
        <v>37</v>
      </c>
      <c r="C1315" s="7" t="s">
        <v>836</v>
      </c>
      <c r="D1315" s="5" t="s">
        <v>2918</v>
      </c>
      <c r="E1315" s="42" t="s">
        <v>39</v>
      </c>
      <c r="F1315" s="7" t="s">
        <v>2919</v>
      </c>
      <c r="G1315" s="41">
        <v>30570</v>
      </c>
      <c r="H1315" s="42">
        <v>120</v>
      </c>
      <c r="I1315" s="7">
        <f t="shared" si="26"/>
        <v>3.9254170755642784E-3</v>
      </c>
      <c r="J1315" s="7" t="s">
        <v>738</v>
      </c>
      <c r="K1315" s="10" t="s">
        <v>634</v>
      </c>
      <c r="L1315" s="7" t="s">
        <v>839</v>
      </c>
      <c r="M1315" s="7" t="s">
        <v>651</v>
      </c>
      <c r="N1315" s="5" t="s">
        <v>652</v>
      </c>
      <c r="P1315" s="55" t="s">
        <v>652</v>
      </c>
    </row>
    <row r="1316" spans="1:16">
      <c r="A1316" s="41" t="s">
        <v>736</v>
      </c>
      <c r="B1316" s="7" t="s">
        <v>282</v>
      </c>
      <c r="C1316" s="7" t="s">
        <v>744</v>
      </c>
      <c r="D1316" s="5" t="s">
        <v>2690</v>
      </c>
      <c r="E1316" s="42" t="s">
        <v>48</v>
      </c>
      <c r="F1316" s="7" t="s">
        <v>2920</v>
      </c>
      <c r="G1316" s="41">
        <v>40100</v>
      </c>
      <c r="H1316" s="42">
        <v>600</v>
      </c>
      <c r="I1316" s="7">
        <f t="shared" si="26"/>
        <v>1.4962593516209476E-2</v>
      </c>
      <c r="J1316" s="7" t="s">
        <v>633</v>
      </c>
      <c r="K1316" s="10" t="s">
        <v>634</v>
      </c>
      <c r="L1316" s="7" t="s">
        <v>2692</v>
      </c>
      <c r="M1316" s="7" t="s">
        <v>651</v>
      </c>
      <c r="N1316" s="5" t="s">
        <v>652</v>
      </c>
      <c r="P1316" s="55" t="s">
        <v>636</v>
      </c>
    </row>
    <row r="1317" spans="1:16">
      <c r="A1317" s="41" t="s">
        <v>1000</v>
      </c>
      <c r="B1317" s="7" t="s">
        <v>482</v>
      </c>
      <c r="C1317" s="7" t="s">
        <v>504</v>
      </c>
      <c r="D1317" s="5">
        <v>3</v>
      </c>
      <c r="E1317" s="42" t="s">
        <v>48</v>
      </c>
      <c r="F1317" s="7" t="s">
        <v>2921</v>
      </c>
      <c r="G1317" s="41">
        <v>33970</v>
      </c>
      <c r="H1317" s="42">
        <v>360</v>
      </c>
      <c r="I1317" s="7">
        <f t="shared" si="26"/>
        <v>1.0597586105387106E-2</v>
      </c>
      <c r="J1317" s="7" t="s">
        <v>633</v>
      </c>
      <c r="K1317" s="7" t="s">
        <v>634</v>
      </c>
      <c r="L1317" s="7" t="s">
        <v>1502</v>
      </c>
      <c r="M1317" s="7" t="s">
        <v>65</v>
      </c>
      <c r="N1317" s="5" t="s">
        <v>636</v>
      </c>
      <c r="O1317" s="58" t="s">
        <v>2922</v>
      </c>
      <c r="P1317" s="55" t="s">
        <v>636</v>
      </c>
    </row>
    <row r="1318" spans="1:16">
      <c r="A1318" s="41" t="s">
        <v>1000</v>
      </c>
      <c r="B1318" s="7" t="s">
        <v>482</v>
      </c>
      <c r="C1318" s="7" t="s">
        <v>504</v>
      </c>
      <c r="D1318" s="5">
        <v>3</v>
      </c>
      <c r="E1318" s="42" t="s">
        <v>48</v>
      </c>
      <c r="F1318" s="7" t="s">
        <v>2923</v>
      </c>
      <c r="G1318" s="41">
        <v>37950</v>
      </c>
      <c r="H1318" s="42">
        <v>540</v>
      </c>
      <c r="I1318" s="7">
        <f t="shared" si="26"/>
        <v>1.4229249011857707E-2</v>
      </c>
      <c r="J1318" s="7" t="s">
        <v>633</v>
      </c>
      <c r="K1318" s="7" t="s">
        <v>634</v>
      </c>
      <c r="L1318" s="7" t="s">
        <v>1502</v>
      </c>
      <c r="M1318" s="7" t="s">
        <v>65</v>
      </c>
      <c r="N1318" s="5" t="s">
        <v>636</v>
      </c>
      <c r="O1318" s="58" t="s">
        <v>2922</v>
      </c>
      <c r="P1318" s="55" t="s">
        <v>636</v>
      </c>
    </row>
    <row r="1319" spans="1:16">
      <c r="A1319" s="41" t="s">
        <v>1000</v>
      </c>
      <c r="B1319" s="7" t="s">
        <v>482</v>
      </c>
      <c r="C1319" s="7" t="s">
        <v>2924</v>
      </c>
      <c r="D1319" s="5" t="s">
        <v>65</v>
      </c>
      <c r="E1319" s="42" t="s">
        <v>48</v>
      </c>
      <c r="F1319" s="7" t="s">
        <v>2925</v>
      </c>
      <c r="G1319" s="41">
        <v>39500</v>
      </c>
      <c r="H1319" s="42">
        <v>1100</v>
      </c>
      <c r="I1319" s="7">
        <f t="shared" si="26"/>
        <v>2.7848101265822784E-2</v>
      </c>
      <c r="J1319" s="7" t="s">
        <v>738</v>
      </c>
      <c r="K1319" s="10" t="s">
        <v>2567</v>
      </c>
      <c r="L1319" s="7" t="s">
        <v>2568</v>
      </c>
      <c r="M1319" s="7" t="s">
        <v>651</v>
      </c>
      <c r="N1319" s="5" t="s">
        <v>652</v>
      </c>
      <c r="P1319" s="55" t="s">
        <v>652</v>
      </c>
    </row>
    <row r="1320" spans="1:16">
      <c r="A1320" s="41" t="s">
        <v>1000</v>
      </c>
      <c r="B1320" s="7" t="s">
        <v>482</v>
      </c>
      <c r="C1320" s="7" t="s">
        <v>2924</v>
      </c>
      <c r="D1320" s="5" t="s">
        <v>65</v>
      </c>
      <c r="E1320" s="42" t="s">
        <v>48</v>
      </c>
      <c r="F1320" s="7" t="s">
        <v>2926</v>
      </c>
      <c r="G1320" s="41">
        <v>38800</v>
      </c>
      <c r="H1320" s="42">
        <v>900</v>
      </c>
      <c r="I1320" s="7">
        <f t="shared" si="26"/>
        <v>2.3195876288659795E-2</v>
      </c>
      <c r="J1320" s="7" t="s">
        <v>738</v>
      </c>
      <c r="K1320" s="10" t="s">
        <v>2567</v>
      </c>
      <c r="L1320" s="7" t="s">
        <v>2568</v>
      </c>
      <c r="M1320" s="7" t="s">
        <v>651</v>
      </c>
      <c r="N1320" s="5" t="s">
        <v>652</v>
      </c>
      <c r="P1320" s="55" t="s">
        <v>652</v>
      </c>
    </row>
    <row r="1321" spans="1:16">
      <c r="A1321" s="41" t="s">
        <v>530</v>
      </c>
      <c r="B1321" s="7" t="s">
        <v>531</v>
      </c>
      <c r="C1321" s="7" t="s">
        <v>562</v>
      </c>
      <c r="D1321" s="5" t="s">
        <v>65</v>
      </c>
      <c r="E1321" s="42" t="s">
        <v>65</v>
      </c>
      <c r="F1321" s="7" t="s">
        <v>2927</v>
      </c>
      <c r="G1321" s="41">
        <v>49100</v>
      </c>
      <c r="H1321" s="42">
        <v>0</v>
      </c>
      <c r="I1321" s="7">
        <f t="shared" si="26"/>
        <v>0</v>
      </c>
      <c r="J1321" s="7" t="s">
        <v>633</v>
      </c>
      <c r="K1321" s="7" t="s">
        <v>634</v>
      </c>
      <c r="L1321" s="7" t="s">
        <v>563</v>
      </c>
      <c r="M1321" s="7" t="s">
        <v>65</v>
      </c>
      <c r="N1321" s="5" t="s">
        <v>636</v>
      </c>
      <c r="O1321" s="58" t="s">
        <v>1412</v>
      </c>
      <c r="P1321" s="55" t="s">
        <v>636</v>
      </c>
    </row>
    <row r="1322" spans="1:16">
      <c r="A1322" s="41" t="s">
        <v>801</v>
      </c>
      <c r="B1322" s="7" t="s">
        <v>37</v>
      </c>
      <c r="C1322" s="7" t="s">
        <v>2928</v>
      </c>
      <c r="D1322" s="5" t="s">
        <v>2929</v>
      </c>
      <c r="E1322" s="42" t="s">
        <v>48</v>
      </c>
      <c r="F1322" s="7" t="s">
        <v>2930</v>
      </c>
      <c r="G1322" s="41">
        <v>42780</v>
      </c>
      <c r="H1322" s="42">
        <v>1270</v>
      </c>
      <c r="I1322" s="7">
        <f t="shared" si="26"/>
        <v>2.9686769518466573E-2</v>
      </c>
      <c r="J1322" s="7" t="s">
        <v>804</v>
      </c>
      <c r="K1322" s="7" t="s">
        <v>834</v>
      </c>
      <c r="L1322" s="7" t="s">
        <v>2931</v>
      </c>
      <c r="M1322" s="7" t="s">
        <v>65</v>
      </c>
      <c r="N1322" s="5" t="s">
        <v>636</v>
      </c>
      <c r="O1322" s="58" t="s">
        <v>835</v>
      </c>
      <c r="P1322" s="55" t="s">
        <v>636</v>
      </c>
    </row>
    <row r="1323" spans="1:16">
      <c r="A1323" s="41" t="s">
        <v>509</v>
      </c>
      <c r="B1323" s="7" t="s">
        <v>510</v>
      </c>
      <c r="C1323" s="12" t="s">
        <v>2932</v>
      </c>
      <c r="D1323" s="5" t="s">
        <v>1157</v>
      </c>
      <c r="E1323" s="42" t="s">
        <v>48</v>
      </c>
      <c r="F1323" s="7" t="s">
        <v>2933</v>
      </c>
      <c r="G1323" s="41">
        <v>54000</v>
      </c>
      <c r="H1323" s="42">
        <v>5000</v>
      </c>
      <c r="I1323" s="7">
        <f t="shared" si="26"/>
        <v>9.2592592592592587E-2</v>
      </c>
      <c r="K1323" s="7" t="s">
        <v>2933</v>
      </c>
      <c r="L1323" s="7" t="s">
        <v>2934</v>
      </c>
      <c r="M1323" s="7" t="s">
        <v>65</v>
      </c>
      <c r="N1323" s="5" t="s">
        <v>636</v>
      </c>
      <c r="O1323" s="58" t="s">
        <v>763</v>
      </c>
      <c r="P1323" s="55" t="s">
        <v>636</v>
      </c>
    </row>
    <row r="1324" spans="1:16">
      <c r="A1324" s="41" t="s">
        <v>509</v>
      </c>
      <c r="B1324" s="7" t="s">
        <v>510</v>
      </c>
      <c r="C1324" s="12" t="s">
        <v>2932</v>
      </c>
      <c r="D1324" s="5" t="s">
        <v>1157</v>
      </c>
      <c r="E1324" s="42" t="s">
        <v>48</v>
      </c>
      <c r="F1324" s="7" t="s">
        <v>2933</v>
      </c>
      <c r="G1324" s="41">
        <v>52000</v>
      </c>
      <c r="H1324" s="42">
        <v>5000</v>
      </c>
      <c r="I1324" s="7">
        <f t="shared" si="26"/>
        <v>9.6153846153846159E-2</v>
      </c>
      <c r="K1324" s="7" t="s">
        <v>2933</v>
      </c>
      <c r="L1324" s="7" t="s">
        <v>2934</v>
      </c>
      <c r="M1324" s="7" t="s">
        <v>65</v>
      </c>
      <c r="N1324" s="5" t="s">
        <v>636</v>
      </c>
      <c r="O1324" s="58" t="s">
        <v>763</v>
      </c>
      <c r="P1324" s="55" t="s">
        <v>636</v>
      </c>
    </row>
    <row r="1325" spans="1:16">
      <c r="A1325" s="41" t="s">
        <v>509</v>
      </c>
      <c r="B1325" s="7" t="s">
        <v>510</v>
      </c>
      <c r="C1325" s="12" t="s">
        <v>2932</v>
      </c>
      <c r="D1325" s="5" t="s">
        <v>1157</v>
      </c>
      <c r="E1325" s="42" t="s">
        <v>48</v>
      </c>
      <c r="F1325" s="7" t="s">
        <v>2933</v>
      </c>
      <c r="G1325" s="41">
        <v>49000</v>
      </c>
      <c r="H1325" s="42">
        <v>5000</v>
      </c>
      <c r="I1325" s="7">
        <f t="shared" si="26"/>
        <v>0.10204081632653061</v>
      </c>
      <c r="K1325" s="7" t="s">
        <v>2933</v>
      </c>
      <c r="L1325" s="7" t="s">
        <v>2934</v>
      </c>
      <c r="M1325" s="7" t="s">
        <v>65</v>
      </c>
      <c r="N1325" s="5" t="s">
        <v>636</v>
      </c>
      <c r="O1325" s="58" t="s">
        <v>763</v>
      </c>
      <c r="P1325" s="55" t="s">
        <v>636</v>
      </c>
    </row>
    <row r="1326" spans="1:16">
      <c r="A1326" s="41" t="s">
        <v>564</v>
      </c>
      <c r="B1326" s="7" t="s">
        <v>565</v>
      </c>
      <c r="C1326" s="7" t="s">
        <v>2935</v>
      </c>
      <c r="D1326" s="5" t="s">
        <v>2936</v>
      </c>
      <c r="E1326" s="42" t="s">
        <v>48</v>
      </c>
      <c r="F1326" s="7" t="s">
        <v>2937</v>
      </c>
      <c r="G1326" s="41">
        <v>38960</v>
      </c>
      <c r="H1326" s="42">
        <v>950</v>
      </c>
      <c r="I1326" s="7">
        <f t="shared" si="26"/>
        <v>2.4383983572895278E-2</v>
      </c>
      <c r="J1326" s="7" t="s">
        <v>633</v>
      </c>
      <c r="K1326" s="10" t="s">
        <v>834</v>
      </c>
      <c r="L1326" s="7" t="s">
        <v>2938</v>
      </c>
      <c r="M1326" s="7" t="s">
        <v>65</v>
      </c>
      <c r="N1326" s="5" t="s">
        <v>636</v>
      </c>
      <c r="O1326" s="58" t="s">
        <v>835</v>
      </c>
      <c r="P1326" s="55" t="s">
        <v>636</v>
      </c>
    </row>
    <row r="1327" spans="1:16">
      <c r="A1327" s="41" t="s">
        <v>509</v>
      </c>
      <c r="B1327" s="7" t="s">
        <v>510</v>
      </c>
      <c r="C1327" s="7" t="s">
        <v>2939</v>
      </c>
      <c r="D1327" s="5" t="s">
        <v>700</v>
      </c>
      <c r="E1327" s="42" t="s">
        <v>45</v>
      </c>
      <c r="F1327" s="7" t="s">
        <v>2940</v>
      </c>
      <c r="G1327" s="41">
        <v>33355</v>
      </c>
      <c r="H1327" s="42">
        <v>290</v>
      </c>
      <c r="I1327" s="7">
        <f t="shared" si="26"/>
        <v>8.6943486733623149E-3</v>
      </c>
      <c r="J1327" s="7" t="s">
        <v>633</v>
      </c>
      <c r="K1327" s="10" t="s">
        <v>732</v>
      </c>
      <c r="L1327" s="7" t="s">
        <v>2941</v>
      </c>
      <c r="M1327" s="7" t="s">
        <v>651</v>
      </c>
      <c r="N1327" s="5" t="s">
        <v>652</v>
      </c>
      <c r="P1327" s="55" t="s">
        <v>636</v>
      </c>
    </row>
    <row r="1328" spans="1:16">
      <c r="A1328" s="41" t="s">
        <v>455</v>
      </c>
      <c r="B1328" s="7" t="s">
        <v>456</v>
      </c>
      <c r="C1328" s="7" t="s">
        <v>753</v>
      </c>
      <c r="D1328" s="5" t="s">
        <v>631</v>
      </c>
      <c r="E1328" s="42" t="s">
        <v>48</v>
      </c>
      <c r="F1328" s="7" t="s">
        <v>2942</v>
      </c>
      <c r="G1328" s="41">
        <v>35500</v>
      </c>
      <c r="H1328" s="42">
        <v>650</v>
      </c>
      <c r="I1328" s="7">
        <f t="shared" si="26"/>
        <v>1.8309859154929577E-2</v>
      </c>
      <c r="J1328" s="7" t="s">
        <v>1385</v>
      </c>
      <c r="K1328" s="10" t="s">
        <v>634</v>
      </c>
      <c r="L1328" s="7" t="s">
        <v>756</v>
      </c>
      <c r="M1328" s="7" t="s">
        <v>651</v>
      </c>
      <c r="N1328" s="5" t="s">
        <v>652</v>
      </c>
      <c r="P1328" s="55" t="s">
        <v>636</v>
      </c>
    </row>
    <row r="1329" spans="1:16">
      <c r="A1329" s="41" t="s">
        <v>455</v>
      </c>
      <c r="B1329" s="7" t="s">
        <v>456</v>
      </c>
      <c r="C1329" s="7" t="s">
        <v>753</v>
      </c>
      <c r="D1329" s="5" t="s">
        <v>631</v>
      </c>
      <c r="E1329" s="42" t="s">
        <v>48</v>
      </c>
      <c r="F1329" s="7" t="s">
        <v>2943</v>
      </c>
      <c r="G1329" s="41">
        <v>35010</v>
      </c>
      <c r="H1329" s="42">
        <v>380</v>
      </c>
      <c r="I1329" s="7">
        <f t="shared" si="26"/>
        <v>1.0854041702370752E-2</v>
      </c>
      <c r="J1329" s="7" t="s">
        <v>649</v>
      </c>
      <c r="K1329" s="10" t="s">
        <v>634</v>
      </c>
      <c r="L1329" s="7" t="s">
        <v>756</v>
      </c>
      <c r="M1329" s="7" t="s">
        <v>651</v>
      </c>
      <c r="N1329" s="5" t="s">
        <v>652</v>
      </c>
      <c r="P1329" s="55" t="s">
        <v>652</v>
      </c>
    </row>
    <row r="1330" spans="1:16">
      <c r="A1330" s="41" t="s">
        <v>455</v>
      </c>
      <c r="B1330" s="7" t="s">
        <v>456</v>
      </c>
      <c r="C1330" s="7" t="s">
        <v>753</v>
      </c>
      <c r="D1330" s="5" t="s">
        <v>1089</v>
      </c>
      <c r="E1330" s="42" t="s">
        <v>48</v>
      </c>
      <c r="F1330" s="7" t="s">
        <v>2944</v>
      </c>
      <c r="G1330" s="41">
        <v>33430</v>
      </c>
      <c r="H1330" s="42">
        <v>480</v>
      </c>
      <c r="I1330" s="7">
        <f t="shared" si="26"/>
        <v>1.4358360753813939E-2</v>
      </c>
      <c r="J1330" s="7" t="s">
        <v>1385</v>
      </c>
      <c r="K1330" s="10" t="s">
        <v>634</v>
      </c>
      <c r="L1330" s="7" t="s">
        <v>756</v>
      </c>
      <c r="M1330" s="7" t="s">
        <v>651</v>
      </c>
      <c r="N1330" s="5" t="s">
        <v>652</v>
      </c>
      <c r="P1330" s="55" t="s">
        <v>636</v>
      </c>
    </row>
    <row r="1331" spans="1:16">
      <c r="A1331" s="41" t="s">
        <v>455</v>
      </c>
      <c r="B1331" s="7" t="s">
        <v>456</v>
      </c>
      <c r="C1331" s="7" t="s">
        <v>957</v>
      </c>
      <c r="D1331" s="5" t="s">
        <v>958</v>
      </c>
      <c r="E1331" s="42" t="s">
        <v>45</v>
      </c>
      <c r="F1331" s="7" t="s">
        <v>2945</v>
      </c>
      <c r="G1331" s="41">
        <v>31380</v>
      </c>
      <c r="H1331" s="42">
        <v>180</v>
      </c>
      <c r="I1331" s="7">
        <f t="shared" si="26"/>
        <v>5.7361376673040155E-3</v>
      </c>
      <c r="J1331" s="7" t="s">
        <v>649</v>
      </c>
      <c r="K1331" s="10" t="s">
        <v>634</v>
      </c>
      <c r="L1331" s="7" t="s">
        <v>756</v>
      </c>
      <c r="M1331" s="7" t="s">
        <v>651</v>
      </c>
      <c r="N1331" s="5" t="s">
        <v>652</v>
      </c>
      <c r="P1331" s="55" t="s">
        <v>652</v>
      </c>
    </row>
    <row r="1332" spans="1:16">
      <c r="A1332" s="41" t="s">
        <v>1000</v>
      </c>
      <c r="B1332" s="7" t="s">
        <v>482</v>
      </c>
      <c r="C1332" s="7" t="s">
        <v>1827</v>
      </c>
      <c r="D1332" s="5" t="s">
        <v>2946</v>
      </c>
      <c r="E1332" s="42" t="s">
        <v>48</v>
      </c>
      <c r="F1332" s="7" t="s">
        <v>2947</v>
      </c>
      <c r="G1332" s="41">
        <v>38440</v>
      </c>
      <c r="H1332" s="42">
        <v>320</v>
      </c>
      <c r="I1332" s="7">
        <f t="shared" si="26"/>
        <v>8.3246618106139446E-3</v>
      </c>
      <c r="J1332" s="7" t="s">
        <v>738</v>
      </c>
      <c r="K1332" s="10" t="s">
        <v>634</v>
      </c>
      <c r="L1332" s="7" t="s">
        <v>1574</v>
      </c>
      <c r="M1332" s="7" t="s">
        <v>651</v>
      </c>
      <c r="N1332" s="5" t="s">
        <v>652</v>
      </c>
      <c r="P1332" s="55" t="s">
        <v>652</v>
      </c>
    </row>
    <row r="1333" spans="1:16">
      <c r="A1333" s="41" t="s">
        <v>396</v>
      </c>
      <c r="B1333" s="7" t="s">
        <v>397</v>
      </c>
      <c r="C1333" s="7" t="s">
        <v>2948</v>
      </c>
      <c r="D1333" s="11" t="s">
        <v>2949</v>
      </c>
      <c r="E1333" s="42" t="s">
        <v>45</v>
      </c>
      <c r="F1333" s="7" t="s">
        <v>2950</v>
      </c>
      <c r="G1333" s="41">
        <v>27370</v>
      </c>
      <c r="H1333" s="42">
        <v>210</v>
      </c>
      <c r="I1333" s="7">
        <f t="shared" si="26"/>
        <v>7.6726342710997444E-3</v>
      </c>
      <c r="J1333" s="7" t="s">
        <v>722</v>
      </c>
      <c r="K1333" s="7" t="s">
        <v>634</v>
      </c>
      <c r="L1333" s="7" t="s">
        <v>2155</v>
      </c>
      <c r="M1333" s="7" t="s">
        <v>65</v>
      </c>
      <c r="N1333" s="5" t="s">
        <v>1492</v>
      </c>
      <c r="O1333" s="58" t="s">
        <v>2951</v>
      </c>
      <c r="P1333" s="55" t="s">
        <v>636</v>
      </c>
    </row>
    <row r="1334" spans="1:16">
      <c r="A1334" s="41" t="s">
        <v>396</v>
      </c>
      <c r="B1334" s="7" t="s">
        <v>397</v>
      </c>
      <c r="C1334" s="7" t="s">
        <v>2727</v>
      </c>
      <c r="D1334" s="5">
        <v>1</v>
      </c>
      <c r="E1334" s="42" t="s">
        <v>45</v>
      </c>
      <c r="F1334" s="7" t="s">
        <v>2952</v>
      </c>
      <c r="G1334" s="41">
        <v>28510</v>
      </c>
      <c r="H1334" s="42">
        <v>170</v>
      </c>
      <c r="I1334" s="7">
        <f t="shared" si="26"/>
        <v>5.962820063135742E-3</v>
      </c>
      <c r="J1334" s="7" t="s">
        <v>738</v>
      </c>
      <c r="K1334" s="10" t="s">
        <v>634</v>
      </c>
      <c r="L1334" s="7" t="s">
        <v>2729</v>
      </c>
      <c r="M1334" s="7" t="s">
        <v>651</v>
      </c>
      <c r="N1334" s="5" t="s">
        <v>652</v>
      </c>
      <c r="P1334" s="55" t="s">
        <v>652</v>
      </c>
    </row>
    <row r="1335" spans="1:16">
      <c r="A1335" s="41" t="s">
        <v>396</v>
      </c>
      <c r="B1335" s="7" t="s">
        <v>397</v>
      </c>
      <c r="C1335" s="7" t="s">
        <v>2948</v>
      </c>
      <c r="D1335" s="11" t="s">
        <v>2949</v>
      </c>
      <c r="E1335" s="42" t="s">
        <v>45</v>
      </c>
      <c r="F1335" s="7" t="s">
        <v>2953</v>
      </c>
      <c r="G1335" s="41">
        <v>33500</v>
      </c>
      <c r="H1335" s="42">
        <v>2400</v>
      </c>
      <c r="I1335" s="7">
        <f t="shared" si="26"/>
        <v>7.1641791044776124E-2</v>
      </c>
      <c r="K1335" s="7" t="s">
        <v>1066</v>
      </c>
      <c r="L1335" s="7" t="s">
        <v>2155</v>
      </c>
      <c r="M1335" s="7" t="s">
        <v>65</v>
      </c>
      <c r="N1335" s="5" t="s">
        <v>636</v>
      </c>
      <c r="O1335" s="58" t="s">
        <v>793</v>
      </c>
      <c r="P1335" s="55" t="s">
        <v>636</v>
      </c>
    </row>
    <row r="1336" spans="1:16">
      <c r="A1336" s="41" t="s">
        <v>396</v>
      </c>
      <c r="B1336" s="7" t="s">
        <v>397</v>
      </c>
      <c r="C1336" s="7" t="s">
        <v>2948</v>
      </c>
      <c r="D1336" s="11" t="s">
        <v>2949</v>
      </c>
      <c r="E1336" s="42" t="s">
        <v>45</v>
      </c>
      <c r="F1336" s="7" t="s">
        <v>2954</v>
      </c>
      <c r="G1336" s="41">
        <v>24000</v>
      </c>
      <c r="H1336" s="42">
        <v>1600</v>
      </c>
      <c r="I1336" s="7">
        <f t="shared" si="26"/>
        <v>6.6666666666666666E-2</v>
      </c>
      <c r="K1336" s="7" t="s">
        <v>1066</v>
      </c>
      <c r="L1336" s="7" t="s">
        <v>2155</v>
      </c>
      <c r="M1336" s="7" t="s">
        <v>65</v>
      </c>
      <c r="N1336" s="5" t="s">
        <v>636</v>
      </c>
      <c r="O1336" s="58" t="s">
        <v>793</v>
      </c>
      <c r="P1336" s="55" t="s">
        <v>636</v>
      </c>
    </row>
    <row r="1337" spans="1:16">
      <c r="A1337" s="41" t="s">
        <v>564</v>
      </c>
      <c r="B1337" s="7" t="s">
        <v>565</v>
      </c>
      <c r="C1337" s="7" t="s">
        <v>1118</v>
      </c>
      <c r="D1337" s="5">
        <v>12</v>
      </c>
      <c r="E1337" s="42" t="s">
        <v>45</v>
      </c>
      <c r="F1337" s="7" t="s">
        <v>2955</v>
      </c>
      <c r="G1337" s="41">
        <v>34400</v>
      </c>
      <c r="H1337" s="42">
        <v>450</v>
      </c>
      <c r="I1337" s="7">
        <f t="shared" si="26"/>
        <v>1.308139534883721E-2</v>
      </c>
      <c r="J1337" s="7" t="s">
        <v>722</v>
      </c>
      <c r="K1337" s="13" t="s">
        <v>766</v>
      </c>
      <c r="L1337" s="7" t="s">
        <v>1120</v>
      </c>
      <c r="M1337" s="7" t="s">
        <v>651</v>
      </c>
      <c r="N1337" s="5" t="s">
        <v>652</v>
      </c>
      <c r="P1337" s="55" t="s">
        <v>652</v>
      </c>
    </row>
    <row r="1338" spans="1:16">
      <c r="A1338" s="41" t="s">
        <v>564</v>
      </c>
      <c r="B1338" s="7" t="s">
        <v>565</v>
      </c>
      <c r="C1338" s="7" t="s">
        <v>1118</v>
      </c>
      <c r="D1338" s="5">
        <v>12</v>
      </c>
      <c r="E1338" s="42" t="s">
        <v>45</v>
      </c>
      <c r="F1338" s="7" t="s">
        <v>2956</v>
      </c>
      <c r="G1338" s="41">
        <v>34300</v>
      </c>
      <c r="H1338" s="42">
        <v>1100</v>
      </c>
      <c r="I1338" s="7">
        <f t="shared" si="26"/>
        <v>3.2069970845481049E-2</v>
      </c>
      <c r="J1338" s="7" t="s">
        <v>722</v>
      </c>
      <c r="K1338" s="13" t="s">
        <v>766</v>
      </c>
      <c r="L1338" s="7" t="s">
        <v>1120</v>
      </c>
      <c r="M1338" s="7" t="s">
        <v>651</v>
      </c>
      <c r="N1338" s="5" t="s">
        <v>652</v>
      </c>
      <c r="P1338" s="55" t="s">
        <v>652</v>
      </c>
    </row>
    <row r="1339" spans="1:16">
      <c r="A1339" s="41" t="s">
        <v>564</v>
      </c>
      <c r="B1339" s="7" t="s">
        <v>565</v>
      </c>
      <c r="C1339" s="7" t="s">
        <v>2957</v>
      </c>
      <c r="D1339" s="5" t="s">
        <v>2958</v>
      </c>
      <c r="E1339" s="42" t="s">
        <v>45</v>
      </c>
      <c r="F1339" s="7" t="s">
        <v>2959</v>
      </c>
      <c r="G1339" s="41">
        <v>33950</v>
      </c>
      <c r="H1339" s="42">
        <v>750</v>
      </c>
      <c r="I1339" s="7">
        <f t="shared" si="26"/>
        <v>2.2091310751104567E-2</v>
      </c>
      <c r="J1339" s="7" t="s">
        <v>722</v>
      </c>
      <c r="K1339" s="10" t="s">
        <v>634</v>
      </c>
      <c r="L1339" s="7" t="s">
        <v>2960</v>
      </c>
      <c r="M1339" s="7" t="s">
        <v>651</v>
      </c>
      <c r="N1339" s="5" t="s">
        <v>652</v>
      </c>
      <c r="P1339" s="55" t="s">
        <v>652</v>
      </c>
    </row>
    <row r="1340" spans="1:16">
      <c r="A1340" s="41" t="s">
        <v>564</v>
      </c>
      <c r="B1340" s="7" t="s">
        <v>565</v>
      </c>
      <c r="C1340" s="7" t="s">
        <v>1026</v>
      </c>
      <c r="D1340" s="5" t="s">
        <v>1027</v>
      </c>
      <c r="E1340" s="42" t="s">
        <v>45</v>
      </c>
      <c r="F1340" s="7" t="s">
        <v>2961</v>
      </c>
      <c r="G1340" s="41">
        <v>31339</v>
      </c>
      <c r="H1340" s="42">
        <v>168</v>
      </c>
      <c r="I1340" s="7">
        <f t="shared" si="26"/>
        <v>5.3607326334599061E-3</v>
      </c>
      <c r="J1340" s="7" t="s">
        <v>633</v>
      </c>
      <c r="K1340" s="10" t="s">
        <v>634</v>
      </c>
      <c r="L1340" s="7" t="s">
        <v>590</v>
      </c>
      <c r="M1340" s="7" t="s">
        <v>651</v>
      </c>
      <c r="N1340" s="5" t="s">
        <v>652</v>
      </c>
      <c r="P1340" s="55" t="s">
        <v>636</v>
      </c>
    </row>
    <row r="1341" spans="1:16">
      <c r="A1341" s="41" t="s">
        <v>564</v>
      </c>
      <c r="B1341" s="7" t="s">
        <v>565</v>
      </c>
      <c r="C1341" s="10" t="s">
        <v>1021</v>
      </c>
      <c r="D1341" s="5">
        <v>13</v>
      </c>
      <c r="E1341" s="42" t="s">
        <v>45</v>
      </c>
      <c r="F1341" s="7" t="s">
        <v>2962</v>
      </c>
      <c r="G1341" s="41">
        <v>27050</v>
      </c>
      <c r="H1341" s="42">
        <v>850</v>
      </c>
      <c r="I1341" s="7">
        <f t="shared" si="26"/>
        <v>3.1423290203327174E-2</v>
      </c>
      <c r="J1341" s="7" t="s">
        <v>722</v>
      </c>
      <c r="K1341" s="13" t="s">
        <v>1170</v>
      </c>
      <c r="L1341" s="7" t="s">
        <v>2863</v>
      </c>
      <c r="M1341" s="7" t="s">
        <v>651</v>
      </c>
      <c r="N1341" s="5" t="s">
        <v>652</v>
      </c>
      <c r="P1341" s="55" t="s">
        <v>652</v>
      </c>
    </row>
    <row r="1342" spans="1:16">
      <c r="A1342" s="41" t="s">
        <v>455</v>
      </c>
      <c r="B1342" s="7" t="s">
        <v>456</v>
      </c>
      <c r="C1342" s="7" t="s">
        <v>2963</v>
      </c>
      <c r="D1342" s="5" t="s">
        <v>2964</v>
      </c>
      <c r="E1342" s="42" t="s">
        <v>48</v>
      </c>
      <c r="F1342" s="7" t="s">
        <v>2965</v>
      </c>
      <c r="G1342" s="41">
        <v>37100</v>
      </c>
      <c r="H1342" s="42">
        <v>1000</v>
      </c>
      <c r="I1342" s="7">
        <f t="shared" si="26"/>
        <v>2.6954177897574125E-2</v>
      </c>
      <c r="J1342" s="7" t="s">
        <v>633</v>
      </c>
      <c r="K1342" s="7" t="s">
        <v>834</v>
      </c>
      <c r="L1342" s="7" t="s">
        <v>2966</v>
      </c>
      <c r="M1342" s="7" t="s">
        <v>65</v>
      </c>
      <c r="N1342" s="5" t="s">
        <v>636</v>
      </c>
      <c r="O1342" s="58" t="s">
        <v>835</v>
      </c>
      <c r="P1342" s="55" t="s">
        <v>636</v>
      </c>
    </row>
    <row r="1343" spans="1:16">
      <c r="A1343" s="41" t="s">
        <v>455</v>
      </c>
      <c r="B1343" s="7" t="s">
        <v>456</v>
      </c>
      <c r="C1343" s="7" t="s">
        <v>2963</v>
      </c>
      <c r="D1343" s="5" t="s">
        <v>2967</v>
      </c>
      <c r="E1343" s="42" t="s">
        <v>48</v>
      </c>
      <c r="F1343" s="7" t="s">
        <v>2968</v>
      </c>
      <c r="G1343" s="41">
        <v>36600</v>
      </c>
      <c r="H1343" s="42">
        <v>875</v>
      </c>
      <c r="I1343" s="7">
        <f t="shared" si="26"/>
        <v>2.3907103825136611E-2</v>
      </c>
      <c r="J1343" s="7" t="s">
        <v>633</v>
      </c>
      <c r="K1343" s="7" t="s">
        <v>834</v>
      </c>
      <c r="L1343" s="7" t="s">
        <v>2966</v>
      </c>
      <c r="M1343" s="7" t="s">
        <v>65</v>
      </c>
      <c r="N1343" s="5" t="s">
        <v>636</v>
      </c>
      <c r="O1343" s="58" t="s">
        <v>835</v>
      </c>
      <c r="P1343" s="55" t="s">
        <v>636</v>
      </c>
    </row>
    <row r="1344" spans="1:16">
      <c r="A1344" s="41" t="s">
        <v>509</v>
      </c>
      <c r="B1344" s="7" t="s">
        <v>510</v>
      </c>
      <c r="C1344" s="7" t="s">
        <v>2969</v>
      </c>
      <c r="D1344" s="5" t="s">
        <v>2970</v>
      </c>
      <c r="E1344" s="42" t="s">
        <v>65</v>
      </c>
      <c r="F1344" s="7" t="s">
        <v>2971</v>
      </c>
      <c r="G1344" s="41">
        <v>34520</v>
      </c>
      <c r="H1344" s="42">
        <v>33140</v>
      </c>
      <c r="I1344" s="7">
        <f t="shared" si="26"/>
        <v>0.96002317497103129</v>
      </c>
      <c r="J1344" s="7" t="s">
        <v>633</v>
      </c>
      <c r="K1344" s="7" t="s">
        <v>834</v>
      </c>
      <c r="L1344" s="7" t="s">
        <v>520</v>
      </c>
      <c r="M1344" s="7" t="s">
        <v>65</v>
      </c>
      <c r="N1344" s="5" t="s">
        <v>636</v>
      </c>
      <c r="O1344" s="58" t="s">
        <v>1346</v>
      </c>
      <c r="P1344" s="55" t="s">
        <v>636</v>
      </c>
    </row>
    <row r="1345" spans="1:16">
      <c r="A1345" s="41" t="s">
        <v>899</v>
      </c>
      <c r="B1345" s="7" t="s">
        <v>357</v>
      </c>
      <c r="C1345" s="7" t="s">
        <v>2972</v>
      </c>
      <c r="D1345" s="5">
        <v>2</v>
      </c>
      <c r="E1345" s="42" t="s">
        <v>48</v>
      </c>
      <c r="F1345" s="7" t="s">
        <v>2973</v>
      </c>
      <c r="G1345" s="41">
        <v>35030</v>
      </c>
      <c r="H1345" s="42">
        <v>270</v>
      </c>
      <c r="I1345" s="7">
        <f t="shared" si="26"/>
        <v>7.7076791321724234E-3</v>
      </c>
      <c r="J1345" s="7" t="s">
        <v>1150</v>
      </c>
      <c r="K1345" s="7" t="s">
        <v>634</v>
      </c>
      <c r="L1345" s="7" t="s">
        <v>2974</v>
      </c>
      <c r="M1345" s="7" t="s">
        <v>65</v>
      </c>
      <c r="N1345" s="5" t="s">
        <v>636</v>
      </c>
      <c r="O1345" s="58" t="s">
        <v>2975</v>
      </c>
      <c r="P1345" s="55" t="s">
        <v>636</v>
      </c>
    </row>
    <row r="1346" spans="1:16">
      <c r="A1346" s="41" t="s">
        <v>899</v>
      </c>
      <c r="B1346" s="7" t="s">
        <v>357</v>
      </c>
      <c r="C1346" s="7" t="s">
        <v>2972</v>
      </c>
      <c r="D1346" s="5">
        <v>2</v>
      </c>
      <c r="E1346" s="42" t="s">
        <v>48</v>
      </c>
      <c r="F1346" s="7" t="s">
        <v>2976</v>
      </c>
      <c r="G1346" s="41">
        <v>34450</v>
      </c>
      <c r="H1346" s="42">
        <v>600</v>
      </c>
      <c r="I1346" s="7">
        <f t="shared" ref="I1346:I1377" si="27">H1346/G1346</f>
        <v>1.741654571843251E-2</v>
      </c>
      <c r="J1346" s="7" t="s">
        <v>1150</v>
      </c>
      <c r="K1346" s="7" t="s">
        <v>634</v>
      </c>
      <c r="L1346" s="7" t="s">
        <v>2974</v>
      </c>
      <c r="M1346" s="7" t="s">
        <v>65</v>
      </c>
      <c r="N1346" s="5" t="s">
        <v>636</v>
      </c>
      <c r="O1346" s="58" t="s">
        <v>2977</v>
      </c>
      <c r="P1346" s="55" t="s">
        <v>636</v>
      </c>
    </row>
    <row r="1347" spans="1:16">
      <c r="A1347" s="41" t="s">
        <v>396</v>
      </c>
      <c r="B1347" s="7" t="s">
        <v>397</v>
      </c>
      <c r="C1347" s="7" t="s">
        <v>2644</v>
      </c>
      <c r="D1347" s="5" t="s">
        <v>1002</v>
      </c>
      <c r="E1347" s="42" t="s">
        <v>48</v>
      </c>
      <c r="F1347" s="7" t="s">
        <v>2978</v>
      </c>
      <c r="G1347" s="41">
        <v>39940</v>
      </c>
      <c r="H1347" s="42">
        <v>550</v>
      </c>
      <c r="I1347" s="7">
        <f t="shared" si="27"/>
        <v>1.3770655983975965E-2</v>
      </c>
      <c r="J1347" s="7" t="s">
        <v>1150</v>
      </c>
      <c r="K1347" s="7" t="s">
        <v>634</v>
      </c>
      <c r="L1347" s="7" t="s">
        <v>787</v>
      </c>
      <c r="M1347" s="7" t="s">
        <v>65</v>
      </c>
      <c r="N1347" s="5" t="s">
        <v>636</v>
      </c>
      <c r="O1347" s="58" t="s">
        <v>1150</v>
      </c>
      <c r="P1347" s="55" t="s">
        <v>636</v>
      </c>
    </row>
    <row r="1348" spans="1:16">
      <c r="A1348" s="41" t="s">
        <v>396</v>
      </c>
      <c r="B1348" s="7" t="s">
        <v>397</v>
      </c>
      <c r="C1348" s="7" t="s">
        <v>1173</v>
      </c>
      <c r="D1348" s="5" t="s">
        <v>1002</v>
      </c>
      <c r="E1348" s="42" t="s">
        <v>48</v>
      </c>
      <c r="F1348" s="7" t="s">
        <v>2979</v>
      </c>
      <c r="G1348" s="41">
        <v>42400</v>
      </c>
      <c r="H1348" s="42">
        <v>550</v>
      </c>
      <c r="I1348" s="7">
        <f t="shared" si="27"/>
        <v>1.2971698113207548E-2</v>
      </c>
      <c r="J1348" s="7" t="s">
        <v>633</v>
      </c>
      <c r="K1348" s="10" t="s">
        <v>634</v>
      </c>
      <c r="L1348" s="7" t="s">
        <v>2980</v>
      </c>
      <c r="M1348" s="7" t="s">
        <v>651</v>
      </c>
      <c r="N1348" s="5" t="s">
        <v>652</v>
      </c>
      <c r="P1348" s="55" t="s">
        <v>636</v>
      </c>
    </row>
    <row r="1349" spans="1:16">
      <c r="A1349" s="41" t="s">
        <v>455</v>
      </c>
      <c r="B1349" s="7" t="s">
        <v>456</v>
      </c>
      <c r="C1349" s="7" t="s">
        <v>753</v>
      </c>
      <c r="D1349" s="5" t="s">
        <v>631</v>
      </c>
      <c r="E1349" s="42" t="s">
        <v>48</v>
      </c>
      <c r="F1349" s="7" t="s">
        <v>2981</v>
      </c>
      <c r="G1349" s="41">
        <v>33200</v>
      </c>
      <c r="H1349" s="42">
        <v>520</v>
      </c>
      <c r="I1349" s="7">
        <f t="shared" si="27"/>
        <v>1.566265060240964E-2</v>
      </c>
      <c r="J1349" s="7" t="s">
        <v>1385</v>
      </c>
      <c r="K1349" s="10" t="s">
        <v>634</v>
      </c>
      <c r="L1349" s="7" t="s">
        <v>756</v>
      </c>
      <c r="M1349" s="7" t="s">
        <v>651</v>
      </c>
      <c r="N1349" s="5" t="s">
        <v>652</v>
      </c>
      <c r="P1349" s="55" t="s">
        <v>636</v>
      </c>
    </row>
    <row r="1350" spans="1:16">
      <c r="A1350" s="41" t="s">
        <v>629</v>
      </c>
      <c r="B1350" s="7" t="s">
        <v>210</v>
      </c>
      <c r="C1350" s="7" t="s">
        <v>768</v>
      </c>
      <c r="D1350" s="5" t="s">
        <v>1304</v>
      </c>
      <c r="E1350" s="42" t="s">
        <v>48</v>
      </c>
      <c r="F1350" s="7" t="s">
        <v>2982</v>
      </c>
      <c r="G1350" s="41">
        <v>40350</v>
      </c>
      <c r="H1350" s="42">
        <v>460</v>
      </c>
      <c r="I1350" s="7">
        <f t="shared" si="27"/>
        <v>1.1400247831474598E-2</v>
      </c>
      <c r="J1350" s="7" t="s">
        <v>649</v>
      </c>
      <c r="K1350" s="10" t="s">
        <v>2983</v>
      </c>
      <c r="L1350" s="7" t="s">
        <v>772</v>
      </c>
      <c r="M1350" s="7" t="s">
        <v>651</v>
      </c>
      <c r="N1350" s="5" t="s">
        <v>652</v>
      </c>
      <c r="P1350" s="55" t="s">
        <v>652</v>
      </c>
    </row>
    <row r="1351" spans="1:16">
      <c r="A1351" s="41" t="s">
        <v>455</v>
      </c>
      <c r="B1351" s="7" t="s">
        <v>456</v>
      </c>
      <c r="C1351" s="7" t="s">
        <v>1900</v>
      </c>
      <c r="D1351" s="5" t="s">
        <v>65</v>
      </c>
      <c r="E1351" s="42" t="s">
        <v>45</v>
      </c>
      <c r="F1351" s="7" t="s">
        <v>2984</v>
      </c>
      <c r="G1351" s="41">
        <v>31300</v>
      </c>
      <c r="H1351" s="42">
        <v>800</v>
      </c>
      <c r="I1351" s="7">
        <f t="shared" si="27"/>
        <v>2.5559105431309903E-2</v>
      </c>
      <c r="J1351" s="7" t="s">
        <v>722</v>
      </c>
      <c r="K1351" s="10" t="s">
        <v>634</v>
      </c>
      <c r="L1351" s="7" t="s">
        <v>1902</v>
      </c>
      <c r="M1351" s="7" t="s">
        <v>651</v>
      </c>
      <c r="N1351" s="5" t="s">
        <v>652</v>
      </c>
      <c r="P1351" s="55" t="s">
        <v>652</v>
      </c>
    </row>
    <row r="1352" spans="1:16">
      <c r="A1352" s="41" t="s">
        <v>455</v>
      </c>
      <c r="B1352" s="7" t="s">
        <v>456</v>
      </c>
      <c r="C1352" s="7" t="s">
        <v>957</v>
      </c>
      <c r="D1352" s="5" t="s">
        <v>958</v>
      </c>
      <c r="E1352" s="42" t="s">
        <v>45</v>
      </c>
      <c r="F1352" s="7" t="s">
        <v>2985</v>
      </c>
      <c r="G1352" s="41">
        <v>31290</v>
      </c>
      <c r="H1352" s="42">
        <v>180</v>
      </c>
      <c r="I1352" s="7">
        <f t="shared" si="27"/>
        <v>5.7526366251198467E-3</v>
      </c>
      <c r="J1352" s="7" t="s">
        <v>722</v>
      </c>
      <c r="K1352" s="10" t="s">
        <v>634</v>
      </c>
      <c r="L1352" s="7" t="s">
        <v>756</v>
      </c>
      <c r="M1352" s="7" t="s">
        <v>651</v>
      </c>
      <c r="N1352" s="5" t="s">
        <v>652</v>
      </c>
      <c r="P1352" s="55" t="s">
        <v>652</v>
      </c>
    </row>
    <row r="1353" spans="1:16">
      <c r="A1353" s="41" t="s">
        <v>455</v>
      </c>
      <c r="B1353" s="7" t="s">
        <v>456</v>
      </c>
      <c r="C1353" s="7" t="s">
        <v>2042</v>
      </c>
      <c r="D1353" s="5">
        <v>3</v>
      </c>
      <c r="E1353" s="42" t="s">
        <v>45</v>
      </c>
      <c r="F1353" s="7" t="s">
        <v>2986</v>
      </c>
      <c r="G1353" s="41">
        <v>31230</v>
      </c>
      <c r="H1353" s="42">
        <v>430</v>
      </c>
      <c r="I1353" s="7">
        <f t="shared" si="27"/>
        <v>1.3768812039705411E-2</v>
      </c>
      <c r="J1353" s="7" t="s">
        <v>722</v>
      </c>
      <c r="K1353" s="10" t="s">
        <v>634</v>
      </c>
      <c r="L1353" s="7" t="s">
        <v>476</v>
      </c>
      <c r="M1353" s="7" t="s">
        <v>651</v>
      </c>
      <c r="N1353" s="5" t="s">
        <v>652</v>
      </c>
      <c r="P1353" s="55" t="s">
        <v>652</v>
      </c>
    </row>
    <row r="1354" spans="1:16">
      <c r="A1354" s="41" t="s">
        <v>455</v>
      </c>
      <c r="B1354" s="7" t="s">
        <v>456</v>
      </c>
      <c r="C1354" s="7" t="s">
        <v>957</v>
      </c>
      <c r="D1354" s="5" t="s">
        <v>2987</v>
      </c>
      <c r="E1354" s="42" t="s">
        <v>45</v>
      </c>
      <c r="F1354" s="7" t="s">
        <v>2988</v>
      </c>
      <c r="G1354" s="41">
        <v>31140</v>
      </c>
      <c r="H1354" s="42">
        <v>250</v>
      </c>
      <c r="I1354" s="7">
        <f t="shared" si="27"/>
        <v>8.0282594733461794E-3</v>
      </c>
      <c r="J1354" s="7" t="s">
        <v>649</v>
      </c>
      <c r="K1354" s="10" t="s">
        <v>634</v>
      </c>
      <c r="L1354" s="7" t="s">
        <v>756</v>
      </c>
      <c r="M1354" s="7" t="s">
        <v>651</v>
      </c>
      <c r="N1354" s="5" t="s">
        <v>652</v>
      </c>
      <c r="P1354" s="55" t="s">
        <v>652</v>
      </c>
    </row>
    <row r="1355" spans="1:16">
      <c r="A1355" s="41" t="s">
        <v>455</v>
      </c>
      <c r="B1355" s="7" t="s">
        <v>456</v>
      </c>
      <c r="C1355" s="7" t="s">
        <v>957</v>
      </c>
      <c r="D1355" s="5" t="s">
        <v>2987</v>
      </c>
      <c r="E1355" s="42" t="s">
        <v>45</v>
      </c>
      <c r="F1355" s="7" t="s">
        <v>2989</v>
      </c>
      <c r="G1355" s="41">
        <v>31010</v>
      </c>
      <c r="H1355" s="42">
        <v>600</v>
      </c>
      <c r="I1355" s="7">
        <f t="shared" si="27"/>
        <v>1.9348597226701063E-2</v>
      </c>
      <c r="J1355" s="7" t="s">
        <v>722</v>
      </c>
      <c r="K1355" s="10" t="s">
        <v>634</v>
      </c>
      <c r="L1355" s="7" t="s">
        <v>756</v>
      </c>
      <c r="M1355" s="7" t="s">
        <v>651</v>
      </c>
      <c r="N1355" s="5" t="s">
        <v>652</v>
      </c>
      <c r="P1355" s="55" t="s">
        <v>652</v>
      </c>
    </row>
    <row r="1356" spans="1:16">
      <c r="A1356" s="41" t="s">
        <v>639</v>
      </c>
      <c r="B1356" s="7" t="s">
        <v>102</v>
      </c>
      <c r="C1356" s="7" t="s">
        <v>1190</v>
      </c>
      <c r="D1356" s="5" t="s">
        <v>1191</v>
      </c>
      <c r="E1356" s="42" t="s">
        <v>45</v>
      </c>
      <c r="F1356" s="7" t="s">
        <v>2990</v>
      </c>
      <c r="G1356" s="41">
        <v>29920</v>
      </c>
      <c r="H1356" s="42">
        <v>220</v>
      </c>
      <c r="I1356" s="7">
        <f t="shared" si="27"/>
        <v>7.3529411764705881E-3</v>
      </c>
      <c r="J1356" s="7" t="s">
        <v>649</v>
      </c>
      <c r="K1356" s="10" t="s">
        <v>634</v>
      </c>
      <c r="L1356" s="7" t="s">
        <v>1193</v>
      </c>
      <c r="M1356" s="7" t="s">
        <v>651</v>
      </c>
      <c r="N1356" s="5" t="s">
        <v>652</v>
      </c>
      <c r="P1356" s="55" t="s">
        <v>652</v>
      </c>
    </row>
    <row r="1357" spans="1:16">
      <c r="A1357" s="41" t="s">
        <v>455</v>
      </c>
      <c r="B1357" s="7" t="s">
        <v>456</v>
      </c>
      <c r="C1357" s="7" t="s">
        <v>2991</v>
      </c>
      <c r="D1357" s="5" t="s">
        <v>962</v>
      </c>
      <c r="E1357" s="42" t="s">
        <v>45</v>
      </c>
      <c r="F1357" s="7" t="s">
        <v>2992</v>
      </c>
      <c r="G1357" s="41">
        <v>30600</v>
      </c>
      <c r="H1357" s="42">
        <v>1300</v>
      </c>
      <c r="I1357" s="7">
        <f t="shared" si="27"/>
        <v>4.2483660130718956E-2</v>
      </c>
      <c r="J1357" s="7" t="s">
        <v>649</v>
      </c>
      <c r="K1357" s="10" t="s">
        <v>634</v>
      </c>
      <c r="L1357" s="7" t="s">
        <v>1936</v>
      </c>
      <c r="M1357" s="7" t="s">
        <v>651</v>
      </c>
      <c r="N1357" s="5" t="s">
        <v>652</v>
      </c>
      <c r="P1357" s="55" t="s">
        <v>652</v>
      </c>
    </row>
    <row r="1358" spans="1:16">
      <c r="A1358" s="41" t="s">
        <v>455</v>
      </c>
      <c r="B1358" s="7" t="s">
        <v>456</v>
      </c>
      <c r="C1358" s="7" t="s">
        <v>957</v>
      </c>
      <c r="D1358" s="5" t="s">
        <v>2987</v>
      </c>
      <c r="E1358" s="42" t="s">
        <v>45</v>
      </c>
      <c r="F1358" s="7" t="s">
        <v>2993</v>
      </c>
      <c r="G1358" s="41">
        <v>30550</v>
      </c>
      <c r="H1358" s="42">
        <v>550</v>
      </c>
      <c r="I1358" s="7">
        <f t="shared" si="27"/>
        <v>1.8003273322422259E-2</v>
      </c>
      <c r="J1358" s="7" t="s">
        <v>633</v>
      </c>
      <c r="K1358" s="10" t="s">
        <v>634</v>
      </c>
      <c r="L1358" s="7" t="s">
        <v>756</v>
      </c>
      <c r="M1358" s="7" t="s">
        <v>651</v>
      </c>
      <c r="N1358" s="5" t="s">
        <v>652</v>
      </c>
      <c r="P1358" s="55" t="s">
        <v>636</v>
      </c>
    </row>
    <row r="1359" spans="1:16">
      <c r="A1359" s="41" t="s">
        <v>455</v>
      </c>
      <c r="B1359" s="7" t="s">
        <v>456</v>
      </c>
      <c r="C1359" s="7" t="s">
        <v>957</v>
      </c>
      <c r="D1359" s="5" t="s">
        <v>631</v>
      </c>
      <c r="E1359" s="42" t="s">
        <v>45</v>
      </c>
      <c r="F1359" s="7" t="s">
        <v>2994</v>
      </c>
      <c r="G1359" s="41">
        <v>30460</v>
      </c>
      <c r="H1359" s="42">
        <v>250</v>
      </c>
      <c r="I1359" s="7">
        <f t="shared" si="27"/>
        <v>8.2074852265265931E-3</v>
      </c>
      <c r="J1359" s="7" t="s">
        <v>649</v>
      </c>
      <c r="K1359" s="10" t="s">
        <v>634</v>
      </c>
      <c r="L1359" s="7" t="s">
        <v>756</v>
      </c>
      <c r="M1359" s="7" t="s">
        <v>651</v>
      </c>
      <c r="N1359" s="5" t="s">
        <v>652</v>
      </c>
      <c r="P1359" s="55" t="s">
        <v>652</v>
      </c>
    </row>
    <row r="1360" spans="1:16">
      <c r="A1360" s="41" t="s">
        <v>455</v>
      </c>
      <c r="B1360" s="7" t="s">
        <v>456</v>
      </c>
      <c r="C1360" s="7" t="s">
        <v>957</v>
      </c>
      <c r="D1360" s="5" t="s">
        <v>631</v>
      </c>
      <c r="E1360" s="42" t="s">
        <v>45</v>
      </c>
      <c r="F1360" s="7" t="s">
        <v>2995</v>
      </c>
      <c r="G1360" s="41">
        <v>30420</v>
      </c>
      <c r="H1360" s="42">
        <v>220</v>
      </c>
      <c r="I1360" s="7">
        <f t="shared" si="27"/>
        <v>7.2320841551610782E-3</v>
      </c>
      <c r="J1360" s="7" t="s">
        <v>649</v>
      </c>
      <c r="K1360" s="10" t="s">
        <v>634</v>
      </c>
      <c r="L1360" s="7" t="s">
        <v>756</v>
      </c>
      <c r="M1360" s="7" t="s">
        <v>651</v>
      </c>
      <c r="N1360" s="5" t="s">
        <v>652</v>
      </c>
      <c r="P1360" s="55" t="s">
        <v>652</v>
      </c>
    </row>
    <row r="1361" spans="1:16">
      <c r="A1361" s="41" t="s">
        <v>455</v>
      </c>
      <c r="B1361" s="7" t="s">
        <v>456</v>
      </c>
      <c r="C1361" s="7" t="s">
        <v>774</v>
      </c>
      <c r="D1361" s="5" t="s">
        <v>631</v>
      </c>
      <c r="E1361" s="42" t="s">
        <v>45</v>
      </c>
      <c r="F1361" s="7" t="s">
        <v>2996</v>
      </c>
      <c r="G1361" s="41">
        <v>12371</v>
      </c>
      <c r="H1361" s="42">
        <v>42</v>
      </c>
      <c r="I1361" s="7">
        <f t="shared" si="27"/>
        <v>3.3950367795651118E-3</v>
      </c>
      <c r="J1361" s="7" t="s">
        <v>649</v>
      </c>
      <c r="K1361" s="7" t="s">
        <v>634</v>
      </c>
      <c r="L1361" s="7" t="s">
        <v>778</v>
      </c>
      <c r="M1361" s="7" t="s">
        <v>65</v>
      </c>
      <c r="N1361" s="5" t="s">
        <v>636</v>
      </c>
      <c r="O1361" s="58" t="s">
        <v>2997</v>
      </c>
      <c r="P1361" s="55" t="s">
        <v>636</v>
      </c>
    </row>
    <row r="1362" spans="1:16">
      <c r="A1362" s="41" t="s">
        <v>433</v>
      </c>
      <c r="B1362" s="7" t="s">
        <v>434</v>
      </c>
      <c r="C1362" s="7" t="s">
        <v>2998</v>
      </c>
      <c r="D1362" s="5">
        <v>3</v>
      </c>
      <c r="E1362" s="42" t="s">
        <v>2999</v>
      </c>
      <c r="F1362" s="7" t="s">
        <v>3000</v>
      </c>
      <c r="G1362" s="41">
        <v>25560</v>
      </c>
      <c r="H1362" s="42">
        <v>190</v>
      </c>
      <c r="I1362" s="7">
        <f t="shared" si="27"/>
        <v>7.4334898278560248E-3</v>
      </c>
      <c r="J1362" s="7" t="s">
        <v>722</v>
      </c>
      <c r="K1362" s="7" t="s">
        <v>634</v>
      </c>
      <c r="L1362" s="7" t="s">
        <v>450</v>
      </c>
      <c r="M1362" s="7" t="s">
        <v>65</v>
      </c>
      <c r="N1362" s="5" t="s">
        <v>636</v>
      </c>
      <c r="O1362" s="58" t="s">
        <v>3001</v>
      </c>
      <c r="P1362" s="55" t="s">
        <v>636</v>
      </c>
    </row>
    <row r="1363" spans="1:16">
      <c r="A1363" s="41" t="s">
        <v>455</v>
      </c>
      <c r="B1363" s="7" t="s">
        <v>456</v>
      </c>
      <c r="C1363" s="7" t="s">
        <v>774</v>
      </c>
      <c r="D1363" s="5" t="s">
        <v>775</v>
      </c>
      <c r="E1363" s="42" t="s">
        <v>45</v>
      </c>
      <c r="F1363" s="7" t="s">
        <v>3002</v>
      </c>
      <c r="G1363" s="41">
        <v>30360</v>
      </c>
      <c r="H1363" s="42">
        <v>230</v>
      </c>
      <c r="I1363" s="7">
        <f t="shared" si="27"/>
        <v>7.575757575757576E-3</v>
      </c>
      <c r="J1363" s="7" t="s">
        <v>649</v>
      </c>
      <c r="K1363" s="10" t="s">
        <v>634</v>
      </c>
      <c r="L1363" s="7" t="s">
        <v>778</v>
      </c>
      <c r="M1363" s="7" t="s">
        <v>651</v>
      </c>
      <c r="N1363" s="5" t="s">
        <v>652</v>
      </c>
      <c r="P1363" s="55" t="s">
        <v>652</v>
      </c>
    </row>
    <row r="1364" spans="1:16">
      <c r="A1364" s="41" t="s">
        <v>455</v>
      </c>
      <c r="B1364" s="7" t="s">
        <v>456</v>
      </c>
      <c r="C1364" s="7" t="s">
        <v>957</v>
      </c>
      <c r="D1364" s="5" t="s">
        <v>985</v>
      </c>
      <c r="E1364" s="42" t="s">
        <v>45</v>
      </c>
      <c r="F1364" s="7" t="s">
        <v>3003</v>
      </c>
      <c r="G1364" s="41">
        <v>30340</v>
      </c>
      <c r="H1364" s="42">
        <v>290</v>
      </c>
      <c r="I1364" s="7">
        <f t="shared" si="27"/>
        <v>9.5583388266315093E-3</v>
      </c>
      <c r="J1364" s="7" t="s">
        <v>649</v>
      </c>
      <c r="K1364" s="10" t="s">
        <v>634</v>
      </c>
      <c r="L1364" s="7" t="s">
        <v>756</v>
      </c>
      <c r="M1364" s="7" t="s">
        <v>651</v>
      </c>
      <c r="N1364" s="5" t="s">
        <v>652</v>
      </c>
      <c r="P1364" s="55" t="s">
        <v>652</v>
      </c>
    </row>
    <row r="1365" spans="1:16">
      <c r="A1365" s="41" t="s">
        <v>455</v>
      </c>
      <c r="B1365" s="7" t="s">
        <v>456</v>
      </c>
      <c r="C1365" s="7" t="s">
        <v>957</v>
      </c>
      <c r="D1365" s="5" t="s">
        <v>2987</v>
      </c>
      <c r="E1365" s="42" t="s">
        <v>45</v>
      </c>
      <c r="F1365" s="7" t="s">
        <v>3004</v>
      </c>
      <c r="G1365" s="41">
        <v>30170</v>
      </c>
      <c r="H1365" s="42">
        <v>250</v>
      </c>
      <c r="I1365" s="7">
        <f t="shared" si="27"/>
        <v>8.2863771958899563E-3</v>
      </c>
      <c r="J1365" s="7" t="s">
        <v>722</v>
      </c>
      <c r="K1365" s="10" t="s">
        <v>634</v>
      </c>
      <c r="L1365" s="7" t="s">
        <v>756</v>
      </c>
      <c r="M1365" s="7" t="s">
        <v>651</v>
      </c>
      <c r="N1365" s="5" t="s">
        <v>652</v>
      </c>
      <c r="P1365" s="55" t="s">
        <v>652</v>
      </c>
    </row>
    <row r="1366" spans="1:16">
      <c r="A1366" s="41" t="s">
        <v>639</v>
      </c>
      <c r="B1366" s="7" t="s">
        <v>102</v>
      </c>
      <c r="C1366" s="7" t="s">
        <v>1985</v>
      </c>
      <c r="D1366" s="5" t="s">
        <v>65</v>
      </c>
      <c r="E1366" s="42" t="s">
        <v>45</v>
      </c>
      <c r="F1366" s="7" t="s">
        <v>3005</v>
      </c>
      <c r="G1366" s="41">
        <v>29640</v>
      </c>
      <c r="H1366" s="42">
        <v>590</v>
      </c>
      <c r="I1366" s="7">
        <f t="shared" si="27"/>
        <v>1.9905533063427801E-2</v>
      </c>
      <c r="J1366" s="7" t="s">
        <v>1505</v>
      </c>
      <c r="K1366" s="10" t="s">
        <v>634</v>
      </c>
      <c r="L1366" s="7" t="s">
        <v>1987</v>
      </c>
      <c r="M1366" s="7" t="s">
        <v>651</v>
      </c>
      <c r="N1366" s="5" t="s">
        <v>652</v>
      </c>
      <c r="P1366" s="55" t="s">
        <v>652</v>
      </c>
    </row>
    <row r="1367" spans="1:16">
      <c r="A1367" s="41" t="s">
        <v>639</v>
      </c>
      <c r="B1367" s="7" t="s">
        <v>102</v>
      </c>
      <c r="C1367" s="7" t="s">
        <v>1371</v>
      </c>
      <c r="D1367" s="5">
        <v>2</v>
      </c>
      <c r="E1367" s="42" t="s">
        <v>45</v>
      </c>
      <c r="F1367" s="7" t="s">
        <v>3006</v>
      </c>
      <c r="G1367" s="41">
        <v>17360</v>
      </c>
      <c r="H1367" s="42">
        <v>120</v>
      </c>
      <c r="I1367" s="7">
        <f t="shared" si="27"/>
        <v>6.9124423963133645E-3</v>
      </c>
      <c r="J1367" s="7" t="s">
        <v>633</v>
      </c>
      <c r="K1367" s="7" t="s">
        <v>634</v>
      </c>
      <c r="L1367" s="7" t="s">
        <v>3007</v>
      </c>
      <c r="M1367" s="7" t="s">
        <v>65</v>
      </c>
      <c r="N1367" s="5" t="s">
        <v>636</v>
      </c>
      <c r="O1367" s="58" t="s">
        <v>3008</v>
      </c>
      <c r="P1367" s="55" t="s">
        <v>636</v>
      </c>
    </row>
    <row r="1368" spans="1:16">
      <c r="A1368" s="41" t="s">
        <v>455</v>
      </c>
      <c r="B1368" s="7" t="s">
        <v>456</v>
      </c>
      <c r="C1368" s="7" t="s">
        <v>2070</v>
      </c>
      <c r="D1368" s="5" t="s">
        <v>754</v>
      </c>
      <c r="E1368" s="42" t="s">
        <v>45</v>
      </c>
      <c r="F1368" s="7" t="s">
        <v>3009</v>
      </c>
      <c r="G1368" s="41">
        <v>30130</v>
      </c>
      <c r="H1368" s="42">
        <v>260</v>
      </c>
      <c r="I1368" s="7">
        <f t="shared" si="27"/>
        <v>8.6292731496847002E-3</v>
      </c>
      <c r="J1368" s="7" t="s">
        <v>649</v>
      </c>
      <c r="K1368" s="10" t="s">
        <v>634</v>
      </c>
      <c r="L1368" s="7" t="s">
        <v>2073</v>
      </c>
      <c r="M1368" s="7" t="s">
        <v>651</v>
      </c>
      <c r="N1368" s="5" t="s">
        <v>652</v>
      </c>
      <c r="P1368" s="55" t="s">
        <v>652</v>
      </c>
    </row>
    <row r="1369" spans="1:16">
      <c r="A1369" s="41" t="s">
        <v>455</v>
      </c>
      <c r="B1369" s="7" t="s">
        <v>456</v>
      </c>
      <c r="C1369" s="7" t="s">
        <v>957</v>
      </c>
      <c r="D1369" s="5" t="s">
        <v>631</v>
      </c>
      <c r="E1369" s="42" t="s">
        <v>45</v>
      </c>
      <c r="F1369" s="7" t="s">
        <v>3010</v>
      </c>
      <c r="G1369" s="41">
        <v>30110</v>
      </c>
      <c r="H1369" s="42">
        <v>220</v>
      </c>
      <c r="I1369" s="7">
        <f t="shared" si="27"/>
        <v>7.3065426768515445E-3</v>
      </c>
      <c r="J1369" s="7" t="s">
        <v>649</v>
      </c>
      <c r="K1369" s="10" t="s">
        <v>634</v>
      </c>
      <c r="L1369" s="7" t="s">
        <v>756</v>
      </c>
      <c r="M1369" s="7" t="s">
        <v>651</v>
      </c>
      <c r="N1369" s="5" t="s">
        <v>652</v>
      </c>
      <c r="P1369" s="55" t="s">
        <v>652</v>
      </c>
    </row>
    <row r="1370" spans="1:16">
      <c r="A1370" s="41" t="s">
        <v>455</v>
      </c>
      <c r="B1370" s="7" t="s">
        <v>456</v>
      </c>
      <c r="C1370" s="7" t="s">
        <v>957</v>
      </c>
      <c r="D1370" s="5" t="s">
        <v>3011</v>
      </c>
      <c r="E1370" s="42" t="s">
        <v>45</v>
      </c>
      <c r="F1370" s="7" t="s">
        <v>3012</v>
      </c>
      <c r="G1370" s="41">
        <v>29990</v>
      </c>
      <c r="H1370" s="42">
        <v>340</v>
      </c>
      <c r="I1370" s="7">
        <f t="shared" si="27"/>
        <v>1.1337112370790263E-2</v>
      </c>
      <c r="J1370" s="7" t="s">
        <v>649</v>
      </c>
      <c r="K1370" s="10" t="s">
        <v>634</v>
      </c>
      <c r="L1370" s="7" t="s">
        <v>756</v>
      </c>
      <c r="M1370" s="7" t="s">
        <v>651</v>
      </c>
      <c r="N1370" s="5" t="s">
        <v>652</v>
      </c>
      <c r="P1370" s="55" t="s">
        <v>652</v>
      </c>
    </row>
    <row r="1371" spans="1:16">
      <c r="A1371" s="41" t="s">
        <v>639</v>
      </c>
      <c r="B1371" s="7" t="s">
        <v>102</v>
      </c>
      <c r="C1371" s="7" t="s">
        <v>1371</v>
      </c>
      <c r="D1371" s="5" t="s">
        <v>65</v>
      </c>
      <c r="E1371" s="42" t="s">
        <v>48</v>
      </c>
      <c r="F1371" s="7" t="s">
        <v>3013</v>
      </c>
      <c r="G1371" s="41">
        <v>55740</v>
      </c>
      <c r="H1371" s="42">
        <v>4320</v>
      </c>
      <c r="I1371" s="7">
        <f t="shared" si="27"/>
        <v>7.7502691065662002E-2</v>
      </c>
      <c r="J1371" s="7" t="s">
        <v>633</v>
      </c>
      <c r="K1371" s="7" t="s">
        <v>634</v>
      </c>
      <c r="L1371" s="7" t="s">
        <v>3014</v>
      </c>
      <c r="M1371" s="7" t="s">
        <v>65</v>
      </c>
      <c r="N1371" s="5" t="s">
        <v>636</v>
      </c>
      <c r="O1371" s="58" t="s">
        <v>763</v>
      </c>
      <c r="P1371" s="55" t="s">
        <v>636</v>
      </c>
    </row>
    <row r="1372" spans="1:16">
      <c r="A1372" s="41" t="s">
        <v>639</v>
      </c>
      <c r="B1372" s="7" t="s">
        <v>102</v>
      </c>
      <c r="C1372" s="7" t="s">
        <v>1371</v>
      </c>
      <c r="D1372" s="5" t="s">
        <v>65</v>
      </c>
      <c r="E1372" s="42" t="s">
        <v>48</v>
      </c>
      <c r="F1372" s="7" t="s">
        <v>3015</v>
      </c>
      <c r="G1372" s="41">
        <v>55320</v>
      </c>
      <c r="H1372" s="42">
        <v>4110</v>
      </c>
      <c r="I1372" s="7">
        <f t="shared" si="27"/>
        <v>7.4295010845986983E-2</v>
      </c>
      <c r="J1372" s="7" t="s">
        <v>633</v>
      </c>
      <c r="K1372" s="7" t="s">
        <v>634</v>
      </c>
      <c r="L1372" s="7" t="s">
        <v>3014</v>
      </c>
      <c r="M1372" s="7" t="s">
        <v>65</v>
      </c>
      <c r="N1372" s="5" t="s">
        <v>636</v>
      </c>
      <c r="O1372" s="58" t="s">
        <v>763</v>
      </c>
      <c r="P1372" s="55" t="s">
        <v>636</v>
      </c>
    </row>
    <row r="1373" spans="1:16">
      <c r="A1373" s="41" t="s">
        <v>629</v>
      </c>
      <c r="B1373" s="7" t="s">
        <v>210</v>
      </c>
      <c r="C1373" s="7" t="s">
        <v>2296</v>
      </c>
      <c r="D1373" s="5" t="s">
        <v>769</v>
      </c>
      <c r="E1373" s="42" t="s">
        <v>45</v>
      </c>
      <c r="F1373" s="7" t="s">
        <v>3016</v>
      </c>
      <c r="G1373" s="41">
        <v>30130</v>
      </c>
      <c r="H1373" s="42">
        <v>170</v>
      </c>
      <c r="I1373" s="7">
        <f t="shared" si="27"/>
        <v>5.6422170594092264E-3</v>
      </c>
      <c r="J1373" s="7" t="s">
        <v>633</v>
      </c>
      <c r="K1373" s="10" t="s">
        <v>761</v>
      </c>
      <c r="L1373" s="7" t="s">
        <v>724</v>
      </c>
      <c r="M1373" s="7" t="s">
        <v>651</v>
      </c>
      <c r="N1373" s="5" t="s">
        <v>652</v>
      </c>
      <c r="P1373" s="55" t="s">
        <v>636</v>
      </c>
    </row>
    <row r="1374" spans="1:16">
      <c r="A1374" s="41" t="s">
        <v>629</v>
      </c>
      <c r="B1374" s="7" t="s">
        <v>210</v>
      </c>
      <c r="C1374" s="7" t="s">
        <v>2313</v>
      </c>
      <c r="D1374" s="5">
        <v>2</v>
      </c>
      <c r="E1374" s="42" t="s">
        <v>45</v>
      </c>
      <c r="F1374" s="7" t="s">
        <v>3017</v>
      </c>
      <c r="G1374" s="41">
        <v>29770</v>
      </c>
      <c r="H1374" s="42">
        <v>140</v>
      </c>
      <c r="I1374" s="7">
        <f t="shared" si="27"/>
        <v>4.7027208599261005E-3</v>
      </c>
      <c r="J1374" s="7" t="s">
        <v>722</v>
      </c>
      <c r="K1374" s="7" t="s">
        <v>634</v>
      </c>
      <c r="L1374" s="7" t="s">
        <v>2315</v>
      </c>
      <c r="M1374" s="7" t="s">
        <v>651</v>
      </c>
      <c r="N1374" s="5" t="s">
        <v>652</v>
      </c>
      <c r="P1374" s="55" t="s">
        <v>652</v>
      </c>
    </row>
    <row r="1375" spans="1:16">
      <c r="A1375" s="41" t="s">
        <v>629</v>
      </c>
      <c r="B1375" s="7" t="s">
        <v>210</v>
      </c>
      <c r="C1375" s="7" t="s">
        <v>2296</v>
      </c>
      <c r="D1375" s="5" t="s">
        <v>769</v>
      </c>
      <c r="E1375" s="42" t="s">
        <v>45</v>
      </c>
      <c r="F1375" s="7" t="s">
        <v>3018</v>
      </c>
      <c r="G1375" s="41">
        <v>27900</v>
      </c>
      <c r="H1375" s="42">
        <v>280</v>
      </c>
      <c r="I1375" s="7">
        <f t="shared" si="27"/>
        <v>1.003584229390681E-2</v>
      </c>
      <c r="J1375" s="7" t="s">
        <v>1734</v>
      </c>
      <c r="K1375" s="10" t="s">
        <v>761</v>
      </c>
      <c r="L1375" s="7" t="s">
        <v>724</v>
      </c>
      <c r="M1375" s="7" t="s">
        <v>651</v>
      </c>
      <c r="N1375" s="5" t="s">
        <v>652</v>
      </c>
      <c r="P1375" s="55" t="s">
        <v>636</v>
      </c>
    </row>
    <row r="1376" spans="1:16">
      <c r="A1376" s="41" t="s">
        <v>654</v>
      </c>
      <c r="B1376" s="7" t="s">
        <v>143</v>
      </c>
      <c r="C1376" s="7" t="s">
        <v>1206</v>
      </c>
      <c r="D1376" s="5" t="s">
        <v>1220</v>
      </c>
      <c r="E1376" s="42" t="s">
        <v>48</v>
      </c>
      <c r="F1376" s="7" t="s">
        <v>3019</v>
      </c>
      <c r="G1376" s="41">
        <v>64500</v>
      </c>
      <c r="H1376" s="42">
        <v>8400</v>
      </c>
      <c r="I1376" s="7">
        <f t="shared" si="27"/>
        <v>0.13023255813953488</v>
      </c>
      <c r="J1376" s="7" t="s">
        <v>1212</v>
      </c>
      <c r="K1376" s="7" t="s">
        <v>692</v>
      </c>
      <c r="L1376" s="7" t="s">
        <v>1213</v>
      </c>
      <c r="M1376" s="7" t="s">
        <v>65</v>
      </c>
      <c r="N1376" s="5" t="s">
        <v>636</v>
      </c>
      <c r="O1376" s="58" t="s">
        <v>1214</v>
      </c>
      <c r="P1376" s="55" t="s">
        <v>636</v>
      </c>
    </row>
    <row r="1377" spans="1:16">
      <c r="A1377" s="41" t="s">
        <v>654</v>
      </c>
      <c r="B1377" s="7" t="s">
        <v>143</v>
      </c>
      <c r="C1377" s="7" t="s">
        <v>1206</v>
      </c>
      <c r="D1377" s="5" t="s">
        <v>1220</v>
      </c>
      <c r="E1377" s="42" t="s">
        <v>48</v>
      </c>
      <c r="F1377" s="7" t="s">
        <v>3020</v>
      </c>
      <c r="G1377" s="41">
        <v>66500</v>
      </c>
      <c r="H1377" s="42">
        <v>9200</v>
      </c>
      <c r="I1377" s="7">
        <f t="shared" si="27"/>
        <v>0.13834586466165413</v>
      </c>
      <c r="J1377" s="7" t="s">
        <v>1212</v>
      </c>
      <c r="K1377" s="7" t="s">
        <v>692</v>
      </c>
      <c r="L1377" s="7" t="s">
        <v>1213</v>
      </c>
      <c r="M1377" s="7" t="s">
        <v>65</v>
      </c>
      <c r="N1377" s="5" t="s">
        <v>636</v>
      </c>
      <c r="O1377" s="58" t="s">
        <v>1214</v>
      </c>
      <c r="P1377" s="55" t="s">
        <v>636</v>
      </c>
    </row>
    <row r="1378" spans="1:16">
      <c r="A1378" s="41" t="s">
        <v>654</v>
      </c>
      <c r="B1378" s="7" t="s">
        <v>143</v>
      </c>
      <c r="C1378" s="7" t="s">
        <v>1206</v>
      </c>
      <c r="D1378" s="5" t="s">
        <v>1220</v>
      </c>
      <c r="E1378" s="42" t="s">
        <v>48</v>
      </c>
      <c r="F1378" s="7" t="s">
        <v>3021</v>
      </c>
      <c r="G1378" s="41">
        <v>67600</v>
      </c>
      <c r="H1378" s="42">
        <v>9500</v>
      </c>
      <c r="I1378" s="7">
        <f t="shared" ref="I1378:I1407" si="28">H1378/G1378</f>
        <v>0.14053254437869822</v>
      </c>
      <c r="J1378" s="7" t="s">
        <v>1212</v>
      </c>
      <c r="K1378" s="7" t="s">
        <v>692</v>
      </c>
      <c r="L1378" s="7" t="s">
        <v>1213</v>
      </c>
      <c r="M1378" s="7" t="s">
        <v>65</v>
      </c>
      <c r="N1378" s="5" t="s">
        <v>636</v>
      </c>
      <c r="O1378" s="58" t="s">
        <v>1214</v>
      </c>
      <c r="P1378" s="55" t="s">
        <v>636</v>
      </c>
    </row>
    <row r="1379" spans="1:16">
      <c r="A1379" s="41" t="s">
        <v>654</v>
      </c>
      <c r="B1379" s="7" t="s">
        <v>143</v>
      </c>
      <c r="C1379" s="7" t="s">
        <v>1206</v>
      </c>
      <c r="D1379" s="5" t="s">
        <v>1220</v>
      </c>
      <c r="E1379" s="42" t="s">
        <v>48</v>
      </c>
      <c r="F1379" s="7" t="s">
        <v>3022</v>
      </c>
      <c r="G1379" s="41">
        <v>68300</v>
      </c>
      <c r="H1379" s="42">
        <v>10900</v>
      </c>
      <c r="I1379" s="7">
        <f t="shared" si="28"/>
        <v>0.1595900439238653</v>
      </c>
      <c r="J1379" s="7" t="s">
        <v>1212</v>
      </c>
      <c r="K1379" s="7" t="s">
        <v>692</v>
      </c>
      <c r="L1379" s="7" t="s">
        <v>1213</v>
      </c>
      <c r="M1379" s="7" t="s">
        <v>65</v>
      </c>
      <c r="N1379" s="5" t="s">
        <v>636</v>
      </c>
      <c r="O1379" s="58" t="s">
        <v>1214</v>
      </c>
      <c r="P1379" s="55" t="s">
        <v>636</v>
      </c>
    </row>
    <row r="1380" spans="1:16">
      <c r="A1380" s="41" t="s">
        <v>1000</v>
      </c>
      <c r="B1380" s="7" t="s">
        <v>482</v>
      </c>
      <c r="C1380" s="7" t="s">
        <v>2565</v>
      </c>
      <c r="D1380" s="5">
        <v>2</v>
      </c>
      <c r="E1380" s="42" t="s">
        <v>48</v>
      </c>
      <c r="F1380" s="7" t="s">
        <v>3023</v>
      </c>
      <c r="G1380" s="41">
        <v>41700</v>
      </c>
      <c r="H1380" s="42">
        <v>2300</v>
      </c>
      <c r="I1380" s="7">
        <f t="shared" si="28"/>
        <v>5.5155875299760189E-2</v>
      </c>
      <c r="J1380" s="7" t="s">
        <v>3024</v>
      </c>
      <c r="K1380" s="7" t="s">
        <v>2567</v>
      </c>
      <c r="L1380" s="7" t="s">
        <v>2568</v>
      </c>
      <c r="M1380" s="7" t="s">
        <v>65</v>
      </c>
      <c r="N1380" s="5" t="s">
        <v>636</v>
      </c>
      <c r="O1380" s="58" t="s">
        <v>1222</v>
      </c>
      <c r="P1380" s="55" t="s">
        <v>636</v>
      </c>
    </row>
    <row r="1381" spans="1:16">
      <c r="A1381" s="41" t="s">
        <v>1000</v>
      </c>
      <c r="B1381" s="7" t="s">
        <v>482</v>
      </c>
      <c r="C1381" s="7" t="s">
        <v>2565</v>
      </c>
      <c r="D1381" s="5">
        <v>2</v>
      </c>
      <c r="E1381" s="42" t="s">
        <v>48</v>
      </c>
      <c r="F1381" s="7" t="s">
        <v>3025</v>
      </c>
      <c r="G1381" s="41">
        <v>41600</v>
      </c>
      <c r="H1381" s="42">
        <v>2400</v>
      </c>
      <c r="I1381" s="7">
        <f t="shared" si="28"/>
        <v>5.7692307692307696E-2</v>
      </c>
      <c r="J1381" s="7" t="s">
        <v>3024</v>
      </c>
      <c r="K1381" s="7" t="s">
        <v>2567</v>
      </c>
      <c r="L1381" s="7" t="s">
        <v>2568</v>
      </c>
      <c r="M1381" s="7" t="s">
        <v>65</v>
      </c>
      <c r="N1381" s="5" t="s">
        <v>636</v>
      </c>
      <c r="O1381" s="58" t="s">
        <v>1222</v>
      </c>
      <c r="P1381" s="55" t="s">
        <v>636</v>
      </c>
    </row>
    <row r="1382" spans="1:16">
      <c r="A1382" s="41" t="s">
        <v>1000</v>
      </c>
      <c r="B1382" s="7" t="s">
        <v>482</v>
      </c>
      <c r="C1382" s="7" t="s">
        <v>3026</v>
      </c>
      <c r="D1382" s="5" t="s">
        <v>3027</v>
      </c>
      <c r="E1382" s="42" t="s">
        <v>48</v>
      </c>
      <c r="F1382" s="7" t="s">
        <v>3028</v>
      </c>
      <c r="G1382" s="41">
        <v>37300</v>
      </c>
      <c r="H1382" s="42">
        <v>370</v>
      </c>
      <c r="I1382" s="7">
        <f t="shared" si="28"/>
        <v>9.9195710455764075E-3</v>
      </c>
      <c r="J1382" s="7" t="s">
        <v>777</v>
      </c>
      <c r="K1382" s="10" t="s">
        <v>634</v>
      </c>
      <c r="L1382" s="7" t="s">
        <v>3029</v>
      </c>
      <c r="M1382" s="7" t="s">
        <v>651</v>
      </c>
      <c r="N1382" s="5" t="s">
        <v>652</v>
      </c>
      <c r="P1382" s="55" t="s">
        <v>636</v>
      </c>
    </row>
    <row r="1383" spans="1:16">
      <c r="A1383" s="41" t="s">
        <v>1000</v>
      </c>
      <c r="B1383" s="7" t="s">
        <v>482</v>
      </c>
      <c r="C1383" s="7" t="s">
        <v>2565</v>
      </c>
      <c r="D1383" s="5">
        <v>2</v>
      </c>
      <c r="E1383" s="42" t="s">
        <v>48</v>
      </c>
      <c r="F1383" s="7" t="s">
        <v>3030</v>
      </c>
      <c r="G1383" s="41">
        <v>37700</v>
      </c>
      <c r="H1383" s="42">
        <v>2200</v>
      </c>
      <c r="I1383" s="7">
        <f t="shared" si="28"/>
        <v>5.8355437665782495E-2</v>
      </c>
      <c r="J1383" s="7" t="s">
        <v>3024</v>
      </c>
      <c r="K1383" s="7" t="s">
        <v>2567</v>
      </c>
      <c r="L1383" s="7" t="s">
        <v>2568</v>
      </c>
      <c r="M1383" s="7" t="s">
        <v>65</v>
      </c>
      <c r="N1383" s="5" t="s">
        <v>636</v>
      </c>
      <c r="O1383" s="58" t="s">
        <v>1257</v>
      </c>
      <c r="P1383" s="55" t="s">
        <v>636</v>
      </c>
    </row>
    <row r="1384" spans="1:16">
      <c r="A1384" s="41" t="s">
        <v>1000</v>
      </c>
      <c r="B1384" s="7" t="s">
        <v>482</v>
      </c>
      <c r="C1384" s="7" t="s">
        <v>2565</v>
      </c>
      <c r="D1384" s="5">
        <v>2</v>
      </c>
      <c r="E1384" s="42" t="s">
        <v>48</v>
      </c>
      <c r="F1384" s="7" t="s">
        <v>3031</v>
      </c>
      <c r="G1384" s="41">
        <v>36250</v>
      </c>
      <c r="H1384" s="42">
        <v>500</v>
      </c>
      <c r="I1384" s="7">
        <f t="shared" si="28"/>
        <v>1.3793103448275862E-2</v>
      </c>
      <c r="J1384" s="7" t="s">
        <v>3024</v>
      </c>
      <c r="K1384" s="7" t="s">
        <v>634</v>
      </c>
      <c r="L1384" s="7" t="s">
        <v>1740</v>
      </c>
      <c r="M1384" s="7" t="s">
        <v>65</v>
      </c>
      <c r="N1384" s="5" t="s">
        <v>636</v>
      </c>
      <c r="O1384" s="58" t="s">
        <v>3032</v>
      </c>
      <c r="P1384" s="55" t="s">
        <v>636</v>
      </c>
    </row>
    <row r="1385" spans="1:16">
      <c r="A1385" s="41" t="s">
        <v>1000</v>
      </c>
      <c r="B1385" s="7" t="s">
        <v>482</v>
      </c>
      <c r="C1385" s="7" t="s">
        <v>2565</v>
      </c>
      <c r="D1385" s="5">
        <v>2</v>
      </c>
      <c r="E1385" s="42" t="s">
        <v>48</v>
      </c>
      <c r="F1385" s="7" t="s">
        <v>3033</v>
      </c>
      <c r="G1385" s="41">
        <v>36350</v>
      </c>
      <c r="H1385" s="42">
        <v>310</v>
      </c>
      <c r="I1385" s="7">
        <f t="shared" si="28"/>
        <v>8.5281980742778537E-3</v>
      </c>
      <c r="J1385" s="7" t="s">
        <v>3024</v>
      </c>
      <c r="K1385" s="7" t="s">
        <v>634</v>
      </c>
      <c r="L1385" s="7" t="s">
        <v>1740</v>
      </c>
      <c r="M1385" s="7" t="s">
        <v>65</v>
      </c>
      <c r="N1385" s="5" t="s">
        <v>636</v>
      </c>
      <c r="O1385" s="58" t="s">
        <v>3032</v>
      </c>
      <c r="P1385" s="55" t="s">
        <v>636</v>
      </c>
    </row>
    <row r="1386" spans="1:16">
      <c r="A1386" s="41" t="s">
        <v>1000</v>
      </c>
      <c r="B1386" s="7" t="s">
        <v>482</v>
      </c>
      <c r="C1386" s="7" t="s">
        <v>2565</v>
      </c>
      <c r="D1386" s="5">
        <v>2</v>
      </c>
      <c r="E1386" s="42" t="s">
        <v>48</v>
      </c>
      <c r="F1386" s="7" t="s">
        <v>3034</v>
      </c>
      <c r="G1386" s="41">
        <v>33940</v>
      </c>
      <c r="H1386" s="42">
        <v>220</v>
      </c>
      <c r="I1386" s="7">
        <f t="shared" si="28"/>
        <v>6.4820271066588098E-3</v>
      </c>
      <c r="J1386" s="7" t="s">
        <v>3024</v>
      </c>
      <c r="K1386" s="7" t="s">
        <v>634</v>
      </c>
      <c r="L1386" s="7" t="s">
        <v>1740</v>
      </c>
      <c r="M1386" s="7" t="s">
        <v>65</v>
      </c>
      <c r="N1386" s="5" t="s">
        <v>636</v>
      </c>
      <c r="O1386" s="58" t="s">
        <v>3032</v>
      </c>
      <c r="P1386" s="55" t="s">
        <v>636</v>
      </c>
    </row>
    <row r="1387" spans="1:16">
      <c r="A1387" s="41" t="s">
        <v>1000</v>
      </c>
      <c r="B1387" s="7" t="s">
        <v>482</v>
      </c>
      <c r="C1387" s="7" t="s">
        <v>2565</v>
      </c>
      <c r="D1387" s="5">
        <v>2</v>
      </c>
      <c r="E1387" s="42" t="s">
        <v>48</v>
      </c>
      <c r="F1387" s="7" t="s">
        <v>3035</v>
      </c>
      <c r="G1387" s="41">
        <v>42950</v>
      </c>
      <c r="H1387" s="42">
        <v>800</v>
      </c>
      <c r="I1387" s="7">
        <f t="shared" si="28"/>
        <v>1.8626309662398137E-2</v>
      </c>
      <c r="J1387" s="7" t="s">
        <v>3024</v>
      </c>
      <c r="K1387" s="7" t="s">
        <v>634</v>
      </c>
      <c r="L1387" s="7" t="s">
        <v>1740</v>
      </c>
      <c r="M1387" s="7" t="s">
        <v>65</v>
      </c>
      <c r="N1387" s="5" t="s">
        <v>636</v>
      </c>
      <c r="O1387" s="58" t="s">
        <v>3032</v>
      </c>
      <c r="P1387" s="55" t="s">
        <v>636</v>
      </c>
    </row>
    <row r="1388" spans="1:16">
      <c r="A1388" s="41" t="s">
        <v>1000</v>
      </c>
      <c r="B1388" s="7" t="s">
        <v>482</v>
      </c>
      <c r="C1388" s="7" t="s">
        <v>2565</v>
      </c>
      <c r="D1388" s="5">
        <v>2</v>
      </c>
      <c r="E1388" s="42" t="s">
        <v>48</v>
      </c>
      <c r="F1388" s="7" t="s">
        <v>3036</v>
      </c>
      <c r="G1388" s="41">
        <v>32550</v>
      </c>
      <c r="H1388" s="42">
        <v>400</v>
      </c>
      <c r="I1388" s="7">
        <f t="shared" si="28"/>
        <v>1.2288786482334869E-2</v>
      </c>
      <c r="J1388" s="7" t="s">
        <v>3024</v>
      </c>
      <c r="K1388" s="7" t="s">
        <v>634</v>
      </c>
      <c r="L1388" s="7" t="s">
        <v>1740</v>
      </c>
      <c r="M1388" s="7" t="s">
        <v>65</v>
      </c>
      <c r="N1388" s="5" t="s">
        <v>636</v>
      </c>
      <c r="O1388" s="58" t="s">
        <v>3032</v>
      </c>
      <c r="P1388" s="55" t="s">
        <v>636</v>
      </c>
    </row>
    <row r="1389" spans="1:16">
      <c r="A1389" s="41" t="s">
        <v>1000</v>
      </c>
      <c r="B1389" s="7" t="s">
        <v>482</v>
      </c>
      <c r="C1389" s="7" t="s">
        <v>2565</v>
      </c>
      <c r="D1389" s="5">
        <v>2</v>
      </c>
      <c r="E1389" s="42" t="s">
        <v>48</v>
      </c>
      <c r="F1389" s="7" t="s">
        <v>3037</v>
      </c>
      <c r="G1389" s="41">
        <v>35810</v>
      </c>
      <c r="H1389" s="42">
        <v>260</v>
      </c>
      <c r="I1389" s="7">
        <f t="shared" si="28"/>
        <v>7.2605417481150514E-3</v>
      </c>
      <c r="J1389" s="7" t="s">
        <v>3024</v>
      </c>
      <c r="K1389" s="7" t="s">
        <v>634</v>
      </c>
      <c r="L1389" s="7" t="s">
        <v>1740</v>
      </c>
      <c r="M1389" s="7" t="s">
        <v>65</v>
      </c>
      <c r="N1389" s="5" t="s">
        <v>636</v>
      </c>
      <c r="O1389" s="58" t="s">
        <v>3032</v>
      </c>
      <c r="P1389" s="55" t="s">
        <v>636</v>
      </c>
    </row>
    <row r="1390" spans="1:16">
      <c r="A1390" s="41" t="s">
        <v>1000</v>
      </c>
      <c r="B1390" s="7" t="s">
        <v>482</v>
      </c>
      <c r="C1390" s="7" t="s">
        <v>2565</v>
      </c>
      <c r="D1390" s="5" t="s">
        <v>3038</v>
      </c>
      <c r="E1390" s="42" t="s">
        <v>45</v>
      </c>
      <c r="F1390" s="7" t="s">
        <v>3039</v>
      </c>
      <c r="G1390" s="41">
        <v>29040</v>
      </c>
      <c r="H1390" s="42">
        <v>180</v>
      </c>
      <c r="I1390" s="7">
        <f t="shared" si="28"/>
        <v>6.1983471074380167E-3</v>
      </c>
      <c r="J1390" s="7" t="s">
        <v>633</v>
      </c>
      <c r="K1390" s="7" t="s">
        <v>634</v>
      </c>
      <c r="L1390" s="7" t="s">
        <v>3040</v>
      </c>
      <c r="M1390" s="7" t="s">
        <v>65</v>
      </c>
      <c r="N1390" s="5" t="s">
        <v>636</v>
      </c>
      <c r="O1390" s="58" t="s">
        <v>3041</v>
      </c>
      <c r="P1390" s="55" t="s">
        <v>636</v>
      </c>
    </row>
    <row r="1391" spans="1:16">
      <c r="A1391" s="41" t="s">
        <v>1000</v>
      </c>
      <c r="B1391" s="7" t="s">
        <v>482</v>
      </c>
      <c r="C1391" s="7" t="s">
        <v>2565</v>
      </c>
      <c r="D1391" s="5" t="s">
        <v>3038</v>
      </c>
      <c r="E1391" s="42" t="s">
        <v>45</v>
      </c>
      <c r="F1391" s="7" t="s">
        <v>3042</v>
      </c>
      <c r="G1391" s="41">
        <v>36920</v>
      </c>
      <c r="H1391" s="42">
        <v>400</v>
      </c>
      <c r="I1391" s="7">
        <f t="shared" si="28"/>
        <v>1.0834236186348862E-2</v>
      </c>
      <c r="J1391" s="7" t="s">
        <v>633</v>
      </c>
      <c r="K1391" s="7" t="s">
        <v>634</v>
      </c>
      <c r="L1391" s="7" t="s">
        <v>3040</v>
      </c>
      <c r="M1391" s="7" t="s">
        <v>65</v>
      </c>
      <c r="N1391" s="5" t="s">
        <v>636</v>
      </c>
      <c r="O1391" s="58" t="s">
        <v>3041</v>
      </c>
      <c r="P1391" s="55" t="s">
        <v>636</v>
      </c>
    </row>
    <row r="1392" spans="1:16">
      <c r="A1392" s="41" t="s">
        <v>396</v>
      </c>
      <c r="B1392" s="7" t="s">
        <v>397</v>
      </c>
      <c r="C1392" s="7" t="s">
        <v>3043</v>
      </c>
      <c r="E1392" s="42" t="s">
        <v>45</v>
      </c>
      <c r="F1392" s="7" t="s">
        <v>3044</v>
      </c>
      <c r="G1392" s="41">
        <v>28068</v>
      </c>
      <c r="H1392" s="42">
        <v>452</v>
      </c>
      <c r="I1392" s="7">
        <f t="shared" si="28"/>
        <v>1.6103748040473136E-2</v>
      </c>
      <c r="J1392" s="7" t="s">
        <v>1505</v>
      </c>
      <c r="K1392" s="10" t="s">
        <v>634</v>
      </c>
      <c r="L1392" s="7" t="s">
        <v>3045</v>
      </c>
      <c r="M1392" s="7" t="s">
        <v>651</v>
      </c>
      <c r="N1392" s="5" t="s">
        <v>652</v>
      </c>
      <c r="P1392" s="55" t="s">
        <v>652</v>
      </c>
    </row>
    <row r="1393" spans="1:16">
      <c r="A1393" s="41" t="s">
        <v>396</v>
      </c>
      <c r="B1393" s="7" t="s">
        <v>397</v>
      </c>
      <c r="C1393" s="7" t="s">
        <v>2153</v>
      </c>
      <c r="D1393" s="5" t="s">
        <v>65</v>
      </c>
      <c r="E1393" s="42" t="s">
        <v>45</v>
      </c>
      <c r="F1393" s="7" t="s">
        <v>3046</v>
      </c>
      <c r="G1393" s="41">
        <v>27550</v>
      </c>
      <c r="H1393" s="42">
        <v>140</v>
      </c>
      <c r="I1393" s="7">
        <f t="shared" si="28"/>
        <v>5.0816696914700544E-3</v>
      </c>
      <c r="J1393" s="7" t="s">
        <v>722</v>
      </c>
      <c r="K1393" s="10" t="s">
        <v>634</v>
      </c>
      <c r="L1393" s="7" t="s">
        <v>2155</v>
      </c>
      <c r="M1393" s="7" t="s">
        <v>651</v>
      </c>
      <c r="N1393" s="5" t="s">
        <v>652</v>
      </c>
      <c r="P1393" s="55" t="s">
        <v>652</v>
      </c>
    </row>
    <row r="1394" spans="1:16">
      <c r="A1394" s="41" t="s">
        <v>396</v>
      </c>
      <c r="B1394" s="7" t="s">
        <v>397</v>
      </c>
      <c r="C1394" s="7" t="s">
        <v>2948</v>
      </c>
      <c r="D1394" s="11" t="s">
        <v>2949</v>
      </c>
      <c r="E1394" s="42" t="s">
        <v>45</v>
      </c>
      <c r="F1394" s="7" t="s">
        <v>3047</v>
      </c>
      <c r="G1394" s="41">
        <v>27550</v>
      </c>
      <c r="H1394" s="42">
        <v>140</v>
      </c>
      <c r="I1394" s="7">
        <f t="shared" si="28"/>
        <v>5.0816696914700544E-3</v>
      </c>
      <c r="J1394" s="7" t="s">
        <v>722</v>
      </c>
      <c r="K1394" s="10" t="s">
        <v>634</v>
      </c>
      <c r="L1394" s="7" t="s">
        <v>2155</v>
      </c>
      <c r="M1394" s="7" t="s">
        <v>651</v>
      </c>
      <c r="N1394" s="5" t="s">
        <v>652</v>
      </c>
      <c r="P1394" s="55" t="s">
        <v>652</v>
      </c>
    </row>
    <row r="1395" spans="1:16">
      <c r="A1395" s="41" t="s">
        <v>396</v>
      </c>
      <c r="B1395" s="7" t="s">
        <v>397</v>
      </c>
      <c r="C1395" s="7" t="s">
        <v>3043</v>
      </c>
      <c r="E1395" s="42" t="s">
        <v>45</v>
      </c>
      <c r="F1395" s="7" t="s">
        <v>3048</v>
      </c>
      <c r="G1395" s="41">
        <v>26869</v>
      </c>
      <c r="H1395" s="42">
        <v>447</v>
      </c>
      <c r="I1395" s="7">
        <f t="shared" si="28"/>
        <v>1.6636272284044809E-2</v>
      </c>
      <c r="J1395" s="7" t="s">
        <v>1505</v>
      </c>
      <c r="K1395" s="10" t="s">
        <v>634</v>
      </c>
      <c r="L1395" s="7" t="s">
        <v>3045</v>
      </c>
      <c r="M1395" s="7" t="s">
        <v>651</v>
      </c>
      <c r="N1395" s="5" t="s">
        <v>652</v>
      </c>
      <c r="P1395" s="55" t="s">
        <v>652</v>
      </c>
    </row>
    <row r="1396" spans="1:16">
      <c r="A1396" s="41" t="s">
        <v>396</v>
      </c>
      <c r="B1396" s="7" t="s">
        <v>397</v>
      </c>
      <c r="C1396" s="7" t="s">
        <v>951</v>
      </c>
      <c r="D1396" s="5" t="s">
        <v>3049</v>
      </c>
      <c r="E1396" s="42" t="s">
        <v>3050</v>
      </c>
      <c r="F1396" s="7" t="s">
        <v>3051</v>
      </c>
      <c r="G1396" s="41">
        <v>50000</v>
      </c>
      <c r="H1396" s="42">
        <v>0</v>
      </c>
      <c r="I1396" s="7">
        <f t="shared" si="28"/>
        <v>0</v>
      </c>
      <c r="J1396" s="7" t="s">
        <v>633</v>
      </c>
      <c r="K1396" s="7" t="s">
        <v>634</v>
      </c>
      <c r="L1396" s="7" t="s">
        <v>954</v>
      </c>
      <c r="M1396" s="7" t="s">
        <v>65</v>
      </c>
      <c r="N1396" s="5" t="s">
        <v>636</v>
      </c>
      <c r="O1396" s="58" t="s">
        <v>3052</v>
      </c>
      <c r="P1396" s="55" t="s">
        <v>636</v>
      </c>
    </row>
    <row r="1397" spans="1:16">
      <c r="A1397" s="41" t="s">
        <v>396</v>
      </c>
      <c r="B1397" s="7" t="s">
        <v>397</v>
      </c>
      <c r="C1397" s="7" t="s">
        <v>951</v>
      </c>
      <c r="D1397" s="5" t="s">
        <v>3049</v>
      </c>
      <c r="E1397" s="42" t="s">
        <v>3050</v>
      </c>
      <c r="F1397" s="7" t="s">
        <v>3053</v>
      </c>
      <c r="G1397" s="41">
        <v>21900</v>
      </c>
      <c r="H1397" s="42">
        <v>90</v>
      </c>
      <c r="I1397" s="7">
        <f t="shared" si="28"/>
        <v>4.10958904109589E-3</v>
      </c>
      <c r="J1397" s="7" t="s">
        <v>633</v>
      </c>
      <c r="K1397" s="7" t="s">
        <v>634</v>
      </c>
      <c r="L1397" s="7" t="s">
        <v>954</v>
      </c>
      <c r="M1397" s="7" t="s">
        <v>65</v>
      </c>
      <c r="N1397" s="5" t="s">
        <v>636</v>
      </c>
      <c r="O1397" s="58" t="s">
        <v>3052</v>
      </c>
      <c r="P1397" s="55" t="s">
        <v>636</v>
      </c>
    </row>
    <row r="1398" spans="1:16">
      <c r="A1398" s="41" t="s">
        <v>396</v>
      </c>
      <c r="B1398" s="7" t="s">
        <v>397</v>
      </c>
      <c r="C1398" s="7" t="s">
        <v>951</v>
      </c>
      <c r="D1398" s="5" t="s">
        <v>3049</v>
      </c>
      <c r="E1398" s="42" t="s">
        <v>3050</v>
      </c>
      <c r="F1398" s="7" t="s">
        <v>3054</v>
      </c>
      <c r="G1398" s="41">
        <v>20930</v>
      </c>
      <c r="H1398" s="42">
        <v>140</v>
      </c>
      <c r="I1398" s="7">
        <f t="shared" si="28"/>
        <v>6.688963210702341E-3</v>
      </c>
      <c r="J1398" s="7" t="s">
        <v>633</v>
      </c>
      <c r="K1398" s="7" t="s">
        <v>634</v>
      </c>
      <c r="L1398" s="7" t="s">
        <v>954</v>
      </c>
      <c r="M1398" s="7" t="s">
        <v>65</v>
      </c>
      <c r="N1398" s="5" t="s">
        <v>636</v>
      </c>
      <c r="O1398" s="58" t="s">
        <v>3052</v>
      </c>
      <c r="P1398" s="55" t="s">
        <v>636</v>
      </c>
    </row>
    <row r="1399" spans="1:16">
      <c r="A1399" s="41" t="s">
        <v>396</v>
      </c>
      <c r="B1399" s="7" t="s">
        <v>397</v>
      </c>
      <c r="C1399" s="7" t="s">
        <v>951</v>
      </c>
      <c r="D1399" s="5" t="s">
        <v>3049</v>
      </c>
      <c r="E1399" s="42" t="s">
        <v>3050</v>
      </c>
      <c r="F1399" s="7" t="s">
        <v>3055</v>
      </c>
      <c r="G1399" s="41">
        <v>40400</v>
      </c>
      <c r="H1399" s="42">
        <v>420</v>
      </c>
      <c r="I1399" s="7">
        <f t="shared" si="28"/>
        <v>1.0396039603960397E-2</v>
      </c>
      <c r="J1399" s="7" t="s">
        <v>633</v>
      </c>
      <c r="K1399" s="7" t="s">
        <v>634</v>
      </c>
      <c r="L1399" s="7" t="s">
        <v>954</v>
      </c>
      <c r="M1399" s="7" t="s">
        <v>65</v>
      </c>
      <c r="N1399" s="5" t="s">
        <v>636</v>
      </c>
      <c r="O1399" s="58" t="s">
        <v>3052</v>
      </c>
      <c r="P1399" s="55" t="s">
        <v>636</v>
      </c>
    </row>
    <row r="1400" spans="1:16">
      <c r="A1400" s="41" t="s">
        <v>396</v>
      </c>
      <c r="B1400" s="7" t="s">
        <v>397</v>
      </c>
      <c r="C1400" s="7" t="s">
        <v>951</v>
      </c>
      <c r="D1400" s="5" t="s">
        <v>2056</v>
      </c>
      <c r="E1400" s="42" t="s">
        <v>1168</v>
      </c>
      <c r="F1400" s="7" t="s">
        <v>3056</v>
      </c>
      <c r="G1400" s="41">
        <v>49000</v>
      </c>
      <c r="H1400" s="42">
        <v>0</v>
      </c>
      <c r="I1400" s="7">
        <f t="shared" si="28"/>
        <v>0</v>
      </c>
      <c r="J1400" s="7" t="s">
        <v>633</v>
      </c>
      <c r="K1400" s="7" t="s">
        <v>634</v>
      </c>
      <c r="L1400" s="7" t="s">
        <v>954</v>
      </c>
      <c r="M1400" s="7" t="s">
        <v>65</v>
      </c>
      <c r="N1400" s="5" t="s">
        <v>636</v>
      </c>
      <c r="O1400" s="58" t="s">
        <v>3052</v>
      </c>
      <c r="P1400" s="55" t="s">
        <v>636</v>
      </c>
    </row>
    <row r="1401" spans="1:16">
      <c r="A1401" s="41" t="s">
        <v>396</v>
      </c>
      <c r="B1401" s="7" t="s">
        <v>397</v>
      </c>
      <c r="C1401" s="7" t="s">
        <v>951</v>
      </c>
      <c r="D1401" s="5" t="s">
        <v>2056</v>
      </c>
      <c r="E1401" s="42" t="s">
        <v>1168</v>
      </c>
      <c r="F1401" s="7" t="s">
        <v>3057</v>
      </c>
      <c r="G1401" s="41">
        <v>49000</v>
      </c>
      <c r="H1401" s="42">
        <v>0</v>
      </c>
      <c r="I1401" s="7">
        <f t="shared" si="28"/>
        <v>0</v>
      </c>
      <c r="J1401" s="7" t="s">
        <v>633</v>
      </c>
      <c r="K1401" s="7" t="s">
        <v>634</v>
      </c>
      <c r="L1401" s="7" t="s">
        <v>954</v>
      </c>
      <c r="M1401" s="7" t="s">
        <v>65</v>
      </c>
      <c r="N1401" s="5" t="s">
        <v>636</v>
      </c>
      <c r="O1401" s="58" t="s">
        <v>3052</v>
      </c>
      <c r="P1401" s="55" t="s">
        <v>636</v>
      </c>
    </row>
    <row r="1402" spans="1:16">
      <c r="A1402" s="41" t="s">
        <v>396</v>
      </c>
      <c r="B1402" s="7" t="s">
        <v>397</v>
      </c>
      <c r="C1402" s="7" t="s">
        <v>951</v>
      </c>
      <c r="D1402" s="5" t="s">
        <v>2056</v>
      </c>
      <c r="E1402" s="42" t="s">
        <v>1168</v>
      </c>
      <c r="F1402" s="7" t="s">
        <v>3058</v>
      </c>
      <c r="G1402" s="41">
        <v>50000</v>
      </c>
      <c r="H1402" s="42">
        <v>0</v>
      </c>
      <c r="I1402" s="7">
        <f t="shared" si="28"/>
        <v>0</v>
      </c>
      <c r="J1402" s="7" t="s">
        <v>633</v>
      </c>
      <c r="K1402" s="7" t="s">
        <v>634</v>
      </c>
      <c r="L1402" s="7" t="s">
        <v>954</v>
      </c>
      <c r="M1402" s="7" t="s">
        <v>65</v>
      </c>
      <c r="N1402" s="5" t="s">
        <v>636</v>
      </c>
      <c r="O1402" s="58" t="s">
        <v>3052</v>
      </c>
      <c r="P1402" s="55" t="s">
        <v>636</v>
      </c>
    </row>
    <row r="1403" spans="1:16">
      <c r="A1403" s="41" t="s">
        <v>396</v>
      </c>
      <c r="B1403" s="7" t="s">
        <v>397</v>
      </c>
      <c r="C1403" s="7" t="s">
        <v>951</v>
      </c>
      <c r="D1403" s="5" t="s">
        <v>2056</v>
      </c>
      <c r="E1403" s="42" t="s">
        <v>1168</v>
      </c>
      <c r="F1403" s="7" t="s">
        <v>3059</v>
      </c>
      <c r="G1403" s="41">
        <v>22480</v>
      </c>
      <c r="H1403" s="42">
        <v>70</v>
      </c>
      <c r="I1403" s="7">
        <f t="shared" si="28"/>
        <v>3.1138790035587188E-3</v>
      </c>
      <c r="J1403" s="7" t="s">
        <v>633</v>
      </c>
      <c r="K1403" s="7" t="s">
        <v>634</v>
      </c>
      <c r="L1403" s="7" t="s">
        <v>954</v>
      </c>
      <c r="M1403" s="7" t="s">
        <v>65</v>
      </c>
      <c r="N1403" s="5" t="s">
        <v>636</v>
      </c>
      <c r="O1403" s="58" t="s">
        <v>3052</v>
      </c>
      <c r="P1403" s="55" t="s">
        <v>636</v>
      </c>
    </row>
    <row r="1404" spans="1:16">
      <c r="A1404" s="41" t="s">
        <v>396</v>
      </c>
      <c r="B1404" s="7" t="s">
        <v>397</v>
      </c>
      <c r="C1404" s="7" t="s">
        <v>951</v>
      </c>
      <c r="D1404" s="5" t="s">
        <v>1665</v>
      </c>
      <c r="E1404" s="42" t="s">
        <v>1168</v>
      </c>
      <c r="F1404" s="7" t="s">
        <v>3060</v>
      </c>
      <c r="G1404" s="41">
        <v>49000</v>
      </c>
      <c r="H1404" s="42">
        <v>0</v>
      </c>
      <c r="I1404" s="7">
        <f t="shared" si="28"/>
        <v>0</v>
      </c>
      <c r="J1404" s="7" t="s">
        <v>633</v>
      </c>
      <c r="K1404" s="7" t="s">
        <v>634</v>
      </c>
      <c r="L1404" s="7" t="s">
        <v>954</v>
      </c>
      <c r="M1404" s="7" t="s">
        <v>65</v>
      </c>
      <c r="N1404" s="5" t="s">
        <v>636</v>
      </c>
      <c r="O1404" s="58" t="s">
        <v>997</v>
      </c>
      <c r="P1404" s="55" t="s">
        <v>636</v>
      </c>
    </row>
    <row r="1405" spans="1:16">
      <c r="A1405" s="41" t="s">
        <v>396</v>
      </c>
      <c r="B1405" s="7" t="s">
        <v>397</v>
      </c>
      <c r="C1405" s="7" t="s">
        <v>951</v>
      </c>
      <c r="D1405" s="5" t="s">
        <v>1665</v>
      </c>
      <c r="E1405" s="42" t="s">
        <v>1168</v>
      </c>
      <c r="F1405" s="7" t="s">
        <v>3061</v>
      </c>
      <c r="G1405" s="41">
        <v>49000</v>
      </c>
      <c r="H1405" s="42">
        <v>0</v>
      </c>
      <c r="I1405" s="7">
        <f t="shared" si="28"/>
        <v>0</v>
      </c>
      <c r="J1405" s="7" t="s">
        <v>633</v>
      </c>
      <c r="K1405" s="7" t="s">
        <v>634</v>
      </c>
      <c r="L1405" s="7" t="s">
        <v>954</v>
      </c>
      <c r="M1405" s="7" t="s">
        <v>65</v>
      </c>
      <c r="N1405" s="5" t="s">
        <v>636</v>
      </c>
      <c r="O1405" s="58" t="s">
        <v>997</v>
      </c>
      <c r="P1405" s="55" t="s">
        <v>636</v>
      </c>
    </row>
    <row r="1406" spans="1:16">
      <c r="A1406" s="41" t="s">
        <v>455</v>
      </c>
      <c r="B1406" s="7" t="s">
        <v>456</v>
      </c>
      <c r="C1406" s="7" t="s">
        <v>2042</v>
      </c>
      <c r="D1406" s="5">
        <v>2</v>
      </c>
      <c r="E1406" s="42" t="s">
        <v>45</v>
      </c>
      <c r="F1406" s="7" t="s">
        <v>3062</v>
      </c>
      <c r="G1406" s="41">
        <v>29950</v>
      </c>
      <c r="H1406" s="42">
        <v>370</v>
      </c>
      <c r="I1406" s="7">
        <f t="shared" si="28"/>
        <v>1.2353923205342237E-2</v>
      </c>
      <c r="J1406" s="7" t="s">
        <v>722</v>
      </c>
      <c r="K1406" s="10" t="s">
        <v>634</v>
      </c>
      <c r="L1406" s="7" t="s">
        <v>476</v>
      </c>
      <c r="M1406" s="7" t="s">
        <v>651</v>
      </c>
      <c r="N1406" s="5" t="s">
        <v>652</v>
      </c>
      <c r="P1406" s="55" t="s">
        <v>652</v>
      </c>
    </row>
    <row r="1407" spans="1:16">
      <c r="A1407" s="41" t="s">
        <v>639</v>
      </c>
      <c r="B1407" s="7" t="s">
        <v>102</v>
      </c>
      <c r="C1407" s="7" t="s">
        <v>1190</v>
      </c>
      <c r="D1407" s="5" t="s">
        <v>1191</v>
      </c>
      <c r="E1407" s="42" t="s">
        <v>45</v>
      </c>
      <c r="F1407" s="7" t="s">
        <v>3063</v>
      </c>
      <c r="G1407" s="41">
        <v>29490</v>
      </c>
      <c r="H1407" s="42">
        <v>190</v>
      </c>
      <c r="I1407" s="7">
        <f t="shared" si="28"/>
        <v>6.442861987114276E-3</v>
      </c>
      <c r="J1407" s="7" t="s">
        <v>649</v>
      </c>
      <c r="K1407" s="10" t="s">
        <v>634</v>
      </c>
      <c r="L1407" s="7" t="s">
        <v>1193</v>
      </c>
      <c r="M1407" s="7" t="s">
        <v>651</v>
      </c>
      <c r="N1407" s="5" t="s">
        <v>652</v>
      </c>
      <c r="P1407" s="55" t="s">
        <v>652</v>
      </c>
    </row>
    <row r="1408" spans="1:16">
      <c r="A1408" s="41" t="s">
        <v>639</v>
      </c>
      <c r="B1408" s="7" t="s">
        <v>102</v>
      </c>
      <c r="C1408" s="7" t="s">
        <v>1371</v>
      </c>
      <c r="D1408" s="5">
        <v>3</v>
      </c>
      <c r="E1408" s="42" t="s">
        <v>45</v>
      </c>
      <c r="F1408" s="7" t="s">
        <v>3064</v>
      </c>
      <c r="G1408" s="41">
        <v>29020</v>
      </c>
      <c r="H1408" s="42">
        <v>170</v>
      </c>
      <c r="I1408" s="7">
        <f t="shared" ref="I1408:I1413" si="29">H1408/G1408</f>
        <v>5.8580289455547902E-3</v>
      </c>
      <c r="J1408" s="7" t="s">
        <v>633</v>
      </c>
      <c r="K1408" s="10" t="s">
        <v>634</v>
      </c>
      <c r="L1408" s="7" t="s">
        <v>1373</v>
      </c>
      <c r="M1408" s="7" t="s">
        <v>651</v>
      </c>
      <c r="N1408" s="5" t="s">
        <v>652</v>
      </c>
      <c r="P1408" s="55" t="s">
        <v>636</v>
      </c>
    </row>
    <row r="1409" spans="1:16">
      <c r="A1409" s="41" t="s">
        <v>455</v>
      </c>
      <c r="B1409" s="7" t="s">
        <v>456</v>
      </c>
      <c r="C1409" s="7" t="s">
        <v>957</v>
      </c>
      <c r="D1409" s="5" t="s">
        <v>2987</v>
      </c>
      <c r="E1409" s="42" t="s">
        <v>45</v>
      </c>
      <c r="F1409" s="7" t="s">
        <v>3065</v>
      </c>
      <c r="G1409" s="41">
        <v>29840</v>
      </c>
      <c r="H1409" s="42">
        <v>210</v>
      </c>
      <c r="I1409" s="7">
        <f t="shared" si="29"/>
        <v>7.0375335120643435E-3</v>
      </c>
      <c r="J1409" s="7" t="s">
        <v>649</v>
      </c>
      <c r="K1409" s="10" t="s">
        <v>634</v>
      </c>
      <c r="L1409" s="7" t="s">
        <v>756</v>
      </c>
      <c r="M1409" s="7" t="s">
        <v>651</v>
      </c>
      <c r="N1409" s="5" t="s">
        <v>652</v>
      </c>
      <c r="P1409" s="55" t="s">
        <v>652</v>
      </c>
    </row>
    <row r="1410" spans="1:16">
      <c r="A1410" s="41" t="s">
        <v>455</v>
      </c>
      <c r="B1410" s="7" t="s">
        <v>456</v>
      </c>
      <c r="C1410" s="7" t="s">
        <v>774</v>
      </c>
      <c r="D1410" s="5" t="s">
        <v>962</v>
      </c>
      <c r="E1410" s="42" t="s">
        <v>45</v>
      </c>
      <c r="F1410" s="7" t="s">
        <v>3066</v>
      </c>
      <c r="G1410" s="41">
        <v>29814</v>
      </c>
      <c r="H1410" s="42">
        <v>173</v>
      </c>
      <c r="I1410" s="7">
        <f t="shared" si="29"/>
        <v>5.80264305359898E-3</v>
      </c>
      <c r="J1410" s="7" t="s">
        <v>649</v>
      </c>
      <c r="K1410" s="10" t="s">
        <v>634</v>
      </c>
      <c r="L1410" s="7" t="s">
        <v>778</v>
      </c>
      <c r="M1410" s="7" t="s">
        <v>651</v>
      </c>
      <c r="N1410" s="5" t="s">
        <v>652</v>
      </c>
      <c r="P1410" s="55" t="s">
        <v>652</v>
      </c>
    </row>
    <row r="1411" spans="1:16">
      <c r="A1411" s="41" t="s">
        <v>455</v>
      </c>
      <c r="B1411" s="7" t="s">
        <v>456</v>
      </c>
      <c r="C1411" s="7" t="s">
        <v>957</v>
      </c>
      <c r="D1411" s="5" t="s">
        <v>3011</v>
      </c>
      <c r="E1411" s="42" t="s">
        <v>45</v>
      </c>
      <c r="F1411" s="7" t="s">
        <v>3067</v>
      </c>
      <c r="G1411" s="41">
        <v>29780</v>
      </c>
      <c r="H1411" s="42">
        <v>330</v>
      </c>
      <c r="I1411" s="7">
        <f t="shared" si="29"/>
        <v>1.1081262592343854E-2</v>
      </c>
      <c r="J1411" s="7" t="s">
        <v>722</v>
      </c>
      <c r="K1411" s="10" t="s">
        <v>634</v>
      </c>
      <c r="L1411" s="7" t="s">
        <v>756</v>
      </c>
      <c r="M1411" s="7" t="s">
        <v>651</v>
      </c>
      <c r="N1411" s="5" t="s">
        <v>652</v>
      </c>
      <c r="P1411" s="55" t="s">
        <v>652</v>
      </c>
    </row>
    <row r="1412" spans="1:16">
      <c r="A1412" s="41" t="s">
        <v>718</v>
      </c>
      <c r="B1412" s="7" t="s">
        <v>307</v>
      </c>
      <c r="C1412" s="7" t="s">
        <v>719</v>
      </c>
      <c r="D1412" s="5" t="s">
        <v>837</v>
      </c>
      <c r="E1412" s="42" t="s">
        <v>48</v>
      </c>
      <c r="F1412" s="7" t="s">
        <v>3068</v>
      </c>
      <c r="G1412" s="41">
        <v>37300</v>
      </c>
      <c r="H1412" s="42">
        <v>800</v>
      </c>
      <c r="I1412" s="7">
        <f t="shared" si="29"/>
        <v>2.1447721179624665E-2</v>
      </c>
      <c r="J1412" s="7" t="s">
        <v>649</v>
      </c>
      <c r="K1412" s="10" t="s">
        <v>723</v>
      </c>
      <c r="L1412" s="7" t="s">
        <v>724</v>
      </c>
      <c r="M1412" s="7" t="s">
        <v>651</v>
      </c>
      <c r="N1412" s="5" t="s">
        <v>652</v>
      </c>
      <c r="P1412" s="55" t="s">
        <v>652</v>
      </c>
    </row>
    <row r="1413" spans="1:16">
      <c r="A1413" s="41" t="s">
        <v>629</v>
      </c>
      <c r="B1413" s="7" t="s">
        <v>210</v>
      </c>
      <c r="C1413" s="7" t="s">
        <v>768</v>
      </c>
      <c r="D1413" s="5" t="s">
        <v>1304</v>
      </c>
      <c r="E1413" s="42" t="s">
        <v>48</v>
      </c>
      <c r="F1413" s="7" t="s">
        <v>3069</v>
      </c>
      <c r="G1413" s="41">
        <v>39530</v>
      </c>
      <c r="H1413" s="42">
        <v>420</v>
      </c>
      <c r="I1413" s="7">
        <f t="shared" si="29"/>
        <v>1.0624841892233746E-2</v>
      </c>
      <c r="J1413" s="7" t="s">
        <v>649</v>
      </c>
      <c r="K1413" s="10" t="s">
        <v>2983</v>
      </c>
      <c r="L1413" s="7" t="s">
        <v>772</v>
      </c>
      <c r="M1413" s="7" t="s">
        <v>651</v>
      </c>
      <c r="N1413" s="5" t="s">
        <v>652</v>
      </c>
      <c r="P1413" s="55" t="s">
        <v>652</v>
      </c>
    </row>
    <row r="1414" spans="1:16">
      <c r="A1414" s="41" t="s">
        <v>801</v>
      </c>
      <c r="B1414" s="7" t="s">
        <v>37</v>
      </c>
      <c r="C1414" s="7" t="s">
        <v>3070</v>
      </c>
      <c r="E1414" s="42" t="s">
        <v>45</v>
      </c>
      <c r="F1414" s="7" t="s">
        <v>3071</v>
      </c>
      <c r="G1414" s="41">
        <v>30180</v>
      </c>
      <c r="H1414" s="42">
        <v>330</v>
      </c>
      <c r="J1414" s="7" t="s">
        <v>722</v>
      </c>
      <c r="K1414" s="10" t="s">
        <v>834</v>
      </c>
      <c r="L1414" s="7" t="s">
        <v>3072</v>
      </c>
      <c r="M1414" s="7" t="s">
        <v>65</v>
      </c>
      <c r="N1414" s="5" t="s">
        <v>636</v>
      </c>
      <c r="O1414" s="58" t="s">
        <v>3073</v>
      </c>
      <c r="P1414" s="55" t="s">
        <v>636</v>
      </c>
    </row>
    <row r="1415" spans="1:16">
      <c r="A1415" s="41" t="s">
        <v>801</v>
      </c>
      <c r="B1415" s="7" t="s">
        <v>37</v>
      </c>
      <c r="C1415" s="7" t="s">
        <v>1661</v>
      </c>
      <c r="D1415" s="5" t="s">
        <v>2708</v>
      </c>
      <c r="E1415" s="42" t="s">
        <v>45</v>
      </c>
      <c r="F1415" s="7" t="s">
        <v>3074</v>
      </c>
      <c r="G1415" s="41">
        <v>30190</v>
      </c>
      <c r="H1415" s="42">
        <v>400</v>
      </c>
      <c r="I1415" s="7">
        <f t="shared" ref="I1415:I1433" si="30">H1415/G1415</f>
        <v>1.3249420337860219E-2</v>
      </c>
      <c r="J1415" s="7" t="s">
        <v>2710</v>
      </c>
      <c r="K1415" s="10" t="s">
        <v>732</v>
      </c>
      <c r="L1415" s="7" t="s">
        <v>55</v>
      </c>
      <c r="M1415" s="7" t="s">
        <v>651</v>
      </c>
      <c r="N1415" s="5" t="s">
        <v>652</v>
      </c>
      <c r="P1415" s="55" t="s">
        <v>636</v>
      </c>
    </row>
    <row r="1416" spans="1:16">
      <c r="A1416" s="41" t="s">
        <v>801</v>
      </c>
      <c r="B1416" s="7" t="s">
        <v>37</v>
      </c>
      <c r="C1416" s="7" t="s">
        <v>1661</v>
      </c>
      <c r="D1416" s="5" t="s">
        <v>2708</v>
      </c>
      <c r="E1416" s="42" t="s">
        <v>877</v>
      </c>
      <c r="F1416" s="7" t="s">
        <v>3075</v>
      </c>
      <c r="G1416" s="41">
        <v>30150</v>
      </c>
      <c r="H1416" s="42">
        <v>150</v>
      </c>
      <c r="I1416" s="7">
        <f t="shared" si="30"/>
        <v>4.9751243781094526E-3</v>
      </c>
      <c r="J1416" s="7" t="s">
        <v>3076</v>
      </c>
      <c r="K1416" s="7" t="s">
        <v>732</v>
      </c>
      <c r="L1416" s="7" t="s">
        <v>55</v>
      </c>
      <c r="M1416" s="7" t="s">
        <v>651</v>
      </c>
      <c r="N1416" s="5" t="s">
        <v>652</v>
      </c>
      <c r="O1416" s="58" t="s">
        <v>1579</v>
      </c>
      <c r="P1416" s="55" t="s">
        <v>652</v>
      </c>
    </row>
    <row r="1417" spans="1:16">
      <c r="A1417" s="41" t="s">
        <v>801</v>
      </c>
      <c r="B1417" s="7" t="s">
        <v>37</v>
      </c>
      <c r="C1417" s="7" t="s">
        <v>1661</v>
      </c>
      <c r="D1417" s="5" t="s">
        <v>3077</v>
      </c>
      <c r="E1417" s="42" t="s">
        <v>45</v>
      </c>
      <c r="F1417" s="7" t="s">
        <v>3078</v>
      </c>
      <c r="G1417" s="41">
        <v>29980</v>
      </c>
      <c r="H1417" s="42">
        <v>280</v>
      </c>
      <c r="I1417" s="7">
        <f t="shared" si="30"/>
        <v>9.3395597064709814E-3</v>
      </c>
      <c r="J1417" s="7" t="s">
        <v>2710</v>
      </c>
      <c r="K1417" s="10" t="s">
        <v>732</v>
      </c>
      <c r="L1417" s="7" t="s">
        <v>55</v>
      </c>
      <c r="M1417" s="7" t="s">
        <v>651</v>
      </c>
      <c r="N1417" s="5" t="s">
        <v>652</v>
      </c>
      <c r="P1417" s="55" t="s">
        <v>636</v>
      </c>
    </row>
    <row r="1418" spans="1:16">
      <c r="A1418" s="41" t="s">
        <v>718</v>
      </c>
      <c r="B1418" s="7" t="s">
        <v>307</v>
      </c>
      <c r="C1418" s="7" t="s">
        <v>1061</v>
      </c>
      <c r="D1418" s="5" t="s">
        <v>1157</v>
      </c>
      <c r="E1418" s="42" t="s">
        <v>48</v>
      </c>
      <c r="F1418" s="7" t="s">
        <v>3079</v>
      </c>
      <c r="G1418" s="41">
        <v>40800</v>
      </c>
      <c r="H1418" s="42">
        <v>320</v>
      </c>
      <c r="I1418" s="7">
        <f t="shared" si="30"/>
        <v>7.8431372549019607E-3</v>
      </c>
      <c r="J1418" s="7" t="s">
        <v>649</v>
      </c>
      <c r="K1418" s="7" t="s">
        <v>634</v>
      </c>
      <c r="L1418" s="7" t="s">
        <v>1063</v>
      </c>
      <c r="M1418" s="7" t="s">
        <v>65</v>
      </c>
      <c r="N1418" s="5" t="s">
        <v>636</v>
      </c>
      <c r="O1418" s="58" t="s">
        <v>3080</v>
      </c>
      <c r="P1418" s="55" t="s">
        <v>636</v>
      </c>
    </row>
    <row r="1419" spans="1:16">
      <c r="A1419" s="41" t="s">
        <v>718</v>
      </c>
      <c r="B1419" s="7" t="s">
        <v>307</v>
      </c>
      <c r="C1419" s="7" t="s">
        <v>1061</v>
      </c>
      <c r="D1419" s="5" t="s">
        <v>1157</v>
      </c>
      <c r="E1419" s="42" t="s">
        <v>48</v>
      </c>
      <c r="F1419" s="7" t="s">
        <v>3081</v>
      </c>
      <c r="G1419" s="41">
        <v>39000</v>
      </c>
      <c r="H1419" s="42">
        <v>260</v>
      </c>
      <c r="I1419" s="7">
        <f t="shared" si="30"/>
        <v>6.6666666666666671E-3</v>
      </c>
      <c r="J1419" s="7" t="s">
        <v>633</v>
      </c>
      <c r="K1419" s="7" t="s">
        <v>634</v>
      </c>
      <c r="L1419" s="7" t="s">
        <v>1063</v>
      </c>
      <c r="M1419" s="7" t="s">
        <v>65</v>
      </c>
      <c r="N1419" s="5" t="s">
        <v>636</v>
      </c>
      <c r="O1419" s="58" t="s">
        <v>3082</v>
      </c>
      <c r="P1419" s="55" t="s">
        <v>636</v>
      </c>
    </row>
    <row r="1420" spans="1:16">
      <c r="A1420" s="41" t="s">
        <v>718</v>
      </c>
      <c r="B1420" s="7" t="s">
        <v>307</v>
      </c>
      <c r="C1420" s="7" t="s">
        <v>1061</v>
      </c>
      <c r="D1420" s="5" t="s">
        <v>1157</v>
      </c>
      <c r="E1420" s="42" t="s">
        <v>48</v>
      </c>
      <c r="F1420" s="7" t="s">
        <v>3083</v>
      </c>
      <c r="G1420" s="41">
        <v>36850</v>
      </c>
      <c r="H1420" s="42">
        <v>211</v>
      </c>
      <c r="I1420" s="7">
        <f t="shared" si="30"/>
        <v>5.7259158751696067E-3</v>
      </c>
      <c r="J1420" s="7" t="s">
        <v>649</v>
      </c>
      <c r="K1420" s="7" t="s">
        <v>634</v>
      </c>
      <c r="L1420" s="7" t="s">
        <v>1063</v>
      </c>
      <c r="M1420" s="7" t="s">
        <v>65</v>
      </c>
      <c r="N1420" s="5" t="s">
        <v>636</v>
      </c>
      <c r="O1420" s="58" t="s">
        <v>3080</v>
      </c>
      <c r="P1420" s="55" t="s">
        <v>636</v>
      </c>
    </row>
    <row r="1421" spans="1:16">
      <c r="A1421" s="41" t="s">
        <v>718</v>
      </c>
      <c r="B1421" s="7" t="s">
        <v>307</v>
      </c>
      <c r="C1421" s="7" t="s">
        <v>1061</v>
      </c>
      <c r="D1421" s="5" t="s">
        <v>1157</v>
      </c>
      <c r="E1421" s="42" t="s">
        <v>48</v>
      </c>
      <c r="F1421" s="7" t="s">
        <v>3084</v>
      </c>
      <c r="G1421" s="41">
        <v>34940</v>
      </c>
      <c r="H1421" s="42">
        <v>173</v>
      </c>
      <c r="I1421" s="7">
        <f t="shared" si="30"/>
        <v>4.9513451631368064E-3</v>
      </c>
      <c r="J1421" s="7" t="s">
        <v>633</v>
      </c>
      <c r="K1421" s="7" t="s">
        <v>634</v>
      </c>
      <c r="L1421" s="7" t="s">
        <v>1063</v>
      </c>
      <c r="M1421" s="7" t="s">
        <v>65</v>
      </c>
      <c r="N1421" s="5" t="s">
        <v>636</v>
      </c>
      <c r="O1421" s="58" t="s">
        <v>3080</v>
      </c>
      <c r="P1421" s="55" t="s">
        <v>636</v>
      </c>
    </row>
    <row r="1422" spans="1:16">
      <c r="A1422" s="41" t="s">
        <v>718</v>
      </c>
      <c r="B1422" s="7" t="s">
        <v>307</v>
      </c>
      <c r="C1422" s="7" t="s">
        <v>1061</v>
      </c>
      <c r="D1422" s="5" t="s">
        <v>1157</v>
      </c>
      <c r="E1422" s="42" t="s">
        <v>48</v>
      </c>
      <c r="F1422" s="7" t="s">
        <v>3085</v>
      </c>
      <c r="G1422" s="41">
        <v>34900</v>
      </c>
      <c r="H1422" s="42">
        <v>175</v>
      </c>
      <c r="I1422" s="7">
        <f t="shared" si="30"/>
        <v>5.0143266475644703E-3</v>
      </c>
      <c r="J1422" s="7" t="s">
        <v>633</v>
      </c>
      <c r="K1422" s="7" t="s">
        <v>634</v>
      </c>
      <c r="L1422" s="7" t="s">
        <v>1063</v>
      </c>
      <c r="M1422" s="7" t="s">
        <v>65</v>
      </c>
      <c r="N1422" s="5" t="s">
        <v>636</v>
      </c>
      <c r="O1422" s="58" t="s">
        <v>3080</v>
      </c>
      <c r="P1422" s="55" t="s">
        <v>636</v>
      </c>
    </row>
    <row r="1423" spans="1:16">
      <c r="A1423" s="41" t="s">
        <v>718</v>
      </c>
      <c r="B1423" s="7" t="s">
        <v>307</v>
      </c>
      <c r="C1423" s="7" t="s">
        <v>1061</v>
      </c>
      <c r="D1423" s="5" t="s">
        <v>1157</v>
      </c>
      <c r="E1423" s="42" t="s">
        <v>48</v>
      </c>
      <c r="F1423" s="7" t="s">
        <v>3086</v>
      </c>
      <c r="G1423" s="41">
        <v>39320</v>
      </c>
      <c r="H1423" s="42">
        <v>263</v>
      </c>
      <c r="I1423" s="7">
        <f t="shared" si="30"/>
        <v>6.6887080366225841E-3</v>
      </c>
      <c r="J1423" s="7" t="s">
        <v>633</v>
      </c>
      <c r="K1423" s="7" t="s">
        <v>634</v>
      </c>
      <c r="L1423" s="7" t="s">
        <v>1063</v>
      </c>
      <c r="M1423" s="7" t="s">
        <v>65</v>
      </c>
      <c r="N1423" s="5" t="s">
        <v>636</v>
      </c>
      <c r="O1423" s="58" t="s">
        <v>3080</v>
      </c>
      <c r="P1423" s="55" t="s">
        <v>636</v>
      </c>
    </row>
    <row r="1424" spans="1:16">
      <c r="A1424" s="41" t="s">
        <v>718</v>
      </c>
      <c r="B1424" s="7" t="s">
        <v>307</v>
      </c>
      <c r="C1424" s="7" t="s">
        <v>2012</v>
      </c>
      <c r="D1424" s="5" t="s">
        <v>3087</v>
      </c>
      <c r="E1424" s="42" t="s">
        <v>48</v>
      </c>
      <c r="F1424" s="7" t="s">
        <v>3088</v>
      </c>
      <c r="G1424" s="41">
        <v>36490</v>
      </c>
      <c r="H1424" s="42">
        <v>390</v>
      </c>
      <c r="I1424" s="7">
        <f t="shared" si="30"/>
        <v>1.068785968758564E-2</v>
      </c>
      <c r="J1424" s="7" t="s">
        <v>633</v>
      </c>
      <c r="K1424" s="10" t="s">
        <v>732</v>
      </c>
      <c r="L1424" s="7" t="s">
        <v>2014</v>
      </c>
      <c r="M1424" s="7" t="s">
        <v>651</v>
      </c>
      <c r="N1424" s="5" t="s">
        <v>652</v>
      </c>
      <c r="P1424" s="55" t="s">
        <v>636</v>
      </c>
    </row>
    <row r="1425" spans="1:16">
      <c r="A1425" s="41" t="s">
        <v>718</v>
      </c>
      <c r="B1425" s="7" t="s">
        <v>307</v>
      </c>
      <c r="C1425" s="7" t="s">
        <v>1061</v>
      </c>
      <c r="D1425" s="5" t="s">
        <v>1157</v>
      </c>
      <c r="E1425" s="42" t="s">
        <v>48</v>
      </c>
      <c r="F1425" s="7" t="s">
        <v>3089</v>
      </c>
      <c r="G1425" s="41">
        <v>30780</v>
      </c>
      <c r="H1425" s="42">
        <v>110</v>
      </c>
      <c r="I1425" s="7">
        <f t="shared" si="30"/>
        <v>3.5737491877842753E-3</v>
      </c>
      <c r="J1425" s="7" t="s">
        <v>649</v>
      </c>
      <c r="K1425" s="7" t="s">
        <v>634</v>
      </c>
      <c r="L1425" s="7" t="s">
        <v>1063</v>
      </c>
      <c r="M1425" s="7" t="s">
        <v>65</v>
      </c>
      <c r="N1425" s="5" t="s">
        <v>636</v>
      </c>
      <c r="O1425" s="58" t="s">
        <v>3080</v>
      </c>
      <c r="P1425" s="55" t="s">
        <v>636</v>
      </c>
    </row>
    <row r="1426" spans="1:16">
      <c r="A1426" s="41" t="s">
        <v>564</v>
      </c>
      <c r="B1426" s="7" t="s">
        <v>565</v>
      </c>
      <c r="C1426" s="7" t="s">
        <v>1008</v>
      </c>
      <c r="D1426" s="5" t="s">
        <v>1009</v>
      </c>
      <c r="E1426" s="42" t="s">
        <v>48</v>
      </c>
      <c r="F1426" s="7" t="s">
        <v>3090</v>
      </c>
      <c r="G1426" s="41">
        <v>36940</v>
      </c>
      <c r="H1426" s="42">
        <v>290</v>
      </c>
      <c r="I1426" s="7">
        <f t="shared" si="30"/>
        <v>7.8505684894423396E-3</v>
      </c>
      <c r="J1426" s="7" t="s">
        <v>633</v>
      </c>
      <c r="K1426" s="10" t="s">
        <v>634</v>
      </c>
      <c r="L1426" s="7" t="s">
        <v>1011</v>
      </c>
      <c r="M1426" s="7" t="s">
        <v>651</v>
      </c>
      <c r="N1426" s="5" t="s">
        <v>652</v>
      </c>
      <c r="P1426" s="55" t="s">
        <v>636</v>
      </c>
    </row>
    <row r="1427" spans="1:16">
      <c r="A1427" s="41" t="s">
        <v>509</v>
      </c>
      <c r="B1427" s="7" t="s">
        <v>510</v>
      </c>
      <c r="C1427" s="7" t="s">
        <v>1861</v>
      </c>
      <c r="D1427" s="5" t="s">
        <v>872</v>
      </c>
      <c r="E1427" s="42" t="s">
        <v>48</v>
      </c>
      <c r="F1427" s="7" t="s">
        <v>3091</v>
      </c>
      <c r="G1427" s="41">
        <v>45170</v>
      </c>
      <c r="H1427" s="42">
        <v>2780</v>
      </c>
      <c r="I1427" s="7">
        <f t="shared" si="30"/>
        <v>6.1545273411556342E-2</v>
      </c>
      <c r="J1427" s="7" t="s">
        <v>804</v>
      </c>
      <c r="K1427" s="10" t="s">
        <v>634</v>
      </c>
      <c r="L1427" s="7" t="s">
        <v>1863</v>
      </c>
      <c r="M1427" s="7" t="s">
        <v>651</v>
      </c>
      <c r="N1427" s="5" t="s">
        <v>652</v>
      </c>
      <c r="P1427" s="55" t="s">
        <v>636</v>
      </c>
    </row>
    <row r="1428" spans="1:16">
      <c r="A1428" s="41" t="s">
        <v>639</v>
      </c>
      <c r="B1428" s="7" t="s">
        <v>102</v>
      </c>
      <c r="C1428" s="7" t="s">
        <v>3092</v>
      </c>
      <c r="D1428" s="5" t="s">
        <v>3093</v>
      </c>
      <c r="E1428" s="42" t="s">
        <v>48</v>
      </c>
      <c r="F1428" s="7" t="s">
        <v>3094</v>
      </c>
      <c r="G1428" s="41">
        <v>32770</v>
      </c>
      <c r="H1428" s="42">
        <v>340</v>
      </c>
      <c r="I1428" s="7">
        <f t="shared" si="30"/>
        <v>1.0375343301800427E-2</v>
      </c>
      <c r="J1428" s="7" t="s">
        <v>633</v>
      </c>
      <c r="K1428" s="10" t="s">
        <v>634</v>
      </c>
      <c r="L1428" s="7" t="s">
        <v>2499</v>
      </c>
      <c r="M1428" s="7" t="s">
        <v>651</v>
      </c>
      <c r="N1428" s="5" t="s">
        <v>652</v>
      </c>
      <c r="P1428" s="55" t="s">
        <v>636</v>
      </c>
    </row>
    <row r="1429" spans="1:16">
      <c r="A1429" s="41" t="s">
        <v>801</v>
      </c>
      <c r="B1429" s="7" t="s">
        <v>37</v>
      </c>
      <c r="C1429" s="7" t="s">
        <v>2908</v>
      </c>
      <c r="D1429" s="5">
        <v>17</v>
      </c>
      <c r="E1429" s="42" t="s">
        <v>48</v>
      </c>
      <c r="F1429" s="7" t="s">
        <v>3095</v>
      </c>
      <c r="G1429" s="41">
        <v>34150</v>
      </c>
      <c r="H1429" s="42">
        <v>600</v>
      </c>
      <c r="I1429" s="7">
        <f t="shared" si="30"/>
        <v>1.7569546120058566E-2</v>
      </c>
      <c r="J1429" s="7" t="s">
        <v>2910</v>
      </c>
      <c r="K1429" s="10" t="s">
        <v>634</v>
      </c>
      <c r="L1429" s="7" t="s">
        <v>63</v>
      </c>
      <c r="M1429" s="7" t="s">
        <v>651</v>
      </c>
      <c r="N1429" s="5" t="s">
        <v>652</v>
      </c>
      <c r="P1429" s="55" t="s">
        <v>636</v>
      </c>
    </row>
    <row r="1430" spans="1:16">
      <c r="A1430" s="41" t="s">
        <v>564</v>
      </c>
      <c r="B1430" s="7" t="s">
        <v>565</v>
      </c>
      <c r="C1430" s="7" t="s">
        <v>1008</v>
      </c>
      <c r="D1430" s="5" t="s">
        <v>1154</v>
      </c>
      <c r="E1430" s="42" t="s">
        <v>48</v>
      </c>
      <c r="F1430" s="7" t="s">
        <v>3096</v>
      </c>
      <c r="G1430" s="41">
        <v>36460</v>
      </c>
      <c r="H1430" s="42">
        <v>170</v>
      </c>
      <c r="I1430" s="7">
        <f t="shared" si="30"/>
        <v>4.662643993417444E-3</v>
      </c>
      <c r="J1430" s="7" t="s">
        <v>722</v>
      </c>
      <c r="K1430" s="10" t="s">
        <v>634</v>
      </c>
      <c r="L1430" s="7" t="s">
        <v>1011</v>
      </c>
      <c r="M1430" s="7" t="s">
        <v>651</v>
      </c>
      <c r="N1430" s="5" t="s">
        <v>652</v>
      </c>
      <c r="P1430" s="55" t="s">
        <v>652</v>
      </c>
    </row>
    <row r="1431" spans="1:16">
      <c r="A1431" s="41" t="s">
        <v>801</v>
      </c>
      <c r="B1431" s="7" t="s">
        <v>37</v>
      </c>
      <c r="C1431" s="7" t="s">
        <v>1661</v>
      </c>
      <c r="D1431" s="5" t="s">
        <v>2708</v>
      </c>
      <c r="E1431" s="42" t="s">
        <v>45</v>
      </c>
      <c r="F1431" s="7" t="s">
        <v>3097</v>
      </c>
      <c r="G1431" s="41">
        <v>29700</v>
      </c>
      <c r="H1431" s="42">
        <v>340</v>
      </c>
      <c r="I1431" s="7">
        <f t="shared" si="30"/>
        <v>1.1447811447811448E-2</v>
      </c>
      <c r="J1431" s="7" t="s">
        <v>649</v>
      </c>
      <c r="K1431" s="10" t="s">
        <v>732</v>
      </c>
      <c r="L1431" s="7" t="s">
        <v>55</v>
      </c>
      <c r="M1431" s="7" t="s">
        <v>651</v>
      </c>
      <c r="N1431" s="5" t="s">
        <v>652</v>
      </c>
      <c r="P1431" s="55" t="s">
        <v>652</v>
      </c>
    </row>
    <row r="1432" spans="1:16">
      <c r="A1432" s="41" t="s">
        <v>801</v>
      </c>
      <c r="B1432" s="7" t="s">
        <v>37</v>
      </c>
      <c r="C1432" s="7" t="s">
        <v>2199</v>
      </c>
      <c r="D1432" s="5" t="s">
        <v>2534</v>
      </c>
      <c r="E1432" s="42" t="s">
        <v>45</v>
      </c>
      <c r="F1432" s="7" t="s">
        <v>3098</v>
      </c>
      <c r="G1432" s="41">
        <v>29035</v>
      </c>
      <c r="H1432" s="42">
        <v>237</v>
      </c>
      <c r="I1432" s="7">
        <f t="shared" si="30"/>
        <v>8.162562424659894E-3</v>
      </c>
      <c r="J1432" s="7" t="s">
        <v>804</v>
      </c>
      <c r="K1432" s="10" t="s">
        <v>634</v>
      </c>
      <c r="L1432" s="7" t="s">
        <v>2536</v>
      </c>
      <c r="M1432" s="7" t="s">
        <v>651</v>
      </c>
      <c r="N1432" s="5" t="s">
        <v>652</v>
      </c>
      <c r="P1432" s="55" t="s">
        <v>636</v>
      </c>
    </row>
    <row r="1433" spans="1:16">
      <c r="A1433" s="41" t="s">
        <v>801</v>
      </c>
      <c r="B1433" s="7" t="s">
        <v>37</v>
      </c>
      <c r="C1433" s="7" t="s">
        <v>2203</v>
      </c>
      <c r="D1433" s="5" t="s">
        <v>3099</v>
      </c>
      <c r="E1433" s="42" t="s">
        <v>2205</v>
      </c>
      <c r="F1433" s="7" t="s">
        <v>3100</v>
      </c>
      <c r="G1433" s="41">
        <v>28980</v>
      </c>
      <c r="H1433" s="42">
        <v>180</v>
      </c>
      <c r="I1433" s="7">
        <f t="shared" si="30"/>
        <v>6.2111801242236021E-3</v>
      </c>
      <c r="J1433" s="7" t="s">
        <v>738</v>
      </c>
      <c r="K1433" s="10" t="s">
        <v>634</v>
      </c>
      <c r="L1433" s="7" t="s">
        <v>3101</v>
      </c>
      <c r="M1433" s="7" t="s">
        <v>651</v>
      </c>
      <c r="N1433" s="5" t="s">
        <v>652</v>
      </c>
      <c r="P1433" s="55" t="s">
        <v>652</v>
      </c>
    </row>
    <row r="1434" spans="1:16">
      <c r="A1434" s="41" t="s">
        <v>801</v>
      </c>
      <c r="B1434" s="7" t="s">
        <v>37</v>
      </c>
      <c r="C1434" s="7" t="s">
        <v>2869</v>
      </c>
      <c r="D1434" s="5" t="s">
        <v>1429</v>
      </c>
      <c r="E1434" s="42" t="s">
        <v>45</v>
      </c>
      <c r="F1434" s="7" t="s">
        <v>3102</v>
      </c>
      <c r="G1434" s="41">
        <v>28420</v>
      </c>
      <c r="H1434" s="42">
        <v>400</v>
      </c>
      <c r="J1434" s="7" t="s">
        <v>722</v>
      </c>
      <c r="K1434" s="10" t="s">
        <v>634</v>
      </c>
      <c r="L1434" s="7" t="s">
        <v>100</v>
      </c>
      <c r="M1434" s="7" t="s">
        <v>651</v>
      </c>
      <c r="N1434" s="5" t="s">
        <v>652</v>
      </c>
      <c r="P1434" s="55" t="s">
        <v>652</v>
      </c>
    </row>
    <row r="1435" spans="1:16">
      <c r="A1435" s="41" t="s">
        <v>801</v>
      </c>
      <c r="B1435" s="7" t="s">
        <v>37</v>
      </c>
      <c r="C1435" s="7" t="s">
        <v>2699</v>
      </c>
      <c r="D1435" s="5" t="s">
        <v>3103</v>
      </c>
      <c r="E1435" s="42" t="s">
        <v>45</v>
      </c>
      <c r="F1435" s="7" t="s">
        <v>3104</v>
      </c>
      <c r="G1435" s="41">
        <v>27750</v>
      </c>
      <c r="H1435" s="42">
        <v>160</v>
      </c>
      <c r="I1435" s="7">
        <f t="shared" ref="I1435:I1469" si="31">H1435/G1435</f>
        <v>5.7657657657657659E-3</v>
      </c>
      <c r="J1435" s="7" t="s">
        <v>722</v>
      </c>
      <c r="K1435" s="10" t="s">
        <v>634</v>
      </c>
      <c r="L1435" s="7" t="s">
        <v>2702</v>
      </c>
      <c r="M1435" s="7" t="s">
        <v>651</v>
      </c>
      <c r="N1435" s="5" t="s">
        <v>652</v>
      </c>
      <c r="P1435" s="55" t="s">
        <v>652</v>
      </c>
    </row>
    <row r="1436" spans="1:16">
      <c r="A1436" s="41" t="s">
        <v>801</v>
      </c>
      <c r="B1436" s="7" t="s">
        <v>37</v>
      </c>
      <c r="C1436" s="7" t="s">
        <v>2699</v>
      </c>
      <c r="D1436" s="5" t="s">
        <v>3103</v>
      </c>
      <c r="E1436" s="42" t="s">
        <v>45</v>
      </c>
      <c r="F1436" s="7" t="s">
        <v>3105</v>
      </c>
      <c r="G1436" s="41">
        <v>27700</v>
      </c>
      <c r="H1436" s="42">
        <v>180</v>
      </c>
      <c r="I1436" s="7">
        <f t="shared" si="31"/>
        <v>6.4981949458483759E-3</v>
      </c>
      <c r="J1436" s="7" t="s">
        <v>722</v>
      </c>
      <c r="K1436" s="10" t="s">
        <v>634</v>
      </c>
      <c r="L1436" s="7" t="s">
        <v>2702</v>
      </c>
      <c r="M1436" s="7" t="s">
        <v>651</v>
      </c>
      <c r="N1436" s="5" t="s">
        <v>652</v>
      </c>
      <c r="P1436" s="55" t="s">
        <v>652</v>
      </c>
    </row>
    <row r="1437" spans="1:16">
      <c r="A1437" s="41" t="s">
        <v>1000</v>
      </c>
      <c r="B1437" s="7" t="s">
        <v>482</v>
      </c>
      <c r="C1437" s="7" t="s">
        <v>3106</v>
      </c>
      <c r="D1437" s="5" t="s">
        <v>65</v>
      </c>
      <c r="E1437" s="42" t="s">
        <v>45</v>
      </c>
      <c r="F1437" s="7" t="s">
        <v>3107</v>
      </c>
      <c r="G1437" s="41">
        <v>39640</v>
      </c>
      <c r="H1437" s="42">
        <v>625</v>
      </c>
      <c r="I1437" s="7">
        <f t="shared" si="31"/>
        <v>1.5766902119071644E-2</v>
      </c>
      <c r="J1437" s="7" t="s">
        <v>633</v>
      </c>
      <c r="K1437" s="7" t="s">
        <v>634</v>
      </c>
      <c r="L1437" s="7" t="s">
        <v>2089</v>
      </c>
      <c r="M1437" s="7" t="s">
        <v>65</v>
      </c>
      <c r="N1437" s="5" t="s">
        <v>636</v>
      </c>
      <c r="O1437" s="58" t="s">
        <v>3108</v>
      </c>
      <c r="P1437" s="55" t="s">
        <v>636</v>
      </c>
    </row>
    <row r="1438" spans="1:16">
      <c r="A1438" s="41" t="s">
        <v>1000</v>
      </c>
      <c r="B1438" s="7" t="s">
        <v>482</v>
      </c>
      <c r="C1438" s="7" t="s">
        <v>3106</v>
      </c>
      <c r="D1438" s="5" t="s">
        <v>65</v>
      </c>
      <c r="E1438" s="42" t="s">
        <v>45</v>
      </c>
      <c r="F1438" s="7" t="s">
        <v>3109</v>
      </c>
      <c r="G1438" s="41">
        <v>26250</v>
      </c>
      <c r="H1438" s="42">
        <v>160</v>
      </c>
      <c r="I1438" s="7">
        <f t="shared" si="31"/>
        <v>6.0952380952380954E-3</v>
      </c>
      <c r="J1438" s="7" t="s">
        <v>633</v>
      </c>
      <c r="K1438" s="7" t="s">
        <v>634</v>
      </c>
      <c r="L1438" s="7" t="s">
        <v>2089</v>
      </c>
      <c r="M1438" s="7" t="s">
        <v>65</v>
      </c>
      <c r="N1438" s="5" t="s">
        <v>636</v>
      </c>
      <c r="O1438" s="58" t="s">
        <v>3108</v>
      </c>
      <c r="P1438" s="55" t="s">
        <v>636</v>
      </c>
    </row>
    <row r="1439" spans="1:16">
      <c r="A1439" s="41" t="s">
        <v>1000</v>
      </c>
      <c r="B1439" s="7" t="s">
        <v>482</v>
      </c>
      <c r="C1439" s="7" t="s">
        <v>3106</v>
      </c>
      <c r="D1439" s="5" t="s">
        <v>65</v>
      </c>
      <c r="E1439" s="42" t="s">
        <v>45</v>
      </c>
      <c r="F1439" s="7" t="s">
        <v>3110</v>
      </c>
      <c r="G1439" s="41">
        <v>34350</v>
      </c>
      <c r="H1439" s="42">
        <v>370</v>
      </c>
      <c r="I1439" s="7">
        <f t="shared" si="31"/>
        <v>1.0771470160116448E-2</v>
      </c>
      <c r="J1439" s="7" t="s">
        <v>633</v>
      </c>
      <c r="K1439" s="7" t="s">
        <v>634</v>
      </c>
      <c r="L1439" s="7" t="s">
        <v>2089</v>
      </c>
      <c r="M1439" s="7" t="s">
        <v>65</v>
      </c>
      <c r="N1439" s="5" t="s">
        <v>636</v>
      </c>
      <c r="O1439" s="58" t="s">
        <v>3108</v>
      </c>
      <c r="P1439" s="55" t="s">
        <v>636</v>
      </c>
    </row>
    <row r="1440" spans="1:16">
      <c r="A1440" s="41" t="s">
        <v>1000</v>
      </c>
      <c r="B1440" s="7" t="s">
        <v>482</v>
      </c>
      <c r="C1440" s="7" t="s">
        <v>3106</v>
      </c>
      <c r="D1440" s="5" t="s">
        <v>65</v>
      </c>
      <c r="E1440" s="42" t="s">
        <v>45</v>
      </c>
      <c r="F1440" s="7" t="s">
        <v>3111</v>
      </c>
      <c r="G1440" s="41">
        <v>39470</v>
      </c>
      <c r="H1440" s="42">
        <v>640</v>
      </c>
      <c r="I1440" s="7">
        <f t="shared" si="31"/>
        <v>1.621484671902711E-2</v>
      </c>
      <c r="J1440" s="7" t="s">
        <v>633</v>
      </c>
      <c r="K1440" s="7" t="s">
        <v>634</v>
      </c>
      <c r="L1440" s="7" t="s">
        <v>2089</v>
      </c>
      <c r="M1440" s="7" t="s">
        <v>65</v>
      </c>
      <c r="N1440" s="5" t="s">
        <v>636</v>
      </c>
      <c r="O1440" s="58" t="s">
        <v>3108</v>
      </c>
      <c r="P1440" s="55" t="s">
        <v>636</v>
      </c>
    </row>
    <row r="1441" spans="1:16">
      <c r="A1441" s="41" t="s">
        <v>530</v>
      </c>
      <c r="B1441" s="7" t="s">
        <v>531</v>
      </c>
      <c r="C1441" s="7" t="s">
        <v>1718</v>
      </c>
      <c r="D1441" s="5" t="s">
        <v>1719</v>
      </c>
      <c r="E1441" s="42" t="s">
        <v>45</v>
      </c>
      <c r="F1441" s="7" t="s">
        <v>3112</v>
      </c>
      <c r="G1441" s="41">
        <v>30250</v>
      </c>
      <c r="H1441" s="42">
        <v>360</v>
      </c>
      <c r="I1441" s="7">
        <f t="shared" si="31"/>
        <v>1.1900826446280991E-2</v>
      </c>
      <c r="J1441" s="7" t="s">
        <v>649</v>
      </c>
      <c r="K1441" s="10" t="s">
        <v>634</v>
      </c>
      <c r="L1441" s="7" t="s">
        <v>1721</v>
      </c>
      <c r="M1441" s="7" t="s">
        <v>651</v>
      </c>
      <c r="N1441" s="5" t="s">
        <v>652</v>
      </c>
      <c r="P1441" s="55" t="s">
        <v>652</v>
      </c>
    </row>
    <row r="1442" spans="1:16">
      <c r="A1442" s="41" t="s">
        <v>530</v>
      </c>
      <c r="B1442" s="7" t="s">
        <v>531</v>
      </c>
      <c r="C1442" s="7" t="s">
        <v>3113</v>
      </c>
      <c r="D1442" s="5">
        <v>2</v>
      </c>
      <c r="E1442" s="42" t="s">
        <v>45</v>
      </c>
      <c r="F1442" s="7" t="s">
        <v>3114</v>
      </c>
      <c r="G1442" s="41">
        <v>29760</v>
      </c>
      <c r="H1442" s="42">
        <v>340</v>
      </c>
      <c r="I1442" s="7">
        <f t="shared" si="31"/>
        <v>1.1424731182795699E-2</v>
      </c>
      <c r="J1442" s="7" t="s">
        <v>649</v>
      </c>
      <c r="K1442" s="10" t="s">
        <v>634</v>
      </c>
      <c r="L1442" s="7" t="s">
        <v>1680</v>
      </c>
      <c r="M1442" s="7" t="s">
        <v>651</v>
      </c>
      <c r="N1442" s="5" t="s">
        <v>652</v>
      </c>
      <c r="P1442" s="55" t="s">
        <v>652</v>
      </c>
    </row>
    <row r="1443" spans="1:16">
      <c r="A1443" s="41" t="s">
        <v>530</v>
      </c>
      <c r="B1443" s="7" t="s">
        <v>531</v>
      </c>
      <c r="C1443" s="7" t="s">
        <v>1718</v>
      </c>
      <c r="D1443" s="5" t="s">
        <v>1719</v>
      </c>
      <c r="E1443" s="42" t="s">
        <v>45</v>
      </c>
      <c r="F1443" s="7" t="s">
        <v>3115</v>
      </c>
      <c r="G1443" s="41">
        <v>29500</v>
      </c>
      <c r="H1443" s="42">
        <v>200</v>
      </c>
      <c r="I1443" s="7">
        <f t="shared" si="31"/>
        <v>6.7796610169491523E-3</v>
      </c>
      <c r="J1443" s="7" t="s">
        <v>649</v>
      </c>
      <c r="K1443" s="10" t="s">
        <v>634</v>
      </c>
      <c r="L1443" s="7" t="s">
        <v>1721</v>
      </c>
      <c r="M1443" s="7" t="s">
        <v>651</v>
      </c>
      <c r="N1443" s="5" t="s">
        <v>652</v>
      </c>
      <c r="P1443" s="55" t="s">
        <v>652</v>
      </c>
    </row>
    <row r="1444" spans="1:16">
      <c r="A1444" s="41" t="s">
        <v>530</v>
      </c>
      <c r="B1444" s="7" t="s">
        <v>531</v>
      </c>
      <c r="C1444" s="7" t="s">
        <v>1718</v>
      </c>
      <c r="D1444" s="5" t="s">
        <v>1719</v>
      </c>
      <c r="E1444" s="42" t="s">
        <v>45</v>
      </c>
      <c r="F1444" s="7" t="s">
        <v>3116</v>
      </c>
      <c r="G1444" s="41">
        <v>27875</v>
      </c>
      <c r="H1444" s="42">
        <v>485</v>
      </c>
      <c r="I1444" s="7">
        <f t="shared" si="31"/>
        <v>1.7399103139013453E-2</v>
      </c>
      <c r="J1444" s="7" t="s">
        <v>649</v>
      </c>
      <c r="K1444" s="10" t="s">
        <v>634</v>
      </c>
      <c r="L1444" s="7" t="s">
        <v>1721</v>
      </c>
      <c r="M1444" s="7" t="s">
        <v>651</v>
      </c>
      <c r="N1444" s="5" t="s">
        <v>652</v>
      </c>
      <c r="P1444" s="55" t="s">
        <v>652</v>
      </c>
    </row>
    <row r="1445" spans="1:16">
      <c r="A1445" s="41" t="s">
        <v>801</v>
      </c>
      <c r="B1445" s="7" t="s">
        <v>37</v>
      </c>
      <c r="C1445" s="7" t="s">
        <v>3117</v>
      </c>
      <c r="D1445" s="5" t="s">
        <v>3118</v>
      </c>
      <c r="E1445" s="42" t="s">
        <v>39</v>
      </c>
      <c r="F1445" s="7" t="s">
        <v>3119</v>
      </c>
      <c r="G1445" s="41">
        <v>45060</v>
      </c>
      <c r="H1445" s="42">
        <v>890</v>
      </c>
      <c r="I1445" s="7">
        <f t="shared" si="31"/>
        <v>1.9751442521083001E-2</v>
      </c>
      <c r="J1445" s="7" t="s">
        <v>3120</v>
      </c>
      <c r="K1445" s="7" t="s">
        <v>634</v>
      </c>
      <c r="L1445" s="7" t="s">
        <v>61</v>
      </c>
      <c r="M1445" s="7" t="s">
        <v>65</v>
      </c>
      <c r="N1445" s="5" t="s">
        <v>636</v>
      </c>
      <c r="O1445" s="58" t="s">
        <v>3121</v>
      </c>
      <c r="P1445" s="55" t="s">
        <v>636</v>
      </c>
    </row>
    <row r="1446" spans="1:16">
      <c r="A1446" s="41" t="s">
        <v>801</v>
      </c>
      <c r="B1446" s="7" t="s">
        <v>37</v>
      </c>
      <c r="C1446" s="7" t="s">
        <v>3117</v>
      </c>
      <c r="D1446" s="5" t="s">
        <v>3122</v>
      </c>
      <c r="E1446" s="42" t="s">
        <v>877</v>
      </c>
      <c r="F1446" s="7" t="s">
        <v>3123</v>
      </c>
      <c r="G1446" s="41">
        <v>44060</v>
      </c>
      <c r="H1446" s="42">
        <v>790</v>
      </c>
      <c r="I1446" s="7">
        <f t="shared" si="31"/>
        <v>1.7930095324557423E-2</v>
      </c>
      <c r="J1446" s="7" t="s">
        <v>3120</v>
      </c>
      <c r="K1446" s="7" t="s">
        <v>634</v>
      </c>
      <c r="L1446" s="7" t="s">
        <v>61</v>
      </c>
      <c r="M1446" s="7" t="s">
        <v>65</v>
      </c>
      <c r="N1446" s="5" t="s">
        <v>636</v>
      </c>
      <c r="O1446" s="58" t="s">
        <v>3124</v>
      </c>
      <c r="P1446" s="55" t="s">
        <v>636</v>
      </c>
    </row>
    <row r="1447" spans="1:16">
      <c r="A1447" s="41" t="s">
        <v>1000</v>
      </c>
      <c r="B1447" s="7" t="s">
        <v>482</v>
      </c>
      <c r="C1447" s="7" t="s">
        <v>3125</v>
      </c>
      <c r="D1447" s="5">
        <v>17</v>
      </c>
      <c r="E1447" s="42" t="s">
        <v>48</v>
      </c>
      <c r="F1447" s="7" t="s">
        <v>3126</v>
      </c>
      <c r="G1447" s="41">
        <v>41100</v>
      </c>
      <c r="H1447" s="42">
        <v>2300</v>
      </c>
      <c r="I1447" s="7">
        <f t="shared" si="31"/>
        <v>5.5961070559610707E-2</v>
      </c>
      <c r="J1447" s="7" t="s">
        <v>633</v>
      </c>
      <c r="K1447" s="7" t="s">
        <v>634</v>
      </c>
      <c r="L1447" s="7" t="s">
        <v>3127</v>
      </c>
      <c r="M1447" s="7" t="s">
        <v>65</v>
      </c>
      <c r="N1447" s="5" t="s">
        <v>636</v>
      </c>
      <c r="O1447" s="58" t="s">
        <v>1222</v>
      </c>
      <c r="P1447" s="55" t="s">
        <v>636</v>
      </c>
    </row>
    <row r="1448" spans="1:16">
      <c r="A1448" s="41" t="s">
        <v>1000</v>
      </c>
      <c r="B1448" s="7" t="s">
        <v>482</v>
      </c>
      <c r="C1448" s="7" t="s">
        <v>3125</v>
      </c>
      <c r="D1448" s="5">
        <v>15</v>
      </c>
      <c r="E1448" s="42" t="s">
        <v>45</v>
      </c>
      <c r="F1448" s="7" t="s">
        <v>3128</v>
      </c>
      <c r="G1448" s="41">
        <v>36500</v>
      </c>
      <c r="H1448" s="42">
        <v>1100</v>
      </c>
      <c r="I1448" s="7">
        <f t="shared" si="31"/>
        <v>3.0136986301369864E-2</v>
      </c>
      <c r="J1448" s="7" t="s">
        <v>633</v>
      </c>
      <c r="K1448" s="7" t="s">
        <v>634</v>
      </c>
      <c r="L1448" s="7" t="s">
        <v>3129</v>
      </c>
      <c r="M1448" s="7" t="s">
        <v>65</v>
      </c>
      <c r="N1448" s="5" t="s">
        <v>636</v>
      </c>
      <c r="O1448" s="58" t="s">
        <v>3130</v>
      </c>
      <c r="P1448" s="55" t="s">
        <v>636</v>
      </c>
    </row>
    <row r="1449" spans="1:16">
      <c r="A1449" s="41" t="s">
        <v>1000</v>
      </c>
      <c r="B1449" s="7" t="s">
        <v>482</v>
      </c>
      <c r="C1449" s="7" t="s">
        <v>3125</v>
      </c>
      <c r="D1449" s="5">
        <v>15</v>
      </c>
      <c r="E1449" s="42" t="s">
        <v>45</v>
      </c>
      <c r="F1449" s="7" t="s">
        <v>3131</v>
      </c>
      <c r="G1449" s="41">
        <v>32325</v>
      </c>
      <c r="H1449" s="42">
        <v>660</v>
      </c>
      <c r="I1449" s="7">
        <f t="shared" si="31"/>
        <v>2.0417633410672854E-2</v>
      </c>
      <c r="J1449" s="7" t="s">
        <v>633</v>
      </c>
      <c r="K1449" s="7" t="s">
        <v>834</v>
      </c>
      <c r="L1449" s="7" t="s">
        <v>3129</v>
      </c>
      <c r="M1449" s="7" t="s">
        <v>65</v>
      </c>
      <c r="N1449" s="5" t="s">
        <v>636</v>
      </c>
      <c r="O1449" s="58" t="s">
        <v>2662</v>
      </c>
      <c r="P1449" s="55" t="s">
        <v>636</v>
      </c>
    </row>
    <row r="1450" spans="1:16">
      <c r="A1450" s="41" t="s">
        <v>455</v>
      </c>
      <c r="B1450" s="7" t="s">
        <v>456</v>
      </c>
      <c r="C1450" s="7" t="s">
        <v>957</v>
      </c>
      <c r="D1450" s="5" t="s">
        <v>985</v>
      </c>
      <c r="E1450" s="42" t="s">
        <v>45</v>
      </c>
      <c r="F1450" s="7" t="s">
        <v>3132</v>
      </c>
      <c r="G1450" s="41">
        <v>29710</v>
      </c>
      <c r="H1450" s="42">
        <v>210</v>
      </c>
      <c r="I1450" s="7">
        <f t="shared" si="31"/>
        <v>7.0683271625715249E-3</v>
      </c>
      <c r="J1450" s="7" t="s">
        <v>649</v>
      </c>
      <c r="K1450" s="10" t="s">
        <v>634</v>
      </c>
      <c r="L1450" s="7" t="s">
        <v>756</v>
      </c>
      <c r="M1450" s="7" t="s">
        <v>651</v>
      </c>
      <c r="N1450" s="5" t="s">
        <v>652</v>
      </c>
      <c r="P1450" s="55" t="s">
        <v>652</v>
      </c>
    </row>
    <row r="1451" spans="1:16">
      <c r="A1451" s="41" t="s">
        <v>639</v>
      </c>
      <c r="B1451" s="7" t="s">
        <v>102</v>
      </c>
      <c r="C1451" s="7" t="s">
        <v>1941</v>
      </c>
      <c r="D1451" s="5" t="s">
        <v>1942</v>
      </c>
      <c r="E1451" s="42" t="s">
        <v>45</v>
      </c>
      <c r="F1451" s="7" t="s">
        <v>3133</v>
      </c>
      <c r="G1451" s="41">
        <v>29000</v>
      </c>
      <c r="H1451" s="42">
        <v>400</v>
      </c>
      <c r="I1451" s="7">
        <f t="shared" si="31"/>
        <v>1.3793103448275862E-2</v>
      </c>
      <c r="J1451" s="7" t="s">
        <v>722</v>
      </c>
      <c r="K1451" s="10" t="s">
        <v>634</v>
      </c>
      <c r="L1451" s="7" t="s">
        <v>1944</v>
      </c>
      <c r="M1451" s="7" t="s">
        <v>651</v>
      </c>
      <c r="N1451" s="5" t="s">
        <v>652</v>
      </c>
      <c r="P1451" s="55" t="s">
        <v>652</v>
      </c>
    </row>
    <row r="1452" spans="1:16">
      <c r="A1452" s="41" t="s">
        <v>639</v>
      </c>
      <c r="B1452" s="7" t="s">
        <v>102</v>
      </c>
      <c r="C1452" s="7" t="s">
        <v>1371</v>
      </c>
      <c r="D1452" s="5">
        <v>2</v>
      </c>
      <c r="E1452" s="42" t="s">
        <v>45</v>
      </c>
      <c r="F1452" s="7" t="s">
        <v>3134</v>
      </c>
      <c r="G1452" s="41">
        <v>28925</v>
      </c>
      <c r="H1452" s="42">
        <v>41</v>
      </c>
      <c r="I1452" s="7">
        <f t="shared" si="31"/>
        <v>1.4174589455488332E-3</v>
      </c>
      <c r="J1452" s="7" t="s">
        <v>633</v>
      </c>
      <c r="K1452" s="10" t="s">
        <v>634</v>
      </c>
      <c r="L1452" s="7" t="s">
        <v>3007</v>
      </c>
      <c r="M1452" s="7" t="s">
        <v>651</v>
      </c>
      <c r="N1452" s="5" t="s">
        <v>652</v>
      </c>
      <c r="P1452" s="55" t="s">
        <v>636</v>
      </c>
    </row>
    <row r="1453" spans="1:16">
      <c r="A1453" s="41" t="s">
        <v>639</v>
      </c>
      <c r="B1453" s="7" t="s">
        <v>102</v>
      </c>
      <c r="C1453" s="7" t="s">
        <v>1371</v>
      </c>
      <c r="D1453" s="5">
        <v>2</v>
      </c>
      <c r="E1453" s="42" t="s">
        <v>45</v>
      </c>
      <c r="F1453" s="7" t="s">
        <v>3135</v>
      </c>
      <c r="G1453" s="41">
        <v>28750</v>
      </c>
      <c r="H1453" s="42">
        <v>410</v>
      </c>
      <c r="I1453" s="7">
        <f t="shared" si="31"/>
        <v>1.4260869565217391E-2</v>
      </c>
      <c r="J1453" s="7" t="s">
        <v>633</v>
      </c>
      <c r="K1453" s="10" t="s">
        <v>634</v>
      </c>
      <c r="L1453" s="7" t="s">
        <v>3007</v>
      </c>
      <c r="M1453" s="7" t="s">
        <v>651</v>
      </c>
      <c r="N1453" s="5" t="s">
        <v>652</v>
      </c>
      <c r="P1453" s="55" t="s">
        <v>636</v>
      </c>
    </row>
    <row r="1454" spans="1:16">
      <c r="A1454" s="41" t="s">
        <v>455</v>
      </c>
      <c r="B1454" s="7" t="s">
        <v>456</v>
      </c>
      <c r="C1454" s="7" t="s">
        <v>2035</v>
      </c>
      <c r="D1454" s="5" t="s">
        <v>3136</v>
      </c>
      <c r="E1454" s="42" t="s">
        <v>45</v>
      </c>
      <c r="F1454" s="7" t="s">
        <v>3137</v>
      </c>
      <c r="G1454" s="41">
        <v>29020</v>
      </c>
      <c r="H1454" s="42">
        <v>440</v>
      </c>
      <c r="I1454" s="7">
        <f t="shared" si="31"/>
        <v>1.5161957270847692E-2</v>
      </c>
      <c r="J1454" s="7" t="s">
        <v>1505</v>
      </c>
      <c r="K1454" s="10" t="s">
        <v>634</v>
      </c>
      <c r="L1454" s="7" t="s">
        <v>787</v>
      </c>
      <c r="M1454" s="7" t="s">
        <v>651</v>
      </c>
      <c r="N1454" s="5" t="s">
        <v>652</v>
      </c>
      <c r="P1454" s="55" t="s">
        <v>652</v>
      </c>
    </row>
    <row r="1455" spans="1:16">
      <c r="A1455" s="41" t="s">
        <v>1000</v>
      </c>
      <c r="B1455" s="7" t="s">
        <v>482</v>
      </c>
      <c r="C1455" s="7" t="s">
        <v>1001</v>
      </c>
      <c r="D1455" s="5" t="s">
        <v>1002</v>
      </c>
      <c r="E1455" s="42" t="s">
        <v>45</v>
      </c>
      <c r="F1455" s="7" t="s">
        <v>3138</v>
      </c>
      <c r="G1455" s="41">
        <v>31050</v>
      </c>
      <c r="H1455" s="42">
        <v>600</v>
      </c>
      <c r="I1455" s="7">
        <f t="shared" si="31"/>
        <v>1.932367149758454E-2</v>
      </c>
      <c r="J1455" s="7" t="s">
        <v>649</v>
      </c>
      <c r="K1455" s="10" t="s">
        <v>634</v>
      </c>
      <c r="L1455" s="7" t="s">
        <v>499</v>
      </c>
      <c r="M1455" s="7" t="s">
        <v>651</v>
      </c>
      <c r="N1455" s="5" t="s">
        <v>652</v>
      </c>
      <c r="P1455" s="55" t="s">
        <v>652</v>
      </c>
    </row>
    <row r="1456" spans="1:16">
      <c r="A1456" s="41" t="s">
        <v>1000</v>
      </c>
      <c r="B1456" s="7" t="s">
        <v>482</v>
      </c>
      <c r="C1456" s="7" t="s">
        <v>1001</v>
      </c>
      <c r="D1456" s="5" t="s">
        <v>1002</v>
      </c>
      <c r="E1456" s="42" t="s">
        <v>45</v>
      </c>
      <c r="F1456" s="7" t="s">
        <v>3139</v>
      </c>
      <c r="G1456" s="41">
        <v>30200</v>
      </c>
      <c r="H1456" s="42">
        <v>1100</v>
      </c>
      <c r="I1456" s="7">
        <f t="shared" si="31"/>
        <v>3.6423841059602648E-2</v>
      </c>
      <c r="J1456" s="7" t="s">
        <v>649</v>
      </c>
      <c r="K1456" s="10" t="s">
        <v>634</v>
      </c>
      <c r="L1456" s="7" t="s">
        <v>499</v>
      </c>
      <c r="M1456" s="7" t="s">
        <v>651</v>
      </c>
      <c r="N1456" s="5" t="s">
        <v>652</v>
      </c>
      <c r="P1456" s="55" t="s">
        <v>652</v>
      </c>
    </row>
    <row r="1457" spans="1:16">
      <c r="A1457" s="41" t="s">
        <v>1000</v>
      </c>
      <c r="B1457" s="7" t="s">
        <v>482</v>
      </c>
      <c r="C1457" s="7" t="s">
        <v>1001</v>
      </c>
      <c r="D1457" s="5" t="s">
        <v>1002</v>
      </c>
      <c r="E1457" s="42" t="s">
        <v>45</v>
      </c>
      <c r="F1457" s="7" t="s">
        <v>3140</v>
      </c>
      <c r="G1457" s="41">
        <v>30050</v>
      </c>
      <c r="H1457" s="42">
        <v>550</v>
      </c>
      <c r="I1457" s="7">
        <f t="shared" si="31"/>
        <v>1.8302828618968387E-2</v>
      </c>
      <c r="J1457" s="7" t="s">
        <v>3141</v>
      </c>
      <c r="K1457" s="10" t="s">
        <v>634</v>
      </c>
      <c r="L1457" s="7" t="s">
        <v>499</v>
      </c>
      <c r="M1457" s="7" t="s">
        <v>651</v>
      </c>
      <c r="N1457" s="5" t="s">
        <v>652</v>
      </c>
      <c r="P1457" s="55" t="s">
        <v>652</v>
      </c>
    </row>
    <row r="1458" spans="1:16">
      <c r="A1458" s="41" t="s">
        <v>1000</v>
      </c>
      <c r="B1458" s="7" t="s">
        <v>482</v>
      </c>
      <c r="C1458" s="7" t="s">
        <v>3142</v>
      </c>
      <c r="D1458" s="5" t="s">
        <v>1191</v>
      </c>
      <c r="E1458" s="42" t="s">
        <v>45</v>
      </c>
      <c r="F1458" s="7" t="s">
        <v>3143</v>
      </c>
      <c r="G1458" s="41">
        <v>48400</v>
      </c>
      <c r="H1458" s="42">
        <v>0</v>
      </c>
      <c r="I1458" s="7">
        <f t="shared" si="31"/>
        <v>0</v>
      </c>
      <c r="J1458" s="7" t="s">
        <v>649</v>
      </c>
      <c r="K1458" s="7" t="s">
        <v>634</v>
      </c>
      <c r="L1458" s="7" t="s">
        <v>3144</v>
      </c>
      <c r="M1458" s="7" t="s">
        <v>65</v>
      </c>
      <c r="N1458" s="5" t="s">
        <v>636</v>
      </c>
      <c r="O1458" s="58" t="s">
        <v>3145</v>
      </c>
      <c r="P1458" s="55" t="s">
        <v>636</v>
      </c>
    </row>
    <row r="1459" spans="1:16">
      <c r="A1459" s="41" t="s">
        <v>1000</v>
      </c>
      <c r="B1459" s="7" t="s">
        <v>482</v>
      </c>
      <c r="C1459" s="7" t="s">
        <v>3146</v>
      </c>
      <c r="D1459" s="5">
        <v>3</v>
      </c>
      <c r="E1459" s="42" t="s">
        <v>45</v>
      </c>
      <c r="F1459" s="7" t="s">
        <v>3147</v>
      </c>
      <c r="G1459" s="41">
        <v>21550</v>
      </c>
      <c r="H1459" s="42">
        <v>190</v>
      </c>
      <c r="I1459" s="7">
        <f t="shared" si="31"/>
        <v>8.8167053364269134E-3</v>
      </c>
      <c r="J1459" s="7" t="s">
        <v>3148</v>
      </c>
      <c r="K1459" s="7" t="s">
        <v>634</v>
      </c>
      <c r="L1459" s="7" t="s">
        <v>3149</v>
      </c>
      <c r="M1459" s="7" t="s">
        <v>65</v>
      </c>
      <c r="N1459" s="5" t="s">
        <v>636</v>
      </c>
      <c r="O1459" s="58" t="s">
        <v>3150</v>
      </c>
      <c r="P1459" s="55" t="s">
        <v>636</v>
      </c>
    </row>
    <row r="1460" spans="1:16">
      <c r="A1460" s="41" t="s">
        <v>1000</v>
      </c>
      <c r="B1460" s="7" t="s">
        <v>482</v>
      </c>
      <c r="C1460" s="7" t="s">
        <v>3146</v>
      </c>
      <c r="D1460" s="5">
        <v>3</v>
      </c>
      <c r="E1460" s="42" t="s">
        <v>45</v>
      </c>
      <c r="F1460" s="7" t="s">
        <v>3151</v>
      </c>
      <c r="G1460" s="41">
        <v>30890</v>
      </c>
      <c r="H1460" s="42">
        <v>660</v>
      </c>
      <c r="I1460" s="7">
        <f t="shared" si="31"/>
        <v>2.1366137908708321E-2</v>
      </c>
      <c r="J1460" s="7" t="s">
        <v>3148</v>
      </c>
      <c r="K1460" s="7" t="s">
        <v>634</v>
      </c>
      <c r="L1460" s="7" t="s">
        <v>3149</v>
      </c>
      <c r="M1460" s="7" t="s">
        <v>65</v>
      </c>
      <c r="N1460" s="5" t="s">
        <v>636</v>
      </c>
      <c r="O1460" s="58" t="s">
        <v>3150</v>
      </c>
      <c r="P1460" s="55" t="s">
        <v>636</v>
      </c>
    </row>
    <row r="1461" spans="1:16">
      <c r="A1461" s="41" t="s">
        <v>1000</v>
      </c>
      <c r="B1461" s="7" t="s">
        <v>482</v>
      </c>
      <c r="C1461" s="7" t="s">
        <v>3146</v>
      </c>
      <c r="D1461" s="5">
        <v>3</v>
      </c>
      <c r="E1461" s="42" t="s">
        <v>45</v>
      </c>
      <c r="F1461" s="7" t="s">
        <v>3152</v>
      </c>
      <c r="G1461" s="41">
        <v>41300</v>
      </c>
      <c r="H1461" s="42">
        <v>1690</v>
      </c>
      <c r="I1461" s="7">
        <f t="shared" si="31"/>
        <v>4.092009685230024E-2</v>
      </c>
      <c r="J1461" s="7" t="s">
        <v>3148</v>
      </c>
      <c r="K1461" s="7" t="s">
        <v>634</v>
      </c>
      <c r="L1461" s="7" t="s">
        <v>3149</v>
      </c>
      <c r="M1461" s="7" t="s">
        <v>65</v>
      </c>
      <c r="N1461" s="5" t="s">
        <v>636</v>
      </c>
      <c r="O1461" s="58" t="s">
        <v>3150</v>
      </c>
      <c r="P1461" s="55" t="s">
        <v>636</v>
      </c>
    </row>
    <row r="1462" spans="1:16">
      <c r="A1462" s="41" t="s">
        <v>1000</v>
      </c>
      <c r="B1462" s="7" t="s">
        <v>482</v>
      </c>
      <c r="C1462" s="7" t="s">
        <v>3146</v>
      </c>
      <c r="D1462" s="5">
        <v>3</v>
      </c>
      <c r="E1462" s="42" t="s">
        <v>45</v>
      </c>
      <c r="F1462" s="7" t="s">
        <v>3153</v>
      </c>
      <c r="G1462" s="41">
        <v>12450</v>
      </c>
      <c r="H1462" s="42">
        <v>250</v>
      </c>
      <c r="I1462" s="7">
        <f t="shared" si="31"/>
        <v>2.0080321285140562E-2</v>
      </c>
      <c r="J1462" s="7" t="s">
        <v>3148</v>
      </c>
      <c r="K1462" s="7" t="s">
        <v>634</v>
      </c>
      <c r="L1462" s="7" t="s">
        <v>3149</v>
      </c>
      <c r="M1462" s="7" t="s">
        <v>65</v>
      </c>
      <c r="N1462" s="5" t="s">
        <v>636</v>
      </c>
      <c r="O1462" s="58" t="s">
        <v>3150</v>
      </c>
      <c r="P1462" s="55" t="s">
        <v>636</v>
      </c>
    </row>
    <row r="1463" spans="1:16">
      <c r="A1463" s="41" t="s">
        <v>1000</v>
      </c>
      <c r="B1463" s="7" t="s">
        <v>482</v>
      </c>
      <c r="C1463" s="7" t="s">
        <v>3154</v>
      </c>
      <c r="D1463" s="5" t="s">
        <v>3155</v>
      </c>
      <c r="E1463" s="42" t="s">
        <v>45</v>
      </c>
      <c r="F1463" s="7" t="s">
        <v>3156</v>
      </c>
      <c r="G1463" s="41">
        <v>28010</v>
      </c>
      <c r="H1463" s="42">
        <v>340</v>
      </c>
      <c r="I1463" s="7">
        <f t="shared" si="31"/>
        <v>1.2138521956444126E-2</v>
      </c>
      <c r="J1463" s="7" t="s">
        <v>3157</v>
      </c>
      <c r="K1463" s="7" t="s">
        <v>834</v>
      </c>
      <c r="L1463" s="7" t="s">
        <v>3144</v>
      </c>
      <c r="M1463" s="7" t="s">
        <v>65</v>
      </c>
      <c r="N1463" s="5" t="s">
        <v>636</v>
      </c>
      <c r="O1463" s="58" t="s">
        <v>2662</v>
      </c>
      <c r="P1463" s="55" t="s">
        <v>636</v>
      </c>
    </row>
    <row r="1464" spans="1:16">
      <c r="A1464" s="41" t="s">
        <v>1000</v>
      </c>
      <c r="B1464" s="7" t="s">
        <v>482</v>
      </c>
      <c r="C1464" s="7" t="s">
        <v>3154</v>
      </c>
      <c r="D1464" s="5" t="s">
        <v>3155</v>
      </c>
      <c r="E1464" s="42" t="s">
        <v>45</v>
      </c>
      <c r="F1464" s="7" t="s">
        <v>3158</v>
      </c>
      <c r="G1464" s="41">
        <v>27760</v>
      </c>
      <c r="H1464" s="42">
        <v>780</v>
      </c>
      <c r="I1464" s="7">
        <f t="shared" si="31"/>
        <v>2.8097982708933718E-2</v>
      </c>
      <c r="J1464" s="7" t="s">
        <v>3157</v>
      </c>
      <c r="K1464" s="7" t="s">
        <v>834</v>
      </c>
      <c r="L1464" s="7" t="s">
        <v>3144</v>
      </c>
      <c r="M1464" s="7" t="s">
        <v>65</v>
      </c>
      <c r="N1464" s="5" t="s">
        <v>636</v>
      </c>
      <c r="O1464" s="58" t="s">
        <v>2662</v>
      </c>
      <c r="P1464" s="55" t="s">
        <v>636</v>
      </c>
    </row>
    <row r="1465" spans="1:16">
      <c r="A1465" s="41" t="s">
        <v>1000</v>
      </c>
      <c r="B1465" s="7" t="s">
        <v>482</v>
      </c>
      <c r="C1465" s="7" t="s">
        <v>3154</v>
      </c>
      <c r="D1465" s="5" t="s">
        <v>3155</v>
      </c>
      <c r="E1465" s="42" t="s">
        <v>45</v>
      </c>
      <c r="F1465" s="7" t="s">
        <v>3159</v>
      </c>
      <c r="G1465" s="41">
        <v>29800</v>
      </c>
      <c r="H1465" s="42">
        <v>760</v>
      </c>
      <c r="I1465" s="7">
        <f t="shared" si="31"/>
        <v>2.5503355704697986E-2</v>
      </c>
      <c r="J1465" s="7" t="s">
        <v>722</v>
      </c>
      <c r="K1465" s="7" t="s">
        <v>834</v>
      </c>
      <c r="L1465" s="7" t="s">
        <v>3144</v>
      </c>
      <c r="M1465" s="7" t="s">
        <v>65</v>
      </c>
      <c r="N1465" s="5" t="s">
        <v>636</v>
      </c>
      <c r="O1465" s="58" t="s">
        <v>2662</v>
      </c>
      <c r="P1465" s="55" t="s">
        <v>636</v>
      </c>
    </row>
    <row r="1466" spans="1:16">
      <c r="A1466" s="41" t="s">
        <v>1000</v>
      </c>
      <c r="B1466" s="7" t="s">
        <v>482</v>
      </c>
      <c r="C1466" s="7" t="s">
        <v>3154</v>
      </c>
      <c r="D1466" s="5" t="s">
        <v>3155</v>
      </c>
      <c r="E1466" s="42" t="s">
        <v>45</v>
      </c>
      <c r="F1466" s="7" t="s">
        <v>3160</v>
      </c>
      <c r="G1466" s="41">
        <v>29470</v>
      </c>
      <c r="H1466" s="42">
        <v>640</v>
      </c>
      <c r="I1466" s="7">
        <f t="shared" si="31"/>
        <v>2.1717000339328132E-2</v>
      </c>
      <c r="J1466" s="7" t="s">
        <v>3148</v>
      </c>
      <c r="K1466" s="7" t="s">
        <v>834</v>
      </c>
      <c r="L1466" s="7" t="s">
        <v>3144</v>
      </c>
      <c r="M1466" s="7" t="s">
        <v>65</v>
      </c>
      <c r="N1466" s="5" t="s">
        <v>636</v>
      </c>
      <c r="O1466" s="58" t="s">
        <v>2662</v>
      </c>
      <c r="P1466" s="55" t="s">
        <v>636</v>
      </c>
    </row>
    <row r="1467" spans="1:16">
      <c r="A1467" s="41" t="s">
        <v>639</v>
      </c>
      <c r="B1467" s="7" t="s">
        <v>102</v>
      </c>
      <c r="C1467" s="7" t="s">
        <v>1989</v>
      </c>
      <c r="D1467" s="5" t="s">
        <v>65</v>
      </c>
      <c r="E1467" s="42" t="s">
        <v>45</v>
      </c>
      <c r="F1467" s="7" t="s">
        <v>3161</v>
      </c>
      <c r="G1467" s="41">
        <v>28550</v>
      </c>
      <c r="H1467" s="42">
        <v>340</v>
      </c>
      <c r="I1467" s="7">
        <f t="shared" si="31"/>
        <v>1.1908931698774081E-2</v>
      </c>
      <c r="J1467" s="7" t="s">
        <v>722</v>
      </c>
      <c r="K1467" s="10" t="s">
        <v>634</v>
      </c>
      <c r="L1467" s="7" t="s">
        <v>1991</v>
      </c>
      <c r="M1467" s="7" t="s">
        <v>651</v>
      </c>
      <c r="N1467" s="5" t="s">
        <v>652</v>
      </c>
      <c r="P1467" s="55" t="s">
        <v>652</v>
      </c>
    </row>
    <row r="1468" spans="1:16">
      <c r="A1468" s="41" t="s">
        <v>639</v>
      </c>
      <c r="B1468" s="7" t="s">
        <v>102</v>
      </c>
      <c r="C1468" s="7" t="s">
        <v>1371</v>
      </c>
      <c r="D1468" s="5">
        <v>2</v>
      </c>
      <c r="E1468" s="42" t="s">
        <v>45</v>
      </c>
      <c r="F1468" s="7" t="s">
        <v>3162</v>
      </c>
      <c r="G1468" s="41">
        <v>28330</v>
      </c>
      <c r="H1468" s="42">
        <v>380</v>
      </c>
      <c r="I1468" s="7">
        <f t="shared" si="31"/>
        <v>1.3413342746205436E-2</v>
      </c>
      <c r="J1468" s="7" t="s">
        <v>633</v>
      </c>
      <c r="K1468" s="10" t="s">
        <v>634</v>
      </c>
      <c r="L1468" s="7" t="s">
        <v>3007</v>
      </c>
      <c r="M1468" s="7" t="s">
        <v>651</v>
      </c>
      <c r="N1468" s="5" t="s">
        <v>652</v>
      </c>
      <c r="P1468" s="55" t="s">
        <v>636</v>
      </c>
    </row>
    <row r="1469" spans="1:16">
      <c r="A1469" s="41" t="s">
        <v>509</v>
      </c>
      <c r="B1469" s="7" t="s">
        <v>510</v>
      </c>
      <c r="C1469" s="7" t="s">
        <v>1141</v>
      </c>
      <c r="D1469" s="5" t="s">
        <v>1142</v>
      </c>
      <c r="E1469" s="42" t="s">
        <v>446</v>
      </c>
      <c r="F1469" s="7" t="s">
        <v>3163</v>
      </c>
      <c r="G1469" s="41">
        <v>25980</v>
      </c>
      <c r="H1469" s="42">
        <v>190</v>
      </c>
      <c r="I1469" s="7">
        <f t="shared" si="31"/>
        <v>7.3133179368745187E-3</v>
      </c>
      <c r="J1469" s="7" t="s">
        <v>1150</v>
      </c>
      <c r="K1469" s="7" t="s">
        <v>634</v>
      </c>
      <c r="L1469" s="7" t="s">
        <v>514</v>
      </c>
      <c r="M1469" s="7" t="s">
        <v>65</v>
      </c>
      <c r="N1469" s="5" t="s">
        <v>636</v>
      </c>
      <c r="O1469" s="58" t="s">
        <v>3164</v>
      </c>
      <c r="P1469" s="55" t="s">
        <v>636</v>
      </c>
    </row>
    <row r="1470" spans="1:16">
      <c r="A1470" s="41" t="s">
        <v>1347</v>
      </c>
      <c r="B1470" s="7" t="s">
        <v>385</v>
      </c>
      <c r="C1470" s="7" t="s">
        <v>2105</v>
      </c>
      <c r="D1470" s="5" t="s">
        <v>65</v>
      </c>
      <c r="E1470" s="42" t="s">
        <v>45</v>
      </c>
      <c r="F1470" s="7" t="s">
        <v>3165</v>
      </c>
      <c r="G1470" s="41">
        <v>28080</v>
      </c>
      <c r="H1470" s="42">
        <v>360</v>
      </c>
      <c r="I1470" s="7">
        <f t="shared" ref="I1470:I1495" si="32">H1470/G1470</f>
        <v>1.282051282051282E-2</v>
      </c>
      <c r="J1470" s="7" t="s">
        <v>649</v>
      </c>
      <c r="K1470" s="10" t="s">
        <v>634</v>
      </c>
      <c r="L1470" s="7" t="s">
        <v>1350</v>
      </c>
      <c r="M1470" s="7" t="s">
        <v>651</v>
      </c>
      <c r="N1470" s="5" t="s">
        <v>652</v>
      </c>
      <c r="P1470" s="55" t="s">
        <v>652</v>
      </c>
    </row>
    <row r="1471" spans="1:16">
      <c r="A1471" s="41" t="s">
        <v>1347</v>
      </c>
      <c r="B1471" s="7" t="s">
        <v>385</v>
      </c>
      <c r="C1471" s="7" t="s">
        <v>2087</v>
      </c>
      <c r="D1471" s="5" t="s">
        <v>65</v>
      </c>
      <c r="E1471" s="42" t="s">
        <v>45</v>
      </c>
      <c r="F1471" s="7" t="s">
        <v>3166</v>
      </c>
      <c r="G1471" s="41">
        <v>26500</v>
      </c>
      <c r="H1471" s="42">
        <v>550</v>
      </c>
      <c r="I1471" s="7">
        <f t="shared" si="32"/>
        <v>2.0754716981132074E-2</v>
      </c>
      <c r="J1471" s="7" t="s">
        <v>649</v>
      </c>
      <c r="K1471" s="10" t="s">
        <v>634</v>
      </c>
      <c r="L1471" s="7" t="s">
        <v>2089</v>
      </c>
      <c r="M1471" s="7" t="s">
        <v>651</v>
      </c>
      <c r="N1471" s="5" t="s">
        <v>652</v>
      </c>
      <c r="P1471" s="55" t="s">
        <v>652</v>
      </c>
    </row>
    <row r="1472" spans="1:16">
      <c r="A1472" s="41" t="s">
        <v>396</v>
      </c>
      <c r="B1472" s="7" t="s">
        <v>397</v>
      </c>
      <c r="C1472" s="7" t="s">
        <v>3167</v>
      </c>
      <c r="D1472" s="5" t="s">
        <v>65</v>
      </c>
      <c r="E1472" s="42" t="s">
        <v>48</v>
      </c>
      <c r="F1472" s="7" t="s">
        <v>3168</v>
      </c>
      <c r="G1472" s="41">
        <v>34400</v>
      </c>
      <c r="H1472" s="42">
        <v>500</v>
      </c>
      <c r="I1472" s="7">
        <f t="shared" si="32"/>
        <v>1.4534883720930232E-2</v>
      </c>
      <c r="J1472" s="7" t="s">
        <v>3169</v>
      </c>
      <c r="K1472" s="7" t="s">
        <v>834</v>
      </c>
      <c r="L1472" s="7" t="s">
        <v>3170</v>
      </c>
      <c r="M1472" s="7" t="s">
        <v>65</v>
      </c>
      <c r="N1472" s="5" t="s">
        <v>636</v>
      </c>
      <c r="O1472" s="58" t="s">
        <v>3171</v>
      </c>
      <c r="P1472" s="55" t="s">
        <v>636</v>
      </c>
    </row>
    <row r="1473" spans="1:16">
      <c r="A1473" s="41" t="s">
        <v>899</v>
      </c>
      <c r="B1473" s="7" t="s">
        <v>357</v>
      </c>
      <c r="C1473" s="7" t="s">
        <v>1282</v>
      </c>
      <c r="D1473" s="5" t="s">
        <v>1404</v>
      </c>
      <c r="E1473" s="42" t="s">
        <v>48</v>
      </c>
      <c r="F1473" s="10" t="s">
        <v>3172</v>
      </c>
      <c r="G1473" s="41">
        <v>40820</v>
      </c>
      <c r="H1473" s="42">
        <v>1090</v>
      </c>
      <c r="I1473" s="7">
        <f t="shared" si="32"/>
        <v>2.6702596766291033E-2</v>
      </c>
      <c r="J1473" s="7" t="s">
        <v>722</v>
      </c>
      <c r="K1473" s="10" t="s">
        <v>634</v>
      </c>
      <c r="L1473" s="7" t="s">
        <v>1403</v>
      </c>
      <c r="M1473" s="7" t="s">
        <v>651</v>
      </c>
      <c r="N1473" s="5" t="s">
        <v>652</v>
      </c>
      <c r="P1473" s="55" t="s">
        <v>652</v>
      </c>
    </row>
    <row r="1474" spans="1:16">
      <c r="A1474" s="41" t="s">
        <v>801</v>
      </c>
      <c r="B1474" s="7" t="s">
        <v>37</v>
      </c>
      <c r="C1474" s="7" t="s">
        <v>3173</v>
      </c>
      <c r="D1474" s="5" t="s">
        <v>3174</v>
      </c>
      <c r="E1474" s="42" t="s">
        <v>877</v>
      </c>
      <c r="F1474" s="7" t="s">
        <v>3175</v>
      </c>
      <c r="G1474" s="41">
        <v>37400</v>
      </c>
      <c r="H1474" s="42">
        <v>640</v>
      </c>
      <c r="I1474" s="7">
        <f t="shared" si="32"/>
        <v>1.7112299465240642E-2</v>
      </c>
      <c r="J1474" s="7" t="s">
        <v>65</v>
      </c>
      <c r="K1474" s="7" t="s">
        <v>834</v>
      </c>
      <c r="L1474" s="7" t="s">
        <v>3176</v>
      </c>
      <c r="M1474" s="7" t="s">
        <v>65</v>
      </c>
      <c r="N1474" s="5" t="s">
        <v>636</v>
      </c>
      <c r="O1474" s="58" t="s">
        <v>3177</v>
      </c>
      <c r="P1474" s="55" t="s">
        <v>636</v>
      </c>
    </row>
    <row r="1475" spans="1:16">
      <c r="A1475" s="41" t="s">
        <v>801</v>
      </c>
      <c r="B1475" s="7" t="s">
        <v>37</v>
      </c>
      <c r="C1475" s="7" t="s">
        <v>3173</v>
      </c>
      <c r="D1475" s="5" t="s">
        <v>837</v>
      </c>
      <c r="E1475" s="42" t="s">
        <v>877</v>
      </c>
      <c r="F1475" s="7" t="s">
        <v>3178</v>
      </c>
      <c r="G1475" s="41">
        <v>33850</v>
      </c>
      <c r="H1475" s="42">
        <v>520</v>
      </c>
      <c r="I1475" s="7">
        <f t="shared" si="32"/>
        <v>1.5361890694239291E-2</v>
      </c>
      <c r="J1475" s="7" t="s">
        <v>722</v>
      </c>
      <c r="K1475" s="7" t="s">
        <v>834</v>
      </c>
      <c r="L1475" s="7" t="s">
        <v>3179</v>
      </c>
      <c r="M1475" s="7" t="s">
        <v>65</v>
      </c>
      <c r="N1475" s="5" t="s">
        <v>636</v>
      </c>
      <c r="O1475" s="58" t="s">
        <v>3177</v>
      </c>
      <c r="P1475" s="55" t="s">
        <v>636</v>
      </c>
    </row>
    <row r="1476" spans="1:16">
      <c r="A1476" s="41" t="s">
        <v>801</v>
      </c>
      <c r="B1476" s="7" t="s">
        <v>37</v>
      </c>
      <c r="C1476" s="7" t="s">
        <v>3173</v>
      </c>
      <c r="D1476" s="5" t="s">
        <v>3180</v>
      </c>
      <c r="E1476" s="42" t="s">
        <v>877</v>
      </c>
      <c r="F1476" s="7" t="s">
        <v>3181</v>
      </c>
      <c r="G1476" s="41">
        <v>26450</v>
      </c>
      <c r="H1476" s="42">
        <v>1200</v>
      </c>
      <c r="I1476" s="7">
        <f t="shared" si="32"/>
        <v>4.5368620037807186E-2</v>
      </c>
      <c r="J1476" s="7" t="s">
        <v>65</v>
      </c>
      <c r="K1476" s="7" t="s">
        <v>834</v>
      </c>
      <c r="L1476" s="7" t="s">
        <v>3176</v>
      </c>
      <c r="M1476" s="7" t="s">
        <v>65</v>
      </c>
      <c r="N1476" s="5" t="s">
        <v>636</v>
      </c>
      <c r="O1476" s="58" t="s">
        <v>3177</v>
      </c>
      <c r="P1476" s="55" t="s">
        <v>636</v>
      </c>
    </row>
    <row r="1477" spans="1:16">
      <c r="A1477" s="41" t="s">
        <v>801</v>
      </c>
      <c r="B1477" s="7" t="s">
        <v>37</v>
      </c>
      <c r="C1477" s="7" t="s">
        <v>3182</v>
      </c>
      <c r="D1477" s="5" t="s">
        <v>3183</v>
      </c>
      <c r="E1477" s="42" t="s">
        <v>48</v>
      </c>
      <c r="F1477" s="7" t="s">
        <v>3184</v>
      </c>
      <c r="G1477" s="41">
        <v>43200</v>
      </c>
      <c r="H1477" s="42">
        <v>0</v>
      </c>
      <c r="I1477" s="7">
        <f t="shared" si="32"/>
        <v>0</v>
      </c>
      <c r="J1477" s="7" t="s">
        <v>722</v>
      </c>
      <c r="K1477" s="7" t="s">
        <v>834</v>
      </c>
      <c r="L1477" s="7" t="s">
        <v>85</v>
      </c>
      <c r="M1477" s="7" t="s">
        <v>65</v>
      </c>
      <c r="N1477" s="5" t="s">
        <v>2303</v>
      </c>
      <c r="O1477" s="58" t="s">
        <v>3185</v>
      </c>
      <c r="P1477" s="55" t="s">
        <v>636</v>
      </c>
    </row>
    <row r="1478" spans="1:16">
      <c r="A1478" s="41" t="s">
        <v>801</v>
      </c>
      <c r="B1478" s="7" t="s">
        <v>37</v>
      </c>
      <c r="C1478" s="7" t="s">
        <v>816</v>
      </c>
      <c r="D1478" s="5" t="s">
        <v>817</v>
      </c>
      <c r="E1478" s="42" t="s">
        <v>83</v>
      </c>
      <c r="F1478" s="7" t="s">
        <v>65</v>
      </c>
      <c r="G1478" s="41">
        <v>27900</v>
      </c>
      <c r="H1478" s="42">
        <v>1000</v>
      </c>
      <c r="I1478" s="7">
        <f t="shared" si="32"/>
        <v>3.5842293906810034E-2</v>
      </c>
      <c r="J1478" s="7" t="s">
        <v>3186</v>
      </c>
      <c r="K1478" s="7" t="s">
        <v>3187</v>
      </c>
      <c r="L1478" s="7" t="s">
        <v>3179</v>
      </c>
      <c r="M1478" s="7" t="s">
        <v>65</v>
      </c>
      <c r="N1478" s="5" t="s">
        <v>636</v>
      </c>
      <c r="O1478" s="58" t="s">
        <v>3188</v>
      </c>
      <c r="P1478" s="55" t="s">
        <v>636</v>
      </c>
    </row>
    <row r="1479" spans="1:16">
      <c r="A1479" s="41" t="s">
        <v>801</v>
      </c>
      <c r="B1479" s="7" t="s">
        <v>37</v>
      </c>
      <c r="C1479" s="7" t="s">
        <v>816</v>
      </c>
      <c r="D1479" s="5" t="s">
        <v>817</v>
      </c>
      <c r="E1479" s="42" t="s">
        <v>83</v>
      </c>
      <c r="F1479" s="7" t="s">
        <v>3189</v>
      </c>
      <c r="G1479" s="41">
        <v>28020</v>
      </c>
      <c r="H1479" s="42">
        <v>360</v>
      </c>
      <c r="I1479" s="7">
        <f t="shared" si="32"/>
        <v>1.284796573875803E-2</v>
      </c>
      <c r="J1479" s="7" t="s">
        <v>3190</v>
      </c>
      <c r="K1479" s="7" t="s">
        <v>634</v>
      </c>
      <c r="L1479" s="7" t="s">
        <v>3191</v>
      </c>
      <c r="M1479" s="7" t="s">
        <v>65</v>
      </c>
      <c r="N1479" s="5" t="s">
        <v>636</v>
      </c>
      <c r="O1479" s="58" t="s">
        <v>3192</v>
      </c>
      <c r="P1479" s="55" t="s">
        <v>636</v>
      </c>
    </row>
    <row r="1480" spans="1:16">
      <c r="A1480" s="41" t="s">
        <v>801</v>
      </c>
      <c r="B1480" s="7" t="s">
        <v>37</v>
      </c>
      <c r="C1480" s="7" t="s">
        <v>816</v>
      </c>
      <c r="D1480" s="5" t="s">
        <v>817</v>
      </c>
      <c r="E1480" s="42" t="s">
        <v>83</v>
      </c>
      <c r="F1480" s="7" t="s">
        <v>3193</v>
      </c>
      <c r="G1480" s="41">
        <v>29080</v>
      </c>
      <c r="H1480" s="42">
        <v>400</v>
      </c>
      <c r="I1480" s="7">
        <f t="shared" si="32"/>
        <v>1.3755158184319119E-2</v>
      </c>
      <c r="J1480" s="7" t="s">
        <v>3194</v>
      </c>
      <c r="K1480" s="7" t="s">
        <v>634</v>
      </c>
      <c r="L1480" s="7" t="s">
        <v>3191</v>
      </c>
      <c r="M1480" s="7" t="s">
        <v>65</v>
      </c>
      <c r="N1480" s="5" t="s">
        <v>636</v>
      </c>
      <c r="O1480" s="58" t="s">
        <v>3192</v>
      </c>
      <c r="P1480" s="55" t="s">
        <v>636</v>
      </c>
    </row>
    <row r="1481" spans="1:16">
      <c r="A1481" s="41" t="s">
        <v>801</v>
      </c>
      <c r="B1481" s="7" t="s">
        <v>37</v>
      </c>
      <c r="C1481" s="7" t="s">
        <v>816</v>
      </c>
      <c r="D1481" s="5" t="s">
        <v>817</v>
      </c>
      <c r="E1481" s="42" t="s">
        <v>83</v>
      </c>
      <c r="F1481" s="7" t="s">
        <v>3195</v>
      </c>
      <c r="G1481" s="41">
        <v>33000</v>
      </c>
      <c r="H1481" s="42">
        <v>400</v>
      </c>
      <c r="I1481" s="7">
        <f t="shared" si="32"/>
        <v>1.2121212121212121E-2</v>
      </c>
      <c r="J1481" s="7" t="s">
        <v>3196</v>
      </c>
      <c r="K1481" s="7" t="s">
        <v>634</v>
      </c>
      <c r="L1481" s="7" t="s">
        <v>3179</v>
      </c>
      <c r="M1481" s="7" t="s">
        <v>65</v>
      </c>
      <c r="N1481" s="5" t="s">
        <v>636</v>
      </c>
      <c r="O1481" s="58" t="s">
        <v>3188</v>
      </c>
      <c r="P1481" s="55" t="s">
        <v>636</v>
      </c>
    </row>
    <row r="1482" spans="1:16">
      <c r="A1482" s="41" t="s">
        <v>801</v>
      </c>
      <c r="B1482" s="7" t="s">
        <v>37</v>
      </c>
      <c r="C1482" s="7" t="s">
        <v>816</v>
      </c>
      <c r="D1482" s="5" t="s">
        <v>817</v>
      </c>
      <c r="E1482" s="42" t="s">
        <v>83</v>
      </c>
      <c r="F1482" s="7" t="s">
        <v>65</v>
      </c>
      <c r="G1482" s="41">
        <v>33100</v>
      </c>
      <c r="H1482" s="42">
        <v>800</v>
      </c>
      <c r="I1482" s="7">
        <f t="shared" si="32"/>
        <v>2.4169184290030211E-2</v>
      </c>
      <c r="J1482" s="7" t="s">
        <v>3186</v>
      </c>
      <c r="K1482" s="7" t="s">
        <v>3197</v>
      </c>
      <c r="L1482" s="7" t="s">
        <v>3179</v>
      </c>
      <c r="M1482" s="7" t="s">
        <v>65</v>
      </c>
      <c r="N1482" s="5" t="s">
        <v>636</v>
      </c>
      <c r="O1482" s="58" t="s">
        <v>3188</v>
      </c>
      <c r="P1482" s="55" t="s">
        <v>636</v>
      </c>
    </row>
    <row r="1483" spans="1:16">
      <c r="A1483" s="41" t="s">
        <v>801</v>
      </c>
      <c r="B1483" s="7" t="s">
        <v>37</v>
      </c>
      <c r="C1483" s="7" t="s">
        <v>816</v>
      </c>
      <c r="D1483" s="5" t="s">
        <v>1246</v>
      </c>
      <c r="E1483" s="42" t="s">
        <v>48</v>
      </c>
      <c r="F1483" s="7" t="s">
        <v>65</v>
      </c>
      <c r="G1483" s="41">
        <v>33500</v>
      </c>
      <c r="H1483" s="42">
        <v>9000</v>
      </c>
      <c r="I1483" s="7">
        <f t="shared" si="32"/>
        <v>0.26865671641791045</v>
      </c>
      <c r="J1483" s="7" t="s">
        <v>3186</v>
      </c>
      <c r="K1483" s="7" t="s">
        <v>3198</v>
      </c>
      <c r="L1483" s="7" t="s">
        <v>3199</v>
      </c>
      <c r="M1483" s="7" t="s">
        <v>65</v>
      </c>
      <c r="N1483" s="5" t="s">
        <v>636</v>
      </c>
      <c r="O1483" s="58" t="s">
        <v>1222</v>
      </c>
      <c r="P1483" s="55" t="s">
        <v>636</v>
      </c>
    </row>
    <row r="1484" spans="1:16">
      <c r="A1484" s="41" t="s">
        <v>801</v>
      </c>
      <c r="B1484" s="7" t="s">
        <v>37</v>
      </c>
      <c r="C1484" s="7" t="s">
        <v>816</v>
      </c>
      <c r="D1484" s="5" t="s">
        <v>2239</v>
      </c>
      <c r="E1484" s="42" t="s">
        <v>48</v>
      </c>
      <c r="F1484" s="7" t="s">
        <v>3200</v>
      </c>
      <c r="G1484" s="41">
        <v>34700</v>
      </c>
      <c r="H1484" s="42">
        <v>500</v>
      </c>
      <c r="I1484" s="7">
        <f t="shared" si="32"/>
        <v>1.4409221902017291E-2</v>
      </c>
      <c r="J1484" s="7" t="s">
        <v>3186</v>
      </c>
      <c r="K1484" s="7" t="s">
        <v>634</v>
      </c>
      <c r="L1484" s="7" t="s">
        <v>3179</v>
      </c>
      <c r="M1484" s="7" t="s">
        <v>65</v>
      </c>
      <c r="N1484" s="5" t="s">
        <v>636</v>
      </c>
      <c r="O1484" s="58" t="s">
        <v>3201</v>
      </c>
      <c r="P1484" s="55" t="s">
        <v>636</v>
      </c>
    </row>
    <row r="1485" spans="1:16">
      <c r="A1485" s="41" t="s">
        <v>801</v>
      </c>
      <c r="B1485" s="7" t="s">
        <v>37</v>
      </c>
      <c r="C1485" s="7" t="s">
        <v>816</v>
      </c>
      <c r="D1485" s="5" t="s">
        <v>2239</v>
      </c>
      <c r="E1485" s="42" t="s">
        <v>48</v>
      </c>
      <c r="F1485" s="7" t="s">
        <v>3202</v>
      </c>
      <c r="G1485" s="41">
        <v>37000</v>
      </c>
      <c r="H1485" s="42">
        <v>600</v>
      </c>
      <c r="I1485" s="7">
        <f t="shared" si="32"/>
        <v>1.6216216216216217E-2</v>
      </c>
      <c r="J1485" s="7" t="s">
        <v>3186</v>
      </c>
      <c r="K1485" s="7" t="s">
        <v>634</v>
      </c>
      <c r="L1485" s="7" t="s">
        <v>3179</v>
      </c>
      <c r="M1485" s="7" t="s">
        <v>65</v>
      </c>
      <c r="N1485" s="5" t="s">
        <v>636</v>
      </c>
      <c r="O1485" s="58" t="s">
        <v>3201</v>
      </c>
      <c r="P1485" s="55" t="s">
        <v>636</v>
      </c>
    </row>
    <row r="1486" spans="1:16">
      <c r="A1486" s="41" t="s">
        <v>639</v>
      </c>
      <c r="B1486" s="7" t="s">
        <v>102</v>
      </c>
      <c r="C1486" s="7" t="s">
        <v>2903</v>
      </c>
      <c r="D1486" s="5" t="s">
        <v>2904</v>
      </c>
      <c r="E1486" s="42" t="s">
        <v>48</v>
      </c>
      <c r="F1486" s="7" t="s">
        <v>3203</v>
      </c>
      <c r="G1486" s="41">
        <v>32750</v>
      </c>
      <c r="H1486" s="42">
        <v>340</v>
      </c>
      <c r="I1486" s="7">
        <f t="shared" si="32"/>
        <v>1.0381679389312977E-2</v>
      </c>
      <c r="J1486" s="7" t="s">
        <v>633</v>
      </c>
      <c r="K1486" s="10" t="s">
        <v>634</v>
      </c>
      <c r="L1486" s="7" t="s">
        <v>2499</v>
      </c>
      <c r="M1486" s="7" t="s">
        <v>651</v>
      </c>
      <c r="N1486" s="5" t="s">
        <v>652</v>
      </c>
      <c r="P1486" s="55" t="s">
        <v>636</v>
      </c>
    </row>
    <row r="1487" spans="1:16">
      <c r="A1487" s="41" t="s">
        <v>801</v>
      </c>
      <c r="B1487" s="7" t="s">
        <v>37</v>
      </c>
      <c r="C1487" s="7" t="s">
        <v>816</v>
      </c>
      <c r="D1487" s="5" t="s">
        <v>1246</v>
      </c>
      <c r="E1487" s="42" t="s">
        <v>48</v>
      </c>
      <c r="F1487" s="7" t="s">
        <v>65</v>
      </c>
      <c r="G1487" s="41">
        <v>38600</v>
      </c>
      <c r="H1487" s="42">
        <v>7600</v>
      </c>
      <c r="I1487" s="7">
        <f t="shared" si="32"/>
        <v>0.19689119170984457</v>
      </c>
      <c r="J1487" s="7" t="s">
        <v>3186</v>
      </c>
      <c r="K1487" s="7" t="s">
        <v>3198</v>
      </c>
      <c r="L1487" s="7" t="s">
        <v>3199</v>
      </c>
      <c r="M1487" s="7" t="s">
        <v>65</v>
      </c>
      <c r="N1487" s="5" t="s">
        <v>636</v>
      </c>
      <c r="O1487" s="58" t="s">
        <v>1226</v>
      </c>
      <c r="P1487" s="55" t="s">
        <v>636</v>
      </c>
    </row>
    <row r="1488" spans="1:16">
      <c r="A1488" s="41" t="s">
        <v>801</v>
      </c>
      <c r="B1488" s="7" t="s">
        <v>37</v>
      </c>
      <c r="C1488" s="7" t="s">
        <v>816</v>
      </c>
      <c r="D1488" s="5" t="s">
        <v>700</v>
      </c>
      <c r="E1488" s="42" t="s">
        <v>877</v>
      </c>
      <c r="F1488" s="7" t="s">
        <v>3204</v>
      </c>
      <c r="G1488" s="41">
        <v>29700</v>
      </c>
      <c r="H1488" s="42">
        <v>2000</v>
      </c>
      <c r="I1488" s="7">
        <f t="shared" si="32"/>
        <v>6.7340067340067339E-2</v>
      </c>
      <c r="J1488" s="7" t="s">
        <v>722</v>
      </c>
      <c r="K1488" s="7" t="s">
        <v>834</v>
      </c>
      <c r="L1488" s="7" t="s">
        <v>3179</v>
      </c>
      <c r="M1488" s="7" t="s">
        <v>65</v>
      </c>
      <c r="N1488" s="5" t="s">
        <v>636</v>
      </c>
      <c r="O1488" s="58" t="s">
        <v>3205</v>
      </c>
      <c r="P1488" s="55" t="s">
        <v>636</v>
      </c>
    </row>
    <row r="1489" spans="1:16">
      <c r="A1489" s="41" t="s">
        <v>801</v>
      </c>
      <c r="B1489" s="7" t="s">
        <v>37</v>
      </c>
      <c r="C1489" s="7" t="s">
        <v>816</v>
      </c>
      <c r="D1489" s="5" t="s">
        <v>683</v>
      </c>
      <c r="E1489" s="42" t="s">
        <v>877</v>
      </c>
      <c r="F1489" s="7" t="s">
        <v>3206</v>
      </c>
      <c r="G1489" s="41">
        <v>27800</v>
      </c>
      <c r="H1489" s="42">
        <v>800</v>
      </c>
      <c r="I1489" s="7">
        <f t="shared" si="32"/>
        <v>2.8776978417266189E-2</v>
      </c>
      <c r="J1489" s="7" t="s">
        <v>722</v>
      </c>
      <c r="K1489" s="7" t="s">
        <v>834</v>
      </c>
      <c r="L1489" s="7" t="s">
        <v>3179</v>
      </c>
      <c r="M1489" s="7" t="s">
        <v>65</v>
      </c>
      <c r="N1489" s="5" t="s">
        <v>636</v>
      </c>
      <c r="O1489" s="58" t="s">
        <v>3177</v>
      </c>
      <c r="P1489" s="55" t="s">
        <v>636</v>
      </c>
    </row>
    <row r="1490" spans="1:16">
      <c r="A1490" s="41" t="s">
        <v>801</v>
      </c>
      <c r="B1490" s="7" t="s">
        <v>37</v>
      </c>
      <c r="C1490" s="7" t="s">
        <v>816</v>
      </c>
      <c r="D1490" s="5" t="s">
        <v>683</v>
      </c>
      <c r="E1490" s="42" t="s">
        <v>877</v>
      </c>
      <c r="F1490" s="7" t="s">
        <v>3181</v>
      </c>
      <c r="G1490" s="41">
        <v>27300</v>
      </c>
      <c r="H1490" s="42">
        <v>1200</v>
      </c>
      <c r="I1490" s="7">
        <f t="shared" si="32"/>
        <v>4.3956043956043959E-2</v>
      </c>
      <c r="J1490" s="7" t="s">
        <v>722</v>
      </c>
      <c r="K1490" s="7" t="s">
        <v>834</v>
      </c>
      <c r="L1490" s="7" t="s">
        <v>3179</v>
      </c>
      <c r="M1490" s="7" t="s">
        <v>65</v>
      </c>
      <c r="N1490" s="5" t="s">
        <v>636</v>
      </c>
      <c r="O1490" s="58" t="s">
        <v>3177</v>
      </c>
      <c r="P1490" s="55" t="s">
        <v>636</v>
      </c>
    </row>
    <row r="1491" spans="1:16">
      <c r="A1491" s="41" t="s">
        <v>801</v>
      </c>
      <c r="B1491" s="7" t="s">
        <v>37</v>
      </c>
      <c r="C1491" s="7" t="s">
        <v>816</v>
      </c>
      <c r="D1491" s="5" t="s">
        <v>1246</v>
      </c>
      <c r="E1491" s="42" t="s">
        <v>48</v>
      </c>
      <c r="F1491" s="7" t="s">
        <v>65</v>
      </c>
      <c r="G1491" s="41">
        <v>41000</v>
      </c>
      <c r="H1491" s="42">
        <v>1000</v>
      </c>
      <c r="I1491" s="7">
        <f t="shared" si="32"/>
        <v>2.4390243902439025E-2</v>
      </c>
      <c r="J1491" s="7" t="s">
        <v>3186</v>
      </c>
      <c r="K1491" s="7" t="s">
        <v>3198</v>
      </c>
      <c r="L1491" s="7" t="s">
        <v>3179</v>
      </c>
      <c r="M1491" s="7" t="s">
        <v>65</v>
      </c>
      <c r="N1491" s="5" t="s">
        <v>636</v>
      </c>
      <c r="O1491" s="58" t="s">
        <v>3207</v>
      </c>
      <c r="P1491" s="55" t="s">
        <v>636</v>
      </c>
    </row>
    <row r="1492" spans="1:16">
      <c r="A1492" s="41" t="s">
        <v>801</v>
      </c>
      <c r="B1492" s="7" t="s">
        <v>37</v>
      </c>
      <c r="C1492" s="7" t="s">
        <v>816</v>
      </c>
      <c r="D1492" s="5" t="s">
        <v>1246</v>
      </c>
      <c r="E1492" s="42" t="s">
        <v>48</v>
      </c>
      <c r="F1492" s="7" t="s">
        <v>3208</v>
      </c>
      <c r="G1492" s="41">
        <v>42000</v>
      </c>
      <c r="H1492" s="42">
        <v>0</v>
      </c>
      <c r="I1492" s="7">
        <f t="shared" si="32"/>
        <v>0</v>
      </c>
      <c r="J1492" s="7" t="s">
        <v>738</v>
      </c>
      <c r="K1492" s="7" t="s">
        <v>634</v>
      </c>
      <c r="L1492" s="7" t="s">
        <v>1248</v>
      </c>
      <c r="M1492" s="7" t="s">
        <v>65</v>
      </c>
      <c r="N1492" s="5" t="s">
        <v>636</v>
      </c>
      <c r="O1492" s="58" t="s">
        <v>997</v>
      </c>
      <c r="P1492" s="55" t="s">
        <v>636</v>
      </c>
    </row>
    <row r="1493" spans="1:16">
      <c r="A1493" s="41" t="s">
        <v>718</v>
      </c>
      <c r="B1493" s="7" t="s">
        <v>307</v>
      </c>
      <c r="C1493" s="7" t="s">
        <v>2063</v>
      </c>
      <c r="D1493" s="5" t="s">
        <v>683</v>
      </c>
      <c r="E1493" s="42" t="s">
        <v>48</v>
      </c>
      <c r="F1493" s="7" t="s">
        <v>3209</v>
      </c>
      <c r="G1493" s="41">
        <v>36200</v>
      </c>
      <c r="H1493" s="42">
        <v>350</v>
      </c>
      <c r="I1493" s="7">
        <f t="shared" si="32"/>
        <v>9.6685082872928173E-3</v>
      </c>
      <c r="J1493" s="7" t="s">
        <v>722</v>
      </c>
      <c r="K1493" s="10" t="s">
        <v>634</v>
      </c>
      <c r="L1493" s="7" t="s">
        <v>1420</v>
      </c>
      <c r="M1493" s="7" t="s">
        <v>651</v>
      </c>
      <c r="N1493" s="5" t="s">
        <v>652</v>
      </c>
      <c r="P1493" s="55" t="s">
        <v>652</v>
      </c>
    </row>
    <row r="1494" spans="1:16">
      <c r="A1494" s="41" t="s">
        <v>564</v>
      </c>
      <c r="B1494" s="7" t="s">
        <v>565</v>
      </c>
      <c r="C1494" s="7" t="s">
        <v>3210</v>
      </c>
      <c r="D1494" s="5">
        <v>5</v>
      </c>
      <c r="E1494" s="42" t="s">
        <v>48</v>
      </c>
      <c r="F1494" s="7" t="s">
        <v>65</v>
      </c>
      <c r="G1494" s="41">
        <v>34600</v>
      </c>
      <c r="H1494" s="42">
        <v>330</v>
      </c>
      <c r="I1494" s="7">
        <f t="shared" si="32"/>
        <v>9.5375722543352606E-3</v>
      </c>
      <c r="J1494" s="7" t="s">
        <v>722</v>
      </c>
      <c r="K1494" s="10" t="s">
        <v>634</v>
      </c>
      <c r="L1494" s="7" t="s">
        <v>3211</v>
      </c>
      <c r="M1494" s="7" t="s">
        <v>651</v>
      </c>
      <c r="N1494" s="5" t="s">
        <v>652</v>
      </c>
      <c r="P1494" s="55" t="s">
        <v>652</v>
      </c>
    </row>
    <row r="1495" spans="1:16">
      <c r="A1495" s="41" t="s">
        <v>801</v>
      </c>
      <c r="B1495" s="7" t="s">
        <v>37</v>
      </c>
      <c r="C1495" s="7" t="s">
        <v>816</v>
      </c>
      <c r="D1495" s="5" t="s">
        <v>700</v>
      </c>
      <c r="E1495" s="42" t="s">
        <v>877</v>
      </c>
      <c r="F1495" s="7" t="s">
        <v>3212</v>
      </c>
      <c r="G1495" s="41">
        <v>24000</v>
      </c>
      <c r="H1495" s="42">
        <v>3300</v>
      </c>
      <c r="I1495" s="7">
        <f t="shared" si="32"/>
        <v>0.13750000000000001</v>
      </c>
      <c r="J1495" s="7" t="s">
        <v>722</v>
      </c>
      <c r="K1495" s="7" t="s">
        <v>834</v>
      </c>
      <c r="L1495" s="7" t="s">
        <v>3179</v>
      </c>
      <c r="M1495" s="7" t="s">
        <v>65</v>
      </c>
      <c r="N1495" s="5" t="s">
        <v>636</v>
      </c>
      <c r="O1495" s="58" t="s">
        <v>3213</v>
      </c>
      <c r="P1495" s="55" t="s">
        <v>636</v>
      </c>
    </row>
    <row r="1496" spans="1:16">
      <c r="A1496" s="41" t="s">
        <v>801</v>
      </c>
      <c r="B1496" s="7" t="s">
        <v>37</v>
      </c>
      <c r="C1496" s="7" t="s">
        <v>816</v>
      </c>
      <c r="D1496" s="5" t="s">
        <v>817</v>
      </c>
      <c r="E1496" s="42" t="s">
        <v>83</v>
      </c>
      <c r="F1496" s="7" t="s">
        <v>3214</v>
      </c>
      <c r="G1496" s="41">
        <v>46800</v>
      </c>
      <c r="H1496" s="42">
        <v>2300</v>
      </c>
      <c r="I1496" s="7">
        <f t="shared" ref="I1496:I1549" si="33">H1496/G1496</f>
        <v>4.9145299145299144E-2</v>
      </c>
      <c r="J1496" s="7" t="s">
        <v>3196</v>
      </c>
      <c r="K1496" s="7"/>
      <c r="L1496" s="7" t="s">
        <v>3179</v>
      </c>
      <c r="M1496" s="7" t="s">
        <v>65</v>
      </c>
      <c r="N1496" s="5" t="s">
        <v>636</v>
      </c>
      <c r="O1496" s="58" t="s">
        <v>3188</v>
      </c>
      <c r="P1496" s="55" t="s">
        <v>636</v>
      </c>
    </row>
    <row r="1497" spans="1:16">
      <c r="A1497" s="41" t="s">
        <v>455</v>
      </c>
      <c r="B1497" s="7" t="s">
        <v>456</v>
      </c>
      <c r="C1497" s="7" t="s">
        <v>2991</v>
      </c>
      <c r="D1497" s="5" t="s">
        <v>962</v>
      </c>
      <c r="E1497" s="42" t="s">
        <v>45</v>
      </c>
      <c r="F1497" s="7" t="s">
        <v>3215</v>
      </c>
      <c r="G1497" s="41">
        <v>28950</v>
      </c>
      <c r="H1497" s="42">
        <v>400</v>
      </c>
      <c r="I1497" s="7">
        <f t="shared" si="33"/>
        <v>1.3816925734024179E-2</v>
      </c>
      <c r="J1497" s="7" t="s">
        <v>649</v>
      </c>
      <c r="K1497" s="10" t="s">
        <v>634</v>
      </c>
      <c r="L1497" s="7" t="s">
        <v>1936</v>
      </c>
      <c r="M1497" s="7" t="s">
        <v>651</v>
      </c>
      <c r="N1497" s="5" t="s">
        <v>652</v>
      </c>
      <c r="P1497" s="55" t="s">
        <v>652</v>
      </c>
    </row>
    <row r="1498" spans="1:16">
      <c r="A1498" s="41" t="s">
        <v>639</v>
      </c>
      <c r="B1498" s="7" t="s">
        <v>102</v>
      </c>
      <c r="C1498" s="7" t="s">
        <v>1985</v>
      </c>
      <c r="D1498" s="5" t="s">
        <v>65</v>
      </c>
      <c r="E1498" s="42" t="s">
        <v>45</v>
      </c>
      <c r="F1498" s="7" t="s">
        <v>3216</v>
      </c>
      <c r="G1498" s="41">
        <v>28250</v>
      </c>
      <c r="H1498" s="42">
        <v>430</v>
      </c>
      <c r="I1498" s="7">
        <f t="shared" si="33"/>
        <v>1.5221238938053097E-2</v>
      </c>
      <c r="J1498" s="7" t="s">
        <v>1505</v>
      </c>
      <c r="K1498" s="10" t="s">
        <v>634</v>
      </c>
      <c r="L1498" s="7" t="s">
        <v>1987</v>
      </c>
      <c r="M1498" s="7" t="s">
        <v>651</v>
      </c>
      <c r="N1498" s="5" t="s">
        <v>652</v>
      </c>
      <c r="P1498" s="55" t="s">
        <v>652</v>
      </c>
    </row>
    <row r="1499" spans="1:16">
      <c r="A1499" s="41" t="s">
        <v>639</v>
      </c>
      <c r="B1499" s="7" t="s">
        <v>102</v>
      </c>
      <c r="C1499" s="7" t="s">
        <v>1989</v>
      </c>
      <c r="D1499" s="5" t="s">
        <v>65</v>
      </c>
      <c r="E1499" s="42" t="s">
        <v>45</v>
      </c>
      <c r="F1499" s="7" t="s">
        <v>3217</v>
      </c>
      <c r="G1499" s="41">
        <v>28110</v>
      </c>
      <c r="H1499" s="42">
        <v>450</v>
      </c>
      <c r="I1499" s="7">
        <f t="shared" si="33"/>
        <v>1.6008537886872998E-2</v>
      </c>
      <c r="J1499" s="7" t="s">
        <v>722</v>
      </c>
      <c r="K1499" s="10" t="s">
        <v>634</v>
      </c>
      <c r="L1499" s="7" t="s">
        <v>1991</v>
      </c>
      <c r="M1499" s="7" t="s">
        <v>651</v>
      </c>
      <c r="N1499" s="5" t="s">
        <v>652</v>
      </c>
      <c r="P1499" s="55" t="s">
        <v>652</v>
      </c>
    </row>
    <row r="1500" spans="1:16">
      <c r="A1500" s="41" t="s">
        <v>1000</v>
      </c>
      <c r="B1500" s="7" t="s">
        <v>482</v>
      </c>
      <c r="C1500" s="7" t="s">
        <v>3218</v>
      </c>
      <c r="D1500" s="5" t="s">
        <v>65</v>
      </c>
      <c r="E1500" s="42" t="s">
        <v>247</v>
      </c>
      <c r="F1500" s="7" t="s">
        <v>3219</v>
      </c>
      <c r="G1500" s="41">
        <v>39870</v>
      </c>
      <c r="H1500" s="42">
        <v>780</v>
      </c>
      <c r="I1500" s="7">
        <f t="shared" si="33"/>
        <v>1.9563581640331076E-2</v>
      </c>
      <c r="J1500" s="7" t="s">
        <v>649</v>
      </c>
      <c r="K1500" s="7" t="s">
        <v>634</v>
      </c>
      <c r="L1500" s="7" t="s">
        <v>501</v>
      </c>
      <c r="M1500" s="7" t="s">
        <v>65</v>
      </c>
      <c r="N1500" s="5" t="s">
        <v>636</v>
      </c>
      <c r="O1500" s="58" t="s">
        <v>3220</v>
      </c>
      <c r="P1500" s="55" t="s">
        <v>636</v>
      </c>
    </row>
    <row r="1501" spans="1:16">
      <c r="A1501" s="41" t="s">
        <v>1000</v>
      </c>
      <c r="B1501" s="7" t="s">
        <v>482</v>
      </c>
      <c r="C1501" s="7" t="s">
        <v>3218</v>
      </c>
      <c r="D1501" s="5" t="s">
        <v>65</v>
      </c>
      <c r="E1501" s="42" t="s">
        <v>247</v>
      </c>
      <c r="F1501" s="7" t="s">
        <v>3219</v>
      </c>
      <c r="G1501" s="41">
        <v>37040</v>
      </c>
      <c r="H1501" s="42">
        <v>440</v>
      </c>
      <c r="I1501" s="7">
        <f t="shared" si="33"/>
        <v>1.1879049676025918E-2</v>
      </c>
      <c r="J1501" s="7" t="s">
        <v>649</v>
      </c>
      <c r="K1501" s="7" t="s">
        <v>634</v>
      </c>
      <c r="L1501" s="7" t="s">
        <v>501</v>
      </c>
      <c r="M1501" s="7" t="s">
        <v>65</v>
      </c>
      <c r="N1501" s="5" t="s">
        <v>636</v>
      </c>
      <c r="O1501" s="58" t="s">
        <v>3220</v>
      </c>
      <c r="P1501" s="55" t="s">
        <v>636</v>
      </c>
    </row>
    <row r="1502" spans="1:16">
      <c r="A1502" s="41" t="s">
        <v>1000</v>
      </c>
      <c r="B1502" s="7" t="s">
        <v>482</v>
      </c>
      <c r="C1502" s="7" t="s">
        <v>3221</v>
      </c>
      <c r="D1502" s="5" t="s">
        <v>1191</v>
      </c>
      <c r="E1502" s="42" t="s">
        <v>45</v>
      </c>
      <c r="F1502" s="7" t="s">
        <v>3222</v>
      </c>
      <c r="G1502" s="41">
        <v>28380</v>
      </c>
      <c r="H1502" s="42">
        <v>170</v>
      </c>
      <c r="I1502" s="7">
        <f t="shared" si="33"/>
        <v>5.9901338971106409E-3</v>
      </c>
      <c r="J1502" s="7" t="s">
        <v>633</v>
      </c>
      <c r="K1502" s="10" t="s">
        <v>634</v>
      </c>
      <c r="L1502" s="7" t="s">
        <v>3223</v>
      </c>
      <c r="M1502" s="7" t="s">
        <v>651</v>
      </c>
      <c r="N1502" s="5" t="s">
        <v>652</v>
      </c>
      <c r="P1502" s="55" t="s">
        <v>636</v>
      </c>
    </row>
    <row r="1503" spans="1:16">
      <c r="A1503" s="41" t="s">
        <v>1000</v>
      </c>
      <c r="B1503" s="7" t="s">
        <v>482</v>
      </c>
      <c r="C1503" s="7" t="s">
        <v>1001</v>
      </c>
      <c r="D1503" s="5" t="s">
        <v>1002</v>
      </c>
      <c r="E1503" s="42" t="s">
        <v>45</v>
      </c>
      <c r="F1503" s="7" t="s">
        <v>3224</v>
      </c>
      <c r="G1503" s="41">
        <v>28340</v>
      </c>
      <c r="H1503" s="42">
        <v>420</v>
      </c>
      <c r="I1503" s="7">
        <f t="shared" si="33"/>
        <v>1.4820042342978124E-2</v>
      </c>
      <c r="J1503" s="7" t="s">
        <v>649</v>
      </c>
      <c r="K1503" s="10" t="s">
        <v>634</v>
      </c>
      <c r="L1503" s="7" t="s">
        <v>499</v>
      </c>
      <c r="M1503" s="7" t="s">
        <v>651</v>
      </c>
      <c r="N1503" s="5" t="s">
        <v>652</v>
      </c>
      <c r="P1503" s="55" t="s">
        <v>652</v>
      </c>
    </row>
    <row r="1504" spans="1:16">
      <c r="A1504" s="41" t="s">
        <v>1000</v>
      </c>
      <c r="B1504" s="7" t="s">
        <v>482</v>
      </c>
      <c r="C1504" s="7" t="s">
        <v>3142</v>
      </c>
      <c r="D1504" s="5" t="s">
        <v>1191</v>
      </c>
      <c r="E1504" s="42" t="s">
        <v>45</v>
      </c>
      <c r="F1504" s="7" t="s">
        <v>3225</v>
      </c>
      <c r="G1504" s="41">
        <v>27920</v>
      </c>
      <c r="H1504" s="42">
        <v>210</v>
      </c>
      <c r="I1504" s="7">
        <f t="shared" si="33"/>
        <v>7.5214899713467046E-3</v>
      </c>
      <c r="J1504" s="7" t="s">
        <v>649</v>
      </c>
      <c r="K1504" s="10" t="s">
        <v>634</v>
      </c>
      <c r="L1504" s="7" t="s">
        <v>3144</v>
      </c>
      <c r="M1504" s="7" t="s">
        <v>651</v>
      </c>
      <c r="N1504" s="5" t="s">
        <v>652</v>
      </c>
      <c r="P1504" s="55" t="s">
        <v>652</v>
      </c>
    </row>
    <row r="1505" spans="1:16">
      <c r="A1505" s="41" t="s">
        <v>1000</v>
      </c>
      <c r="B1505" s="7" t="s">
        <v>482</v>
      </c>
      <c r="C1505" s="7" t="s">
        <v>3221</v>
      </c>
      <c r="D1505" s="5" t="s">
        <v>1191</v>
      </c>
      <c r="E1505" s="42" t="s">
        <v>45</v>
      </c>
      <c r="F1505" s="7" t="s">
        <v>3226</v>
      </c>
      <c r="G1505" s="41">
        <v>27800</v>
      </c>
      <c r="H1505" s="42">
        <v>340</v>
      </c>
      <c r="I1505" s="7">
        <f t="shared" si="33"/>
        <v>1.2230215827338129E-2</v>
      </c>
      <c r="J1505" s="7" t="s">
        <v>633</v>
      </c>
      <c r="K1505" s="10" t="s">
        <v>634</v>
      </c>
      <c r="L1505" s="7" t="s">
        <v>3223</v>
      </c>
      <c r="M1505" s="7" t="s">
        <v>651</v>
      </c>
      <c r="N1505" s="5" t="s">
        <v>652</v>
      </c>
      <c r="P1505" s="55" t="s">
        <v>636</v>
      </c>
    </row>
    <row r="1506" spans="1:16">
      <c r="A1506" s="41" t="s">
        <v>1000</v>
      </c>
      <c r="B1506" s="7" t="s">
        <v>482</v>
      </c>
      <c r="C1506" s="7" t="s">
        <v>3221</v>
      </c>
      <c r="D1506" s="5" t="s">
        <v>1191</v>
      </c>
      <c r="E1506" s="42" t="s">
        <v>45</v>
      </c>
      <c r="F1506" s="7" t="s">
        <v>3227</v>
      </c>
      <c r="G1506" s="41">
        <v>27480</v>
      </c>
      <c r="H1506" s="42">
        <v>340</v>
      </c>
      <c r="I1506" s="7">
        <f t="shared" si="33"/>
        <v>1.2372634643377001E-2</v>
      </c>
      <c r="J1506" s="7" t="s">
        <v>633</v>
      </c>
      <c r="K1506" s="10" t="s">
        <v>634</v>
      </c>
      <c r="L1506" s="7" t="s">
        <v>3223</v>
      </c>
      <c r="M1506" s="7" t="s">
        <v>651</v>
      </c>
      <c r="N1506" s="5" t="s">
        <v>652</v>
      </c>
      <c r="P1506" s="55" t="s">
        <v>636</v>
      </c>
    </row>
    <row r="1507" spans="1:16">
      <c r="A1507" s="41" t="s">
        <v>1000</v>
      </c>
      <c r="B1507" s="7" t="s">
        <v>482</v>
      </c>
      <c r="C1507" s="7" t="s">
        <v>3221</v>
      </c>
      <c r="D1507" s="5" t="s">
        <v>1191</v>
      </c>
      <c r="E1507" s="42" t="s">
        <v>45</v>
      </c>
      <c r="F1507" s="7" t="s">
        <v>3228</v>
      </c>
      <c r="G1507" s="41">
        <v>27180</v>
      </c>
      <c r="H1507" s="42">
        <v>320</v>
      </c>
      <c r="I1507" s="7">
        <f t="shared" si="33"/>
        <v>1.177336276674025E-2</v>
      </c>
      <c r="J1507" s="7" t="s">
        <v>633</v>
      </c>
      <c r="K1507" s="10" t="s">
        <v>634</v>
      </c>
      <c r="L1507" s="7" t="s">
        <v>3223</v>
      </c>
      <c r="M1507" s="7" t="s">
        <v>651</v>
      </c>
      <c r="N1507" s="5" t="s">
        <v>652</v>
      </c>
      <c r="P1507" s="55" t="s">
        <v>636</v>
      </c>
    </row>
    <row r="1508" spans="1:16">
      <c r="A1508" s="41" t="s">
        <v>1000</v>
      </c>
      <c r="B1508" s="7" t="s">
        <v>482</v>
      </c>
      <c r="C1508" s="7" t="s">
        <v>3142</v>
      </c>
      <c r="D1508" s="5" t="s">
        <v>1191</v>
      </c>
      <c r="E1508" s="42" t="s">
        <v>45</v>
      </c>
      <c r="F1508" s="7" t="s">
        <v>3229</v>
      </c>
      <c r="G1508" s="41">
        <v>27090</v>
      </c>
      <c r="H1508" s="42">
        <v>240</v>
      </c>
      <c r="I1508" s="7">
        <f t="shared" si="33"/>
        <v>8.8593576965669985E-3</v>
      </c>
      <c r="J1508" s="7" t="s">
        <v>649</v>
      </c>
      <c r="K1508" s="10" t="s">
        <v>634</v>
      </c>
      <c r="L1508" s="7" t="s">
        <v>3144</v>
      </c>
      <c r="M1508" s="7" t="s">
        <v>651</v>
      </c>
      <c r="N1508" s="5" t="s">
        <v>652</v>
      </c>
      <c r="P1508" s="55" t="s">
        <v>652</v>
      </c>
    </row>
    <row r="1509" spans="1:16">
      <c r="A1509" s="41" t="s">
        <v>1000</v>
      </c>
      <c r="B1509" s="7" t="s">
        <v>482</v>
      </c>
      <c r="C1509" s="7" t="s">
        <v>3142</v>
      </c>
      <c r="D1509" s="5" t="s">
        <v>1191</v>
      </c>
      <c r="E1509" s="42" t="s">
        <v>45</v>
      </c>
      <c r="F1509" s="7" t="s">
        <v>3230</v>
      </c>
      <c r="G1509" s="41">
        <v>25720</v>
      </c>
      <c r="H1509" s="42">
        <v>210</v>
      </c>
      <c r="I1509" s="7">
        <f t="shared" si="33"/>
        <v>8.1648522550544327E-3</v>
      </c>
      <c r="J1509" s="7" t="s">
        <v>649</v>
      </c>
      <c r="K1509" s="10" t="s">
        <v>634</v>
      </c>
      <c r="L1509" s="7" t="s">
        <v>3144</v>
      </c>
      <c r="M1509" s="7" t="s">
        <v>651</v>
      </c>
      <c r="N1509" s="5" t="s">
        <v>652</v>
      </c>
      <c r="P1509" s="55" t="s">
        <v>652</v>
      </c>
    </row>
    <row r="1510" spans="1:16">
      <c r="A1510" s="41" t="s">
        <v>1000</v>
      </c>
      <c r="B1510" s="7" t="s">
        <v>482</v>
      </c>
      <c r="C1510" s="7" t="s">
        <v>1001</v>
      </c>
      <c r="D1510" s="5" t="s">
        <v>1002</v>
      </c>
      <c r="E1510" s="42" t="s">
        <v>45</v>
      </c>
      <c r="F1510" s="7" t="s">
        <v>3231</v>
      </c>
      <c r="G1510" s="41">
        <v>20480</v>
      </c>
      <c r="H1510" s="42">
        <v>360</v>
      </c>
      <c r="I1510" s="7">
        <f t="shared" si="33"/>
        <v>1.7578125E-2</v>
      </c>
      <c r="J1510" s="7" t="s">
        <v>662</v>
      </c>
      <c r="K1510" s="7" t="s">
        <v>634</v>
      </c>
      <c r="L1510" s="7" t="s">
        <v>499</v>
      </c>
      <c r="M1510" s="7" t="s">
        <v>65</v>
      </c>
      <c r="N1510" s="5" t="s">
        <v>1492</v>
      </c>
      <c r="O1510" s="58" t="s">
        <v>3232</v>
      </c>
      <c r="P1510" s="55" t="s">
        <v>636</v>
      </c>
    </row>
    <row r="1511" spans="1:16">
      <c r="A1511" s="41" t="s">
        <v>455</v>
      </c>
      <c r="B1511" s="7" t="s">
        <v>456</v>
      </c>
      <c r="C1511" s="7" t="s">
        <v>1440</v>
      </c>
      <c r="D1511" s="5" t="s">
        <v>3233</v>
      </c>
      <c r="E1511" s="42" t="s">
        <v>45</v>
      </c>
      <c r="F1511" s="7" t="s">
        <v>3234</v>
      </c>
      <c r="G1511" s="41">
        <v>39500</v>
      </c>
      <c r="H1511" s="42">
        <v>1500</v>
      </c>
      <c r="I1511" s="7">
        <f t="shared" si="33"/>
        <v>3.7974683544303799E-2</v>
      </c>
      <c r="J1511" s="7" t="s">
        <v>649</v>
      </c>
      <c r="K1511" s="7" t="s">
        <v>1170</v>
      </c>
      <c r="L1511" s="7" t="s">
        <v>3235</v>
      </c>
      <c r="M1511" s="7" t="s">
        <v>65</v>
      </c>
      <c r="N1511" s="5" t="s">
        <v>636</v>
      </c>
      <c r="O1511" s="58" t="s">
        <v>3236</v>
      </c>
      <c r="P1511" s="55" t="s">
        <v>636</v>
      </c>
    </row>
    <row r="1512" spans="1:16">
      <c r="A1512" s="41" t="s">
        <v>455</v>
      </c>
      <c r="B1512" s="7" t="s">
        <v>456</v>
      </c>
      <c r="C1512" s="7" t="s">
        <v>1440</v>
      </c>
      <c r="D1512" s="5" t="s">
        <v>3233</v>
      </c>
      <c r="E1512" s="42" t="s">
        <v>45</v>
      </c>
      <c r="F1512" s="7" t="s">
        <v>3237</v>
      </c>
      <c r="G1512" s="41">
        <v>39980</v>
      </c>
      <c r="H1512" s="42">
        <v>350</v>
      </c>
      <c r="I1512" s="7">
        <f t="shared" si="33"/>
        <v>8.7543771885942971E-3</v>
      </c>
      <c r="J1512" s="7" t="s">
        <v>649</v>
      </c>
      <c r="K1512" s="7" t="s">
        <v>1170</v>
      </c>
      <c r="L1512" s="7" t="s">
        <v>3235</v>
      </c>
      <c r="M1512" s="7" t="s">
        <v>65</v>
      </c>
      <c r="N1512" s="5" t="s">
        <v>636</v>
      </c>
      <c r="O1512" s="58" t="s">
        <v>3236</v>
      </c>
      <c r="P1512" s="55" t="s">
        <v>636</v>
      </c>
    </row>
    <row r="1513" spans="1:16">
      <c r="A1513" s="41" t="s">
        <v>455</v>
      </c>
      <c r="B1513" s="7" t="s">
        <v>456</v>
      </c>
      <c r="C1513" s="7" t="s">
        <v>1440</v>
      </c>
      <c r="D1513" s="5" t="s">
        <v>3238</v>
      </c>
      <c r="E1513" s="42" t="s">
        <v>45</v>
      </c>
      <c r="F1513" s="7" t="s">
        <v>3239</v>
      </c>
      <c r="G1513" s="41">
        <v>41700</v>
      </c>
      <c r="H1513" s="42">
        <v>3700</v>
      </c>
      <c r="I1513" s="7">
        <f t="shared" si="33"/>
        <v>8.8729016786570747E-2</v>
      </c>
      <c r="J1513" s="7" t="s">
        <v>649</v>
      </c>
      <c r="K1513" s="7" t="s">
        <v>1170</v>
      </c>
      <c r="L1513" s="7" t="s">
        <v>3235</v>
      </c>
      <c r="M1513" s="7" t="s">
        <v>65</v>
      </c>
      <c r="N1513" s="5" t="s">
        <v>636</v>
      </c>
      <c r="O1513" s="58" t="s">
        <v>3236</v>
      </c>
      <c r="P1513" s="55" t="s">
        <v>636</v>
      </c>
    </row>
    <row r="1514" spans="1:16">
      <c r="A1514" s="41" t="s">
        <v>455</v>
      </c>
      <c r="B1514" s="7" t="s">
        <v>456</v>
      </c>
      <c r="C1514" s="7" t="s">
        <v>1440</v>
      </c>
      <c r="D1514" s="5" t="s">
        <v>3238</v>
      </c>
      <c r="E1514" s="42" t="s">
        <v>45</v>
      </c>
      <c r="F1514" s="7" t="s">
        <v>3240</v>
      </c>
      <c r="G1514" s="41">
        <v>41800</v>
      </c>
      <c r="H1514" s="42">
        <v>400</v>
      </c>
      <c r="I1514" s="7">
        <f t="shared" si="33"/>
        <v>9.5693779904306216E-3</v>
      </c>
      <c r="J1514" s="7" t="s">
        <v>649</v>
      </c>
      <c r="K1514" s="7" t="s">
        <v>1170</v>
      </c>
      <c r="L1514" s="7" t="s">
        <v>3235</v>
      </c>
      <c r="M1514" s="7" t="s">
        <v>65</v>
      </c>
      <c r="N1514" s="5" t="s">
        <v>636</v>
      </c>
      <c r="O1514" s="58" t="s">
        <v>3236</v>
      </c>
      <c r="P1514" s="55" t="s">
        <v>636</v>
      </c>
    </row>
    <row r="1515" spans="1:16">
      <c r="A1515" s="41" t="s">
        <v>455</v>
      </c>
      <c r="B1515" s="7" t="s">
        <v>456</v>
      </c>
      <c r="C1515" s="7" t="s">
        <v>774</v>
      </c>
      <c r="D1515" s="5" t="s">
        <v>631</v>
      </c>
      <c r="E1515" s="42" t="s">
        <v>45</v>
      </c>
      <c r="F1515" s="7" t="s">
        <v>3241</v>
      </c>
      <c r="G1515" s="41">
        <v>28400</v>
      </c>
      <c r="H1515" s="42">
        <v>200</v>
      </c>
      <c r="I1515" s="7">
        <f t="shared" si="33"/>
        <v>7.0422535211267607E-3</v>
      </c>
      <c r="J1515" s="7" t="s">
        <v>649</v>
      </c>
      <c r="K1515" s="10" t="s">
        <v>634</v>
      </c>
      <c r="L1515" s="7" t="s">
        <v>778</v>
      </c>
      <c r="M1515" s="7" t="s">
        <v>651</v>
      </c>
      <c r="N1515" s="5" t="s">
        <v>652</v>
      </c>
      <c r="P1515" s="55" t="s">
        <v>652</v>
      </c>
    </row>
    <row r="1516" spans="1:16">
      <c r="A1516" s="41" t="s">
        <v>639</v>
      </c>
      <c r="B1516" s="7" t="s">
        <v>102</v>
      </c>
      <c r="C1516" s="7" t="s">
        <v>1985</v>
      </c>
      <c r="D1516" s="5" t="s">
        <v>65</v>
      </c>
      <c r="E1516" s="42" t="s">
        <v>45</v>
      </c>
      <c r="F1516" s="7" t="s">
        <v>3242</v>
      </c>
      <c r="G1516" s="41">
        <v>28010</v>
      </c>
      <c r="H1516" s="42">
        <v>350</v>
      </c>
      <c r="I1516" s="7">
        <f t="shared" si="33"/>
        <v>1.2495537308104248E-2</v>
      </c>
      <c r="J1516" s="7" t="s">
        <v>1505</v>
      </c>
      <c r="K1516" s="10" t="s">
        <v>634</v>
      </c>
      <c r="L1516" s="7" t="s">
        <v>1987</v>
      </c>
      <c r="M1516" s="7" t="s">
        <v>651</v>
      </c>
      <c r="N1516" s="5" t="s">
        <v>652</v>
      </c>
      <c r="P1516" s="55" t="s">
        <v>652</v>
      </c>
    </row>
    <row r="1517" spans="1:16">
      <c r="A1517" s="41" t="s">
        <v>639</v>
      </c>
      <c r="B1517" s="7" t="s">
        <v>102</v>
      </c>
      <c r="C1517" s="7" t="s">
        <v>1985</v>
      </c>
      <c r="D1517" s="5" t="s">
        <v>65</v>
      </c>
      <c r="E1517" s="42" t="s">
        <v>45</v>
      </c>
      <c r="F1517" s="7" t="s">
        <v>3243</v>
      </c>
      <c r="G1517" s="41">
        <v>27630</v>
      </c>
      <c r="H1517" s="42">
        <v>400</v>
      </c>
      <c r="I1517" s="7">
        <f t="shared" si="33"/>
        <v>1.4477017734346724E-2</v>
      </c>
      <c r="J1517" s="7" t="s">
        <v>1505</v>
      </c>
      <c r="K1517" s="10" t="s">
        <v>634</v>
      </c>
      <c r="L1517" s="7" t="s">
        <v>1987</v>
      </c>
      <c r="M1517" s="7" t="s">
        <v>651</v>
      </c>
      <c r="N1517" s="5" t="s">
        <v>652</v>
      </c>
      <c r="P1517" s="55" t="s">
        <v>652</v>
      </c>
    </row>
    <row r="1518" spans="1:16">
      <c r="A1518" s="41" t="s">
        <v>639</v>
      </c>
      <c r="B1518" s="7" t="s">
        <v>102</v>
      </c>
      <c r="C1518" s="7" t="s">
        <v>1989</v>
      </c>
      <c r="D1518" s="5" t="s">
        <v>65</v>
      </c>
      <c r="E1518" s="42" t="s">
        <v>45</v>
      </c>
      <c r="F1518" s="7" t="s">
        <v>3244</v>
      </c>
      <c r="G1518" s="41">
        <v>27580</v>
      </c>
      <c r="H1518" s="42">
        <v>1300</v>
      </c>
      <c r="I1518" s="7">
        <f t="shared" si="33"/>
        <v>4.7135605511240027E-2</v>
      </c>
      <c r="J1518" s="7" t="s">
        <v>722</v>
      </c>
      <c r="K1518" s="10" t="s">
        <v>634</v>
      </c>
      <c r="L1518" s="7" t="s">
        <v>1991</v>
      </c>
      <c r="M1518" s="7" t="s">
        <v>651</v>
      </c>
      <c r="N1518" s="5" t="s">
        <v>652</v>
      </c>
      <c r="P1518" s="55" t="s">
        <v>652</v>
      </c>
    </row>
    <row r="1519" spans="1:16">
      <c r="A1519" s="41" t="s">
        <v>639</v>
      </c>
      <c r="B1519" s="7" t="s">
        <v>102</v>
      </c>
      <c r="C1519" s="7" t="s">
        <v>1371</v>
      </c>
      <c r="D1519" s="5">
        <v>2</v>
      </c>
      <c r="E1519" s="42" t="s">
        <v>45</v>
      </c>
      <c r="F1519" s="7" t="s">
        <v>3245</v>
      </c>
      <c r="G1519" s="41">
        <v>27260</v>
      </c>
      <c r="H1519" s="42">
        <v>360</v>
      </c>
      <c r="I1519" s="7">
        <f t="shared" si="33"/>
        <v>1.3206162876008804E-2</v>
      </c>
      <c r="J1519" s="7" t="s">
        <v>633</v>
      </c>
      <c r="K1519" s="10" t="s">
        <v>634</v>
      </c>
      <c r="L1519" s="7" t="s">
        <v>3007</v>
      </c>
      <c r="M1519" s="7" t="s">
        <v>651</v>
      </c>
      <c r="N1519" s="5" t="s">
        <v>652</v>
      </c>
      <c r="P1519" s="55" t="s">
        <v>636</v>
      </c>
    </row>
    <row r="1520" spans="1:16">
      <c r="A1520" s="41" t="s">
        <v>639</v>
      </c>
      <c r="B1520" s="7" t="s">
        <v>102</v>
      </c>
      <c r="C1520" s="7" t="s">
        <v>1941</v>
      </c>
      <c r="D1520" s="5" t="s">
        <v>1942</v>
      </c>
      <c r="E1520" s="42" t="s">
        <v>45</v>
      </c>
      <c r="F1520" s="7" t="s">
        <v>3246</v>
      </c>
      <c r="G1520" s="41">
        <v>26590</v>
      </c>
      <c r="H1520" s="42">
        <v>300</v>
      </c>
      <c r="I1520" s="7">
        <f t="shared" si="33"/>
        <v>1.1282437006393382E-2</v>
      </c>
      <c r="J1520" s="7" t="s">
        <v>722</v>
      </c>
      <c r="K1520" s="10" t="s">
        <v>634</v>
      </c>
      <c r="L1520" s="7" t="s">
        <v>1944</v>
      </c>
      <c r="M1520" s="7" t="s">
        <v>651</v>
      </c>
      <c r="N1520" s="5" t="s">
        <v>652</v>
      </c>
      <c r="P1520" s="55" t="s">
        <v>652</v>
      </c>
    </row>
    <row r="1521" spans="1:16">
      <c r="A1521" s="41" t="s">
        <v>455</v>
      </c>
      <c r="B1521" s="7" t="s">
        <v>456</v>
      </c>
      <c r="C1521" s="7" t="s">
        <v>774</v>
      </c>
      <c r="D1521" s="5" t="s">
        <v>962</v>
      </c>
      <c r="E1521" s="42" t="s">
        <v>45</v>
      </c>
      <c r="F1521" s="7" t="s">
        <v>3247</v>
      </c>
      <c r="G1521" s="41">
        <v>26730</v>
      </c>
      <c r="H1521" s="42">
        <v>170</v>
      </c>
      <c r="I1521" s="7">
        <f t="shared" si="33"/>
        <v>6.3598952487841373E-3</v>
      </c>
      <c r="J1521" s="7" t="s">
        <v>1385</v>
      </c>
      <c r="K1521" s="10" t="s">
        <v>634</v>
      </c>
      <c r="L1521" s="7" t="s">
        <v>778</v>
      </c>
      <c r="M1521" s="7" t="s">
        <v>651</v>
      </c>
      <c r="N1521" s="5" t="s">
        <v>652</v>
      </c>
      <c r="P1521" s="55" t="s">
        <v>636</v>
      </c>
    </row>
    <row r="1522" spans="1:16">
      <c r="A1522" s="41" t="s">
        <v>455</v>
      </c>
      <c r="B1522" s="7" t="s">
        <v>456</v>
      </c>
      <c r="C1522" s="7" t="s">
        <v>2070</v>
      </c>
      <c r="D1522" s="5" t="s">
        <v>754</v>
      </c>
      <c r="E1522" s="42" t="s">
        <v>45</v>
      </c>
      <c r="F1522" s="7" t="s">
        <v>3248</v>
      </c>
      <c r="G1522" s="41">
        <v>26133</v>
      </c>
      <c r="H1522" s="42">
        <v>376</v>
      </c>
      <c r="I1522" s="7">
        <f t="shared" si="33"/>
        <v>1.4387938621666093E-2</v>
      </c>
      <c r="J1522" s="7" t="s">
        <v>2072</v>
      </c>
      <c r="K1522" s="10" t="s">
        <v>634</v>
      </c>
      <c r="L1522" s="7" t="s">
        <v>2073</v>
      </c>
      <c r="M1522" s="7" t="s">
        <v>651</v>
      </c>
      <c r="N1522" s="5" t="s">
        <v>652</v>
      </c>
      <c r="P1522" s="55" t="s">
        <v>636</v>
      </c>
    </row>
    <row r="1523" spans="1:16">
      <c r="A1523" s="41" t="s">
        <v>639</v>
      </c>
      <c r="B1523" s="7" t="s">
        <v>102</v>
      </c>
      <c r="C1523" s="7" t="s">
        <v>1985</v>
      </c>
      <c r="D1523" s="5" t="s">
        <v>65</v>
      </c>
      <c r="E1523" s="42" t="s">
        <v>45</v>
      </c>
      <c r="F1523" s="7" t="s">
        <v>3249</v>
      </c>
      <c r="G1523" s="41">
        <v>25930</v>
      </c>
      <c r="H1523" s="42">
        <v>360</v>
      </c>
      <c r="I1523" s="7">
        <f t="shared" si="33"/>
        <v>1.3883532587736213E-2</v>
      </c>
      <c r="J1523" s="7" t="s">
        <v>649</v>
      </c>
      <c r="K1523" s="10" t="s">
        <v>634</v>
      </c>
      <c r="L1523" s="7" t="s">
        <v>1987</v>
      </c>
      <c r="M1523" s="7" t="s">
        <v>651</v>
      </c>
      <c r="N1523" s="5" t="s">
        <v>652</v>
      </c>
      <c r="P1523" s="55" t="s">
        <v>652</v>
      </c>
    </row>
    <row r="1524" spans="1:16">
      <c r="A1524" s="41" t="s">
        <v>899</v>
      </c>
      <c r="B1524" s="7" t="s">
        <v>357</v>
      </c>
      <c r="C1524" s="7" t="s">
        <v>1398</v>
      </c>
      <c r="D1524" s="5" t="s">
        <v>1399</v>
      </c>
      <c r="E1524" s="42" t="s">
        <v>48</v>
      </c>
      <c r="F1524" s="7" t="s">
        <v>3250</v>
      </c>
      <c r="G1524" s="41">
        <v>33300</v>
      </c>
      <c r="H1524" s="42">
        <v>1200</v>
      </c>
      <c r="I1524" s="7">
        <f t="shared" si="33"/>
        <v>3.6036036036036036E-2</v>
      </c>
      <c r="J1524" s="7" t="s">
        <v>633</v>
      </c>
      <c r="K1524" s="7" t="s">
        <v>634</v>
      </c>
      <c r="L1524" s="7" t="s">
        <v>679</v>
      </c>
      <c r="M1524" s="7" t="s">
        <v>65</v>
      </c>
      <c r="N1524" s="5" t="s">
        <v>636</v>
      </c>
      <c r="O1524" s="58" t="s">
        <v>3251</v>
      </c>
      <c r="P1524" s="55" t="s">
        <v>636</v>
      </c>
    </row>
    <row r="1525" spans="1:16">
      <c r="A1525" s="41" t="s">
        <v>899</v>
      </c>
      <c r="B1525" s="7" t="s">
        <v>357</v>
      </c>
      <c r="C1525" s="7" t="s">
        <v>3252</v>
      </c>
      <c r="D1525" s="5" t="s">
        <v>1157</v>
      </c>
      <c r="E1525" s="42" t="s">
        <v>48</v>
      </c>
      <c r="F1525" s="7" t="s">
        <v>3253</v>
      </c>
      <c r="G1525" s="41">
        <v>39650</v>
      </c>
      <c r="H1525" s="42">
        <v>550</v>
      </c>
      <c r="I1525" s="7">
        <f t="shared" si="33"/>
        <v>1.3871374527112233E-2</v>
      </c>
      <c r="J1525" s="7" t="s">
        <v>722</v>
      </c>
      <c r="K1525" s="10" t="s">
        <v>634</v>
      </c>
      <c r="L1525" s="7" t="s">
        <v>372</v>
      </c>
      <c r="M1525" s="7" t="s">
        <v>651</v>
      </c>
      <c r="N1525" s="5" t="s">
        <v>652</v>
      </c>
      <c r="P1525" s="55" t="s">
        <v>652</v>
      </c>
    </row>
    <row r="1526" spans="1:16">
      <c r="A1526" s="41" t="s">
        <v>736</v>
      </c>
      <c r="B1526" s="7" t="s">
        <v>282</v>
      </c>
      <c r="C1526" s="7" t="s">
        <v>741</v>
      </c>
      <c r="D1526" s="5" t="s">
        <v>750</v>
      </c>
      <c r="E1526" s="42" t="s">
        <v>48</v>
      </c>
      <c r="F1526" s="7" t="s">
        <v>3254</v>
      </c>
      <c r="G1526" s="41">
        <v>45000</v>
      </c>
      <c r="H1526" s="42">
        <v>0</v>
      </c>
      <c r="I1526" s="7">
        <f t="shared" si="33"/>
        <v>0</v>
      </c>
      <c r="J1526" s="7" t="s">
        <v>633</v>
      </c>
      <c r="K1526" s="10" t="s">
        <v>634</v>
      </c>
      <c r="L1526" s="7" t="s">
        <v>739</v>
      </c>
      <c r="M1526" s="7" t="s">
        <v>65</v>
      </c>
      <c r="N1526" s="5" t="s">
        <v>636</v>
      </c>
      <c r="O1526" s="58" t="s">
        <v>997</v>
      </c>
      <c r="P1526" s="55" t="s">
        <v>636</v>
      </c>
    </row>
    <row r="1527" spans="1:16">
      <c r="A1527" s="41" t="s">
        <v>736</v>
      </c>
      <c r="B1527" s="7" t="s">
        <v>282</v>
      </c>
      <c r="C1527" s="7" t="s">
        <v>744</v>
      </c>
      <c r="D1527" s="5" t="s">
        <v>2690</v>
      </c>
      <c r="E1527" s="42" t="s">
        <v>48</v>
      </c>
      <c r="F1527" s="7" t="s">
        <v>3255</v>
      </c>
      <c r="G1527" s="41">
        <v>39500</v>
      </c>
      <c r="H1527" s="42">
        <v>600</v>
      </c>
      <c r="I1527" s="7">
        <f t="shared" si="33"/>
        <v>1.5189873417721518E-2</v>
      </c>
      <c r="J1527" s="7" t="s">
        <v>633</v>
      </c>
      <c r="K1527" s="10" t="s">
        <v>634</v>
      </c>
      <c r="L1527" s="7" t="s">
        <v>2692</v>
      </c>
      <c r="M1527" s="7" t="s">
        <v>651</v>
      </c>
      <c r="N1527" s="5" t="s">
        <v>652</v>
      </c>
      <c r="P1527" s="55" t="s">
        <v>636</v>
      </c>
    </row>
    <row r="1528" spans="1:16">
      <c r="A1528" s="41" t="s">
        <v>736</v>
      </c>
      <c r="B1528" s="7" t="s">
        <v>282</v>
      </c>
      <c r="C1528" s="7" t="s">
        <v>741</v>
      </c>
      <c r="D1528" s="5" t="s">
        <v>750</v>
      </c>
      <c r="E1528" s="42" t="s">
        <v>48</v>
      </c>
      <c r="F1528" s="7" t="s">
        <v>3256</v>
      </c>
      <c r="G1528" s="41">
        <v>45000</v>
      </c>
      <c r="H1528" s="42">
        <v>0</v>
      </c>
      <c r="I1528" s="7">
        <f t="shared" si="33"/>
        <v>0</v>
      </c>
      <c r="J1528" s="7" t="s">
        <v>633</v>
      </c>
      <c r="K1528" s="10" t="s">
        <v>634</v>
      </c>
      <c r="L1528" s="7" t="s">
        <v>739</v>
      </c>
      <c r="M1528" s="7" t="s">
        <v>65</v>
      </c>
      <c r="N1528" s="5" t="s">
        <v>636</v>
      </c>
      <c r="O1528" s="58" t="s">
        <v>997</v>
      </c>
      <c r="P1528" s="55" t="s">
        <v>636</v>
      </c>
    </row>
    <row r="1529" spans="1:16">
      <c r="A1529" s="41" t="s">
        <v>736</v>
      </c>
      <c r="B1529" s="7" t="s">
        <v>282</v>
      </c>
      <c r="C1529" s="7" t="s">
        <v>741</v>
      </c>
      <c r="D1529" s="5" t="s">
        <v>750</v>
      </c>
      <c r="E1529" s="42" t="s">
        <v>48</v>
      </c>
      <c r="F1529" s="7" t="s">
        <v>3257</v>
      </c>
      <c r="G1529" s="41">
        <v>45600</v>
      </c>
      <c r="H1529" s="42">
        <v>0</v>
      </c>
      <c r="I1529" s="7">
        <f t="shared" si="33"/>
        <v>0</v>
      </c>
      <c r="J1529" s="7" t="s">
        <v>633</v>
      </c>
      <c r="K1529" s="10" t="s">
        <v>723</v>
      </c>
      <c r="L1529" s="7" t="s">
        <v>739</v>
      </c>
      <c r="M1529" s="7" t="s">
        <v>65</v>
      </c>
      <c r="N1529" s="5" t="s">
        <v>636</v>
      </c>
      <c r="O1529" s="58" t="s">
        <v>997</v>
      </c>
      <c r="P1529" s="55" t="s">
        <v>636</v>
      </c>
    </row>
    <row r="1530" spans="1:16">
      <c r="A1530" s="41" t="s">
        <v>736</v>
      </c>
      <c r="B1530" s="7" t="s">
        <v>282</v>
      </c>
      <c r="C1530" s="7" t="s">
        <v>741</v>
      </c>
      <c r="D1530" s="5" t="s">
        <v>750</v>
      </c>
      <c r="E1530" s="42" t="s">
        <v>48</v>
      </c>
      <c r="F1530" s="7" t="s">
        <v>3258</v>
      </c>
      <c r="G1530" s="41">
        <v>45000</v>
      </c>
      <c r="H1530" s="42">
        <v>0</v>
      </c>
      <c r="I1530" s="7">
        <f t="shared" si="33"/>
        <v>0</v>
      </c>
      <c r="J1530" s="7" t="s">
        <v>633</v>
      </c>
      <c r="K1530" s="10" t="s">
        <v>634</v>
      </c>
      <c r="L1530" s="7" t="s">
        <v>739</v>
      </c>
      <c r="M1530" s="7" t="s">
        <v>65</v>
      </c>
      <c r="N1530" s="5" t="s">
        <v>636</v>
      </c>
      <c r="O1530" s="58" t="s">
        <v>997</v>
      </c>
      <c r="P1530" s="55" t="s">
        <v>636</v>
      </c>
    </row>
    <row r="1531" spans="1:16">
      <c r="A1531" s="41" t="s">
        <v>736</v>
      </c>
      <c r="B1531" s="7" t="s">
        <v>282</v>
      </c>
      <c r="C1531" s="7" t="s">
        <v>3259</v>
      </c>
      <c r="D1531" s="5" t="s">
        <v>3260</v>
      </c>
      <c r="E1531" s="42" t="s">
        <v>48</v>
      </c>
      <c r="F1531" s="7" t="s">
        <v>3261</v>
      </c>
      <c r="G1531" s="41">
        <v>39494</v>
      </c>
      <c r="H1531" s="42">
        <v>850</v>
      </c>
      <c r="I1531" s="7">
        <f t="shared" si="33"/>
        <v>2.1522256545298019E-2</v>
      </c>
      <c r="J1531" s="7" t="s">
        <v>722</v>
      </c>
      <c r="K1531" s="10" t="s">
        <v>634</v>
      </c>
      <c r="L1531" s="7" t="s">
        <v>291</v>
      </c>
      <c r="M1531" s="7" t="s">
        <v>651</v>
      </c>
      <c r="N1531" s="5" t="s">
        <v>652</v>
      </c>
      <c r="P1531" s="55" t="s">
        <v>652</v>
      </c>
    </row>
    <row r="1532" spans="1:16">
      <c r="A1532" s="41" t="s">
        <v>736</v>
      </c>
      <c r="B1532" s="7" t="s">
        <v>282</v>
      </c>
      <c r="C1532" s="7" t="s">
        <v>744</v>
      </c>
      <c r="D1532" s="5" t="s">
        <v>2690</v>
      </c>
      <c r="E1532" s="42" t="s">
        <v>48</v>
      </c>
      <c r="F1532" s="7" t="s">
        <v>3262</v>
      </c>
      <c r="G1532" s="41">
        <v>38600</v>
      </c>
      <c r="H1532" s="42">
        <v>500</v>
      </c>
      <c r="I1532" s="7">
        <f t="shared" si="33"/>
        <v>1.2953367875647668E-2</v>
      </c>
      <c r="J1532" s="7" t="s">
        <v>633</v>
      </c>
      <c r="K1532" s="10" t="s">
        <v>634</v>
      </c>
      <c r="L1532" s="7" t="s">
        <v>2692</v>
      </c>
      <c r="M1532" s="7" t="s">
        <v>651</v>
      </c>
      <c r="N1532" s="5" t="s">
        <v>652</v>
      </c>
      <c r="P1532" s="55" t="s">
        <v>636</v>
      </c>
    </row>
    <row r="1533" spans="1:16">
      <c r="A1533" s="41" t="s">
        <v>736</v>
      </c>
      <c r="B1533" s="7" t="s">
        <v>282</v>
      </c>
      <c r="C1533" s="7" t="s">
        <v>2693</v>
      </c>
      <c r="D1533" s="5" t="s">
        <v>3263</v>
      </c>
      <c r="E1533" s="42" t="s">
        <v>45</v>
      </c>
      <c r="F1533" s="7" t="s">
        <v>3264</v>
      </c>
      <c r="G1533" s="41">
        <v>37700</v>
      </c>
      <c r="H1533" s="42">
        <v>1300</v>
      </c>
      <c r="I1533" s="7">
        <f t="shared" si="33"/>
        <v>3.4482758620689655E-2</v>
      </c>
      <c r="J1533" s="7" t="s">
        <v>633</v>
      </c>
      <c r="K1533" s="10" t="s">
        <v>834</v>
      </c>
      <c r="L1533" s="7" t="s">
        <v>3265</v>
      </c>
      <c r="M1533" s="7" t="s">
        <v>65</v>
      </c>
      <c r="N1533" s="5" t="s">
        <v>636</v>
      </c>
      <c r="P1533" s="55" t="s">
        <v>636</v>
      </c>
    </row>
    <row r="1534" spans="1:16">
      <c r="A1534" s="41" t="s">
        <v>899</v>
      </c>
      <c r="B1534" s="7" t="s">
        <v>357</v>
      </c>
      <c r="C1534" s="7" t="s">
        <v>3252</v>
      </c>
      <c r="D1534" s="5" t="s">
        <v>1157</v>
      </c>
      <c r="E1534" s="42" t="s">
        <v>48</v>
      </c>
      <c r="F1534" s="7" t="s">
        <v>3266</v>
      </c>
      <c r="G1534" s="41">
        <v>32890</v>
      </c>
      <c r="H1534" s="42">
        <v>200</v>
      </c>
      <c r="I1534" s="7">
        <f t="shared" si="33"/>
        <v>6.0808756460930371E-3</v>
      </c>
      <c r="J1534" s="7" t="s">
        <v>722</v>
      </c>
      <c r="K1534" s="10" t="s">
        <v>634</v>
      </c>
      <c r="L1534" s="7" t="s">
        <v>372</v>
      </c>
      <c r="M1534" s="7" t="s">
        <v>651</v>
      </c>
      <c r="N1534" s="5" t="s">
        <v>652</v>
      </c>
      <c r="P1534" s="55" t="s">
        <v>652</v>
      </c>
    </row>
    <row r="1535" spans="1:16">
      <c r="A1535" s="41" t="s">
        <v>899</v>
      </c>
      <c r="B1535" s="7" t="s">
        <v>357</v>
      </c>
      <c r="C1535" s="7" t="s">
        <v>3252</v>
      </c>
      <c r="D1535" s="5" t="s">
        <v>1157</v>
      </c>
      <c r="E1535" s="42" t="s">
        <v>48</v>
      </c>
      <c r="F1535" s="7" t="s">
        <v>3267</v>
      </c>
      <c r="G1535" s="41">
        <v>32390</v>
      </c>
      <c r="H1535" s="42">
        <v>280</v>
      </c>
      <c r="I1535" s="7">
        <f t="shared" si="33"/>
        <v>8.6446434084594004E-3</v>
      </c>
      <c r="J1535" s="7" t="s">
        <v>722</v>
      </c>
      <c r="K1535" s="10" t="s">
        <v>634</v>
      </c>
      <c r="L1535" s="7" t="s">
        <v>372</v>
      </c>
      <c r="M1535" s="7" t="s">
        <v>651</v>
      </c>
      <c r="N1535" s="5" t="s">
        <v>652</v>
      </c>
      <c r="P1535" s="55" t="s">
        <v>652</v>
      </c>
    </row>
    <row r="1536" spans="1:16">
      <c r="A1536" s="41" t="s">
        <v>899</v>
      </c>
      <c r="B1536" s="7" t="s">
        <v>357</v>
      </c>
      <c r="C1536" s="7" t="s">
        <v>3252</v>
      </c>
      <c r="D1536" s="5" t="s">
        <v>3268</v>
      </c>
      <c r="E1536" s="42" t="s">
        <v>48</v>
      </c>
      <c r="F1536" s="7" t="s">
        <v>3269</v>
      </c>
      <c r="G1536" s="41">
        <v>32330</v>
      </c>
      <c r="H1536" s="42">
        <v>250</v>
      </c>
      <c r="I1536" s="7">
        <f t="shared" si="33"/>
        <v>7.732755954222085E-3</v>
      </c>
      <c r="J1536" s="7" t="s">
        <v>722</v>
      </c>
      <c r="K1536" s="10" t="s">
        <v>766</v>
      </c>
      <c r="L1536" s="7" t="s">
        <v>372</v>
      </c>
      <c r="M1536" s="7" t="s">
        <v>65</v>
      </c>
      <c r="N1536" s="5" t="s">
        <v>636</v>
      </c>
      <c r="O1536" s="58" t="s">
        <v>3270</v>
      </c>
      <c r="P1536" s="55" t="s">
        <v>636</v>
      </c>
    </row>
    <row r="1537" spans="1:16">
      <c r="A1537" s="41" t="s">
        <v>899</v>
      </c>
      <c r="B1537" s="7" t="s">
        <v>357</v>
      </c>
      <c r="C1537" s="7" t="s">
        <v>3252</v>
      </c>
      <c r="D1537" s="5" t="s">
        <v>3271</v>
      </c>
      <c r="E1537" s="42" t="s">
        <v>48</v>
      </c>
      <c r="F1537" s="7" t="s">
        <v>3272</v>
      </c>
      <c r="G1537" s="41">
        <v>31790</v>
      </c>
      <c r="H1537" s="42">
        <v>270</v>
      </c>
      <c r="I1537" s="7">
        <f t="shared" si="33"/>
        <v>8.4932368669392889E-3</v>
      </c>
      <c r="J1537" s="7" t="s">
        <v>722</v>
      </c>
      <c r="K1537" s="10" t="s">
        <v>634</v>
      </c>
      <c r="L1537" s="7" t="s">
        <v>372</v>
      </c>
      <c r="M1537" s="7" t="s">
        <v>65</v>
      </c>
      <c r="N1537" s="5" t="s">
        <v>636</v>
      </c>
      <c r="O1537" s="58" t="s">
        <v>3270</v>
      </c>
      <c r="P1537" s="55" t="s">
        <v>636</v>
      </c>
    </row>
    <row r="1538" spans="1:16">
      <c r="A1538" s="41" t="s">
        <v>899</v>
      </c>
      <c r="B1538" s="7" t="s">
        <v>357</v>
      </c>
      <c r="C1538" s="7" t="s">
        <v>1282</v>
      </c>
      <c r="D1538" s="5" t="s">
        <v>1404</v>
      </c>
      <c r="E1538" s="42" t="s">
        <v>48</v>
      </c>
      <c r="F1538" s="10" t="s">
        <v>3273</v>
      </c>
      <c r="G1538" s="41">
        <v>46500</v>
      </c>
      <c r="H1538" s="42">
        <v>2400</v>
      </c>
      <c r="I1538" s="7">
        <f t="shared" si="33"/>
        <v>5.1612903225806452E-2</v>
      </c>
      <c r="J1538" s="7" t="s">
        <v>722</v>
      </c>
      <c r="K1538" s="10" t="s">
        <v>634</v>
      </c>
      <c r="M1538" s="7" t="s">
        <v>65</v>
      </c>
      <c r="N1538" s="5" t="s">
        <v>636</v>
      </c>
      <c r="O1538" s="58" t="s">
        <v>1730</v>
      </c>
      <c r="P1538" s="55" t="s">
        <v>636</v>
      </c>
    </row>
    <row r="1539" spans="1:16">
      <c r="A1539" s="41" t="s">
        <v>899</v>
      </c>
      <c r="B1539" s="7" t="s">
        <v>357</v>
      </c>
      <c r="C1539" s="7" t="s">
        <v>3252</v>
      </c>
      <c r="D1539" s="5" t="s">
        <v>3271</v>
      </c>
      <c r="E1539" s="42" t="s">
        <v>48</v>
      </c>
      <c r="F1539" s="7" t="s">
        <v>3274</v>
      </c>
      <c r="G1539" s="41">
        <v>31070</v>
      </c>
      <c r="H1539" s="42">
        <v>170</v>
      </c>
      <c r="I1539" s="7">
        <f t="shared" si="33"/>
        <v>5.4715159317669775E-3</v>
      </c>
      <c r="J1539" s="7" t="s">
        <v>722</v>
      </c>
      <c r="K1539" s="10" t="s">
        <v>634</v>
      </c>
      <c r="L1539" s="7" t="s">
        <v>372</v>
      </c>
      <c r="M1539" s="7" t="s">
        <v>65</v>
      </c>
      <c r="N1539" s="5" t="s">
        <v>636</v>
      </c>
      <c r="O1539" s="58" t="s">
        <v>3270</v>
      </c>
      <c r="P1539" s="55" t="s">
        <v>636</v>
      </c>
    </row>
    <row r="1540" spans="1:16">
      <c r="A1540" s="41" t="s">
        <v>899</v>
      </c>
      <c r="B1540" s="7" t="s">
        <v>357</v>
      </c>
      <c r="C1540" s="7" t="s">
        <v>1282</v>
      </c>
      <c r="D1540" s="5" t="s">
        <v>1404</v>
      </c>
      <c r="E1540" s="42" t="s">
        <v>48</v>
      </c>
      <c r="F1540" s="10" t="s">
        <v>3275</v>
      </c>
      <c r="G1540" s="41">
        <v>46900</v>
      </c>
      <c r="H1540" s="42">
        <v>2400</v>
      </c>
      <c r="I1540" s="7">
        <f t="shared" si="33"/>
        <v>5.1172707889125799E-2</v>
      </c>
      <c r="J1540" s="7" t="s">
        <v>722</v>
      </c>
      <c r="K1540" s="10" t="s">
        <v>634</v>
      </c>
      <c r="L1540" s="7" t="s">
        <v>141</v>
      </c>
      <c r="M1540" s="7" t="s">
        <v>65</v>
      </c>
      <c r="N1540" s="5" t="s">
        <v>636</v>
      </c>
      <c r="O1540" s="58" t="s">
        <v>1730</v>
      </c>
      <c r="P1540" s="55" t="s">
        <v>636</v>
      </c>
    </row>
    <row r="1541" spans="1:16">
      <c r="A1541" s="41" t="s">
        <v>639</v>
      </c>
      <c r="B1541" s="7" t="s">
        <v>102</v>
      </c>
      <c r="C1541" s="7" t="s">
        <v>3276</v>
      </c>
      <c r="D1541" s="5">
        <v>4.2</v>
      </c>
      <c r="E1541" s="42" t="s">
        <v>48</v>
      </c>
      <c r="G1541" s="41">
        <v>42000</v>
      </c>
      <c r="H1541" s="42">
        <v>3000</v>
      </c>
      <c r="I1541" s="7">
        <f t="shared" si="33"/>
        <v>7.1428571428571425E-2</v>
      </c>
      <c r="K1541" s="10" t="s">
        <v>3277</v>
      </c>
      <c r="L1541" s="7" t="s">
        <v>141</v>
      </c>
      <c r="M1541" s="7" t="s">
        <v>65</v>
      </c>
      <c r="N1541" s="5" t="s">
        <v>636</v>
      </c>
      <c r="O1541" s="58" t="s">
        <v>1730</v>
      </c>
      <c r="P1541" s="55" t="s">
        <v>636</v>
      </c>
    </row>
    <row r="1542" spans="1:16">
      <c r="A1542" s="41" t="s">
        <v>639</v>
      </c>
      <c r="B1542" s="7" t="s">
        <v>102</v>
      </c>
      <c r="C1542" s="7" t="s">
        <v>3276</v>
      </c>
      <c r="D1542" s="5">
        <v>4.0999999999999996</v>
      </c>
      <c r="E1542" s="42" t="s">
        <v>48</v>
      </c>
      <c r="G1542" s="41">
        <v>46000</v>
      </c>
      <c r="H1542" s="42">
        <v>3000</v>
      </c>
      <c r="I1542" s="7">
        <f t="shared" si="33"/>
        <v>6.5217391304347824E-2</v>
      </c>
      <c r="K1542" s="10" t="s">
        <v>3277</v>
      </c>
      <c r="L1542" s="7" t="s">
        <v>141</v>
      </c>
      <c r="M1542" s="7" t="s">
        <v>65</v>
      </c>
      <c r="N1542" s="5" t="s">
        <v>636</v>
      </c>
      <c r="O1542" s="58" t="s">
        <v>1730</v>
      </c>
      <c r="P1542" s="55" t="s">
        <v>636</v>
      </c>
    </row>
    <row r="1543" spans="1:16">
      <c r="A1543" s="41" t="s">
        <v>639</v>
      </c>
      <c r="B1543" s="7" t="s">
        <v>102</v>
      </c>
      <c r="C1543" s="7" t="s">
        <v>3276</v>
      </c>
      <c r="D1543" s="5">
        <v>4.0999999999999996</v>
      </c>
      <c r="E1543" s="42" t="s">
        <v>48</v>
      </c>
      <c r="G1543" s="41">
        <v>42000</v>
      </c>
      <c r="H1543" s="42">
        <v>3000</v>
      </c>
      <c r="I1543" s="7">
        <f t="shared" si="33"/>
        <v>7.1428571428571425E-2</v>
      </c>
      <c r="K1543" s="10" t="s">
        <v>3277</v>
      </c>
      <c r="L1543" s="7" t="s">
        <v>141</v>
      </c>
      <c r="M1543" s="7" t="s">
        <v>65</v>
      </c>
      <c r="N1543" s="5" t="s">
        <v>636</v>
      </c>
      <c r="O1543" s="58" t="s">
        <v>1730</v>
      </c>
      <c r="P1543" s="55" t="s">
        <v>636</v>
      </c>
    </row>
    <row r="1544" spans="1:16">
      <c r="A1544" s="41" t="s">
        <v>455</v>
      </c>
      <c r="B1544" s="7" t="s">
        <v>456</v>
      </c>
      <c r="C1544" s="7" t="s">
        <v>3278</v>
      </c>
      <c r="E1544" s="43" t="s">
        <v>54</v>
      </c>
      <c r="F1544" s="7" t="s">
        <v>3279</v>
      </c>
      <c r="G1544" s="41">
        <v>12870</v>
      </c>
      <c r="H1544" s="54">
        <v>70</v>
      </c>
      <c r="I1544" s="7">
        <f t="shared" si="33"/>
        <v>5.439005439005439E-3</v>
      </c>
      <c r="J1544" s="7" t="s">
        <v>3024</v>
      </c>
      <c r="K1544" s="10" t="s">
        <v>634</v>
      </c>
      <c r="L1544" s="7" t="s">
        <v>3280</v>
      </c>
      <c r="M1544" s="7" t="s">
        <v>65</v>
      </c>
      <c r="N1544" s="5" t="s">
        <v>636</v>
      </c>
      <c r="O1544" s="58" t="s">
        <v>3281</v>
      </c>
      <c r="P1544" s="55" t="s">
        <v>636</v>
      </c>
    </row>
    <row r="1545" spans="1:16">
      <c r="A1545" s="41" t="s">
        <v>718</v>
      </c>
      <c r="B1545" s="7" t="s">
        <v>307</v>
      </c>
      <c r="C1545" s="7" t="s">
        <v>3282</v>
      </c>
      <c r="E1545" s="43" t="s">
        <v>54</v>
      </c>
      <c r="F1545" s="7" t="s">
        <v>65</v>
      </c>
      <c r="G1545" s="41">
        <v>45000</v>
      </c>
      <c r="H1545" s="42">
        <v>4000</v>
      </c>
      <c r="I1545" s="7">
        <f t="shared" si="33"/>
        <v>8.8888888888888892E-2</v>
      </c>
      <c r="J1545" s="7" t="s">
        <v>3283</v>
      </c>
      <c r="K1545" s="10" t="s">
        <v>3277</v>
      </c>
      <c r="L1545" s="7" t="s">
        <v>3284</v>
      </c>
      <c r="M1545" s="7" t="s">
        <v>65</v>
      </c>
      <c r="N1545" s="5" t="s">
        <v>636</v>
      </c>
      <c r="O1545" s="58" t="s">
        <v>3285</v>
      </c>
      <c r="P1545" s="55" t="s">
        <v>636</v>
      </c>
    </row>
    <row r="1546" spans="1:16">
      <c r="A1546" s="41" t="s">
        <v>718</v>
      </c>
      <c r="B1546" s="7" t="s">
        <v>307</v>
      </c>
      <c r="C1546" s="7" t="s">
        <v>3282</v>
      </c>
      <c r="E1546" s="43" t="s">
        <v>54</v>
      </c>
      <c r="F1546" s="7" t="s">
        <v>65</v>
      </c>
      <c r="G1546" s="41">
        <v>66000</v>
      </c>
      <c r="H1546" s="42">
        <v>7000</v>
      </c>
      <c r="I1546" s="7">
        <f t="shared" si="33"/>
        <v>0.10606060606060606</v>
      </c>
      <c r="J1546" s="7" t="s">
        <v>3286</v>
      </c>
      <c r="K1546" s="10" t="s">
        <v>1581</v>
      </c>
      <c r="L1546" s="7" t="s">
        <v>3284</v>
      </c>
      <c r="M1546" s="7" t="s">
        <v>65</v>
      </c>
      <c r="N1546" s="5" t="s">
        <v>636</v>
      </c>
      <c r="O1546" s="58" t="s">
        <v>3287</v>
      </c>
      <c r="P1546" s="55" t="s">
        <v>636</v>
      </c>
    </row>
    <row r="1547" spans="1:16">
      <c r="A1547" s="41" t="s">
        <v>629</v>
      </c>
      <c r="B1547" s="7" t="s">
        <v>210</v>
      </c>
      <c r="C1547" s="7" t="s">
        <v>3288</v>
      </c>
      <c r="D1547" s="5" t="s">
        <v>1002</v>
      </c>
      <c r="E1547" s="42" t="s">
        <v>45</v>
      </c>
      <c r="F1547" s="7" t="s">
        <v>3289</v>
      </c>
      <c r="G1547" s="41">
        <v>30830</v>
      </c>
      <c r="H1547" s="42">
        <v>380</v>
      </c>
      <c r="I1547" s="7">
        <f t="shared" si="33"/>
        <v>1.2325656827765165E-2</v>
      </c>
      <c r="J1547" s="7" t="s">
        <v>633</v>
      </c>
      <c r="K1547" s="10" t="s">
        <v>634</v>
      </c>
      <c r="L1547" s="7" t="s">
        <v>1420</v>
      </c>
      <c r="M1547" s="7" t="s">
        <v>651</v>
      </c>
      <c r="N1547" s="5" t="s">
        <v>652</v>
      </c>
      <c r="P1547" s="55" t="s">
        <v>636</v>
      </c>
    </row>
    <row r="1548" spans="1:16">
      <c r="A1548" s="41" t="s">
        <v>629</v>
      </c>
      <c r="B1548" s="7" t="s">
        <v>210</v>
      </c>
      <c r="C1548" s="7" t="s">
        <v>3288</v>
      </c>
      <c r="D1548" s="5" t="s">
        <v>1002</v>
      </c>
      <c r="E1548" s="42" t="s">
        <v>45</v>
      </c>
      <c r="F1548" s="7" t="s">
        <v>3290</v>
      </c>
      <c r="G1548" s="41">
        <v>29250</v>
      </c>
      <c r="H1548" s="42">
        <v>320</v>
      </c>
      <c r="I1548" s="7">
        <f t="shared" si="33"/>
        <v>1.094017094017094E-2</v>
      </c>
      <c r="J1548" s="7" t="s">
        <v>633</v>
      </c>
      <c r="K1548" s="10" t="s">
        <v>634</v>
      </c>
      <c r="L1548" s="7" t="s">
        <v>1420</v>
      </c>
      <c r="M1548" s="7" t="s">
        <v>651</v>
      </c>
      <c r="N1548" s="5" t="s">
        <v>652</v>
      </c>
      <c r="P1548" s="55" t="s">
        <v>636</v>
      </c>
    </row>
    <row r="1549" spans="1:16">
      <c r="A1549" s="41" t="s">
        <v>629</v>
      </c>
      <c r="B1549" s="7" t="s">
        <v>210</v>
      </c>
      <c r="C1549" s="7" t="s">
        <v>3288</v>
      </c>
      <c r="D1549" s="5" t="s">
        <v>1002</v>
      </c>
      <c r="E1549" s="42" t="s">
        <v>45</v>
      </c>
      <c r="F1549" s="7" t="s">
        <v>3291</v>
      </c>
      <c r="G1549" s="41">
        <v>34550</v>
      </c>
      <c r="H1549" s="42">
        <v>190</v>
      </c>
      <c r="I1549" s="7">
        <f t="shared" si="33"/>
        <v>5.4992764109985529E-3</v>
      </c>
      <c r="J1549" s="7" t="s">
        <v>633</v>
      </c>
      <c r="K1549" s="10" t="s">
        <v>634</v>
      </c>
      <c r="L1549" s="7" t="s">
        <v>1420</v>
      </c>
      <c r="M1549" s="7" t="s">
        <v>651</v>
      </c>
      <c r="N1549" s="5" t="s">
        <v>652</v>
      </c>
      <c r="P1549" s="55" t="s">
        <v>636</v>
      </c>
    </row>
  </sheetData>
  <pageMargins left="0.7" right="0.7" top="0.75" bottom="0.75" header="0.3" footer="0.3"/>
  <pageSetup paperSize="9" orientation="portrait" horizontalDpi="0"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F03FD-C92E-4C36-8099-C8A69AB80CC1}">
  <dimension ref="A1:T969"/>
  <sheetViews>
    <sheetView zoomScale="85" zoomScaleNormal="85" workbookViewId="0">
      <selection activeCell="M723" sqref="M723"/>
    </sheetView>
  </sheetViews>
  <sheetFormatPr defaultColWidth="11.5703125" defaultRowHeight="15"/>
  <cols>
    <col min="1" max="2" width="20.7109375" style="26" customWidth="1"/>
    <col min="3" max="3" width="34" style="26" bestFit="1" customWidth="1"/>
    <col min="4" max="4" width="10.140625" style="64" customWidth="1"/>
    <col min="5" max="5" width="11.85546875" style="64" customWidth="1"/>
    <col min="6" max="6" width="11.7109375" style="27" customWidth="1"/>
    <col min="7" max="7" width="25.140625" style="26" customWidth="1"/>
    <col min="8" max="8" width="52" style="26" customWidth="1"/>
    <col min="9" max="9" width="7" style="26" customWidth="1"/>
    <col min="10" max="11" width="7.28515625" style="26" customWidth="1"/>
    <col min="12" max="12" width="19.28515625" style="26" customWidth="1"/>
    <col min="13" max="13" width="11" style="28" customWidth="1"/>
    <col min="14" max="15" width="15.140625" style="26" customWidth="1"/>
    <col min="16" max="16384" width="11.5703125" style="26"/>
  </cols>
  <sheetData>
    <row r="1" spans="1:17" s="22" customFormat="1" ht="14.25">
      <c r="A1" s="22" t="s">
        <v>0</v>
      </c>
      <c r="B1" s="22" t="s">
        <v>1</v>
      </c>
      <c r="C1" s="23" t="s">
        <v>616</v>
      </c>
      <c r="D1" s="63" t="s">
        <v>3292</v>
      </c>
      <c r="E1" s="63" t="s">
        <v>3293</v>
      </c>
      <c r="F1" s="24" t="s">
        <v>617</v>
      </c>
      <c r="G1" s="22" t="s">
        <v>3</v>
      </c>
      <c r="H1" s="22" t="s">
        <v>3294</v>
      </c>
      <c r="I1" s="25" t="s">
        <v>619</v>
      </c>
      <c r="J1" s="25" t="s">
        <v>620</v>
      </c>
      <c r="K1" s="25" t="s">
        <v>621</v>
      </c>
      <c r="L1" s="22" t="s">
        <v>622</v>
      </c>
      <c r="M1" s="23" t="s">
        <v>623</v>
      </c>
      <c r="N1" s="22" t="s">
        <v>624</v>
      </c>
      <c r="O1" s="22" t="s">
        <v>3295</v>
      </c>
      <c r="P1" s="25"/>
      <c r="Q1" s="25"/>
    </row>
    <row r="2" spans="1:17">
      <c r="A2" s="26" t="s">
        <v>639</v>
      </c>
      <c r="B2" s="26" t="s">
        <v>102</v>
      </c>
      <c r="C2" s="26" t="s">
        <v>108</v>
      </c>
      <c r="D2" s="64">
        <v>1.09944</v>
      </c>
      <c r="E2" s="64">
        <v>45.000729999999997</v>
      </c>
      <c r="F2" s="27" t="s">
        <v>640</v>
      </c>
      <c r="G2" s="26" t="s">
        <v>45</v>
      </c>
      <c r="H2" s="26" t="s">
        <v>1512</v>
      </c>
      <c r="I2" s="26">
        <v>33960</v>
      </c>
      <c r="J2" s="26">
        <v>360</v>
      </c>
      <c r="K2" s="26">
        <f t="shared" ref="K2:K65" si="0">J2/I2</f>
        <v>1.0600706713780919E-2</v>
      </c>
      <c r="L2" s="26" t="s">
        <v>633</v>
      </c>
      <c r="M2" s="28" t="s">
        <v>634</v>
      </c>
      <c r="N2" s="26" t="s">
        <v>109</v>
      </c>
      <c r="O2" s="26" t="s">
        <v>3296</v>
      </c>
    </row>
    <row r="3" spans="1:17">
      <c r="A3" s="26" t="s">
        <v>639</v>
      </c>
      <c r="B3" s="26" t="s">
        <v>102</v>
      </c>
      <c r="C3" s="26" t="s">
        <v>108</v>
      </c>
      <c r="D3" s="64">
        <v>1.09944</v>
      </c>
      <c r="E3" s="64">
        <v>45.000729999999997</v>
      </c>
      <c r="F3" s="27" t="s">
        <v>640</v>
      </c>
      <c r="G3" s="26" t="s">
        <v>45</v>
      </c>
      <c r="H3" s="26" t="s">
        <v>1937</v>
      </c>
      <c r="I3" s="26">
        <v>33420</v>
      </c>
      <c r="J3" s="26">
        <v>350</v>
      </c>
      <c r="K3" s="26">
        <f t="shared" si="0"/>
        <v>1.0472770795930581E-2</v>
      </c>
      <c r="L3" s="26" t="s">
        <v>633</v>
      </c>
      <c r="M3" s="28" t="s">
        <v>634</v>
      </c>
      <c r="N3" s="26" t="s">
        <v>109</v>
      </c>
      <c r="O3" s="26" t="s">
        <v>3296</v>
      </c>
    </row>
    <row r="4" spans="1:17">
      <c r="A4" s="26" t="s">
        <v>654</v>
      </c>
      <c r="B4" s="26" t="s">
        <v>143</v>
      </c>
      <c r="C4" s="26" t="s">
        <v>660</v>
      </c>
      <c r="D4" s="64">
        <v>1.0995299999999999</v>
      </c>
      <c r="E4" s="64">
        <v>45.00067</v>
      </c>
      <c r="F4" s="27">
        <v>11</v>
      </c>
      <c r="G4" s="26" t="s">
        <v>45</v>
      </c>
      <c r="H4" s="26" t="s">
        <v>1094</v>
      </c>
      <c r="I4" s="26">
        <v>33710</v>
      </c>
      <c r="J4" s="26">
        <v>1000</v>
      </c>
      <c r="K4" s="26">
        <f t="shared" si="0"/>
        <v>2.9664787896766538E-2</v>
      </c>
      <c r="L4" s="26" t="s">
        <v>633</v>
      </c>
      <c r="M4" s="28" t="s">
        <v>634</v>
      </c>
      <c r="N4" s="26" t="s">
        <v>182</v>
      </c>
      <c r="O4" s="26" t="s">
        <v>3296</v>
      </c>
    </row>
    <row r="5" spans="1:17">
      <c r="A5" s="26" t="s">
        <v>654</v>
      </c>
      <c r="B5" s="26" t="s">
        <v>143</v>
      </c>
      <c r="C5" s="26" t="s">
        <v>660</v>
      </c>
      <c r="D5" s="64">
        <v>1.0995299999999999</v>
      </c>
      <c r="E5" s="64">
        <v>45.00067</v>
      </c>
      <c r="F5" s="27">
        <v>11</v>
      </c>
      <c r="G5" s="26" t="s">
        <v>45</v>
      </c>
      <c r="H5" s="26" t="s">
        <v>1892</v>
      </c>
      <c r="I5" s="26">
        <v>32400</v>
      </c>
      <c r="J5" s="26">
        <v>550</v>
      </c>
      <c r="K5" s="26">
        <f t="shared" si="0"/>
        <v>1.6975308641975308E-2</v>
      </c>
      <c r="L5" s="26" t="s">
        <v>633</v>
      </c>
      <c r="M5" s="28" t="s">
        <v>634</v>
      </c>
      <c r="N5" s="26" t="s">
        <v>182</v>
      </c>
      <c r="O5" s="26" t="s">
        <v>3296</v>
      </c>
    </row>
    <row r="6" spans="1:17">
      <c r="A6" s="26" t="s">
        <v>654</v>
      </c>
      <c r="B6" s="26" t="s">
        <v>143</v>
      </c>
      <c r="C6" s="26" t="s">
        <v>660</v>
      </c>
      <c r="D6" s="64">
        <v>1.0995299999999999</v>
      </c>
      <c r="E6" s="64">
        <v>45.00067</v>
      </c>
      <c r="F6" s="27">
        <v>11</v>
      </c>
      <c r="G6" s="26" t="s">
        <v>45</v>
      </c>
      <c r="H6" s="26" t="s">
        <v>1893</v>
      </c>
      <c r="I6" s="26">
        <v>32400</v>
      </c>
      <c r="J6" s="26">
        <v>500</v>
      </c>
      <c r="K6" s="26">
        <f t="shared" si="0"/>
        <v>1.5432098765432098E-2</v>
      </c>
      <c r="L6" s="26" t="s">
        <v>633</v>
      </c>
      <c r="M6" s="28" t="s">
        <v>634</v>
      </c>
      <c r="N6" s="26" t="s">
        <v>182</v>
      </c>
      <c r="O6" s="26" t="s">
        <v>3296</v>
      </c>
    </row>
    <row r="7" spans="1:17">
      <c r="A7" s="26" t="s">
        <v>654</v>
      </c>
      <c r="B7" s="26" t="s">
        <v>143</v>
      </c>
      <c r="C7" s="26" t="s">
        <v>660</v>
      </c>
      <c r="D7" s="64">
        <v>1.0995299999999999</v>
      </c>
      <c r="E7" s="64">
        <v>45.00067</v>
      </c>
      <c r="F7" s="27">
        <v>11</v>
      </c>
      <c r="G7" s="26" t="s">
        <v>45</v>
      </c>
      <c r="H7" s="26" t="s">
        <v>1893</v>
      </c>
      <c r="I7" s="26">
        <v>32150</v>
      </c>
      <c r="J7" s="26">
        <v>450</v>
      </c>
      <c r="K7" s="26">
        <f t="shared" si="0"/>
        <v>1.3996889580093312E-2</v>
      </c>
      <c r="L7" s="26" t="s">
        <v>633</v>
      </c>
      <c r="M7" s="28" t="s">
        <v>634</v>
      </c>
      <c r="N7" s="26" t="s">
        <v>182</v>
      </c>
      <c r="O7" s="26" t="s">
        <v>3296</v>
      </c>
    </row>
    <row r="8" spans="1:17">
      <c r="A8" s="26" t="s">
        <v>654</v>
      </c>
      <c r="B8" s="26" t="s">
        <v>143</v>
      </c>
      <c r="C8" s="26" t="s">
        <v>697</v>
      </c>
      <c r="D8" s="64">
        <v>1.0120499999999999</v>
      </c>
      <c r="E8" s="64">
        <v>44.937930000000001</v>
      </c>
      <c r="F8" s="27">
        <v>14</v>
      </c>
      <c r="G8" s="26" t="s">
        <v>45</v>
      </c>
      <c r="H8" s="26" t="s">
        <v>698</v>
      </c>
      <c r="I8" s="26">
        <v>35750</v>
      </c>
      <c r="J8" s="26">
        <v>700</v>
      </c>
      <c r="K8" s="26">
        <f t="shared" si="0"/>
        <v>1.9580419580419582E-2</v>
      </c>
      <c r="L8" s="26" t="s">
        <v>649</v>
      </c>
      <c r="M8" s="28" t="s">
        <v>634</v>
      </c>
      <c r="N8" s="26" t="s">
        <v>699</v>
      </c>
      <c r="O8" s="26" t="s">
        <v>3296</v>
      </c>
    </row>
    <row r="9" spans="1:17">
      <c r="A9" s="26" t="s">
        <v>654</v>
      </c>
      <c r="B9" s="26" t="s">
        <v>143</v>
      </c>
      <c r="C9" s="26" t="s">
        <v>697</v>
      </c>
      <c r="D9" s="64">
        <v>1.0120499999999999</v>
      </c>
      <c r="E9" s="64">
        <v>44.937930000000001</v>
      </c>
      <c r="F9" s="27">
        <v>14</v>
      </c>
      <c r="G9" s="26" t="s">
        <v>45</v>
      </c>
      <c r="H9" s="26" t="s">
        <v>709</v>
      </c>
      <c r="I9" s="26">
        <v>35000</v>
      </c>
      <c r="J9" s="26">
        <v>600</v>
      </c>
      <c r="K9" s="26">
        <f t="shared" si="0"/>
        <v>1.7142857142857144E-2</v>
      </c>
      <c r="L9" s="26" t="s">
        <v>649</v>
      </c>
      <c r="M9" s="28" t="s">
        <v>634</v>
      </c>
      <c r="N9" s="26" t="s">
        <v>699</v>
      </c>
      <c r="O9" s="26" t="s">
        <v>3296</v>
      </c>
    </row>
    <row r="10" spans="1:17">
      <c r="A10" s="26" t="s">
        <v>654</v>
      </c>
      <c r="B10" s="26" t="s">
        <v>143</v>
      </c>
      <c r="C10" s="26" t="s">
        <v>697</v>
      </c>
      <c r="D10" s="64">
        <v>1.0120499999999999</v>
      </c>
      <c r="E10" s="64">
        <v>44.937930000000001</v>
      </c>
      <c r="F10" s="27">
        <v>14</v>
      </c>
      <c r="G10" s="26" t="s">
        <v>45</v>
      </c>
      <c r="H10" s="26" t="s">
        <v>710</v>
      </c>
      <c r="I10" s="26">
        <v>35000</v>
      </c>
      <c r="J10" s="26">
        <v>650</v>
      </c>
      <c r="K10" s="26">
        <f t="shared" si="0"/>
        <v>1.8571428571428572E-2</v>
      </c>
      <c r="L10" s="26" t="s">
        <v>649</v>
      </c>
      <c r="M10" s="28" t="s">
        <v>634</v>
      </c>
      <c r="N10" s="26" t="s">
        <v>699</v>
      </c>
      <c r="O10" s="26" t="s">
        <v>3296</v>
      </c>
    </row>
    <row r="11" spans="1:17">
      <c r="A11" s="26" t="s">
        <v>654</v>
      </c>
      <c r="B11" s="26" t="s">
        <v>143</v>
      </c>
      <c r="C11" s="26" t="s">
        <v>697</v>
      </c>
      <c r="D11" s="64">
        <v>1.0120499999999999</v>
      </c>
      <c r="E11" s="64">
        <v>44.937930000000001</v>
      </c>
      <c r="F11" s="27">
        <v>13</v>
      </c>
      <c r="G11" s="26" t="s">
        <v>45</v>
      </c>
      <c r="H11" s="26" t="s">
        <v>712</v>
      </c>
      <c r="I11" s="26">
        <v>34850</v>
      </c>
      <c r="J11" s="26">
        <v>600</v>
      </c>
      <c r="K11" s="26">
        <f t="shared" si="0"/>
        <v>1.721664275466284E-2</v>
      </c>
      <c r="L11" s="26" t="s">
        <v>649</v>
      </c>
      <c r="M11" s="28" t="s">
        <v>634</v>
      </c>
      <c r="N11" s="26" t="s">
        <v>699</v>
      </c>
      <c r="O11" s="26" t="s">
        <v>3296</v>
      </c>
    </row>
    <row r="12" spans="1:17">
      <c r="A12" s="26" t="s">
        <v>654</v>
      </c>
      <c r="B12" s="26" t="s">
        <v>143</v>
      </c>
      <c r="C12" s="26" t="s">
        <v>697</v>
      </c>
      <c r="D12" s="64">
        <v>1.0120499999999999</v>
      </c>
      <c r="E12" s="64">
        <v>44.937930000000001</v>
      </c>
      <c r="F12" s="27">
        <v>13</v>
      </c>
      <c r="G12" s="26" t="s">
        <v>45</v>
      </c>
      <c r="H12" s="26" t="s">
        <v>715</v>
      </c>
      <c r="I12" s="26">
        <v>34750</v>
      </c>
      <c r="J12" s="26">
        <v>600</v>
      </c>
      <c r="K12" s="26">
        <f t="shared" si="0"/>
        <v>1.7266187050359712E-2</v>
      </c>
      <c r="L12" s="26" t="s">
        <v>649</v>
      </c>
      <c r="M12" s="28" t="s">
        <v>634</v>
      </c>
      <c r="N12" s="26" t="s">
        <v>699</v>
      </c>
      <c r="O12" s="26" t="s">
        <v>3296</v>
      </c>
    </row>
    <row r="13" spans="1:17">
      <c r="A13" s="26" t="s">
        <v>654</v>
      </c>
      <c r="B13" s="26" t="s">
        <v>143</v>
      </c>
      <c r="C13" s="26" t="s">
        <v>697</v>
      </c>
      <c r="D13" s="64">
        <v>1.0120499999999999</v>
      </c>
      <c r="E13" s="64">
        <v>44.937930000000001</v>
      </c>
      <c r="F13" s="27">
        <v>14</v>
      </c>
      <c r="G13" s="26" t="s">
        <v>45</v>
      </c>
      <c r="H13" s="26" t="s">
        <v>936</v>
      </c>
      <c r="I13" s="26">
        <v>34500</v>
      </c>
      <c r="J13" s="26">
        <v>600</v>
      </c>
      <c r="K13" s="26">
        <f t="shared" si="0"/>
        <v>1.7391304347826087E-2</v>
      </c>
      <c r="L13" s="26" t="s">
        <v>649</v>
      </c>
      <c r="M13" s="28" t="s">
        <v>634</v>
      </c>
      <c r="N13" s="26" t="s">
        <v>699</v>
      </c>
      <c r="O13" s="26" t="s">
        <v>3296</v>
      </c>
    </row>
    <row r="14" spans="1:17">
      <c r="A14" s="26" t="s">
        <v>654</v>
      </c>
      <c r="B14" s="26" t="s">
        <v>143</v>
      </c>
      <c r="C14" s="26" t="s">
        <v>697</v>
      </c>
      <c r="D14" s="64">
        <v>1.0120499999999999</v>
      </c>
      <c r="E14" s="64">
        <v>44.937930000000001</v>
      </c>
      <c r="F14" s="27">
        <v>12</v>
      </c>
      <c r="G14" s="26" t="s">
        <v>45</v>
      </c>
      <c r="H14" s="26" t="s">
        <v>1044</v>
      </c>
      <c r="I14" s="26">
        <v>34300</v>
      </c>
      <c r="J14" s="26">
        <v>600</v>
      </c>
      <c r="K14" s="26">
        <f t="shared" si="0"/>
        <v>1.7492711370262391E-2</v>
      </c>
      <c r="L14" s="26" t="s">
        <v>649</v>
      </c>
      <c r="M14" s="28" t="s">
        <v>634</v>
      </c>
      <c r="N14" s="26" t="s">
        <v>699</v>
      </c>
      <c r="O14" s="26" t="s">
        <v>3296</v>
      </c>
    </row>
    <row r="15" spans="1:17">
      <c r="A15" s="26" t="s">
        <v>654</v>
      </c>
      <c r="B15" s="26" t="s">
        <v>143</v>
      </c>
      <c r="C15" s="26" t="s">
        <v>697</v>
      </c>
      <c r="D15" s="64">
        <v>1.0120499999999999</v>
      </c>
      <c r="E15" s="64">
        <v>44.937930000000001</v>
      </c>
      <c r="F15" s="27">
        <v>13</v>
      </c>
      <c r="G15" s="26" t="s">
        <v>45</v>
      </c>
      <c r="H15" s="26" t="s">
        <v>1080</v>
      </c>
      <c r="I15" s="26">
        <v>34200</v>
      </c>
      <c r="J15" s="26">
        <v>550</v>
      </c>
      <c r="K15" s="26">
        <f t="shared" si="0"/>
        <v>1.6081871345029239E-2</v>
      </c>
      <c r="L15" s="26" t="s">
        <v>649</v>
      </c>
      <c r="M15" s="28" t="s">
        <v>634</v>
      </c>
      <c r="N15" s="26" t="s">
        <v>699</v>
      </c>
      <c r="O15" s="26" t="s">
        <v>3296</v>
      </c>
    </row>
    <row r="16" spans="1:17">
      <c r="A16" s="26" t="s">
        <v>654</v>
      </c>
      <c r="B16" s="26" t="s">
        <v>143</v>
      </c>
      <c r="C16" s="26" t="s">
        <v>697</v>
      </c>
      <c r="D16" s="64">
        <v>1.0120499999999999</v>
      </c>
      <c r="E16" s="64">
        <v>44.937930000000001</v>
      </c>
      <c r="F16" s="27">
        <v>11</v>
      </c>
      <c r="G16" s="26" t="s">
        <v>45</v>
      </c>
      <c r="H16" s="26" t="s">
        <v>1081</v>
      </c>
      <c r="I16" s="26">
        <v>34150</v>
      </c>
      <c r="J16" s="26">
        <v>550</v>
      </c>
      <c r="K16" s="26">
        <f t="shared" si="0"/>
        <v>1.6105417276720352E-2</v>
      </c>
      <c r="L16" s="26" t="s">
        <v>649</v>
      </c>
      <c r="M16" s="28" t="s">
        <v>634</v>
      </c>
      <c r="N16" s="26" t="s">
        <v>699</v>
      </c>
      <c r="O16" s="26" t="s">
        <v>3296</v>
      </c>
    </row>
    <row r="17" spans="1:15">
      <c r="A17" s="26" t="s">
        <v>654</v>
      </c>
      <c r="B17" s="26" t="s">
        <v>143</v>
      </c>
      <c r="C17" s="26" t="s">
        <v>697</v>
      </c>
      <c r="D17" s="64">
        <v>1.0120499999999999</v>
      </c>
      <c r="E17" s="64">
        <v>44.937930000000001</v>
      </c>
      <c r="F17" s="27">
        <v>12</v>
      </c>
      <c r="G17" s="26" t="s">
        <v>45</v>
      </c>
      <c r="H17" s="26" t="s">
        <v>1086</v>
      </c>
      <c r="I17" s="26">
        <v>34050</v>
      </c>
      <c r="J17" s="26">
        <v>550</v>
      </c>
      <c r="K17" s="26">
        <f t="shared" si="0"/>
        <v>1.6152716593245228E-2</v>
      </c>
      <c r="L17" s="26" t="s">
        <v>649</v>
      </c>
      <c r="M17" s="28" t="s">
        <v>634</v>
      </c>
      <c r="N17" s="26" t="s">
        <v>699</v>
      </c>
      <c r="O17" s="26" t="s">
        <v>3296</v>
      </c>
    </row>
    <row r="18" spans="1:15">
      <c r="A18" s="26" t="s">
        <v>654</v>
      </c>
      <c r="B18" s="26" t="s">
        <v>143</v>
      </c>
      <c r="C18" s="26" t="s">
        <v>697</v>
      </c>
      <c r="D18" s="64">
        <v>1.0120499999999999</v>
      </c>
      <c r="E18" s="64">
        <v>44.937930000000001</v>
      </c>
      <c r="F18" s="27">
        <v>10</v>
      </c>
      <c r="G18" s="26" t="s">
        <v>45</v>
      </c>
      <c r="H18" s="26" t="s">
        <v>1096</v>
      </c>
      <c r="I18" s="26">
        <v>33650</v>
      </c>
      <c r="J18" s="26">
        <v>500</v>
      </c>
      <c r="K18" s="26">
        <f t="shared" si="0"/>
        <v>1.4858841010401188E-2</v>
      </c>
      <c r="L18" s="26" t="s">
        <v>649</v>
      </c>
      <c r="M18" s="28" t="s">
        <v>634</v>
      </c>
      <c r="N18" s="26" t="s">
        <v>699</v>
      </c>
      <c r="O18" s="26" t="s">
        <v>3296</v>
      </c>
    </row>
    <row r="19" spans="1:15">
      <c r="A19" s="26" t="s">
        <v>654</v>
      </c>
      <c r="B19" s="26" t="s">
        <v>143</v>
      </c>
      <c r="C19" s="26" t="s">
        <v>697</v>
      </c>
      <c r="D19" s="64">
        <v>1.0120499999999999</v>
      </c>
      <c r="E19" s="64">
        <v>44.937930000000001</v>
      </c>
      <c r="F19" s="27">
        <v>11</v>
      </c>
      <c r="G19" s="26" t="s">
        <v>45</v>
      </c>
      <c r="H19" s="26" t="s">
        <v>1100</v>
      </c>
      <c r="I19" s="26">
        <v>33550</v>
      </c>
      <c r="J19" s="26">
        <v>550</v>
      </c>
      <c r="K19" s="26">
        <f t="shared" si="0"/>
        <v>1.6393442622950821E-2</v>
      </c>
      <c r="L19" s="26" t="s">
        <v>649</v>
      </c>
      <c r="M19" s="28" t="s">
        <v>634</v>
      </c>
      <c r="N19" s="26" t="s">
        <v>699</v>
      </c>
      <c r="O19" s="26" t="s">
        <v>3296</v>
      </c>
    </row>
    <row r="20" spans="1:15">
      <c r="A20" s="26" t="s">
        <v>654</v>
      </c>
      <c r="B20" s="26" t="s">
        <v>143</v>
      </c>
      <c r="C20" s="26" t="s">
        <v>697</v>
      </c>
      <c r="D20" s="64">
        <v>1.0120499999999999</v>
      </c>
      <c r="E20" s="64">
        <v>44.937930000000001</v>
      </c>
      <c r="F20" s="27">
        <v>11</v>
      </c>
      <c r="G20" s="26" t="s">
        <v>45</v>
      </c>
      <c r="H20" s="26" t="s">
        <v>1162</v>
      </c>
      <c r="I20" s="26">
        <v>33550</v>
      </c>
      <c r="J20" s="26">
        <v>550</v>
      </c>
      <c r="K20" s="26">
        <f t="shared" si="0"/>
        <v>1.6393442622950821E-2</v>
      </c>
      <c r="L20" s="26" t="s">
        <v>649</v>
      </c>
      <c r="M20" s="28" t="s">
        <v>634</v>
      </c>
      <c r="N20" s="26" t="s">
        <v>699</v>
      </c>
      <c r="O20" s="26" t="s">
        <v>3296</v>
      </c>
    </row>
    <row r="21" spans="1:15">
      <c r="A21" s="26" t="s">
        <v>654</v>
      </c>
      <c r="B21" s="26" t="s">
        <v>143</v>
      </c>
      <c r="C21" s="26" t="s">
        <v>697</v>
      </c>
      <c r="D21" s="64">
        <v>1.0120499999999999</v>
      </c>
      <c r="E21" s="64">
        <v>44.937930000000001</v>
      </c>
      <c r="F21" s="27">
        <v>11</v>
      </c>
      <c r="G21" s="26" t="s">
        <v>45</v>
      </c>
      <c r="H21" s="26" t="s">
        <v>1163</v>
      </c>
      <c r="I21" s="26">
        <v>33500</v>
      </c>
      <c r="J21" s="26">
        <v>500</v>
      </c>
      <c r="K21" s="26">
        <f t="shared" si="0"/>
        <v>1.4925373134328358E-2</v>
      </c>
      <c r="L21" s="26" t="s">
        <v>649</v>
      </c>
      <c r="M21" s="28" t="s">
        <v>634</v>
      </c>
      <c r="N21" s="26" t="s">
        <v>699</v>
      </c>
      <c r="O21" s="26" t="s">
        <v>3296</v>
      </c>
    </row>
    <row r="22" spans="1:15">
      <c r="A22" s="26" t="s">
        <v>654</v>
      </c>
      <c r="B22" s="26" t="s">
        <v>143</v>
      </c>
      <c r="C22" s="26" t="s">
        <v>697</v>
      </c>
      <c r="D22" s="64">
        <v>1.0120499999999999</v>
      </c>
      <c r="E22" s="64">
        <v>44.937930000000001</v>
      </c>
      <c r="F22" s="27">
        <v>12</v>
      </c>
      <c r="G22" s="26" t="s">
        <v>45</v>
      </c>
      <c r="H22" s="26" t="s">
        <v>1164</v>
      </c>
      <c r="I22" s="26">
        <v>33450</v>
      </c>
      <c r="J22" s="26">
        <v>500</v>
      </c>
      <c r="K22" s="26">
        <f t="shared" si="0"/>
        <v>1.4947683109118086E-2</v>
      </c>
      <c r="L22" s="26" t="s">
        <v>649</v>
      </c>
      <c r="M22" s="28" t="s">
        <v>634</v>
      </c>
      <c r="N22" s="26" t="s">
        <v>699</v>
      </c>
      <c r="O22" s="26" t="s">
        <v>3296</v>
      </c>
    </row>
    <row r="23" spans="1:15">
      <c r="A23" s="26" t="s">
        <v>654</v>
      </c>
      <c r="B23" s="26" t="s">
        <v>143</v>
      </c>
      <c r="C23" s="26" t="s">
        <v>697</v>
      </c>
      <c r="D23" s="64">
        <v>1.0120499999999999</v>
      </c>
      <c r="E23" s="64">
        <v>44.937930000000001</v>
      </c>
      <c r="F23" s="27">
        <v>9</v>
      </c>
      <c r="G23" s="26" t="s">
        <v>45</v>
      </c>
      <c r="H23" s="26" t="s">
        <v>1165</v>
      </c>
      <c r="I23" s="26">
        <v>33400</v>
      </c>
      <c r="J23" s="26">
        <v>500</v>
      </c>
      <c r="K23" s="26">
        <f t="shared" si="0"/>
        <v>1.4970059880239521E-2</v>
      </c>
      <c r="L23" s="26" t="s">
        <v>649</v>
      </c>
      <c r="M23" s="28" t="s">
        <v>634</v>
      </c>
      <c r="N23" s="26" t="s">
        <v>699</v>
      </c>
      <c r="O23" s="26" t="s">
        <v>3296</v>
      </c>
    </row>
    <row r="24" spans="1:15" ht="17.45" customHeight="1">
      <c r="A24" s="26" t="s">
        <v>654</v>
      </c>
      <c r="B24" s="26" t="s">
        <v>143</v>
      </c>
      <c r="C24" s="26" t="s">
        <v>697</v>
      </c>
      <c r="D24" s="64">
        <v>1.0120499999999999</v>
      </c>
      <c r="E24" s="64">
        <v>44.937930000000001</v>
      </c>
      <c r="F24" s="27">
        <v>8</v>
      </c>
      <c r="G24" s="26" t="s">
        <v>45</v>
      </c>
      <c r="H24" s="26" t="s">
        <v>1541</v>
      </c>
      <c r="I24" s="26">
        <v>33050</v>
      </c>
      <c r="J24" s="26">
        <v>500</v>
      </c>
      <c r="K24" s="26">
        <f t="shared" si="0"/>
        <v>1.5128593040847202E-2</v>
      </c>
      <c r="L24" s="26" t="s">
        <v>649</v>
      </c>
      <c r="M24" s="28" t="s">
        <v>634</v>
      </c>
      <c r="N24" s="26" t="s">
        <v>1542</v>
      </c>
      <c r="O24" s="26" t="s">
        <v>3296</v>
      </c>
    </row>
    <row r="25" spans="1:15">
      <c r="A25" s="26" t="s">
        <v>654</v>
      </c>
      <c r="B25" s="26" t="s">
        <v>143</v>
      </c>
      <c r="C25" s="26" t="s">
        <v>697</v>
      </c>
      <c r="D25" s="64">
        <v>1.0120499999999999</v>
      </c>
      <c r="E25" s="64">
        <v>44.937930000000001</v>
      </c>
      <c r="F25" s="27">
        <v>7</v>
      </c>
      <c r="G25" s="26" t="s">
        <v>45</v>
      </c>
      <c r="H25" s="26" t="s">
        <v>1549</v>
      </c>
      <c r="I25" s="26">
        <v>32850</v>
      </c>
      <c r="J25" s="26">
        <v>500</v>
      </c>
      <c r="K25" s="26">
        <f t="shared" si="0"/>
        <v>1.5220700152207001E-2</v>
      </c>
      <c r="L25" s="26" t="s">
        <v>649</v>
      </c>
      <c r="M25" s="28" t="s">
        <v>634</v>
      </c>
      <c r="N25" s="26" t="s">
        <v>1542</v>
      </c>
      <c r="O25" s="26" t="s">
        <v>3296</v>
      </c>
    </row>
    <row r="26" spans="1:15">
      <c r="A26" s="26" t="s">
        <v>654</v>
      </c>
      <c r="B26" s="26" t="s">
        <v>143</v>
      </c>
      <c r="C26" s="26" t="s">
        <v>697</v>
      </c>
      <c r="D26" s="64">
        <v>1.0120499999999999</v>
      </c>
      <c r="E26" s="64">
        <v>44.937930000000001</v>
      </c>
      <c r="F26" s="27">
        <v>7</v>
      </c>
      <c r="G26" s="26" t="s">
        <v>45</v>
      </c>
      <c r="H26" s="26" t="s">
        <v>2238</v>
      </c>
      <c r="I26" s="26">
        <v>32400</v>
      </c>
      <c r="J26" s="26">
        <v>450</v>
      </c>
      <c r="K26" s="26">
        <f t="shared" si="0"/>
        <v>1.3888888888888888E-2</v>
      </c>
      <c r="L26" s="26" t="s">
        <v>649</v>
      </c>
      <c r="M26" s="28" t="s">
        <v>634</v>
      </c>
      <c r="N26" s="26" t="s">
        <v>1542</v>
      </c>
      <c r="O26" s="26" t="s">
        <v>3296</v>
      </c>
    </row>
    <row r="27" spans="1:15">
      <c r="A27" s="26" t="s">
        <v>654</v>
      </c>
      <c r="B27" s="26" t="s">
        <v>143</v>
      </c>
      <c r="C27" s="26" t="s">
        <v>697</v>
      </c>
      <c r="D27" s="64">
        <v>1.0120499999999999</v>
      </c>
      <c r="E27" s="64">
        <v>44.937930000000001</v>
      </c>
      <c r="F27" s="27">
        <v>7</v>
      </c>
      <c r="G27" s="26" t="s">
        <v>45</v>
      </c>
      <c r="H27" s="26" t="s">
        <v>2379</v>
      </c>
      <c r="I27" s="26">
        <v>32200</v>
      </c>
      <c r="J27" s="26">
        <v>450</v>
      </c>
      <c r="K27" s="26">
        <f t="shared" si="0"/>
        <v>1.3975155279503106E-2</v>
      </c>
      <c r="L27" s="26" t="s">
        <v>649</v>
      </c>
      <c r="M27" s="28" t="s">
        <v>634</v>
      </c>
      <c r="N27" s="26" t="s">
        <v>1542</v>
      </c>
      <c r="O27" s="26" t="s">
        <v>3296</v>
      </c>
    </row>
    <row r="28" spans="1:15">
      <c r="A28" s="26" t="s">
        <v>654</v>
      </c>
      <c r="B28" s="26" t="s">
        <v>143</v>
      </c>
      <c r="C28" s="26" t="s">
        <v>697</v>
      </c>
      <c r="D28" s="64">
        <v>1.0120499999999999</v>
      </c>
      <c r="E28" s="64">
        <v>44.937930000000001</v>
      </c>
      <c r="F28" s="27">
        <v>7</v>
      </c>
      <c r="G28" s="26" t="s">
        <v>45</v>
      </c>
      <c r="H28" s="26" t="s">
        <v>2382</v>
      </c>
      <c r="I28" s="26">
        <v>32150</v>
      </c>
      <c r="J28" s="26">
        <v>450</v>
      </c>
      <c r="K28" s="26">
        <f t="shared" si="0"/>
        <v>1.3996889580093312E-2</v>
      </c>
      <c r="L28" s="26" t="s">
        <v>649</v>
      </c>
      <c r="M28" s="28" t="s">
        <v>634</v>
      </c>
      <c r="N28" s="26" t="s">
        <v>1542</v>
      </c>
      <c r="O28" s="26" t="s">
        <v>3296</v>
      </c>
    </row>
    <row r="29" spans="1:15">
      <c r="A29" s="26" t="s">
        <v>654</v>
      </c>
      <c r="B29" s="26" t="s">
        <v>143</v>
      </c>
      <c r="C29" s="26" t="s">
        <v>697</v>
      </c>
      <c r="D29" s="64">
        <v>1.0120499999999999</v>
      </c>
      <c r="E29" s="64">
        <v>44.937930000000001</v>
      </c>
      <c r="F29" s="27">
        <v>6</v>
      </c>
      <c r="G29" s="26" t="s">
        <v>45</v>
      </c>
      <c r="H29" s="26" t="s">
        <v>2395</v>
      </c>
      <c r="I29" s="26">
        <v>31850</v>
      </c>
      <c r="J29" s="26">
        <v>450</v>
      </c>
      <c r="K29" s="26">
        <f t="shared" si="0"/>
        <v>1.4128728414442701E-2</v>
      </c>
      <c r="L29" s="26" t="s">
        <v>649</v>
      </c>
      <c r="M29" s="28" t="s">
        <v>634</v>
      </c>
      <c r="N29" s="26" t="s">
        <v>1542</v>
      </c>
      <c r="O29" s="26" t="s">
        <v>3296</v>
      </c>
    </row>
    <row r="30" spans="1:15">
      <c r="A30" s="26" t="s">
        <v>654</v>
      </c>
      <c r="B30" s="26" t="s">
        <v>143</v>
      </c>
      <c r="C30" s="26" t="s">
        <v>697</v>
      </c>
      <c r="D30" s="64">
        <v>1.0120499999999999</v>
      </c>
      <c r="E30" s="64">
        <v>44.937930000000001</v>
      </c>
      <c r="F30" s="27">
        <v>8</v>
      </c>
      <c r="G30" s="26" t="s">
        <v>45</v>
      </c>
      <c r="H30" s="26" t="s">
        <v>2399</v>
      </c>
      <c r="I30" s="26">
        <v>31300</v>
      </c>
      <c r="J30" s="26">
        <v>400</v>
      </c>
      <c r="K30" s="26">
        <f t="shared" si="0"/>
        <v>1.2779552715654952E-2</v>
      </c>
      <c r="L30" s="26" t="s">
        <v>649</v>
      </c>
      <c r="M30" s="28" t="s">
        <v>634</v>
      </c>
      <c r="N30" s="26" t="s">
        <v>1542</v>
      </c>
      <c r="O30" s="26" t="s">
        <v>3296</v>
      </c>
    </row>
    <row r="31" spans="1:15">
      <c r="A31" s="26" t="s">
        <v>654</v>
      </c>
      <c r="B31" s="26" t="s">
        <v>143</v>
      </c>
      <c r="C31" s="26" t="s">
        <v>697</v>
      </c>
      <c r="D31" s="64">
        <v>1.0120499999999999</v>
      </c>
      <c r="E31" s="64">
        <v>44.937930000000001</v>
      </c>
      <c r="F31" s="27">
        <v>6</v>
      </c>
      <c r="G31" s="26" t="s">
        <v>45</v>
      </c>
      <c r="H31" s="26" t="s">
        <v>2400</v>
      </c>
      <c r="I31" s="26">
        <v>31270</v>
      </c>
      <c r="J31" s="26">
        <v>390</v>
      </c>
      <c r="K31" s="26">
        <f t="shared" si="0"/>
        <v>1.2472017908538535E-2</v>
      </c>
      <c r="L31" s="26" t="s">
        <v>633</v>
      </c>
      <c r="M31" s="28" t="s">
        <v>634</v>
      </c>
      <c r="N31" s="26" t="s">
        <v>1542</v>
      </c>
      <c r="O31" s="26" t="s">
        <v>3296</v>
      </c>
    </row>
    <row r="32" spans="1:15">
      <c r="A32" s="26" t="s">
        <v>654</v>
      </c>
      <c r="B32" s="26" t="s">
        <v>143</v>
      </c>
      <c r="C32" s="26" t="s">
        <v>697</v>
      </c>
      <c r="D32" s="64">
        <v>1.0120499999999999</v>
      </c>
      <c r="E32" s="64">
        <v>44.937930000000001</v>
      </c>
      <c r="F32" s="27">
        <v>6</v>
      </c>
      <c r="G32" s="26" t="s">
        <v>45</v>
      </c>
      <c r="H32" s="26" t="s">
        <v>2401</v>
      </c>
      <c r="I32" s="26">
        <v>31250</v>
      </c>
      <c r="J32" s="26">
        <v>400</v>
      </c>
      <c r="K32" s="26">
        <f t="shared" si="0"/>
        <v>1.2800000000000001E-2</v>
      </c>
      <c r="L32" s="26" t="s">
        <v>649</v>
      </c>
      <c r="M32" s="28" t="s">
        <v>634</v>
      </c>
      <c r="N32" s="26" t="s">
        <v>1542</v>
      </c>
      <c r="O32" s="26" t="s">
        <v>3296</v>
      </c>
    </row>
    <row r="33" spans="1:15">
      <c r="A33" s="26" t="s">
        <v>654</v>
      </c>
      <c r="B33" s="26" t="s">
        <v>143</v>
      </c>
      <c r="C33" s="26" t="s">
        <v>697</v>
      </c>
      <c r="D33" s="64">
        <v>1.0120499999999999</v>
      </c>
      <c r="E33" s="64">
        <v>44.937930000000001</v>
      </c>
      <c r="F33" s="27">
        <v>6</v>
      </c>
      <c r="G33" s="26" t="s">
        <v>45</v>
      </c>
      <c r="H33" s="26" t="s">
        <v>2402</v>
      </c>
      <c r="I33" s="26">
        <v>31200</v>
      </c>
      <c r="J33" s="26">
        <v>400</v>
      </c>
      <c r="K33" s="26">
        <f t="shared" si="0"/>
        <v>1.282051282051282E-2</v>
      </c>
      <c r="L33" s="26" t="s">
        <v>633</v>
      </c>
      <c r="M33" s="28" t="s">
        <v>634</v>
      </c>
      <c r="N33" s="26" t="s">
        <v>1542</v>
      </c>
      <c r="O33" s="26" t="s">
        <v>3296</v>
      </c>
    </row>
    <row r="34" spans="1:15">
      <c r="A34" s="26" t="s">
        <v>718</v>
      </c>
      <c r="B34" s="26" t="s">
        <v>307</v>
      </c>
      <c r="C34" s="26" t="s">
        <v>725</v>
      </c>
      <c r="D34" s="64">
        <v>1.68</v>
      </c>
      <c r="E34" s="64">
        <v>41.53</v>
      </c>
      <c r="F34" s="27" t="s">
        <v>726</v>
      </c>
      <c r="G34" s="26" t="s">
        <v>45</v>
      </c>
      <c r="H34" s="26" t="s">
        <v>727</v>
      </c>
      <c r="I34" s="26">
        <v>36740</v>
      </c>
      <c r="J34" s="26">
        <v>640</v>
      </c>
      <c r="K34" s="26">
        <f t="shared" si="0"/>
        <v>1.7419706042460535E-2</v>
      </c>
      <c r="L34" s="26" t="s">
        <v>722</v>
      </c>
      <c r="M34" s="28" t="s">
        <v>634</v>
      </c>
      <c r="N34" s="26" t="s">
        <v>728</v>
      </c>
      <c r="O34" s="26" t="s">
        <v>3296</v>
      </c>
    </row>
    <row r="35" spans="1:15">
      <c r="A35" s="26" t="s">
        <v>718</v>
      </c>
      <c r="B35" s="26" t="s">
        <v>307</v>
      </c>
      <c r="C35" s="26" t="s">
        <v>725</v>
      </c>
      <c r="D35" s="64">
        <v>1.68</v>
      </c>
      <c r="E35" s="64">
        <v>41.53</v>
      </c>
      <c r="F35" s="27" t="s">
        <v>726</v>
      </c>
      <c r="G35" s="26" t="s">
        <v>45</v>
      </c>
      <c r="H35" s="26" t="s">
        <v>734</v>
      </c>
      <c r="I35" s="26">
        <v>36590</v>
      </c>
      <c r="J35" s="26">
        <v>640</v>
      </c>
      <c r="K35" s="26">
        <f t="shared" si="0"/>
        <v>1.7491117791746377E-2</v>
      </c>
      <c r="L35" s="26" t="s">
        <v>722</v>
      </c>
      <c r="M35" s="28" t="s">
        <v>634</v>
      </c>
      <c r="N35" s="26" t="s">
        <v>728</v>
      </c>
      <c r="O35" s="26" t="s">
        <v>3296</v>
      </c>
    </row>
    <row r="36" spans="1:15">
      <c r="A36" s="26" t="s">
        <v>718</v>
      </c>
      <c r="B36" s="26" t="s">
        <v>307</v>
      </c>
      <c r="C36" s="26" t="s">
        <v>725</v>
      </c>
      <c r="D36" s="64">
        <v>1.68</v>
      </c>
      <c r="E36" s="64">
        <v>41.53</v>
      </c>
      <c r="F36" s="27" t="s">
        <v>726</v>
      </c>
      <c r="G36" s="26" t="s">
        <v>45</v>
      </c>
      <c r="H36" s="26" t="s">
        <v>795</v>
      </c>
      <c r="I36" s="26">
        <v>35900</v>
      </c>
      <c r="J36" s="26">
        <v>600</v>
      </c>
      <c r="K36" s="26">
        <f t="shared" si="0"/>
        <v>1.6713091922005572E-2</v>
      </c>
      <c r="L36" s="26" t="s">
        <v>722</v>
      </c>
      <c r="M36" s="28" t="s">
        <v>634</v>
      </c>
      <c r="N36" s="26" t="s">
        <v>796</v>
      </c>
      <c r="O36" s="26" t="s">
        <v>3296</v>
      </c>
    </row>
    <row r="37" spans="1:15">
      <c r="A37" s="26" t="s">
        <v>718</v>
      </c>
      <c r="B37" s="26" t="s">
        <v>307</v>
      </c>
      <c r="C37" s="26" t="s">
        <v>725</v>
      </c>
      <c r="D37" s="64">
        <v>1.68</v>
      </c>
      <c r="E37" s="64">
        <v>41.53</v>
      </c>
      <c r="F37" s="27">
        <v>2</v>
      </c>
      <c r="G37" s="26" t="s">
        <v>45</v>
      </c>
      <c r="H37" s="26" t="s">
        <v>806</v>
      </c>
      <c r="I37" s="26">
        <v>35400</v>
      </c>
      <c r="J37" s="26">
        <v>810</v>
      </c>
      <c r="K37" s="26">
        <f t="shared" si="0"/>
        <v>2.288135593220339E-2</v>
      </c>
      <c r="L37" s="26" t="s">
        <v>722</v>
      </c>
      <c r="M37" s="28" t="s">
        <v>634</v>
      </c>
      <c r="N37" s="26" t="s">
        <v>728</v>
      </c>
      <c r="O37" s="26" t="s">
        <v>3296</v>
      </c>
    </row>
    <row r="38" spans="1:15">
      <c r="A38" s="26" t="s">
        <v>718</v>
      </c>
      <c r="B38" s="26" t="s">
        <v>307</v>
      </c>
      <c r="C38" s="26" t="s">
        <v>725</v>
      </c>
      <c r="D38" s="64">
        <v>1.68</v>
      </c>
      <c r="E38" s="64">
        <v>41.53</v>
      </c>
      <c r="F38" s="27" t="s">
        <v>808</v>
      </c>
      <c r="G38" s="26" t="s">
        <v>45</v>
      </c>
      <c r="H38" s="26" t="s">
        <v>809</v>
      </c>
      <c r="I38" s="26">
        <v>35000</v>
      </c>
      <c r="J38" s="26">
        <v>500</v>
      </c>
      <c r="K38" s="26">
        <f t="shared" si="0"/>
        <v>1.4285714285714285E-2</v>
      </c>
      <c r="L38" s="26" t="s">
        <v>722</v>
      </c>
      <c r="M38" s="28" t="s">
        <v>634</v>
      </c>
      <c r="N38" s="26" t="s">
        <v>728</v>
      </c>
      <c r="O38" s="26" t="s">
        <v>3296</v>
      </c>
    </row>
    <row r="39" spans="1:15">
      <c r="A39" s="26" t="s">
        <v>736</v>
      </c>
      <c r="B39" s="26" t="s">
        <v>282</v>
      </c>
      <c r="C39" s="26" t="s">
        <v>744</v>
      </c>
      <c r="D39" s="64">
        <v>-4.1411111109999998</v>
      </c>
      <c r="E39" s="64">
        <v>40.951666670000002</v>
      </c>
      <c r="F39" s="27" t="s">
        <v>2690</v>
      </c>
      <c r="G39" s="26" t="s">
        <v>48</v>
      </c>
      <c r="H39" s="26" t="s">
        <v>2691</v>
      </c>
      <c r="I39" s="26">
        <v>40700</v>
      </c>
      <c r="J39" s="26">
        <v>600</v>
      </c>
      <c r="K39" s="26">
        <f t="shared" si="0"/>
        <v>1.4742014742014743E-2</v>
      </c>
      <c r="L39" s="26" t="s">
        <v>633</v>
      </c>
      <c r="M39" s="28" t="s">
        <v>634</v>
      </c>
      <c r="N39" s="26" t="s">
        <v>2692</v>
      </c>
      <c r="O39" s="26" t="s">
        <v>3296</v>
      </c>
    </row>
    <row r="40" spans="1:15">
      <c r="A40" s="26" t="s">
        <v>736</v>
      </c>
      <c r="B40" s="26" t="s">
        <v>282</v>
      </c>
      <c r="C40" s="26" t="s">
        <v>744</v>
      </c>
      <c r="D40" s="64">
        <v>-4.1411111109999998</v>
      </c>
      <c r="E40" s="64">
        <v>40.951666670000002</v>
      </c>
      <c r="F40" s="27" t="s">
        <v>2690</v>
      </c>
      <c r="G40" s="26" t="s">
        <v>48</v>
      </c>
      <c r="H40" s="26" t="s">
        <v>2920</v>
      </c>
      <c r="I40" s="26">
        <v>40100</v>
      </c>
      <c r="J40" s="26">
        <v>600</v>
      </c>
      <c r="K40" s="26">
        <f t="shared" si="0"/>
        <v>1.4962593516209476E-2</v>
      </c>
      <c r="L40" s="26" t="s">
        <v>633</v>
      </c>
      <c r="M40" s="28" t="s">
        <v>634</v>
      </c>
      <c r="N40" s="26" t="s">
        <v>2692</v>
      </c>
      <c r="O40" s="26" t="s">
        <v>3296</v>
      </c>
    </row>
    <row r="41" spans="1:15">
      <c r="A41" s="26" t="s">
        <v>736</v>
      </c>
      <c r="B41" s="26" t="s">
        <v>282</v>
      </c>
      <c r="C41" s="26" t="s">
        <v>744</v>
      </c>
      <c r="D41" s="64">
        <v>-4.1411111109999998</v>
      </c>
      <c r="E41" s="64">
        <v>40.951666670000002</v>
      </c>
      <c r="F41" s="27" t="s">
        <v>2690</v>
      </c>
      <c r="G41" s="26" t="s">
        <v>48</v>
      </c>
      <c r="H41" s="26" t="s">
        <v>3255</v>
      </c>
      <c r="I41" s="26">
        <v>39500</v>
      </c>
      <c r="J41" s="26">
        <v>600</v>
      </c>
      <c r="K41" s="26">
        <f t="shared" si="0"/>
        <v>1.5189873417721518E-2</v>
      </c>
      <c r="L41" s="26" t="s">
        <v>633</v>
      </c>
      <c r="M41" s="28" t="s">
        <v>634</v>
      </c>
      <c r="N41" s="26" t="s">
        <v>2692</v>
      </c>
      <c r="O41" s="26" t="s">
        <v>3296</v>
      </c>
    </row>
    <row r="42" spans="1:15">
      <c r="A42" s="26" t="s">
        <v>736</v>
      </c>
      <c r="B42" s="26" t="s">
        <v>282</v>
      </c>
      <c r="C42" s="26" t="s">
        <v>744</v>
      </c>
      <c r="D42" s="64">
        <v>-4.1411111109999998</v>
      </c>
      <c r="E42" s="64">
        <v>40.951666670000002</v>
      </c>
      <c r="F42" s="27" t="s">
        <v>2690</v>
      </c>
      <c r="G42" s="26" t="s">
        <v>48</v>
      </c>
      <c r="H42" s="26" t="s">
        <v>3262</v>
      </c>
      <c r="I42" s="26">
        <v>38600</v>
      </c>
      <c r="J42" s="26">
        <v>500</v>
      </c>
      <c r="K42" s="26">
        <f t="shared" si="0"/>
        <v>1.2953367875647668E-2</v>
      </c>
      <c r="L42" s="26" t="s">
        <v>633</v>
      </c>
      <c r="M42" s="28" t="s">
        <v>634</v>
      </c>
      <c r="N42" s="26" t="s">
        <v>2692</v>
      </c>
      <c r="O42" s="26" t="s">
        <v>3296</v>
      </c>
    </row>
    <row r="43" spans="1:15">
      <c r="A43" s="26" t="s">
        <v>718</v>
      </c>
      <c r="B43" s="26" t="s">
        <v>307</v>
      </c>
      <c r="C43" s="26" t="s">
        <v>308</v>
      </c>
      <c r="D43" s="64">
        <v>-1.026</v>
      </c>
      <c r="E43" s="64">
        <v>41.3</v>
      </c>
      <c r="F43" s="27" t="s">
        <v>1261</v>
      </c>
      <c r="G43" s="26" t="s">
        <v>48</v>
      </c>
      <c r="H43" s="26" t="s">
        <v>1262</v>
      </c>
      <c r="I43" s="26">
        <v>44560</v>
      </c>
      <c r="J43" s="26">
        <v>480</v>
      </c>
      <c r="K43" s="26">
        <f t="shared" si="0"/>
        <v>1.0771992818671455E-2</v>
      </c>
      <c r="L43" s="26" t="s">
        <v>633</v>
      </c>
      <c r="M43" s="28" t="s">
        <v>1170</v>
      </c>
      <c r="N43" s="26" t="s">
        <v>309</v>
      </c>
      <c r="O43" s="26" t="s">
        <v>3296</v>
      </c>
    </row>
    <row r="44" spans="1:15">
      <c r="A44" s="26" t="s">
        <v>629</v>
      </c>
      <c r="B44" s="26" t="s">
        <v>210</v>
      </c>
      <c r="C44" s="26" t="s">
        <v>2124</v>
      </c>
      <c r="D44" s="64">
        <v>-1.89</v>
      </c>
      <c r="E44" s="64">
        <v>43.27</v>
      </c>
      <c r="F44" s="27" t="s">
        <v>2125</v>
      </c>
      <c r="G44" s="26" t="s">
        <v>45</v>
      </c>
      <c r="H44" s="26" t="s">
        <v>2126</v>
      </c>
      <c r="I44" s="26">
        <v>34900</v>
      </c>
      <c r="J44" s="26">
        <v>600</v>
      </c>
      <c r="K44" s="26">
        <f t="shared" si="0"/>
        <v>1.7191977077363897E-2</v>
      </c>
      <c r="L44" s="26" t="s">
        <v>649</v>
      </c>
      <c r="M44" s="28" t="s">
        <v>761</v>
      </c>
      <c r="N44" s="26" t="s">
        <v>1457</v>
      </c>
      <c r="O44" s="26" t="s">
        <v>3296</v>
      </c>
    </row>
    <row r="45" spans="1:15">
      <c r="A45" s="26" t="s">
        <v>629</v>
      </c>
      <c r="B45" s="26" t="s">
        <v>210</v>
      </c>
      <c r="C45" s="26" t="s">
        <v>2124</v>
      </c>
      <c r="D45" s="64">
        <v>-1.89</v>
      </c>
      <c r="E45" s="64">
        <v>43.27</v>
      </c>
      <c r="F45" s="27" t="s">
        <v>2125</v>
      </c>
      <c r="G45" s="26" t="s">
        <v>45</v>
      </c>
      <c r="H45" s="26" t="s">
        <v>2309</v>
      </c>
      <c r="I45" s="26">
        <v>31130</v>
      </c>
      <c r="J45" s="26">
        <v>390</v>
      </c>
      <c r="K45" s="26">
        <f t="shared" si="0"/>
        <v>1.2528107934468359E-2</v>
      </c>
      <c r="L45" s="26" t="s">
        <v>649</v>
      </c>
      <c r="M45" s="28" t="s">
        <v>761</v>
      </c>
      <c r="N45" s="26" t="s">
        <v>1457</v>
      </c>
      <c r="O45" s="26" t="s">
        <v>3296</v>
      </c>
    </row>
    <row r="46" spans="1:15">
      <c r="A46" s="26" t="s">
        <v>629</v>
      </c>
      <c r="B46" s="26" t="s">
        <v>210</v>
      </c>
      <c r="C46" s="26" t="s">
        <v>2124</v>
      </c>
      <c r="D46" s="64">
        <v>-1.89</v>
      </c>
      <c r="E46" s="64">
        <v>43.27</v>
      </c>
      <c r="F46" s="27" t="s">
        <v>2125</v>
      </c>
      <c r="G46" s="26" t="s">
        <v>45</v>
      </c>
      <c r="H46" s="26" t="s">
        <v>2311</v>
      </c>
      <c r="I46" s="26">
        <v>30990</v>
      </c>
      <c r="J46" s="26">
        <v>390</v>
      </c>
      <c r="K46" s="26">
        <f t="shared" si="0"/>
        <v>1.2584704743465635E-2</v>
      </c>
      <c r="L46" s="26" t="s">
        <v>649</v>
      </c>
      <c r="M46" s="28" t="s">
        <v>761</v>
      </c>
      <c r="N46" s="26" t="s">
        <v>1457</v>
      </c>
      <c r="O46" s="26" t="s">
        <v>3296</v>
      </c>
    </row>
    <row r="47" spans="1:15">
      <c r="A47" s="26" t="s">
        <v>455</v>
      </c>
      <c r="B47" s="26" t="s">
        <v>456</v>
      </c>
      <c r="C47" s="26" t="s">
        <v>2991</v>
      </c>
      <c r="D47" s="64">
        <v>16.112100000000002</v>
      </c>
      <c r="E47" s="64">
        <v>48.681800000000003</v>
      </c>
      <c r="F47" s="27" t="s">
        <v>962</v>
      </c>
      <c r="G47" s="26" t="s">
        <v>45</v>
      </c>
      <c r="H47" s="26" t="s">
        <v>2992</v>
      </c>
      <c r="I47" s="26">
        <v>30600</v>
      </c>
      <c r="J47" s="26">
        <v>1300</v>
      </c>
      <c r="K47" s="26">
        <f t="shared" si="0"/>
        <v>4.2483660130718956E-2</v>
      </c>
      <c r="L47" s="26" t="s">
        <v>649</v>
      </c>
      <c r="M47" s="28" t="s">
        <v>634</v>
      </c>
      <c r="N47" s="26" t="s">
        <v>1936</v>
      </c>
      <c r="O47" s="26" t="s">
        <v>3296</v>
      </c>
    </row>
    <row r="48" spans="1:15">
      <c r="A48" s="26" t="s">
        <v>455</v>
      </c>
      <c r="B48" s="26" t="s">
        <v>456</v>
      </c>
      <c r="C48" s="26" t="s">
        <v>2991</v>
      </c>
      <c r="D48" s="64">
        <v>16.112100000000002</v>
      </c>
      <c r="E48" s="64">
        <v>48.681800000000003</v>
      </c>
      <c r="F48" s="27" t="s">
        <v>962</v>
      </c>
      <c r="G48" s="26" t="s">
        <v>45</v>
      </c>
      <c r="H48" s="26" t="s">
        <v>3215</v>
      </c>
      <c r="I48" s="26">
        <v>28950</v>
      </c>
      <c r="J48" s="26">
        <v>400</v>
      </c>
      <c r="K48" s="26">
        <f t="shared" si="0"/>
        <v>1.3816925734024179E-2</v>
      </c>
      <c r="L48" s="26" t="s">
        <v>649</v>
      </c>
      <c r="M48" s="28" t="s">
        <v>634</v>
      </c>
      <c r="N48" s="26" t="s">
        <v>1936</v>
      </c>
      <c r="O48" s="26" t="s">
        <v>3296</v>
      </c>
    </row>
    <row r="49" spans="1:15">
      <c r="A49" s="26" t="s">
        <v>639</v>
      </c>
      <c r="B49" s="26" t="s">
        <v>102</v>
      </c>
      <c r="C49" s="26" t="s">
        <v>1178</v>
      </c>
      <c r="D49" s="64">
        <v>2.7004999999999999</v>
      </c>
      <c r="E49" s="64">
        <v>43.353400000000001</v>
      </c>
      <c r="F49" s="27" t="s">
        <v>1179</v>
      </c>
      <c r="G49" s="26" t="s">
        <v>45</v>
      </c>
      <c r="H49" s="26" t="s">
        <v>1180</v>
      </c>
      <c r="I49" s="26">
        <v>37080</v>
      </c>
      <c r="J49" s="26">
        <v>620</v>
      </c>
      <c r="K49" s="26">
        <f t="shared" si="0"/>
        <v>1.6720604099244876E-2</v>
      </c>
      <c r="L49" s="26" t="s">
        <v>722</v>
      </c>
      <c r="M49" s="28" t="s">
        <v>634</v>
      </c>
      <c r="N49" s="26" t="s">
        <v>1181</v>
      </c>
      <c r="O49" s="26" t="s">
        <v>3296</v>
      </c>
    </row>
    <row r="50" spans="1:15">
      <c r="A50" s="26" t="s">
        <v>629</v>
      </c>
      <c r="B50" s="26" t="s">
        <v>210</v>
      </c>
      <c r="C50" s="26" t="s">
        <v>2447</v>
      </c>
      <c r="D50" s="64">
        <v>-2.2000000000000002</v>
      </c>
      <c r="E50" s="64">
        <v>43.23</v>
      </c>
      <c r="F50" s="27" t="s">
        <v>754</v>
      </c>
      <c r="G50" s="26" t="s">
        <v>48</v>
      </c>
      <c r="H50" s="26" t="s">
        <v>2448</v>
      </c>
      <c r="I50" s="26">
        <v>44500</v>
      </c>
      <c r="J50" s="26">
        <v>2100</v>
      </c>
      <c r="K50" s="26">
        <f t="shared" si="0"/>
        <v>4.7191011235955059E-2</v>
      </c>
      <c r="L50" s="26" t="s">
        <v>649</v>
      </c>
      <c r="M50" s="28" t="s">
        <v>1438</v>
      </c>
      <c r="N50" s="26" t="s">
        <v>1457</v>
      </c>
      <c r="O50" s="26" t="s">
        <v>3296</v>
      </c>
    </row>
    <row r="51" spans="1:15">
      <c r="A51" s="26" t="s">
        <v>629</v>
      </c>
      <c r="B51" s="26" t="s">
        <v>210</v>
      </c>
      <c r="C51" s="26" t="s">
        <v>2447</v>
      </c>
      <c r="D51" s="64">
        <v>-2.2540300000000002</v>
      </c>
      <c r="E51" s="64">
        <v>43.237810000000003</v>
      </c>
      <c r="F51" s="27" t="s">
        <v>754</v>
      </c>
      <c r="G51" s="26" t="s">
        <v>48</v>
      </c>
      <c r="H51" s="26" t="s">
        <v>2768</v>
      </c>
      <c r="I51" s="26">
        <v>42600</v>
      </c>
      <c r="J51" s="26">
        <v>1600</v>
      </c>
      <c r="K51" s="26">
        <f t="shared" si="0"/>
        <v>3.7558685446009391E-2</v>
      </c>
      <c r="L51" s="26" t="s">
        <v>649</v>
      </c>
      <c r="M51" s="28" t="s">
        <v>1438</v>
      </c>
      <c r="N51" s="26" t="s">
        <v>1457</v>
      </c>
      <c r="O51" s="26" t="s">
        <v>3296</v>
      </c>
    </row>
    <row r="52" spans="1:15">
      <c r="A52" s="26" t="s">
        <v>718</v>
      </c>
      <c r="B52" s="26" t="s">
        <v>307</v>
      </c>
      <c r="C52" s="26" t="s">
        <v>719</v>
      </c>
      <c r="D52" s="64">
        <v>2.74</v>
      </c>
      <c r="E52" s="64">
        <v>42.15</v>
      </c>
      <c r="F52" s="27" t="s">
        <v>720</v>
      </c>
      <c r="G52" s="26" t="s">
        <v>45</v>
      </c>
      <c r="H52" s="26" t="s">
        <v>721</v>
      </c>
      <c r="I52" s="26">
        <v>37700</v>
      </c>
      <c r="J52" s="26">
        <v>1000</v>
      </c>
      <c r="K52" s="26">
        <f t="shared" si="0"/>
        <v>2.6525198938992044E-2</v>
      </c>
      <c r="L52" s="26" t="s">
        <v>722</v>
      </c>
      <c r="M52" s="28" t="s">
        <v>723</v>
      </c>
      <c r="N52" s="26" t="s">
        <v>724</v>
      </c>
      <c r="O52" s="26" t="s">
        <v>3296</v>
      </c>
    </row>
    <row r="53" spans="1:15">
      <c r="A53" s="26" t="s">
        <v>718</v>
      </c>
      <c r="B53" s="26" t="s">
        <v>307</v>
      </c>
      <c r="C53" s="26" t="s">
        <v>719</v>
      </c>
      <c r="D53" s="64">
        <v>2.74</v>
      </c>
      <c r="E53" s="64">
        <v>42.15</v>
      </c>
      <c r="F53" s="27" t="s">
        <v>720</v>
      </c>
      <c r="G53" s="26" t="s">
        <v>45</v>
      </c>
      <c r="H53" s="26" t="s">
        <v>794</v>
      </c>
      <c r="I53" s="26">
        <v>36000</v>
      </c>
      <c r="J53" s="26">
        <v>700</v>
      </c>
      <c r="K53" s="26">
        <f t="shared" si="0"/>
        <v>1.9444444444444445E-2</v>
      </c>
      <c r="L53" s="26" t="s">
        <v>649</v>
      </c>
      <c r="M53" s="28" t="s">
        <v>723</v>
      </c>
      <c r="N53" s="26" t="s">
        <v>724</v>
      </c>
      <c r="O53" s="26" t="s">
        <v>3296</v>
      </c>
    </row>
    <row r="54" spans="1:15">
      <c r="A54" s="26" t="s">
        <v>718</v>
      </c>
      <c r="B54" s="26" t="s">
        <v>307</v>
      </c>
      <c r="C54" s="26" t="s">
        <v>719</v>
      </c>
      <c r="D54" s="64">
        <v>2.74</v>
      </c>
      <c r="E54" s="64">
        <v>42.15</v>
      </c>
      <c r="F54" s="27" t="s">
        <v>720</v>
      </c>
      <c r="G54" s="26" t="s">
        <v>45</v>
      </c>
      <c r="H54" s="26" t="s">
        <v>797</v>
      </c>
      <c r="I54" s="26">
        <v>35900</v>
      </c>
      <c r="J54" s="26">
        <v>650</v>
      </c>
      <c r="K54" s="26">
        <f t="shared" si="0"/>
        <v>1.8105849582172703E-2</v>
      </c>
      <c r="L54" s="26" t="s">
        <v>649</v>
      </c>
      <c r="M54" s="28" t="s">
        <v>723</v>
      </c>
      <c r="N54" s="26" t="s">
        <v>724</v>
      </c>
      <c r="O54" s="26" t="s">
        <v>3296</v>
      </c>
    </row>
    <row r="55" spans="1:15">
      <c r="A55" s="26" t="s">
        <v>718</v>
      </c>
      <c r="B55" s="26" t="s">
        <v>307</v>
      </c>
      <c r="C55" s="26" t="s">
        <v>719</v>
      </c>
      <c r="D55" s="64">
        <v>2.74</v>
      </c>
      <c r="E55" s="64">
        <v>42.15</v>
      </c>
      <c r="F55" s="27" t="s">
        <v>720</v>
      </c>
      <c r="G55" s="26" t="s">
        <v>45</v>
      </c>
      <c r="H55" s="26" t="s">
        <v>798</v>
      </c>
      <c r="I55" s="26">
        <v>35900</v>
      </c>
      <c r="J55" s="26">
        <v>860</v>
      </c>
      <c r="K55" s="26">
        <f t="shared" si="0"/>
        <v>2.3955431754874652E-2</v>
      </c>
      <c r="L55" s="26" t="s">
        <v>649</v>
      </c>
      <c r="M55" s="28" t="s">
        <v>723</v>
      </c>
      <c r="N55" s="26" t="s">
        <v>724</v>
      </c>
      <c r="O55" s="26" t="s">
        <v>3296</v>
      </c>
    </row>
    <row r="56" spans="1:15">
      <c r="A56" s="26" t="s">
        <v>718</v>
      </c>
      <c r="B56" s="26" t="s">
        <v>307</v>
      </c>
      <c r="C56" s="26" t="s">
        <v>719</v>
      </c>
      <c r="D56" s="64">
        <v>2.74</v>
      </c>
      <c r="E56" s="64">
        <v>42.15</v>
      </c>
      <c r="F56" s="27" t="s">
        <v>720</v>
      </c>
      <c r="G56" s="26" t="s">
        <v>45</v>
      </c>
      <c r="H56" s="26" t="s">
        <v>799</v>
      </c>
      <c r="I56" s="26">
        <v>35850</v>
      </c>
      <c r="J56" s="26">
        <v>700</v>
      </c>
      <c r="K56" s="26">
        <f t="shared" si="0"/>
        <v>1.9525801952580194E-2</v>
      </c>
      <c r="L56" s="26" t="s">
        <v>649</v>
      </c>
      <c r="M56" s="28" t="s">
        <v>723</v>
      </c>
      <c r="N56" s="26" t="s">
        <v>724</v>
      </c>
      <c r="O56" s="26" t="s">
        <v>3296</v>
      </c>
    </row>
    <row r="57" spans="1:15">
      <c r="A57" s="26" t="s">
        <v>718</v>
      </c>
      <c r="B57" s="26" t="s">
        <v>307</v>
      </c>
      <c r="C57" s="26" t="s">
        <v>719</v>
      </c>
      <c r="D57" s="64">
        <v>2.74</v>
      </c>
      <c r="E57" s="64">
        <v>42.15</v>
      </c>
      <c r="F57" s="27" t="s">
        <v>720</v>
      </c>
      <c r="G57" s="26" t="s">
        <v>45</v>
      </c>
      <c r="H57" s="26" t="s">
        <v>800</v>
      </c>
      <c r="I57" s="26">
        <v>35700</v>
      </c>
      <c r="J57" s="26">
        <v>830</v>
      </c>
      <c r="K57" s="26">
        <f t="shared" si="0"/>
        <v>2.3249299719887956E-2</v>
      </c>
      <c r="L57" s="26" t="s">
        <v>649</v>
      </c>
      <c r="M57" s="28" t="s">
        <v>723</v>
      </c>
      <c r="N57" s="26" t="s">
        <v>724</v>
      </c>
      <c r="O57" s="26" t="s">
        <v>3296</v>
      </c>
    </row>
    <row r="58" spans="1:15">
      <c r="A58" s="26" t="s">
        <v>718</v>
      </c>
      <c r="B58" s="26" t="s">
        <v>307</v>
      </c>
      <c r="C58" s="26" t="s">
        <v>719</v>
      </c>
      <c r="D58" s="64">
        <v>2.74</v>
      </c>
      <c r="E58" s="64">
        <v>42.15</v>
      </c>
      <c r="F58" s="27" t="s">
        <v>720</v>
      </c>
      <c r="G58" s="26" t="s">
        <v>45</v>
      </c>
      <c r="H58" s="26" t="s">
        <v>1323</v>
      </c>
      <c r="I58" s="26">
        <v>33800</v>
      </c>
      <c r="J58" s="26">
        <v>550</v>
      </c>
      <c r="K58" s="26">
        <f t="shared" si="0"/>
        <v>1.6272189349112426E-2</v>
      </c>
      <c r="L58" s="26" t="s">
        <v>649</v>
      </c>
      <c r="M58" s="28" t="s">
        <v>723</v>
      </c>
      <c r="N58" s="26" t="s">
        <v>724</v>
      </c>
      <c r="O58" s="26" t="s">
        <v>3296</v>
      </c>
    </row>
    <row r="59" spans="1:15">
      <c r="A59" s="26" t="s">
        <v>718</v>
      </c>
      <c r="B59" s="26" t="s">
        <v>307</v>
      </c>
      <c r="C59" s="26" t="s">
        <v>719</v>
      </c>
      <c r="D59" s="64">
        <v>2.74</v>
      </c>
      <c r="E59" s="64">
        <v>42.15</v>
      </c>
      <c r="F59" s="27" t="s">
        <v>683</v>
      </c>
      <c r="G59" s="26" t="s">
        <v>45</v>
      </c>
      <c r="H59" s="26" t="s">
        <v>1328</v>
      </c>
      <c r="I59" s="26">
        <v>32750</v>
      </c>
      <c r="J59" s="26">
        <v>450</v>
      </c>
      <c r="K59" s="26">
        <f t="shared" si="0"/>
        <v>1.3740458015267175E-2</v>
      </c>
      <c r="L59" s="26" t="s">
        <v>722</v>
      </c>
      <c r="M59" s="28" t="s">
        <v>634</v>
      </c>
      <c r="N59" s="26" t="s">
        <v>311</v>
      </c>
      <c r="O59" s="26" t="s">
        <v>3296</v>
      </c>
    </row>
    <row r="60" spans="1:15">
      <c r="A60" s="26" t="s">
        <v>718</v>
      </c>
      <c r="B60" s="26" t="s">
        <v>307</v>
      </c>
      <c r="C60" s="26" t="s">
        <v>719</v>
      </c>
      <c r="D60" s="64">
        <v>2.74</v>
      </c>
      <c r="E60" s="64">
        <v>42.15</v>
      </c>
      <c r="F60" s="27" t="s">
        <v>837</v>
      </c>
      <c r="G60" s="26" t="s">
        <v>48</v>
      </c>
      <c r="H60" s="26" t="s">
        <v>1495</v>
      </c>
      <c r="I60" s="26">
        <v>44400</v>
      </c>
      <c r="J60" s="26">
        <v>1900</v>
      </c>
      <c r="K60" s="26">
        <f t="shared" si="0"/>
        <v>4.2792792792792793E-2</v>
      </c>
      <c r="L60" s="26" t="s">
        <v>649</v>
      </c>
      <c r="M60" s="28" t="s">
        <v>634</v>
      </c>
      <c r="N60" s="26" t="s">
        <v>724</v>
      </c>
      <c r="O60" s="26" t="s">
        <v>3296</v>
      </c>
    </row>
    <row r="61" spans="1:15">
      <c r="A61" s="26" t="s">
        <v>718</v>
      </c>
      <c r="B61" s="26" t="s">
        <v>307</v>
      </c>
      <c r="C61" s="26" t="s">
        <v>719</v>
      </c>
      <c r="D61" s="64">
        <v>2.74</v>
      </c>
      <c r="E61" s="64">
        <v>42.15</v>
      </c>
      <c r="F61" s="27" t="s">
        <v>837</v>
      </c>
      <c r="G61" s="26" t="s">
        <v>48</v>
      </c>
      <c r="H61" s="26" t="s">
        <v>1860</v>
      </c>
      <c r="I61" s="26">
        <v>39200</v>
      </c>
      <c r="J61" s="26">
        <v>1000</v>
      </c>
      <c r="K61" s="26">
        <f t="shared" si="0"/>
        <v>2.5510204081632654E-2</v>
      </c>
      <c r="L61" s="26" t="s">
        <v>649</v>
      </c>
      <c r="M61" s="28" t="s">
        <v>634</v>
      </c>
      <c r="N61" s="26" t="s">
        <v>724</v>
      </c>
      <c r="O61" s="26" t="s">
        <v>3296</v>
      </c>
    </row>
    <row r="62" spans="1:15">
      <c r="A62" s="26" t="s">
        <v>718</v>
      </c>
      <c r="B62" s="26" t="s">
        <v>307</v>
      </c>
      <c r="C62" s="26" t="s">
        <v>719</v>
      </c>
      <c r="D62" s="64">
        <v>2.74</v>
      </c>
      <c r="E62" s="64">
        <v>42.15</v>
      </c>
      <c r="F62" s="27" t="s">
        <v>683</v>
      </c>
      <c r="G62" s="26" t="s">
        <v>45</v>
      </c>
      <c r="H62" s="26" t="s">
        <v>2336</v>
      </c>
      <c r="I62" s="26">
        <v>32250</v>
      </c>
      <c r="J62" s="26">
        <v>450</v>
      </c>
      <c r="K62" s="26">
        <f t="shared" si="0"/>
        <v>1.3953488372093023E-2</v>
      </c>
      <c r="L62" s="26" t="s">
        <v>649</v>
      </c>
      <c r="M62" s="28" t="s">
        <v>634</v>
      </c>
      <c r="N62" s="26" t="s">
        <v>311</v>
      </c>
      <c r="O62" s="26" t="s">
        <v>3296</v>
      </c>
    </row>
    <row r="63" spans="1:15">
      <c r="A63" s="26" t="s">
        <v>718</v>
      </c>
      <c r="B63" s="26" t="s">
        <v>307</v>
      </c>
      <c r="C63" s="26" t="s">
        <v>719</v>
      </c>
      <c r="D63" s="64">
        <v>2.74</v>
      </c>
      <c r="E63" s="64">
        <v>42.15</v>
      </c>
      <c r="F63" s="27" t="s">
        <v>720</v>
      </c>
      <c r="G63" s="26" t="s">
        <v>45</v>
      </c>
      <c r="H63" s="26" t="s">
        <v>2337</v>
      </c>
      <c r="I63" s="26">
        <v>32100</v>
      </c>
      <c r="J63" s="26">
        <v>540</v>
      </c>
      <c r="K63" s="26">
        <f t="shared" si="0"/>
        <v>1.6822429906542057E-2</v>
      </c>
      <c r="L63" s="26" t="s">
        <v>649</v>
      </c>
      <c r="M63" s="28" t="s">
        <v>634</v>
      </c>
      <c r="N63" s="26" t="s">
        <v>724</v>
      </c>
      <c r="O63" s="26" t="s">
        <v>3296</v>
      </c>
    </row>
    <row r="64" spans="1:15">
      <c r="A64" s="26" t="s">
        <v>718</v>
      </c>
      <c r="B64" s="26" t="s">
        <v>307</v>
      </c>
      <c r="C64" s="26" t="s">
        <v>719</v>
      </c>
      <c r="D64" s="64">
        <v>2.74</v>
      </c>
      <c r="E64" s="64">
        <v>42.15</v>
      </c>
      <c r="F64" s="27" t="s">
        <v>683</v>
      </c>
      <c r="G64" s="26" t="s">
        <v>45</v>
      </c>
      <c r="H64" s="26" t="s">
        <v>2338</v>
      </c>
      <c r="I64" s="26">
        <v>32100</v>
      </c>
      <c r="J64" s="26">
        <v>450</v>
      </c>
      <c r="K64" s="26">
        <f t="shared" si="0"/>
        <v>1.4018691588785047E-2</v>
      </c>
      <c r="L64" s="26" t="s">
        <v>649</v>
      </c>
      <c r="M64" s="28" t="s">
        <v>634</v>
      </c>
      <c r="N64" s="26" t="s">
        <v>311</v>
      </c>
      <c r="O64" s="26" t="s">
        <v>3296</v>
      </c>
    </row>
    <row r="65" spans="1:15">
      <c r="A65" s="26" t="s">
        <v>718</v>
      </c>
      <c r="B65" s="26" t="s">
        <v>307</v>
      </c>
      <c r="C65" s="26" t="s">
        <v>719</v>
      </c>
      <c r="D65" s="64">
        <v>2.74</v>
      </c>
      <c r="E65" s="64">
        <v>42.15</v>
      </c>
      <c r="F65" s="27" t="s">
        <v>837</v>
      </c>
      <c r="G65" s="26" t="s">
        <v>48</v>
      </c>
      <c r="H65" s="26" t="s">
        <v>2503</v>
      </c>
      <c r="I65" s="26">
        <v>38350</v>
      </c>
      <c r="J65" s="26">
        <v>400</v>
      </c>
      <c r="K65" s="26">
        <f t="shared" si="0"/>
        <v>1.0430247718383311E-2</v>
      </c>
      <c r="L65" s="26" t="s">
        <v>722</v>
      </c>
      <c r="M65" s="28" t="s">
        <v>634</v>
      </c>
      <c r="N65" s="26" t="s">
        <v>724</v>
      </c>
      <c r="O65" s="26" t="s">
        <v>3296</v>
      </c>
    </row>
    <row r="66" spans="1:15">
      <c r="A66" s="26" t="s">
        <v>718</v>
      </c>
      <c r="B66" s="26" t="s">
        <v>307</v>
      </c>
      <c r="C66" s="26" t="s">
        <v>719</v>
      </c>
      <c r="D66" s="64">
        <v>2.74</v>
      </c>
      <c r="E66" s="64">
        <v>42.15</v>
      </c>
      <c r="F66" s="27" t="s">
        <v>720</v>
      </c>
      <c r="G66" s="26" t="s">
        <v>45</v>
      </c>
      <c r="H66" s="26" t="s">
        <v>2580</v>
      </c>
      <c r="I66" s="26">
        <v>31900</v>
      </c>
      <c r="J66" s="26">
        <v>530</v>
      </c>
      <c r="K66" s="26">
        <f t="shared" ref="K66:K129" si="1">J66/I66</f>
        <v>1.6614420062695926E-2</v>
      </c>
      <c r="L66" s="26" t="s">
        <v>649</v>
      </c>
      <c r="M66" s="28" t="s">
        <v>634</v>
      </c>
      <c r="N66" s="26" t="s">
        <v>724</v>
      </c>
      <c r="O66" s="26" t="s">
        <v>3296</v>
      </c>
    </row>
    <row r="67" spans="1:15">
      <c r="A67" s="26" t="s">
        <v>718</v>
      </c>
      <c r="B67" s="26" t="s">
        <v>307</v>
      </c>
      <c r="C67" s="26" t="s">
        <v>719</v>
      </c>
      <c r="D67" s="64">
        <v>2.74</v>
      </c>
      <c r="E67" s="64">
        <v>42.15</v>
      </c>
      <c r="F67" s="27" t="s">
        <v>837</v>
      </c>
      <c r="G67" s="26" t="s">
        <v>48</v>
      </c>
      <c r="H67" s="26" t="s">
        <v>3068</v>
      </c>
      <c r="I67" s="26">
        <v>37300</v>
      </c>
      <c r="J67" s="26">
        <v>800</v>
      </c>
      <c r="K67" s="26">
        <f t="shared" si="1"/>
        <v>2.1447721179624665E-2</v>
      </c>
      <c r="L67" s="26" t="s">
        <v>649</v>
      </c>
      <c r="M67" s="28" t="s">
        <v>723</v>
      </c>
      <c r="N67" s="26" t="s">
        <v>724</v>
      </c>
      <c r="O67" s="26" t="s">
        <v>3296</v>
      </c>
    </row>
    <row r="68" spans="1:15">
      <c r="A68" s="26" t="s">
        <v>629</v>
      </c>
      <c r="B68" s="26" t="s">
        <v>210</v>
      </c>
      <c r="C68" s="26" t="s">
        <v>2425</v>
      </c>
      <c r="D68" s="64">
        <v>-2.73</v>
      </c>
      <c r="E68" s="64">
        <v>43</v>
      </c>
      <c r="F68" s="27" t="s">
        <v>2426</v>
      </c>
      <c r="G68" s="26" t="s">
        <v>48</v>
      </c>
      <c r="H68" s="26" t="s">
        <v>2427</v>
      </c>
      <c r="I68" s="26">
        <v>44900</v>
      </c>
      <c r="J68" s="26">
        <v>2100</v>
      </c>
      <c r="K68" s="26">
        <f t="shared" si="1"/>
        <v>4.6770601336302897E-2</v>
      </c>
      <c r="L68" s="26" t="s">
        <v>633</v>
      </c>
      <c r="M68" s="28" t="s">
        <v>1438</v>
      </c>
      <c r="N68" s="26" t="s">
        <v>2428</v>
      </c>
      <c r="O68" s="26" t="s">
        <v>3296</v>
      </c>
    </row>
    <row r="69" spans="1:15">
      <c r="A69" s="26" t="s">
        <v>801</v>
      </c>
      <c r="B69" s="26" t="s">
        <v>37</v>
      </c>
      <c r="C69" s="26" t="s">
        <v>836</v>
      </c>
      <c r="D69" s="64">
        <v>25.43</v>
      </c>
      <c r="E69" s="64">
        <v>42.95</v>
      </c>
      <c r="F69" s="27" t="s">
        <v>837</v>
      </c>
      <c r="G69" s="26" t="s">
        <v>39</v>
      </c>
      <c r="H69" s="26" t="s">
        <v>838</v>
      </c>
      <c r="I69" s="26">
        <v>42450</v>
      </c>
      <c r="J69" s="26">
        <v>510</v>
      </c>
      <c r="K69" s="26">
        <f t="shared" si="1"/>
        <v>1.2014134275618375E-2</v>
      </c>
      <c r="L69" s="26" t="s">
        <v>738</v>
      </c>
      <c r="M69" s="28" t="s">
        <v>634</v>
      </c>
      <c r="N69" s="26" t="s">
        <v>839</v>
      </c>
      <c r="O69" s="26" t="s">
        <v>3296</v>
      </c>
    </row>
    <row r="70" spans="1:15">
      <c r="A70" s="26" t="s">
        <v>801</v>
      </c>
      <c r="B70" s="26" t="s">
        <v>37</v>
      </c>
      <c r="C70" s="26" t="s">
        <v>836</v>
      </c>
      <c r="D70" s="64">
        <v>25.43</v>
      </c>
      <c r="E70" s="64">
        <v>42.95</v>
      </c>
      <c r="F70" s="27" t="s">
        <v>837</v>
      </c>
      <c r="G70" s="26" t="s">
        <v>39</v>
      </c>
      <c r="H70" s="26" t="s">
        <v>840</v>
      </c>
      <c r="I70" s="26">
        <v>42270</v>
      </c>
      <c r="J70" s="26">
        <v>300</v>
      </c>
      <c r="K70" s="26">
        <f t="shared" si="1"/>
        <v>7.0972320794889989E-3</v>
      </c>
      <c r="L70" s="26" t="s">
        <v>738</v>
      </c>
      <c r="M70" s="28" t="s">
        <v>634</v>
      </c>
      <c r="N70" s="26" t="s">
        <v>839</v>
      </c>
      <c r="O70" s="26" t="s">
        <v>3296</v>
      </c>
    </row>
    <row r="71" spans="1:15">
      <c r="A71" s="26" t="s">
        <v>801</v>
      </c>
      <c r="B71" s="26" t="s">
        <v>37</v>
      </c>
      <c r="C71" s="26" t="s">
        <v>836</v>
      </c>
      <c r="D71" s="64">
        <v>25.43</v>
      </c>
      <c r="E71" s="64">
        <v>42.95</v>
      </c>
      <c r="F71" s="27" t="s">
        <v>837</v>
      </c>
      <c r="G71" s="26" t="s">
        <v>39</v>
      </c>
      <c r="H71" s="26" t="s">
        <v>841</v>
      </c>
      <c r="I71" s="26">
        <v>41950</v>
      </c>
      <c r="J71" s="26">
        <v>250</v>
      </c>
      <c r="K71" s="26">
        <f t="shared" si="1"/>
        <v>5.9594755661501785E-3</v>
      </c>
      <c r="L71" s="26" t="s">
        <v>738</v>
      </c>
      <c r="M71" s="28" t="s">
        <v>634</v>
      </c>
      <c r="N71" s="26" t="s">
        <v>839</v>
      </c>
      <c r="O71" s="26" t="s">
        <v>3296</v>
      </c>
    </row>
    <row r="72" spans="1:15" ht="13.15" customHeight="1">
      <c r="A72" s="26" t="s">
        <v>801</v>
      </c>
      <c r="B72" s="26" t="s">
        <v>37</v>
      </c>
      <c r="C72" s="26" t="s">
        <v>836</v>
      </c>
      <c r="D72" s="64">
        <v>25.43</v>
      </c>
      <c r="E72" s="64">
        <v>42.95</v>
      </c>
      <c r="F72" s="27" t="s">
        <v>837</v>
      </c>
      <c r="G72" s="26" t="s">
        <v>39</v>
      </c>
      <c r="H72" s="26" t="s">
        <v>842</v>
      </c>
      <c r="I72" s="26">
        <v>41850</v>
      </c>
      <c r="J72" s="26">
        <v>480</v>
      </c>
      <c r="K72" s="26">
        <f t="shared" si="1"/>
        <v>1.1469534050179211E-2</v>
      </c>
      <c r="L72" s="26" t="s">
        <v>738</v>
      </c>
      <c r="M72" s="28" t="s">
        <v>634</v>
      </c>
      <c r="N72" s="26" t="s">
        <v>839</v>
      </c>
      <c r="O72" s="26" t="s">
        <v>3296</v>
      </c>
    </row>
    <row r="73" spans="1:15" ht="13.15" customHeight="1">
      <c r="A73" s="26" t="s">
        <v>801</v>
      </c>
      <c r="B73" s="26" t="s">
        <v>37</v>
      </c>
      <c r="C73" s="26" t="s">
        <v>836</v>
      </c>
      <c r="D73" s="64">
        <v>25.43</v>
      </c>
      <c r="E73" s="64">
        <v>42.95</v>
      </c>
      <c r="F73" s="27" t="s">
        <v>837</v>
      </c>
      <c r="G73" s="26" t="s">
        <v>39</v>
      </c>
      <c r="H73" s="26" t="s">
        <v>843</v>
      </c>
      <c r="I73" s="26">
        <v>41850</v>
      </c>
      <c r="J73" s="26">
        <v>280</v>
      </c>
      <c r="K73" s="26">
        <f t="shared" si="1"/>
        <v>6.690561529271207E-3</v>
      </c>
      <c r="L73" s="26" t="s">
        <v>738</v>
      </c>
      <c r="M73" s="28" t="s">
        <v>634</v>
      </c>
      <c r="N73" s="26" t="s">
        <v>839</v>
      </c>
      <c r="O73" s="26" t="s">
        <v>3296</v>
      </c>
    </row>
    <row r="74" spans="1:15" ht="13.15" customHeight="1">
      <c r="A74" s="26" t="s">
        <v>801</v>
      </c>
      <c r="B74" s="26" t="s">
        <v>37</v>
      </c>
      <c r="C74" s="26" t="s">
        <v>836</v>
      </c>
      <c r="D74" s="64">
        <v>25.43</v>
      </c>
      <c r="E74" s="64">
        <v>42.95</v>
      </c>
      <c r="F74" s="27" t="s">
        <v>837</v>
      </c>
      <c r="G74" s="26" t="s">
        <v>39</v>
      </c>
      <c r="H74" s="26" t="s">
        <v>844</v>
      </c>
      <c r="I74" s="26">
        <v>41820</v>
      </c>
      <c r="J74" s="26">
        <v>250</v>
      </c>
      <c r="K74" s="26">
        <f t="shared" si="1"/>
        <v>5.9780009564801527E-3</v>
      </c>
      <c r="L74" s="26" t="s">
        <v>633</v>
      </c>
      <c r="M74" s="28" t="s">
        <v>634</v>
      </c>
      <c r="N74" s="26" t="s">
        <v>839</v>
      </c>
      <c r="O74" s="26" t="s">
        <v>3296</v>
      </c>
    </row>
    <row r="75" spans="1:15">
      <c r="A75" s="26" t="s">
        <v>801</v>
      </c>
      <c r="B75" s="26" t="s">
        <v>37</v>
      </c>
      <c r="C75" s="26" t="s">
        <v>836</v>
      </c>
      <c r="D75" s="64">
        <v>25.43</v>
      </c>
      <c r="E75" s="64">
        <v>42.95</v>
      </c>
      <c r="F75" s="27" t="s">
        <v>837</v>
      </c>
      <c r="G75" s="26" t="s">
        <v>39</v>
      </c>
      <c r="H75" s="26" t="s">
        <v>845</v>
      </c>
      <c r="I75" s="26">
        <v>41770</v>
      </c>
      <c r="J75" s="26">
        <v>210</v>
      </c>
      <c r="K75" s="26">
        <f t="shared" si="1"/>
        <v>5.027531721331099E-3</v>
      </c>
      <c r="L75" s="26" t="s">
        <v>649</v>
      </c>
      <c r="M75" s="28" t="s">
        <v>634</v>
      </c>
      <c r="N75" s="26" t="s">
        <v>839</v>
      </c>
      <c r="O75" s="26" t="s">
        <v>3296</v>
      </c>
    </row>
    <row r="76" spans="1:15">
      <c r="A76" s="26" t="s">
        <v>801</v>
      </c>
      <c r="B76" s="26" t="s">
        <v>37</v>
      </c>
      <c r="C76" s="26" t="s">
        <v>836</v>
      </c>
      <c r="D76" s="64">
        <v>25.43</v>
      </c>
      <c r="E76" s="64">
        <v>42.95</v>
      </c>
      <c r="F76" s="27" t="s">
        <v>837</v>
      </c>
      <c r="G76" s="26" t="s">
        <v>39</v>
      </c>
      <c r="H76" s="26" t="s">
        <v>846</v>
      </c>
      <c r="I76" s="26">
        <v>41730</v>
      </c>
      <c r="J76" s="26">
        <v>280</v>
      </c>
      <c r="K76" s="26">
        <f t="shared" si="1"/>
        <v>6.7098011023244671E-3</v>
      </c>
      <c r="L76" s="26" t="s">
        <v>649</v>
      </c>
      <c r="M76" s="28" t="s">
        <v>634</v>
      </c>
      <c r="N76" s="26" t="s">
        <v>839</v>
      </c>
      <c r="O76" s="26" t="s">
        <v>3296</v>
      </c>
    </row>
    <row r="77" spans="1:15">
      <c r="A77" s="26" t="s">
        <v>801</v>
      </c>
      <c r="B77" s="26" t="s">
        <v>37</v>
      </c>
      <c r="C77" s="26" t="s">
        <v>836</v>
      </c>
      <c r="D77" s="64">
        <v>25.43</v>
      </c>
      <c r="E77" s="64">
        <v>42.95</v>
      </c>
      <c r="F77" s="27" t="s">
        <v>837</v>
      </c>
      <c r="G77" s="26" t="s">
        <v>39</v>
      </c>
      <c r="H77" s="26" t="s">
        <v>847</v>
      </c>
      <c r="I77" s="26">
        <v>41660</v>
      </c>
      <c r="J77" s="26">
        <v>320</v>
      </c>
      <c r="K77" s="26">
        <f t="shared" si="1"/>
        <v>7.6812289966394619E-3</v>
      </c>
      <c r="L77" s="26" t="s">
        <v>649</v>
      </c>
      <c r="M77" s="28" t="s">
        <v>634</v>
      </c>
      <c r="N77" s="26" t="s">
        <v>839</v>
      </c>
      <c r="O77" s="26" t="s">
        <v>3296</v>
      </c>
    </row>
    <row r="78" spans="1:15">
      <c r="A78" s="26" t="s">
        <v>801</v>
      </c>
      <c r="B78" s="26" t="s">
        <v>37</v>
      </c>
      <c r="C78" s="26" t="s">
        <v>836</v>
      </c>
      <c r="D78" s="64">
        <v>25.43</v>
      </c>
      <c r="E78" s="64">
        <v>42.95</v>
      </c>
      <c r="F78" s="27" t="s">
        <v>837</v>
      </c>
      <c r="G78" s="26" t="s">
        <v>39</v>
      </c>
      <c r="H78" s="26" t="s">
        <v>848</v>
      </c>
      <c r="I78" s="26">
        <v>41480</v>
      </c>
      <c r="J78" s="26">
        <v>270</v>
      </c>
      <c r="K78" s="26">
        <f t="shared" si="1"/>
        <v>6.5091610414657669E-3</v>
      </c>
      <c r="L78" s="26" t="s">
        <v>649</v>
      </c>
      <c r="M78" s="28" t="s">
        <v>634</v>
      </c>
      <c r="N78" s="26" t="s">
        <v>839</v>
      </c>
      <c r="O78" s="26" t="s">
        <v>3296</v>
      </c>
    </row>
    <row r="79" spans="1:15">
      <c r="A79" s="26" t="s">
        <v>801</v>
      </c>
      <c r="B79" s="26" t="s">
        <v>37</v>
      </c>
      <c r="C79" s="26" t="s">
        <v>836</v>
      </c>
      <c r="D79" s="64">
        <v>25.43</v>
      </c>
      <c r="E79" s="64">
        <v>42.95</v>
      </c>
      <c r="F79" s="27" t="s">
        <v>837</v>
      </c>
      <c r="G79" s="26" t="s">
        <v>39</v>
      </c>
      <c r="H79" s="26" t="s">
        <v>849</v>
      </c>
      <c r="I79" s="26">
        <v>41450</v>
      </c>
      <c r="J79" s="26">
        <v>270</v>
      </c>
      <c r="K79" s="26">
        <f t="shared" si="1"/>
        <v>6.5138721351025329E-3</v>
      </c>
      <c r="L79" s="26" t="s">
        <v>649</v>
      </c>
      <c r="M79" s="28" t="s">
        <v>634</v>
      </c>
      <c r="N79" s="26" t="s">
        <v>839</v>
      </c>
      <c r="O79" s="26" t="s">
        <v>3296</v>
      </c>
    </row>
    <row r="80" spans="1:15">
      <c r="A80" s="26" t="s">
        <v>801</v>
      </c>
      <c r="B80" s="26" t="s">
        <v>37</v>
      </c>
      <c r="C80" s="26" t="s">
        <v>836</v>
      </c>
      <c r="D80" s="64">
        <v>25.43</v>
      </c>
      <c r="E80" s="64">
        <v>42.95</v>
      </c>
      <c r="F80" s="27" t="s">
        <v>837</v>
      </c>
      <c r="G80" s="26" t="s">
        <v>39</v>
      </c>
      <c r="H80" s="26" t="s">
        <v>850</v>
      </c>
      <c r="I80" s="26">
        <v>41350</v>
      </c>
      <c r="J80" s="26">
        <v>310</v>
      </c>
      <c r="K80" s="26">
        <f t="shared" si="1"/>
        <v>7.4969770253929865E-3</v>
      </c>
      <c r="L80" s="26" t="s">
        <v>649</v>
      </c>
      <c r="M80" s="28" t="s">
        <v>634</v>
      </c>
      <c r="N80" s="26" t="s">
        <v>839</v>
      </c>
      <c r="O80" s="26" t="s">
        <v>3296</v>
      </c>
    </row>
    <row r="81" spans="1:20">
      <c r="A81" s="26" t="s">
        <v>801</v>
      </c>
      <c r="B81" s="26" t="s">
        <v>37</v>
      </c>
      <c r="C81" s="26" t="s">
        <v>836</v>
      </c>
      <c r="D81" s="64">
        <v>25.43</v>
      </c>
      <c r="E81" s="64">
        <v>42.95</v>
      </c>
      <c r="F81" s="27" t="s">
        <v>837</v>
      </c>
      <c r="G81" s="26" t="s">
        <v>39</v>
      </c>
      <c r="H81" s="26" t="s">
        <v>851</v>
      </c>
      <c r="I81" s="26">
        <v>41310</v>
      </c>
      <c r="J81" s="26">
        <v>180</v>
      </c>
      <c r="K81" s="26">
        <f t="shared" si="1"/>
        <v>4.3572984749455342E-3</v>
      </c>
      <c r="L81" s="26" t="s">
        <v>649</v>
      </c>
      <c r="M81" s="28" t="s">
        <v>634</v>
      </c>
      <c r="N81" s="26" t="s">
        <v>839</v>
      </c>
      <c r="O81" s="26" t="s">
        <v>3296</v>
      </c>
    </row>
    <row r="82" spans="1:20">
      <c r="A82" s="26" t="s">
        <v>801</v>
      </c>
      <c r="B82" s="26" t="s">
        <v>37</v>
      </c>
      <c r="C82" s="26" t="s">
        <v>836</v>
      </c>
      <c r="D82" s="64">
        <v>25.43</v>
      </c>
      <c r="E82" s="64">
        <v>42.95</v>
      </c>
      <c r="F82" s="27" t="s">
        <v>837</v>
      </c>
      <c r="G82" s="26" t="s">
        <v>39</v>
      </c>
      <c r="H82" s="26" t="s">
        <v>852</v>
      </c>
      <c r="I82" s="26">
        <v>41220</v>
      </c>
      <c r="J82" s="26">
        <v>210</v>
      </c>
      <c r="K82" s="26">
        <f t="shared" si="1"/>
        <v>5.0946142649199418E-3</v>
      </c>
      <c r="L82" s="26" t="s">
        <v>649</v>
      </c>
      <c r="M82" s="28" t="s">
        <v>634</v>
      </c>
      <c r="N82" s="26" t="s">
        <v>839</v>
      </c>
      <c r="O82" s="26" t="s">
        <v>3296</v>
      </c>
    </row>
    <row r="83" spans="1:20">
      <c r="A83" s="26" t="s">
        <v>801</v>
      </c>
      <c r="B83" s="26" t="s">
        <v>37</v>
      </c>
      <c r="C83" s="26" t="s">
        <v>836</v>
      </c>
      <c r="D83" s="64">
        <v>25.43</v>
      </c>
      <c r="E83" s="64">
        <v>42.95</v>
      </c>
      <c r="F83" s="27" t="s">
        <v>837</v>
      </c>
      <c r="G83" s="26" t="s">
        <v>39</v>
      </c>
      <c r="H83" s="26" t="s">
        <v>853</v>
      </c>
      <c r="I83" s="26">
        <v>41200</v>
      </c>
      <c r="J83" s="26">
        <v>260</v>
      </c>
      <c r="K83" s="26">
        <f t="shared" si="1"/>
        <v>6.3106796116504851E-3</v>
      </c>
      <c r="L83" s="26" t="s">
        <v>649</v>
      </c>
      <c r="M83" s="28" t="s">
        <v>634</v>
      </c>
      <c r="N83" s="26" t="s">
        <v>839</v>
      </c>
      <c r="O83" s="26" t="s">
        <v>3296</v>
      </c>
    </row>
    <row r="84" spans="1:20">
      <c r="A84" s="26" t="s">
        <v>801</v>
      </c>
      <c r="B84" s="26" t="s">
        <v>37</v>
      </c>
      <c r="C84" s="26" t="s">
        <v>836</v>
      </c>
      <c r="D84" s="64">
        <v>25.43</v>
      </c>
      <c r="E84" s="64">
        <v>42.95</v>
      </c>
      <c r="F84" s="27" t="s">
        <v>837</v>
      </c>
      <c r="G84" s="26" t="s">
        <v>39</v>
      </c>
      <c r="H84" s="26" t="s">
        <v>854</v>
      </c>
      <c r="I84" s="26">
        <v>41170</v>
      </c>
      <c r="J84" s="26">
        <v>260</v>
      </c>
      <c r="K84" s="26">
        <f t="shared" si="1"/>
        <v>6.3152781151323781E-3</v>
      </c>
      <c r="L84" s="26" t="s">
        <v>649</v>
      </c>
      <c r="M84" s="28" t="s">
        <v>634</v>
      </c>
      <c r="N84" s="26" t="s">
        <v>839</v>
      </c>
      <c r="O84" s="26" t="s">
        <v>3296</v>
      </c>
    </row>
    <row r="85" spans="1:20">
      <c r="A85" s="26" t="s">
        <v>801</v>
      </c>
      <c r="B85" s="26" t="s">
        <v>37</v>
      </c>
      <c r="C85" s="26" t="s">
        <v>836</v>
      </c>
      <c r="D85" s="64">
        <v>25.43</v>
      </c>
      <c r="E85" s="64">
        <v>42.95</v>
      </c>
      <c r="F85" s="27" t="s">
        <v>837</v>
      </c>
      <c r="G85" s="26" t="s">
        <v>39</v>
      </c>
      <c r="H85" s="26" t="s">
        <v>855</v>
      </c>
      <c r="I85" s="26">
        <v>41080</v>
      </c>
      <c r="J85" s="26">
        <v>260</v>
      </c>
      <c r="K85" s="26">
        <f t="shared" si="1"/>
        <v>6.3291139240506328E-3</v>
      </c>
      <c r="L85" s="26" t="s">
        <v>649</v>
      </c>
      <c r="M85" s="28" t="s">
        <v>634</v>
      </c>
      <c r="N85" s="26" t="s">
        <v>839</v>
      </c>
      <c r="O85" s="26" t="s">
        <v>3296</v>
      </c>
    </row>
    <row r="86" spans="1:20">
      <c r="A86" s="26" t="s">
        <v>801</v>
      </c>
      <c r="B86" s="26" t="s">
        <v>37</v>
      </c>
      <c r="C86" s="26" t="s">
        <v>836</v>
      </c>
      <c r="D86" s="64">
        <v>25.43</v>
      </c>
      <c r="E86" s="64">
        <v>42.95</v>
      </c>
      <c r="F86" s="27" t="s">
        <v>837</v>
      </c>
      <c r="G86" s="26" t="s">
        <v>39</v>
      </c>
      <c r="H86" s="26" t="s">
        <v>856</v>
      </c>
      <c r="I86" s="26">
        <v>40920</v>
      </c>
      <c r="J86" s="26">
        <v>300</v>
      </c>
      <c r="K86" s="26">
        <f t="shared" si="1"/>
        <v>7.331378299120235E-3</v>
      </c>
      <c r="L86" s="26" t="s">
        <v>649</v>
      </c>
      <c r="M86" s="28" t="s">
        <v>634</v>
      </c>
      <c r="N86" s="26" t="s">
        <v>839</v>
      </c>
      <c r="O86" s="26" t="s">
        <v>3296</v>
      </c>
    </row>
    <row r="87" spans="1:20">
      <c r="A87" s="26" t="s">
        <v>801</v>
      </c>
      <c r="B87" s="26" t="s">
        <v>37</v>
      </c>
      <c r="C87" s="26" t="s">
        <v>836</v>
      </c>
      <c r="D87" s="64">
        <v>25.43</v>
      </c>
      <c r="E87" s="64">
        <v>42.95</v>
      </c>
      <c r="F87" s="27" t="s">
        <v>837</v>
      </c>
      <c r="G87" s="26" t="s">
        <v>39</v>
      </c>
      <c r="H87" s="26" t="s">
        <v>857</v>
      </c>
      <c r="I87" s="26">
        <v>40790</v>
      </c>
      <c r="J87" s="26">
        <v>250</v>
      </c>
      <c r="K87" s="26">
        <f t="shared" si="1"/>
        <v>6.1289531747977443E-3</v>
      </c>
      <c r="L87" s="26" t="s">
        <v>649</v>
      </c>
      <c r="M87" s="28" t="s">
        <v>634</v>
      </c>
      <c r="N87" s="26" t="s">
        <v>839</v>
      </c>
      <c r="O87" s="26" t="s">
        <v>3296</v>
      </c>
    </row>
    <row r="88" spans="1:20">
      <c r="A88" s="26" t="s">
        <v>801</v>
      </c>
      <c r="B88" s="26" t="s">
        <v>37</v>
      </c>
      <c r="C88" s="26" t="s">
        <v>836</v>
      </c>
      <c r="D88" s="64">
        <v>25.43</v>
      </c>
      <c r="E88" s="64">
        <v>42.95</v>
      </c>
      <c r="F88" s="27" t="s">
        <v>837</v>
      </c>
      <c r="G88" s="26" t="s">
        <v>39</v>
      </c>
      <c r="H88" s="26" t="s">
        <v>858</v>
      </c>
      <c r="I88" s="26">
        <v>40760</v>
      </c>
      <c r="J88" s="26">
        <v>290</v>
      </c>
      <c r="K88" s="26">
        <f t="shared" si="1"/>
        <v>7.1148184494602548E-3</v>
      </c>
      <c r="L88" s="26" t="s">
        <v>649</v>
      </c>
      <c r="M88" s="28" t="s">
        <v>634</v>
      </c>
      <c r="N88" s="26" t="s">
        <v>839</v>
      </c>
      <c r="O88" s="26" t="s">
        <v>3296</v>
      </c>
    </row>
    <row r="89" spans="1:20">
      <c r="A89" s="26" t="s">
        <v>801</v>
      </c>
      <c r="B89" s="26" t="s">
        <v>37</v>
      </c>
      <c r="C89" s="26" t="s">
        <v>836</v>
      </c>
      <c r="D89" s="64">
        <v>25.43</v>
      </c>
      <c r="E89" s="64">
        <v>42.95</v>
      </c>
      <c r="F89" s="27" t="s">
        <v>837</v>
      </c>
      <c r="G89" s="26" t="s">
        <v>39</v>
      </c>
      <c r="H89" s="26" t="s">
        <v>859</v>
      </c>
      <c r="I89" s="26">
        <v>40750</v>
      </c>
      <c r="J89" s="26">
        <v>290</v>
      </c>
      <c r="K89" s="26">
        <f t="shared" si="1"/>
        <v>7.1165644171779143E-3</v>
      </c>
      <c r="L89" s="26" t="s">
        <v>649</v>
      </c>
      <c r="M89" s="28" t="s">
        <v>634</v>
      </c>
      <c r="N89" s="26" t="s">
        <v>839</v>
      </c>
      <c r="O89" s="26" t="s">
        <v>3296</v>
      </c>
    </row>
    <row r="90" spans="1:20">
      <c r="A90" s="26" t="s">
        <v>801</v>
      </c>
      <c r="B90" s="26" t="s">
        <v>37</v>
      </c>
      <c r="C90" s="26" t="s">
        <v>836</v>
      </c>
      <c r="D90" s="64">
        <v>25.43</v>
      </c>
      <c r="E90" s="64">
        <v>42.95</v>
      </c>
      <c r="F90" s="27" t="s">
        <v>837</v>
      </c>
      <c r="G90" s="26" t="s">
        <v>39</v>
      </c>
      <c r="H90" s="26" t="s">
        <v>860</v>
      </c>
      <c r="I90" s="26">
        <v>40710</v>
      </c>
      <c r="J90" s="26">
        <v>290</v>
      </c>
      <c r="K90" s="26">
        <f t="shared" si="1"/>
        <v>7.1235568656349791E-3</v>
      </c>
      <c r="L90" s="26" t="s">
        <v>649</v>
      </c>
      <c r="M90" s="28" t="s">
        <v>634</v>
      </c>
      <c r="N90" s="26" t="s">
        <v>839</v>
      </c>
      <c r="O90" s="26" t="s">
        <v>3296</v>
      </c>
    </row>
    <row r="91" spans="1:20">
      <c r="A91" s="26" t="s">
        <v>801</v>
      </c>
      <c r="B91" s="26" t="s">
        <v>37</v>
      </c>
      <c r="C91" s="26" t="s">
        <v>836</v>
      </c>
      <c r="D91" s="64">
        <v>25.43</v>
      </c>
      <c r="E91" s="64">
        <v>42.95</v>
      </c>
      <c r="F91" s="27" t="s">
        <v>837</v>
      </c>
      <c r="G91" s="26" t="s">
        <v>39</v>
      </c>
      <c r="H91" s="26" t="s">
        <v>861</v>
      </c>
      <c r="I91" s="26">
        <v>40600</v>
      </c>
      <c r="J91" s="26">
        <v>420</v>
      </c>
      <c r="K91" s="26">
        <f t="shared" si="1"/>
        <v>1.0344827586206896E-2</v>
      </c>
      <c r="L91" s="26" t="s">
        <v>738</v>
      </c>
      <c r="M91" s="28" t="s">
        <v>634</v>
      </c>
      <c r="N91" s="26" t="s">
        <v>839</v>
      </c>
      <c r="O91" s="26" t="s">
        <v>3296</v>
      </c>
    </row>
    <row r="92" spans="1:20">
      <c r="A92" s="26" t="s">
        <v>801</v>
      </c>
      <c r="B92" s="26" t="s">
        <v>37</v>
      </c>
      <c r="C92" s="26" t="s">
        <v>836</v>
      </c>
      <c r="D92" s="64">
        <v>25.43</v>
      </c>
      <c r="E92" s="64">
        <v>42.95</v>
      </c>
      <c r="F92" s="27" t="s">
        <v>837</v>
      </c>
      <c r="G92" s="26" t="s">
        <v>39</v>
      </c>
      <c r="H92" s="26" t="s">
        <v>865</v>
      </c>
      <c r="I92" s="26">
        <v>40340</v>
      </c>
      <c r="J92" s="26">
        <v>280</v>
      </c>
      <c r="K92" s="26">
        <f t="shared" si="1"/>
        <v>6.9410014873574613E-3</v>
      </c>
      <c r="L92" s="26" t="s">
        <v>649</v>
      </c>
      <c r="M92" s="28" t="s">
        <v>634</v>
      </c>
      <c r="N92" s="26" t="s">
        <v>839</v>
      </c>
      <c r="O92" s="26" t="s">
        <v>3296</v>
      </c>
    </row>
    <row r="93" spans="1:20">
      <c r="A93" s="26" t="s">
        <v>801</v>
      </c>
      <c r="B93" s="26" t="s">
        <v>37</v>
      </c>
      <c r="C93" s="26" t="s">
        <v>836</v>
      </c>
      <c r="D93" s="64">
        <v>25.43</v>
      </c>
      <c r="E93" s="64">
        <v>42.95</v>
      </c>
      <c r="F93" s="27" t="s">
        <v>700</v>
      </c>
      <c r="G93" s="26" t="s">
        <v>39</v>
      </c>
      <c r="H93" s="26" t="s">
        <v>866</v>
      </c>
      <c r="I93" s="26">
        <v>40250</v>
      </c>
      <c r="J93" s="26">
        <v>170</v>
      </c>
      <c r="K93" s="26">
        <f t="shared" si="1"/>
        <v>4.2236024844720501E-3</v>
      </c>
      <c r="L93" s="26" t="s">
        <v>633</v>
      </c>
      <c r="M93" s="28" t="s">
        <v>634</v>
      </c>
      <c r="N93" s="26" t="s">
        <v>839</v>
      </c>
      <c r="O93" s="26" t="s">
        <v>3296</v>
      </c>
    </row>
    <row r="94" spans="1:20">
      <c r="A94" s="26" t="s">
        <v>801</v>
      </c>
      <c r="B94" s="26" t="s">
        <v>37</v>
      </c>
      <c r="C94" s="26" t="s">
        <v>836</v>
      </c>
      <c r="D94" s="64">
        <v>25.43</v>
      </c>
      <c r="E94" s="64">
        <v>42.95</v>
      </c>
      <c r="F94" s="27" t="s">
        <v>700</v>
      </c>
      <c r="G94" s="26" t="s">
        <v>39</v>
      </c>
      <c r="H94" s="26" t="s">
        <v>867</v>
      </c>
      <c r="I94" s="26">
        <v>40190</v>
      </c>
      <c r="J94" s="26">
        <v>170</v>
      </c>
      <c r="K94" s="26">
        <f t="shared" si="1"/>
        <v>4.2299079372978355E-3</v>
      </c>
      <c r="L94" s="26" t="s">
        <v>649</v>
      </c>
      <c r="M94" s="28" t="s">
        <v>634</v>
      </c>
      <c r="N94" s="26" t="s">
        <v>839</v>
      </c>
      <c r="O94" s="26" t="s">
        <v>3296</v>
      </c>
    </row>
    <row r="95" spans="1:20">
      <c r="A95" s="26" t="s">
        <v>801</v>
      </c>
      <c r="B95" s="26" t="s">
        <v>37</v>
      </c>
      <c r="C95" s="26" t="s">
        <v>836</v>
      </c>
      <c r="D95" s="64">
        <v>25.43</v>
      </c>
      <c r="E95" s="64">
        <v>42.95</v>
      </c>
      <c r="F95" s="27" t="s">
        <v>700</v>
      </c>
      <c r="G95" s="26" t="s">
        <v>39</v>
      </c>
      <c r="H95" s="26" t="s">
        <v>868</v>
      </c>
      <c r="I95" s="26">
        <v>40170</v>
      </c>
      <c r="J95" s="26">
        <v>180</v>
      </c>
      <c r="K95" s="26">
        <f t="shared" si="1"/>
        <v>4.4809559372666168E-3</v>
      </c>
      <c r="L95" s="26" t="s">
        <v>633</v>
      </c>
      <c r="M95" s="28" t="s">
        <v>634</v>
      </c>
      <c r="N95" s="26" t="s">
        <v>839</v>
      </c>
      <c r="O95" s="26" t="s">
        <v>3296</v>
      </c>
    </row>
    <row r="96" spans="1:20">
      <c r="A96" s="26" t="s">
        <v>801</v>
      </c>
      <c r="B96" s="26" t="s">
        <v>37</v>
      </c>
      <c r="C96" s="26" t="s">
        <v>836</v>
      </c>
      <c r="D96" s="64">
        <v>25.43</v>
      </c>
      <c r="E96" s="64">
        <v>42.95</v>
      </c>
      <c r="F96" s="27" t="s">
        <v>837</v>
      </c>
      <c r="G96" s="26" t="s">
        <v>39</v>
      </c>
      <c r="H96" s="26" t="s">
        <v>869</v>
      </c>
      <c r="I96" s="26">
        <v>39750</v>
      </c>
      <c r="J96" s="26">
        <v>380</v>
      </c>
      <c r="K96" s="26">
        <f t="shared" si="1"/>
        <v>9.5597484276729559E-3</v>
      </c>
      <c r="L96" s="26" t="s">
        <v>738</v>
      </c>
      <c r="M96" s="28" t="s">
        <v>634</v>
      </c>
      <c r="N96" s="26" t="s">
        <v>839</v>
      </c>
      <c r="O96" s="26" t="s">
        <v>3296</v>
      </c>
      <c r="T96" s="26">
        <v>0.11624999999999999</v>
      </c>
    </row>
    <row r="97" spans="1:20">
      <c r="A97" s="26" t="s">
        <v>801</v>
      </c>
      <c r="B97" s="26" t="s">
        <v>37</v>
      </c>
      <c r="C97" s="26" t="s">
        <v>836</v>
      </c>
      <c r="D97" s="64">
        <v>25.43</v>
      </c>
      <c r="E97" s="64">
        <v>42.95</v>
      </c>
      <c r="F97" s="27" t="s">
        <v>872</v>
      </c>
      <c r="G97" s="26" t="s">
        <v>39</v>
      </c>
      <c r="H97" s="26" t="s">
        <v>873</v>
      </c>
      <c r="I97" s="26">
        <v>39470</v>
      </c>
      <c r="J97" s="26">
        <v>160</v>
      </c>
      <c r="K97" s="26">
        <f t="shared" si="1"/>
        <v>4.0537116797567775E-3</v>
      </c>
      <c r="L97" s="26" t="s">
        <v>649</v>
      </c>
      <c r="M97" s="28" t="s">
        <v>634</v>
      </c>
      <c r="N97" s="26" t="s">
        <v>839</v>
      </c>
      <c r="O97" s="26" t="s">
        <v>3296</v>
      </c>
      <c r="T97" s="26">
        <v>0.10874999999999999</v>
      </c>
    </row>
    <row r="98" spans="1:20">
      <c r="A98" s="26" t="s">
        <v>801</v>
      </c>
      <c r="B98" s="26" t="s">
        <v>37</v>
      </c>
      <c r="C98" s="26" t="s">
        <v>836</v>
      </c>
      <c r="D98" s="64">
        <v>25.43</v>
      </c>
      <c r="E98" s="64">
        <v>42.95</v>
      </c>
      <c r="F98" s="27" t="s">
        <v>700</v>
      </c>
      <c r="G98" s="26" t="s">
        <v>39</v>
      </c>
      <c r="H98" s="26" t="s">
        <v>874</v>
      </c>
      <c r="I98" s="26">
        <v>39370</v>
      </c>
      <c r="J98" s="26">
        <v>260</v>
      </c>
      <c r="K98" s="26">
        <f t="shared" si="1"/>
        <v>6.6040132080264161E-3</v>
      </c>
      <c r="L98" s="26" t="s">
        <v>633</v>
      </c>
      <c r="M98" s="28" t="s">
        <v>634</v>
      </c>
      <c r="N98" s="26" t="s">
        <v>839</v>
      </c>
      <c r="O98" s="26" t="s">
        <v>3296</v>
      </c>
      <c r="T98" s="26">
        <v>0.10625000000000001</v>
      </c>
    </row>
    <row r="99" spans="1:20">
      <c r="A99" s="26" t="s">
        <v>801</v>
      </c>
      <c r="B99" s="26" t="s">
        <v>37</v>
      </c>
      <c r="C99" s="26" t="s">
        <v>836</v>
      </c>
      <c r="D99" s="64">
        <v>25.43</v>
      </c>
      <c r="E99" s="64">
        <v>42.95</v>
      </c>
      <c r="F99" s="27" t="s">
        <v>872</v>
      </c>
      <c r="G99" s="26" t="s">
        <v>39</v>
      </c>
      <c r="H99" s="26" t="s">
        <v>875</v>
      </c>
      <c r="I99" s="26">
        <v>39310</v>
      </c>
      <c r="J99" s="26">
        <v>160</v>
      </c>
      <c r="K99" s="26">
        <f t="shared" si="1"/>
        <v>4.0702111422030018E-3</v>
      </c>
      <c r="L99" s="26" t="s">
        <v>777</v>
      </c>
      <c r="M99" s="28" t="s">
        <v>634</v>
      </c>
      <c r="N99" s="26" t="s">
        <v>839</v>
      </c>
      <c r="O99" s="26" t="s">
        <v>3296</v>
      </c>
    </row>
    <row r="100" spans="1:20">
      <c r="A100" s="26" t="s">
        <v>801</v>
      </c>
      <c r="B100" s="26" t="s">
        <v>37</v>
      </c>
      <c r="C100" s="26" t="s">
        <v>836</v>
      </c>
      <c r="D100" s="64">
        <v>25.43</v>
      </c>
      <c r="E100" s="64">
        <v>42.95</v>
      </c>
      <c r="F100" s="27" t="s">
        <v>700</v>
      </c>
      <c r="G100" s="26" t="s">
        <v>39</v>
      </c>
      <c r="H100" s="26" t="s">
        <v>885</v>
      </c>
      <c r="I100" s="26">
        <v>39090</v>
      </c>
      <c r="J100" s="26">
        <v>240</v>
      </c>
      <c r="K100" s="26">
        <f t="shared" si="1"/>
        <v>6.1396776669224865E-3</v>
      </c>
      <c r="L100" s="26" t="s">
        <v>633</v>
      </c>
      <c r="M100" s="28" t="s">
        <v>634</v>
      </c>
      <c r="N100" s="26" t="s">
        <v>839</v>
      </c>
      <c r="O100" s="26" t="s">
        <v>3296</v>
      </c>
    </row>
    <row r="101" spans="1:20">
      <c r="A101" s="26" t="s">
        <v>801</v>
      </c>
      <c r="B101" s="26" t="s">
        <v>37</v>
      </c>
      <c r="C101" s="26" t="s">
        <v>836</v>
      </c>
      <c r="D101" s="64">
        <v>25.43</v>
      </c>
      <c r="E101" s="64">
        <v>42.95</v>
      </c>
      <c r="F101" s="27" t="s">
        <v>872</v>
      </c>
      <c r="G101" s="26" t="s">
        <v>39</v>
      </c>
      <c r="H101" s="26" t="s">
        <v>886</v>
      </c>
      <c r="I101" s="26">
        <v>39080</v>
      </c>
      <c r="J101" s="26">
        <v>170</v>
      </c>
      <c r="K101" s="26">
        <f t="shared" si="1"/>
        <v>4.3500511770726714E-3</v>
      </c>
      <c r="L101" s="26" t="s">
        <v>777</v>
      </c>
      <c r="M101" s="28" t="s">
        <v>634</v>
      </c>
      <c r="N101" s="26" t="s">
        <v>839</v>
      </c>
      <c r="O101" s="26" t="s">
        <v>3296</v>
      </c>
    </row>
    <row r="102" spans="1:20">
      <c r="A102" s="26" t="s">
        <v>801</v>
      </c>
      <c r="B102" s="26" t="s">
        <v>37</v>
      </c>
      <c r="C102" s="26" t="s">
        <v>836</v>
      </c>
      <c r="D102" s="64">
        <v>25.43</v>
      </c>
      <c r="E102" s="64">
        <v>42.95</v>
      </c>
      <c r="F102" s="27" t="s">
        <v>872</v>
      </c>
      <c r="G102" s="26" t="s">
        <v>39</v>
      </c>
      <c r="H102" s="26" t="s">
        <v>889</v>
      </c>
      <c r="I102" s="26">
        <v>38720</v>
      </c>
      <c r="J102" s="26">
        <v>160</v>
      </c>
      <c r="K102" s="26">
        <f t="shared" si="1"/>
        <v>4.1322314049586778E-3</v>
      </c>
      <c r="L102" s="26" t="s">
        <v>633</v>
      </c>
      <c r="M102" s="28" t="s">
        <v>634</v>
      </c>
      <c r="N102" s="26" t="s">
        <v>839</v>
      </c>
      <c r="O102" s="26" t="s">
        <v>3296</v>
      </c>
    </row>
    <row r="103" spans="1:20">
      <c r="A103" s="26" t="s">
        <v>801</v>
      </c>
      <c r="B103" s="26" t="s">
        <v>37</v>
      </c>
      <c r="C103" s="26" t="s">
        <v>836</v>
      </c>
      <c r="D103" s="64">
        <v>25.43</v>
      </c>
      <c r="E103" s="64">
        <v>42.95</v>
      </c>
      <c r="F103" s="27" t="s">
        <v>1030</v>
      </c>
      <c r="G103" s="26" t="s">
        <v>39</v>
      </c>
      <c r="H103" s="26" t="s">
        <v>2107</v>
      </c>
      <c r="I103" s="26">
        <v>37510</v>
      </c>
      <c r="J103" s="26">
        <v>210</v>
      </c>
      <c r="K103" s="26">
        <f t="shared" si="1"/>
        <v>5.5985070647827243E-3</v>
      </c>
      <c r="L103" s="26" t="s">
        <v>649</v>
      </c>
      <c r="M103" s="28" t="s">
        <v>634</v>
      </c>
      <c r="N103" s="26" t="s">
        <v>839</v>
      </c>
      <c r="O103" s="26" t="s">
        <v>3296</v>
      </c>
    </row>
    <row r="104" spans="1:20">
      <c r="A104" s="26" t="s">
        <v>801</v>
      </c>
      <c r="B104" s="26" t="s">
        <v>37</v>
      </c>
      <c r="C104" s="26" t="s">
        <v>836</v>
      </c>
      <c r="D104" s="64">
        <v>25.43</v>
      </c>
      <c r="E104" s="64">
        <v>42.95</v>
      </c>
      <c r="F104" s="27" t="s">
        <v>1191</v>
      </c>
      <c r="G104" s="26" t="s">
        <v>39</v>
      </c>
      <c r="H104" s="26" t="s">
        <v>2705</v>
      </c>
      <c r="I104" s="26">
        <v>32610</v>
      </c>
      <c r="J104" s="26">
        <v>90</v>
      </c>
      <c r="K104" s="26">
        <f t="shared" si="1"/>
        <v>2.7598896044158236E-3</v>
      </c>
      <c r="L104" s="26" t="s">
        <v>649</v>
      </c>
      <c r="M104" s="28" t="s">
        <v>634</v>
      </c>
      <c r="N104" s="26" t="s">
        <v>839</v>
      </c>
      <c r="O104" s="26" t="s">
        <v>3296</v>
      </c>
    </row>
    <row r="105" spans="1:20">
      <c r="A105" s="26" t="s">
        <v>801</v>
      </c>
      <c r="B105" s="26" t="s">
        <v>37</v>
      </c>
      <c r="C105" s="26" t="s">
        <v>836</v>
      </c>
      <c r="D105" s="64">
        <v>25.43</v>
      </c>
      <c r="E105" s="64">
        <v>42.95</v>
      </c>
      <c r="F105" s="27" t="s">
        <v>1191</v>
      </c>
      <c r="G105" s="26" t="s">
        <v>39</v>
      </c>
      <c r="H105" s="26" t="s">
        <v>2707</v>
      </c>
      <c r="I105" s="26">
        <v>32500</v>
      </c>
      <c r="J105" s="26">
        <v>90</v>
      </c>
      <c r="K105" s="26">
        <f t="shared" si="1"/>
        <v>2.7692307692307691E-3</v>
      </c>
      <c r="L105" s="26" t="s">
        <v>633</v>
      </c>
      <c r="M105" s="28" t="s">
        <v>634</v>
      </c>
      <c r="N105" s="26" t="s">
        <v>839</v>
      </c>
      <c r="O105" s="26" t="s">
        <v>3296</v>
      </c>
    </row>
    <row r="106" spans="1:20">
      <c r="A106" s="26" t="s">
        <v>801</v>
      </c>
      <c r="B106" s="26" t="s">
        <v>37</v>
      </c>
      <c r="C106" s="26" t="s">
        <v>836</v>
      </c>
      <c r="D106" s="64">
        <v>25.43</v>
      </c>
      <c r="E106" s="64">
        <v>42.95</v>
      </c>
      <c r="F106" s="27" t="s">
        <v>1191</v>
      </c>
      <c r="G106" s="26" t="s">
        <v>39</v>
      </c>
      <c r="H106" s="26" t="s">
        <v>2711</v>
      </c>
      <c r="I106" s="26">
        <v>31660</v>
      </c>
      <c r="J106" s="26">
        <v>140</v>
      </c>
      <c r="K106" s="26">
        <f t="shared" si="1"/>
        <v>4.421983575489577E-3</v>
      </c>
      <c r="L106" s="26" t="s">
        <v>738</v>
      </c>
      <c r="M106" s="28" t="s">
        <v>634</v>
      </c>
      <c r="N106" s="26" t="s">
        <v>839</v>
      </c>
      <c r="O106" s="26" t="s">
        <v>3296</v>
      </c>
    </row>
    <row r="107" spans="1:20">
      <c r="A107" s="26" t="s">
        <v>801</v>
      </c>
      <c r="B107" s="26" t="s">
        <v>37</v>
      </c>
      <c r="C107" s="26" t="s">
        <v>836</v>
      </c>
      <c r="D107" s="64">
        <v>25.43</v>
      </c>
      <c r="E107" s="64">
        <v>42.95</v>
      </c>
      <c r="F107" s="27" t="s">
        <v>1670</v>
      </c>
      <c r="G107" s="26" t="s">
        <v>39</v>
      </c>
      <c r="H107" s="26" t="s">
        <v>2868</v>
      </c>
      <c r="I107" s="26">
        <v>31410</v>
      </c>
      <c r="J107" s="26">
        <v>80</v>
      </c>
      <c r="K107" s="26">
        <f t="shared" si="1"/>
        <v>2.5469595670168737E-3</v>
      </c>
      <c r="L107" s="26" t="s">
        <v>633</v>
      </c>
      <c r="M107" s="28" t="s">
        <v>634</v>
      </c>
      <c r="N107" s="26" t="s">
        <v>839</v>
      </c>
      <c r="O107" s="26" t="s">
        <v>3296</v>
      </c>
    </row>
    <row r="108" spans="1:20">
      <c r="A108" s="26" t="s">
        <v>801</v>
      </c>
      <c r="B108" s="26" t="s">
        <v>37</v>
      </c>
      <c r="C108" s="26" t="s">
        <v>836</v>
      </c>
      <c r="D108" s="64">
        <v>25.43</v>
      </c>
      <c r="E108" s="64">
        <v>42.95</v>
      </c>
      <c r="F108" s="27" t="s">
        <v>1191</v>
      </c>
      <c r="G108" s="26" t="s">
        <v>39</v>
      </c>
      <c r="H108" s="26" t="s">
        <v>2913</v>
      </c>
      <c r="I108" s="26">
        <v>31310</v>
      </c>
      <c r="J108" s="26">
        <v>80</v>
      </c>
      <c r="K108" s="26">
        <f t="shared" si="1"/>
        <v>2.5550942190993293E-3</v>
      </c>
      <c r="L108" s="26" t="s">
        <v>633</v>
      </c>
      <c r="M108" s="28" t="s">
        <v>634</v>
      </c>
      <c r="N108" s="26" t="s">
        <v>839</v>
      </c>
      <c r="O108" s="26" t="s">
        <v>3296</v>
      </c>
    </row>
    <row r="109" spans="1:20">
      <c r="A109" s="26" t="s">
        <v>801</v>
      </c>
      <c r="B109" s="26" t="s">
        <v>37</v>
      </c>
      <c r="C109" s="26" t="s">
        <v>836</v>
      </c>
      <c r="D109" s="64">
        <v>25.43</v>
      </c>
      <c r="E109" s="64">
        <v>42.95</v>
      </c>
      <c r="F109" s="27" t="s">
        <v>1670</v>
      </c>
      <c r="G109" s="26" t="s">
        <v>39</v>
      </c>
      <c r="H109" s="26" t="s">
        <v>2914</v>
      </c>
      <c r="I109" s="26">
        <v>31310</v>
      </c>
      <c r="J109" s="26">
        <v>80</v>
      </c>
      <c r="K109" s="26">
        <f t="shared" si="1"/>
        <v>2.5550942190993293E-3</v>
      </c>
      <c r="L109" s="26" t="s">
        <v>649</v>
      </c>
      <c r="M109" s="28" t="s">
        <v>634</v>
      </c>
      <c r="N109" s="26" t="s">
        <v>839</v>
      </c>
      <c r="O109" s="26" t="s">
        <v>3296</v>
      </c>
    </row>
    <row r="110" spans="1:20">
      <c r="A110" s="26" t="s">
        <v>801</v>
      </c>
      <c r="B110" s="26" t="s">
        <v>37</v>
      </c>
      <c r="C110" s="26" t="s">
        <v>836</v>
      </c>
      <c r="D110" s="64">
        <v>25.43</v>
      </c>
      <c r="E110" s="64">
        <v>42.95</v>
      </c>
      <c r="F110" s="27" t="s">
        <v>1670</v>
      </c>
      <c r="G110" s="26" t="s">
        <v>39</v>
      </c>
      <c r="H110" s="26" t="s">
        <v>2917</v>
      </c>
      <c r="I110" s="26">
        <v>30950</v>
      </c>
      <c r="J110" s="26">
        <v>80</v>
      </c>
      <c r="K110" s="26">
        <f t="shared" si="1"/>
        <v>2.5848142164781908E-3</v>
      </c>
      <c r="L110" s="26" t="s">
        <v>649</v>
      </c>
      <c r="M110" s="28" t="s">
        <v>634</v>
      </c>
      <c r="N110" s="26" t="s">
        <v>839</v>
      </c>
      <c r="O110" s="26" t="s">
        <v>3296</v>
      </c>
    </row>
    <row r="111" spans="1:20">
      <c r="A111" s="26" t="s">
        <v>801</v>
      </c>
      <c r="B111" s="26" t="s">
        <v>37</v>
      </c>
      <c r="C111" s="26" t="s">
        <v>836</v>
      </c>
      <c r="D111" s="64">
        <v>25.43</v>
      </c>
      <c r="E111" s="64">
        <v>42.95</v>
      </c>
      <c r="F111" s="27" t="s">
        <v>2918</v>
      </c>
      <c r="G111" s="26" t="s">
        <v>39</v>
      </c>
      <c r="H111" s="26" t="s">
        <v>2919</v>
      </c>
      <c r="I111" s="26">
        <v>30570</v>
      </c>
      <c r="J111" s="26">
        <v>120</v>
      </c>
      <c r="K111" s="26">
        <f t="shared" si="1"/>
        <v>3.9254170755642784E-3</v>
      </c>
      <c r="L111" s="26" t="s">
        <v>738</v>
      </c>
      <c r="M111" s="28" t="s">
        <v>634</v>
      </c>
      <c r="N111" s="26" t="s">
        <v>839</v>
      </c>
      <c r="O111" s="26" t="s">
        <v>3296</v>
      </c>
    </row>
    <row r="112" spans="1:20">
      <c r="A112" s="26" t="s">
        <v>654</v>
      </c>
      <c r="B112" s="26" t="s">
        <v>143</v>
      </c>
      <c r="C112" s="26" t="s">
        <v>1531</v>
      </c>
      <c r="D112" s="64">
        <v>0.56669999999999998</v>
      </c>
      <c r="E112" s="64">
        <v>44.849899999999998</v>
      </c>
      <c r="F112" s="27">
        <v>3</v>
      </c>
      <c r="G112" s="26" t="s">
        <v>48</v>
      </c>
      <c r="H112" s="26" t="s">
        <v>1532</v>
      </c>
      <c r="I112" s="26">
        <v>38300</v>
      </c>
      <c r="J112" s="26">
        <v>500</v>
      </c>
      <c r="K112" s="26">
        <f t="shared" si="1"/>
        <v>1.3054830287206266E-2</v>
      </c>
      <c r="L112" s="26" t="s">
        <v>722</v>
      </c>
      <c r="M112" s="28" t="s">
        <v>634</v>
      </c>
      <c r="N112" s="26" t="s">
        <v>1533</v>
      </c>
      <c r="O112" s="26" t="s">
        <v>3296</v>
      </c>
    </row>
    <row r="113" spans="1:15">
      <c r="A113" s="26" t="s">
        <v>396</v>
      </c>
      <c r="B113" s="26" t="s">
        <v>397</v>
      </c>
      <c r="C113" s="26" t="s">
        <v>3043</v>
      </c>
      <c r="D113" s="64">
        <v>25.948029999999999</v>
      </c>
      <c r="E113" s="64">
        <v>47.05565</v>
      </c>
      <c r="G113" s="26" t="s">
        <v>45</v>
      </c>
      <c r="H113" s="26" t="s">
        <v>3044</v>
      </c>
      <c r="I113" s="26">
        <v>28068</v>
      </c>
      <c r="J113" s="26">
        <v>452</v>
      </c>
      <c r="K113" s="26">
        <f t="shared" si="1"/>
        <v>1.6103748040473136E-2</v>
      </c>
      <c r="L113" s="26" t="s">
        <v>1505</v>
      </c>
      <c r="M113" s="28" t="s">
        <v>634</v>
      </c>
      <c r="N113" s="26" t="s">
        <v>3045</v>
      </c>
      <c r="O113" s="26" t="s">
        <v>3296</v>
      </c>
    </row>
    <row r="114" spans="1:15">
      <c r="A114" s="26" t="s">
        <v>396</v>
      </c>
      <c r="B114" s="26" t="s">
        <v>397</v>
      </c>
      <c r="C114" s="26" t="s">
        <v>3043</v>
      </c>
      <c r="D114" s="64">
        <v>25.948029999999999</v>
      </c>
      <c r="E114" s="64">
        <v>47.05565</v>
      </c>
      <c r="G114" s="26" t="s">
        <v>45</v>
      </c>
      <c r="H114" s="26" t="s">
        <v>3048</v>
      </c>
      <c r="I114" s="26">
        <v>26869</v>
      </c>
      <c r="J114" s="26">
        <v>447</v>
      </c>
      <c r="K114" s="26">
        <f t="shared" si="1"/>
        <v>1.6636272284044809E-2</v>
      </c>
      <c r="L114" s="26" t="s">
        <v>1505</v>
      </c>
      <c r="M114" s="28" t="s">
        <v>634</v>
      </c>
      <c r="N114" s="26" t="s">
        <v>3045</v>
      </c>
      <c r="O114" s="26" t="s">
        <v>3296</v>
      </c>
    </row>
    <row r="115" spans="1:15">
      <c r="A115" s="26" t="s">
        <v>455</v>
      </c>
      <c r="B115" s="26" t="s">
        <v>456</v>
      </c>
      <c r="C115" s="26" t="s">
        <v>2070</v>
      </c>
      <c r="D115" s="64">
        <v>10.146000000000001</v>
      </c>
      <c r="E115" s="64">
        <v>48.554000000000002</v>
      </c>
      <c r="F115" s="27" t="s">
        <v>754</v>
      </c>
      <c r="G115" s="26" t="s">
        <v>45</v>
      </c>
      <c r="H115" s="26" t="s">
        <v>2071</v>
      </c>
      <c r="I115" s="26">
        <v>31965</v>
      </c>
      <c r="J115" s="26">
        <v>790</v>
      </c>
      <c r="K115" s="26">
        <f t="shared" si="1"/>
        <v>2.471453151884874E-2</v>
      </c>
      <c r="L115" s="26" t="s">
        <v>2072</v>
      </c>
      <c r="M115" s="28" t="s">
        <v>634</v>
      </c>
      <c r="N115" s="26" t="s">
        <v>2073</v>
      </c>
      <c r="O115" s="26" t="s">
        <v>3296</v>
      </c>
    </row>
    <row r="116" spans="1:15">
      <c r="A116" s="26" t="s">
        <v>455</v>
      </c>
      <c r="B116" s="26" t="s">
        <v>456</v>
      </c>
      <c r="C116" s="26" t="s">
        <v>2070</v>
      </c>
      <c r="D116" s="64">
        <v>10.146000000000001</v>
      </c>
      <c r="E116" s="64">
        <v>48.554000000000002</v>
      </c>
      <c r="F116" s="27" t="s">
        <v>754</v>
      </c>
      <c r="G116" s="26" t="s">
        <v>45</v>
      </c>
      <c r="H116" s="26" t="s">
        <v>3009</v>
      </c>
      <c r="I116" s="26">
        <v>30130</v>
      </c>
      <c r="J116" s="26">
        <v>260</v>
      </c>
      <c r="K116" s="26">
        <f t="shared" si="1"/>
        <v>8.6292731496847002E-3</v>
      </c>
      <c r="L116" s="26" t="s">
        <v>649</v>
      </c>
      <c r="M116" s="28" t="s">
        <v>634</v>
      </c>
      <c r="N116" s="26" t="s">
        <v>2073</v>
      </c>
      <c r="O116" s="26" t="s">
        <v>3296</v>
      </c>
    </row>
    <row r="117" spans="1:15">
      <c r="A117" s="26" t="s">
        <v>455</v>
      </c>
      <c r="B117" s="26" t="s">
        <v>456</v>
      </c>
      <c r="C117" s="26" t="s">
        <v>2070</v>
      </c>
      <c r="D117" s="64">
        <v>10.146000000000001</v>
      </c>
      <c r="E117" s="64">
        <v>48.554000000000002</v>
      </c>
      <c r="F117" s="27" t="s">
        <v>754</v>
      </c>
      <c r="G117" s="26" t="s">
        <v>45</v>
      </c>
      <c r="H117" s="26" t="s">
        <v>3248</v>
      </c>
      <c r="I117" s="26">
        <v>26133</v>
      </c>
      <c r="J117" s="26">
        <v>376</v>
      </c>
      <c r="K117" s="26">
        <f t="shared" si="1"/>
        <v>1.4387938621666093E-2</v>
      </c>
      <c r="L117" s="26" t="s">
        <v>2072</v>
      </c>
      <c r="M117" s="28" t="s">
        <v>634</v>
      </c>
      <c r="N117" s="26" t="s">
        <v>2073</v>
      </c>
      <c r="O117" s="26" t="s">
        <v>3296</v>
      </c>
    </row>
    <row r="118" spans="1:15">
      <c r="A118" s="26" t="s">
        <v>629</v>
      </c>
      <c r="B118" s="26" t="s">
        <v>210</v>
      </c>
      <c r="C118" s="26" t="s">
        <v>2313</v>
      </c>
      <c r="D118" s="64">
        <v>-2.6339999999999999</v>
      </c>
      <c r="E118" s="64">
        <v>43.126100000000001</v>
      </c>
      <c r="F118" s="27">
        <v>2</v>
      </c>
      <c r="G118" s="26" t="s">
        <v>45</v>
      </c>
      <c r="H118" s="26" t="s">
        <v>2314</v>
      </c>
      <c r="I118" s="26">
        <v>30780</v>
      </c>
      <c r="J118" s="26">
        <v>180</v>
      </c>
      <c r="K118" s="26">
        <f t="shared" si="1"/>
        <v>5.8479532163742687E-3</v>
      </c>
      <c r="L118" s="26" t="s">
        <v>722</v>
      </c>
      <c r="M118" s="26" t="s">
        <v>634</v>
      </c>
      <c r="N118" s="26" t="s">
        <v>2315</v>
      </c>
      <c r="O118" s="26" t="s">
        <v>3296</v>
      </c>
    </row>
    <row r="119" spans="1:15">
      <c r="A119" s="26" t="s">
        <v>629</v>
      </c>
      <c r="B119" s="26" t="s">
        <v>210</v>
      </c>
      <c r="C119" s="26" t="s">
        <v>2313</v>
      </c>
      <c r="D119" s="64">
        <v>-2.6339999999999999</v>
      </c>
      <c r="E119" s="64">
        <v>43.126100000000001</v>
      </c>
      <c r="F119" s="27">
        <v>2</v>
      </c>
      <c r="G119" s="26" t="s">
        <v>45</v>
      </c>
      <c r="H119" s="26" t="s">
        <v>2319</v>
      </c>
      <c r="I119" s="26">
        <v>30520</v>
      </c>
      <c r="J119" s="26">
        <v>190</v>
      </c>
      <c r="K119" s="26">
        <f t="shared" si="1"/>
        <v>6.2254259501965921E-3</v>
      </c>
      <c r="L119" s="26" t="s">
        <v>722</v>
      </c>
      <c r="M119" s="26" t="s">
        <v>634</v>
      </c>
      <c r="N119" s="26" t="s">
        <v>2315</v>
      </c>
      <c r="O119" s="26" t="s">
        <v>3296</v>
      </c>
    </row>
    <row r="120" spans="1:15">
      <c r="A120" s="26" t="s">
        <v>629</v>
      </c>
      <c r="B120" s="26" t="s">
        <v>210</v>
      </c>
      <c r="C120" s="26" t="s">
        <v>2313</v>
      </c>
      <c r="D120" s="64">
        <v>-2.6339999999999999</v>
      </c>
      <c r="E120" s="64">
        <v>43.126100000000001</v>
      </c>
      <c r="F120" s="27">
        <v>2</v>
      </c>
      <c r="G120" s="26" t="s">
        <v>45</v>
      </c>
      <c r="H120" s="26" t="s">
        <v>3017</v>
      </c>
      <c r="I120" s="26">
        <v>29770</v>
      </c>
      <c r="J120" s="26">
        <v>140</v>
      </c>
      <c r="K120" s="26">
        <f t="shared" si="1"/>
        <v>4.7027208599261005E-3</v>
      </c>
      <c r="L120" s="26" t="s">
        <v>722</v>
      </c>
      <c r="M120" s="26" t="s">
        <v>634</v>
      </c>
      <c r="N120" s="26" t="s">
        <v>2315</v>
      </c>
      <c r="O120" s="26" t="s">
        <v>3296</v>
      </c>
    </row>
    <row r="121" spans="1:15">
      <c r="A121" s="26" t="s">
        <v>654</v>
      </c>
      <c r="B121" s="26" t="s">
        <v>143</v>
      </c>
      <c r="C121" s="26" t="s">
        <v>665</v>
      </c>
      <c r="D121" s="64">
        <v>0.70801999999999998</v>
      </c>
      <c r="E121" s="64">
        <v>46.960419999999999</v>
      </c>
      <c r="F121" s="27" t="s">
        <v>666</v>
      </c>
      <c r="G121" s="26" t="s">
        <v>656</v>
      </c>
      <c r="H121" s="26" t="s">
        <v>667</v>
      </c>
      <c r="I121" s="26">
        <v>41200</v>
      </c>
      <c r="J121" s="26">
        <v>1300</v>
      </c>
      <c r="K121" s="26">
        <f t="shared" si="1"/>
        <v>3.1553398058252427E-2</v>
      </c>
      <c r="L121" s="26" t="s">
        <v>633</v>
      </c>
      <c r="M121" s="28" t="s">
        <v>634</v>
      </c>
      <c r="N121" s="26" t="s">
        <v>668</v>
      </c>
      <c r="O121" s="26" t="s">
        <v>3296</v>
      </c>
    </row>
    <row r="122" spans="1:15">
      <c r="A122" s="26" t="s">
        <v>654</v>
      </c>
      <c r="B122" s="26" t="s">
        <v>143</v>
      </c>
      <c r="C122" s="26" t="s">
        <v>665</v>
      </c>
      <c r="D122" s="64">
        <v>0.70801999999999998</v>
      </c>
      <c r="E122" s="64">
        <v>46.960419999999999</v>
      </c>
      <c r="F122" s="27" t="s">
        <v>669</v>
      </c>
      <c r="G122" s="26" t="s">
        <v>656</v>
      </c>
      <c r="H122" s="26" t="s">
        <v>670</v>
      </c>
      <c r="I122" s="26">
        <v>41000</v>
      </c>
      <c r="J122" s="26">
        <v>1300</v>
      </c>
      <c r="K122" s="26">
        <f t="shared" si="1"/>
        <v>3.1707317073170732E-2</v>
      </c>
      <c r="L122" s="26" t="s">
        <v>633</v>
      </c>
      <c r="M122" s="28" t="s">
        <v>634</v>
      </c>
      <c r="N122" s="26" t="s">
        <v>671</v>
      </c>
      <c r="O122" s="26" t="s">
        <v>3296</v>
      </c>
    </row>
    <row r="123" spans="1:15">
      <c r="A123" s="26" t="s">
        <v>654</v>
      </c>
      <c r="B123" s="26" t="s">
        <v>143</v>
      </c>
      <c r="C123" s="26" t="s">
        <v>665</v>
      </c>
      <c r="D123" s="64">
        <v>0.70801999999999998</v>
      </c>
      <c r="E123" s="64">
        <v>46.960419999999999</v>
      </c>
      <c r="F123" s="27" t="s">
        <v>669</v>
      </c>
      <c r="G123" s="26" t="s">
        <v>656</v>
      </c>
      <c r="H123" s="26" t="s">
        <v>680</v>
      </c>
      <c r="I123" s="26">
        <v>40600</v>
      </c>
      <c r="J123" s="26">
        <v>1200</v>
      </c>
      <c r="K123" s="26">
        <f t="shared" si="1"/>
        <v>2.9556650246305417E-2</v>
      </c>
      <c r="L123" s="26" t="s">
        <v>633</v>
      </c>
      <c r="M123" s="28" t="s">
        <v>634</v>
      </c>
      <c r="N123" s="26" t="s">
        <v>671</v>
      </c>
      <c r="O123" s="26" t="s">
        <v>3296</v>
      </c>
    </row>
    <row r="124" spans="1:15">
      <c r="A124" s="26" t="s">
        <v>654</v>
      </c>
      <c r="B124" s="26" t="s">
        <v>143</v>
      </c>
      <c r="C124" s="26" t="s">
        <v>665</v>
      </c>
      <c r="D124" s="64">
        <v>0.70801999999999998</v>
      </c>
      <c r="E124" s="64">
        <v>46.960419999999999</v>
      </c>
      <c r="F124" s="27" t="s">
        <v>695</v>
      </c>
      <c r="G124" s="26" t="s">
        <v>45</v>
      </c>
      <c r="H124" s="26" t="s">
        <v>696</v>
      </c>
      <c r="I124" s="26">
        <v>35770</v>
      </c>
      <c r="J124" s="26">
        <v>380</v>
      </c>
      <c r="K124" s="26">
        <f t="shared" si="1"/>
        <v>1.0623427453173051E-2</v>
      </c>
      <c r="L124" s="26" t="s">
        <v>633</v>
      </c>
      <c r="M124" s="28" t="s">
        <v>634</v>
      </c>
      <c r="N124" s="26" t="s">
        <v>668</v>
      </c>
      <c r="O124" s="26" t="s">
        <v>3296</v>
      </c>
    </row>
    <row r="125" spans="1:15">
      <c r="A125" s="26" t="s">
        <v>654</v>
      </c>
      <c r="B125" s="26" t="s">
        <v>143</v>
      </c>
      <c r="C125" s="26" t="s">
        <v>665</v>
      </c>
      <c r="D125" s="64">
        <v>0.70801999999999998</v>
      </c>
      <c r="E125" s="64">
        <v>46.960419999999999</v>
      </c>
      <c r="F125" s="27" t="s">
        <v>695</v>
      </c>
      <c r="G125" s="26" t="s">
        <v>45</v>
      </c>
      <c r="H125" s="26" t="s">
        <v>717</v>
      </c>
      <c r="I125" s="26">
        <v>34520</v>
      </c>
      <c r="J125" s="26">
        <v>850</v>
      </c>
      <c r="K125" s="26">
        <f t="shared" si="1"/>
        <v>2.4623406720741599E-2</v>
      </c>
      <c r="L125" s="26" t="s">
        <v>633</v>
      </c>
      <c r="M125" s="28" t="s">
        <v>634</v>
      </c>
      <c r="N125" s="26" t="s">
        <v>668</v>
      </c>
      <c r="O125" s="26" t="s">
        <v>3296</v>
      </c>
    </row>
    <row r="126" spans="1:15">
      <c r="A126" s="26" t="s">
        <v>654</v>
      </c>
      <c r="B126" s="26" t="s">
        <v>143</v>
      </c>
      <c r="C126" s="26" t="s">
        <v>665</v>
      </c>
      <c r="D126" s="64">
        <v>0.70801999999999998</v>
      </c>
      <c r="E126" s="64">
        <v>46.960419999999999</v>
      </c>
      <c r="F126" s="27" t="s">
        <v>669</v>
      </c>
      <c r="G126" s="26" t="s">
        <v>656</v>
      </c>
      <c r="H126" s="26" t="s">
        <v>1250</v>
      </c>
      <c r="I126" s="26">
        <v>39100</v>
      </c>
      <c r="J126" s="26">
        <v>1000</v>
      </c>
      <c r="K126" s="26">
        <f t="shared" si="1"/>
        <v>2.557544757033248E-2</v>
      </c>
      <c r="L126" s="26" t="s">
        <v>633</v>
      </c>
      <c r="M126" s="28" t="s">
        <v>634</v>
      </c>
      <c r="N126" s="26" t="s">
        <v>668</v>
      </c>
      <c r="O126" s="26" t="s">
        <v>3296</v>
      </c>
    </row>
    <row r="127" spans="1:15" ht="14.25" customHeight="1">
      <c r="A127" s="26" t="s">
        <v>654</v>
      </c>
      <c r="B127" s="26" t="s">
        <v>143</v>
      </c>
      <c r="C127" s="26" t="s">
        <v>665</v>
      </c>
      <c r="D127" s="64">
        <v>0.70801999999999998</v>
      </c>
      <c r="E127" s="64">
        <v>46.960419999999999</v>
      </c>
      <c r="F127" s="27" t="s">
        <v>65</v>
      </c>
      <c r="G127" s="26" t="s">
        <v>48</v>
      </c>
      <c r="H127" s="26" t="s">
        <v>2350</v>
      </c>
      <c r="I127" s="26">
        <v>41500</v>
      </c>
      <c r="J127" s="26">
        <v>1500</v>
      </c>
      <c r="K127" s="26">
        <f t="shared" si="1"/>
        <v>3.614457831325301E-2</v>
      </c>
      <c r="L127" s="26" t="s">
        <v>633</v>
      </c>
      <c r="M127" s="28" t="s">
        <v>634</v>
      </c>
      <c r="N127" s="26" t="s">
        <v>671</v>
      </c>
      <c r="O127" s="26" t="s">
        <v>3296</v>
      </c>
    </row>
    <row r="128" spans="1:15">
      <c r="A128" s="26" t="s">
        <v>654</v>
      </c>
      <c r="B128" s="26" t="s">
        <v>143</v>
      </c>
      <c r="C128" s="26" t="s">
        <v>665</v>
      </c>
      <c r="D128" s="64">
        <v>0.70801999999999998</v>
      </c>
      <c r="E128" s="64">
        <v>46.960419999999999</v>
      </c>
      <c r="F128" s="27" t="s">
        <v>666</v>
      </c>
      <c r="G128" s="26" t="s">
        <v>656</v>
      </c>
      <c r="H128" s="26" t="s">
        <v>2355</v>
      </c>
      <c r="I128" s="26">
        <v>37400</v>
      </c>
      <c r="J128" s="26">
        <v>800</v>
      </c>
      <c r="K128" s="26">
        <f t="shared" si="1"/>
        <v>2.1390374331550801E-2</v>
      </c>
      <c r="L128" s="26" t="s">
        <v>633</v>
      </c>
      <c r="M128" s="28" t="s">
        <v>634</v>
      </c>
      <c r="N128" s="26" t="s">
        <v>671</v>
      </c>
      <c r="O128" s="26" t="s">
        <v>3296</v>
      </c>
    </row>
    <row r="129" spans="1:15">
      <c r="A129" s="26" t="s">
        <v>1000</v>
      </c>
      <c r="B129" s="26" t="s">
        <v>482</v>
      </c>
      <c r="C129" s="26" t="s">
        <v>3221</v>
      </c>
      <c r="D129" s="64">
        <v>12.968611109999999</v>
      </c>
      <c r="E129" s="64">
        <v>51.008888890000001</v>
      </c>
      <c r="F129" s="27" t="s">
        <v>1191</v>
      </c>
      <c r="G129" s="26" t="s">
        <v>45</v>
      </c>
      <c r="H129" s="26" t="s">
        <v>3222</v>
      </c>
      <c r="I129" s="26">
        <v>28380</v>
      </c>
      <c r="J129" s="26">
        <v>170</v>
      </c>
      <c r="K129" s="26">
        <f t="shared" si="1"/>
        <v>5.9901338971106409E-3</v>
      </c>
      <c r="L129" s="26" t="s">
        <v>633</v>
      </c>
      <c r="M129" s="28" t="s">
        <v>634</v>
      </c>
      <c r="N129" s="26" t="s">
        <v>3223</v>
      </c>
      <c r="O129" s="26" t="s">
        <v>3296</v>
      </c>
    </row>
    <row r="130" spans="1:15">
      <c r="A130" s="26" t="s">
        <v>1000</v>
      </c>
      <c r="B130" s="26" t="s">
        <v>482</v>
      </c>
      <c r="C130" s="26" t="s">
        <v>3221</v>
      </c>
      <c r="D130" s="64">
        <v>12.968611109999999</v>
      </c>
      <c r="E130" s="64">
        <v>51.008888890000001</v>
      </c>
      <c r="F130" s="27" t="s">
        <v>1191</v>
      </c>
      <c r="G130" s="26" t="s">
        <v>45</v>
      </c>
      <c r="H130" s="26" t="s">
        <v>3226</v>
      </c>
      <c r="I130" s="26">
        <v>27800</v>
      </c>
      <c r="J130" s="26">
        <v>340</v>
      </c>
      <c r="K130" s="26">
        <f t="shared" ref="K130:K193" si="2">J130/I130</f>
        <v>1.2230215827338129E-2</v>
      </c>
      <c r="L130" s="26" t="s">
        <v>633</v>
      </c>
      <c r="M130" s="28" t="s">
        <v>634</v>
      </c>
      <c r="N130" s="26" t="s">
        <v>3223</v>
      </c>
      <c r="O130" s="26" t="s">
        <v>3296</v>
      </c>
    </row>
    <row r="131" spans="1:15">
      <c r="A131" s="26" t="s">
        <v>1000</v>
      </c>
      <c r="B131" s="26" t="s">
        <v>482</v>
      </c>
      <c r="C131" s="26" t="s">
        <v>3221</v>
      </c>
      <c r="D131" s="64">
        <v>12.968611109999999</v>
      </c>
      <c r="E131" s="64">
        <v>51.008888890000001</v>
      </c>
      <c r="F131" s="27" t="s">
        <v>1191</v>
      </c>
      <c r="G131" s="26" t="s">
        <v>45</v>
      </c>
      <c r="H131" s="26" t="s">
        <v>3227</v>
      </c>
      <c r="I131" s="26">
        <v>27480</v>
      </c>
      <c r="J131" s="26">
        <v>340</v>
      </c>
      <c r="K131" s="26">
        <f t="shared" si="2"/>
        <v>1.2372634643377001E-2</v>
      </c>
      <c r="L131" s="26" t="s">
        <v>633</v>
      </c>
      <c r="M131" s="28" t="s">
        <v>634</v>
      </c>
      <c r="N131" s="26" t="s">
        <v>3223</v>
      </c>
      <c r="O131" s="26" t="s">
        <v>3296</v>
      </c>
    </row>
    <row r="132" spans="1:15">
      <c r="A132" s="26" t="s">
        <v>1000</v>
      </c>
      <c r="B132" s="26" t="s">
        <v>482</v>
      </c>
      <c r="C132" s="26" t="s">
        <v>3221</v>
      </c>
      <c r="D132" s="64">
        <v>12.968611109999999</v>
      </c>
      <c r="E132" s="64">
        <v>51.008888890000001</v>
      </c>
      <c r="F132" s="27" t="s">
        <v>1191</v>
      </c>
      <c r="G132" s="26" t="s">
        <v>45</v>
      </c>
      <c r="H132" s="26" t="s">
        <v>3228</v>
      </c>
      <c r="I132" s="26">
        <v>27180</v>
      </c>
      <c r="J132" s="26">
        <v>320</v>
      </c>
      <c r="K132" s="26">
        <f t="shared" si="2"/>
        <v>1.177336276674025E-2</v>
      </c>
      <c r="L132" s="26" t="s">
        <v>633</v>
      </c>
      <c r="M132" s="28" t="s">
        <v>634</v>
      </c>
      <c r="N132" s="26" t="s">
        <v>3223</v>
      </c>
      <c r="O132" s="26" t="s">
        <v>3296</v>
      </c>
    </row>
    <row r="133" spans="1:15">
      <c r="A133" s="26" t="s">
        <v>564</v>
      </c>
      <c r="B133" s="26" t="s">
        <v>565</v>
      </c>
      <c r="C133" s="26" t="s">
        <v>3210</v>
      </c>
      <c r="D133" s="64">
        <v>13.05</v>
      </c>
      <c r="E133" s="64">
        <v>41.22</v>
      </c>
      <c r="F133" s="27">
        <v>5</v>
      </c>
      <c r="G133" s="26" t="s">
        <v>48</v>
      </c>
      <c r="H133" s="26" t="s">
        <v>65</v>
      </c>
      <c r="I133" s="26">
        <v>34600</v>
      </c>
      <c r="J133" s="26">
        <v>330</v>
      </c>
      <c r="K133" s="26">
        <f t="shared" si="2"/>
        <v>9.5375722543352606E-3</v>
      </c>
      <c r="L133" s="26" t="s">
        <v>722</v>
      </c>
      <c r="M133" s="28" t="s">
        <v>634</v>
      </c>
      <c r="N133" s="26" t="s">
        <v>3211</v>
      </c>
      <c r="O133" s="26" t="s">
        <v>3296</v>
      </c>
    </row>
    <row r="134" spans="1:15">
      <c r="A134" s="26" t="s">
        <v>801</v>
      </c>
      <c r="B134" s="26" t="s">
        <v>37</v>
      </c>
      <c r="C134" s="26" t="s">
        <v>1982</v>
      </c>
      <c r="D134" s="64">
        <v>27.161000000000001</v>
      </c>
      <c r="E134" s="64">
        <v>48.125</v>
      </c>
      <c r="F134" s="27">
        <v>8</v>
      </c>
      <c r="G134" s="26" t="s">
        <v>48</v>
      </c>
      <c r="H134" s="26" t="s">
        <v>1983</v>
      </c>
      <c r="I134" s="26">
        <v>35400</v>
      </c>
      <c r="J134" s="26">
        <v>1400</v>
      </c>
      <c r="K134" s="26">
        <f t="shared" si="2"/>
        <v>3.954802259887006E-2</v>
      </c>
      <c r="L134" s="26" t="s">
        <v>633</v>
      </c>
      <c r="M134" s="28" t="s">
        <v>634</v>
      </c>
      <c r="N134" s="26" t="s">
        <v>95</v>
      </c>
      <c r="O134" s="26" t="s">
        <v>3296</v>
      </c>
    </row>
    <row r="135" spans="1:15">
      <c r="A135" s="26" t="s">
        <v>801</v>
      </c>
      <c r="B135" s="26" t="s">
        <v>37</v>
      </c>
      <c r="C135" s="26" t="s">
        <v>1982</v>
      </c>
      <c r="D135" s="64">
        <v>27.161000000000001</v>
      </c>
      <c r="E135" s="64">
        <v>48.125</v>
      </c>
      <c r="F135" s="27" t="s">
        <v>1712</v>
      </c>
      <c r="G135" s="26" t="s">
        <v>48</v>
      </c>
      <c r="H135" s="26" t="s">
        <v>2851</v>
      </c>
      <c r="I135" s="26">
        <v>35300</v>
      </c>
      <c r="J135" s="26">
        <v>1500</v>
      </c>
      <c r="K135" s="26">
        <f t="shared" si="2"/>
        <v>4.2492917847025496E-2</v>
      </c>
      <c r="L135" s="26" t="s">
        <v>633</v>
      </c>
      <c r="M135" s="28" t="s">
        <v>634</v>
      </c>
      <c r="N135" s="26" t="s">
        <v>95</v>
      </c>
      <c r="O135" s="26" t="s">
        <v>3296</v>
      </c>
    </row>
    <row r="136" spans="1:15">
      <c r="A136" s="26" t="s">
        <v>564</v>
      </c>
      <c r="B136" s="26" t="s">
        <v>565</v>
      </c>
      <c r="C136" s="28" t="s">
        <v>1021</v>
      </c>
      <c r="D136" s="65">
        <v>15.37</v>
      </c>
      <c r="E136" s="65">
        <v>40.004899999999999</v>
      </c>
      <c r="F136" s="27">
        <v>13</v>
      </c>
      <c r="G136" s="26" t="s">
        <v>45</v>
      </c>
      <c r="H136" s="26" t="s">
        <v>2962</v>
      </c>
      <c r="I136" s="26">
        <v>27050</v>
      </c>
      <c r="J136" s="26">
        <v>850</v>
      </c>
      <c r="K136" s="26">
        <f t="shared" si="2"/>
        <v>3.1423290203327174E-2</v>
      </c>
      <c r="L136" s="26" t="s">
        <v>722</v>
      </c>
      <c r="M136" s="21" t="s">
        <v>1170</v>
      </c>
      <c r="N136" s="26" t="s">
        <v>2863</v>
      </c>
      <c r="O136" s="26" t="s">
        <v>3296</v>
      </c>
    </row>
    <row r="137" spans="1:15">
      <c r="A137" s="26" t="s">
        <v>654</v>
      </c>
      <c r="B137" s="26" t="s">
        <v>143</v>
      </c>
      <c r="C137" s="26" t="s">
        <v>682</v>
      </c>
      <c r="D137" s="64">
        <v>1.2569999999999999</v>
      </c>
      <c r="E137" s="64">
        <v>44.875999999999998</v>
      </c>
      <c r="F137" s="27" t="s">
        <v>683</v>
      </c>
      <c r="G137" s="26" t="s">
        <v>45</v>
      </c>
      <c r="H137" s="26" t="s">
        <v>684</v>
      </c>
      <c r="I137" s="26">
        <v>37200</v>
      </c>
      <c r="J137" s="26">
        <v>1500</v>
      </c>
      <c r="K137" s="26">
        <f t="shared" si="2"/>
        <v>4.0322580645161289E-2</v>
      </c>
      <c r="L137" s="26" t="s">
        <v>633</v>
      </c>
      <c r="M137" s="28" t="s">
        <v>634</v>
      </c>
      <c r="N137" s="26" t="s">
        <v>685</v>
      </c>
      <c r="O137" s="26" t="s">
        <v>3296</v>
      </c>
    </row>
    <row r="138" spans="1:15">
      <c r="A138" s="26" t="s">
        <v>654</v>
      </c>
      <c r="B138" s="26" t="s">
        <v>143</v>
      </c>
      <c r="C138" s="26" t="s">
        <v>682</v>
      </c>
      <c r="D138" s="64">
        <v>1.2569999999999999</v>
      </c>
      <c r="E138" s="64">
        <v>44.875999999999998</v>
      </c>
      <c r="F138" s="27" t="s">
        <v>700</v>
      </c>
      <c r="G138" s="26" t="s">
        <v>45</v>
      </c>
      <c r="H138" s="26" t="s">
        <v>701</v>
      </c>
      <c r="I138" s="26">
        <v>35400</v>
      </c>
      <c r="J138" s="26">
        <v>1100</v>
      </c>
      <c r="K138" s="26">
        <f t="shared" si="2"/>
        <v>3.1073446327683617E-2</v>
      </c>
      <c r="L138" s="26" t="s">
        <v>633</v>
      </c>
      <c r="M138" s="28" t="s">
        <v>634</v>
      </c>
      <c r="N138" s="26" t="s">
        <v>685</v>
      </c>
      <c r="O138" s="26" t="s">
        <v>3296</v>
      </c>
    </row>
    <row r="139" spans="1:15">
      <c r="A139" s="26" t="s">
        <v>654</v>
      </c>
      <c r="B139" s="26" t="s">
        <v>143</v>
      </c>
      <c r="C139" s="26" t="s">
        <v>682</v>
      </c>
      <c r="D139" s="64">
        <v>1.2569999999999999</v>
      </c>
      <c r="E139" s="64">
        <v>44.875999999999998</v>
      </c>
      <c r="F139" s="27" t="s">
        <v>1082</v>
      </c>
      <c r="G139" s="26" t="s">
        <v>45</v>
      </c>
      <c r="H139" s="26" t="s">
        <v>1083</v>
      </c>
      <c r="I139" s="26">
        <v>34140</v>
      </c>
      <c r="J139" s="26">
        <v>990</v>
      </c>
      <c r="K139" s="26">
        <f t="shared" si="2"/>
        <v>2.8998242530755711E-2</v>
      </c>
      <c r="L139" s="26" t="s">
        <v>633</v>
      </c>
      <c r="M139" s="28" t="s">
        <v>634</v>
      </c>
      <c r="N139" s="26" t="s">
        <v>685</v>
      </c>
      <c r="O139" s="26" t="s">
        <v>3296</v>
      </c>
    </row>
    <row r="140" spans="1:15">
      <c r="A140" s="26" t="s">
        <v>718</v>
      </c>
      <c r="B140" s="26" t="s">
        <v>307</v>
      </c>
      <c r="C140" s="26" t="s">
        <v>1045</v>
      </c>
      <c r="D140" s="64">
        <v>-3.4331200000000002</v>
      </c>
      <c r="E140" s="64">
        <v>37.444077</v>
      </c>
      <c r="F140" s="27" t="s">
        <v>1054</v>
      </c>
      <c r="G140" s="26" t="s">
        <v>48</v>
      </c>
      <c r="H140" s="26" t="s">
        <v>1855</v>
      </c>
      <c r="I140" s="26">
        <v>39800</v>
      </c>
      <c r="J140" s="26">
        <v>1200</v>
      </c>
      <c r="K140" s="26">
        <f t="shared" si="2"/>
        <v>3.015075376884422E-2</v>
      </c>
      <c r="L140" s="26" t="s">
        <v>722</v>
      </c>
      <c r="M140" s="28" t="s">
        <v>634</v>
      </c>
      <c r="N140" s="26" t="s">
        <v>1049</v>
      </c>
      <c r="O140" s="26" t="s">
        <v>3296</v>
      </c>
    </row>
    <row r="141" spans="1:15">
      <c r="A141" s="26" t="s">
        <v>718</v>
      </c>
      <c r="B141" s="26" t="s">
        <v>307</v>
      </c>
      <c r="C141" s="26" t="s">
        <v>1045</v>
      </c>
      <c r="D141" s="64">
        <v>-3.4331200000000002</v>
      </c>
      <c r="E141" s="64">
        <v>37.444077</v>
      </c>
      <c r="F141" s="27" t="s">
        <v>960</v>
      </c>
      <c r="G141" s="26" t="s">
        <v>48</v>
      </c>
      <c r="H141" s="26" t="s">
        <v>1857</v>
      </c>
      <c r="I141" s="26">
        <v>39300</v>
      </c>
      <c r="J141" s="26">
        <v>1100</v>
      </c>
      <c r="K141" s="26">
        <f t="shared" si="2"/>
        <v>2.7989821882951654E-2</v>
      </c>
      <c r="L141" s="26" t="s">
        <v>1858</v>
      </c>
      <c r="M141" s="28" t="s">
        <v>634</v>
      </c>
      <c r="N141" s="26" t="s">
        <v>1049</v>
      </c>
      <c r="O141" s="26" t="s">
        <v>3296</v>
      </c>
    </row>
    <row r="142" spans="1:15">
      <c r="A142" s="26" t="s">
        <v>736</v>
      </c>
      <c r="B142" s="26" t="s">
        <v>282</v>
      </c>
      <c r="C142" s="26" t="s">
        <v>3259</v>
      </c>
      <c r="D142" s="64">
        <v>-2.2919444439999999</v>
      </c>
      <c r="E142" s="64">
        <v>40.939444440000003</v>
      </c>
      <c r="F142" s="27" t="s">
        <v>3260</v>
      </c>
      <c r="G142" s="26" t="s">
        <v>48</v>
      </c>
      <c r="H142" s="26" t="s">
        <v>3261</v>
      </c>
      <c r="I142" s="26">
        <v>39494</v>
      </c>
      <c r="J142" s="26">
        <v>850</v>
      </c>
      <c r="K142" s="26">
        <f t="shared" si="2"/>
        <v>2.1522256545298019E-2</v>
      </c>
      <c r="L142" s="26" t="s">
        <v>722</v>
      </c>
      <c r="M142" s="28" t="s">
        <v>634</v>
      </c>
      <c r="N142" s="26" t="s">
        <v>291</v>
      </c>
      <c r="O142" s="26" t="s">
        <v>3296</v>
      </c>
    </row>
    <row r="143" spans="1:15">
      <c r="A143" s="26" t="s">
        <v>654</v>
      </c>
      <c r="B143" s="26" t="s">
        <v>143</v>
      </c>
      <c r="C143" s="26" t="s">
        <v>1041</v>
      </c>
      <c r="D143" s="64">
        <v>1.1015600000000001</v>
      </c>
      <c r="E143" s="64">
        <v>44.999510000000001</v>
      </c>
      <c r="F143" s="27">
        <v>131</v>
      </c>
      <c r="G143" s="26" t="s">
        <v>45</v>
      </c>
      <c r="H143" s="26" t="s">
        <v>1042</v>
      </c>
      <c r="I143" s="26">
        <v>34320</v>
      </c>
      <c r="J143" s="26">
        <v>520</v>
      </c>
      <c r="K143" s="26">
        <f t="shared" si="2"/>
        <v>1.5151515151515152E-2</v>
      </c>
      <c r="L143" s="26" t="s">
        <v>633</v>
      </c>
      <c r="M143" s="28" t="s">
        <v>634</v>
      </c>
      <c r="N143" s="26" t="s">
        <v>1043</v>
      </c>
      <c r="O143" s="26" t="s">
        <v>3296</v>
      </c>
    </row>
    <row r="144" spans="1:15">
      <c r="A144" s="26" t="s">
        <v>654</v>
      </c>
      <c r="B144" s="26" t="s">
        <v>143</v>
      </c>
      <c r="C144" s="26" t="s">
        <v>1041</v>
      </c>
      <c r="D144" s="64">
        <v>1.1015600000000001</v>
      </c>
      <c r="E144" s="64">
        <v>44.999510000000001</v>
      </c>
      <c r="F144" s="27">
        <v>114</v>
      </c>
      <c r="G144" s="26" t="s">
        <v>45</v>
      </c>
      <c r="H144" s="26" t="s">
        <v>1364</v>
      </c>
      <c r="I144" s="26">
        <v>33250</v>
      </c>
      <c r="J144" s="26">
        <v>500</v>
      </c>
      <c r="K144" s="26">
        <f t="shared" si="2"/>
        <v>1.5037593984962405E-2</v>
      </c>
      <c r="L144" s="26" t="s">
        <v>633</v>
      </c>
      <c r="M144" s="28" t="s">
        <v>634</v>
      </c>
      <c r="N144" s="26" t="s">
        <v>1365</v>
      </c>
      <c r="O144" s="26" t="s">
        <v>3296</v>
      </c>
    </row>
    <row r="145" spans="1:15">
      <c r="A145" s="26" t="s">
        <v>654</v>
      </c>
      <c r="B145" s="26" t="s">
        <v>143</v>
      </c>
      <c r="C145" s="26" t="s">
        <v>1041</v>
      </c>
      <c r="D145" s="64">
        <v>1.1015600000000001</v>
      </c>
      <c r="E145" s="64">
        <v>44.999510000000001</v>
      </c>
      <c r="F145" s="27">
        <v>110</v>
      </c>
      <c r="G145" s="26" t="s">
        <v>45</v>
      </c>
      <c r="H145" s="26" t="s">
        <v>1544</v>
      </c>
      <c r="I145" s="26">
        <v>32950</v>
      </c>
      <c r="J145" s="26">
        <v>500</v>
      </c>
      <c r="K145" s="26">
        <f t="shared" si="2"/>
        <v>1.5174506828528073E-2</v>
      </c>
      <c r="L145" s="26" t="s">
        <v>633</v>
      </c>
      <c r="M145" s="28" t="s">
        <v>634</v>
      </c>
      <c r="N145" s="26" t="s">
        <v>1545</v>
      </c>
      <c r="O145" s="26" t="s">
        <v>3296</v>
      </c>
    </row>
    <row r="146" spans="1:15">
      <c r="A146" s="26" t="s">
        <v>654</v>
      </c>
      <c r="B146" s="26" t="s">
        <v>143</v>
      </c>
      <c r="C146" s="26" t="s">
        <v>1041</v>
      </c>
      <c r="D146" s="64">
        <v>1.1015600000000001</v>
      </c>
      <c r="E146" s="64">
        <v>44.999510000000001</v>
      </c>
      <c r="F146" s="27">
        <v>122</v>
      </c>
      <c r="G146" s="26" t="s">
        <v>45</v>
      </c>
      <c r="H146" s="26" t="s">
        <v>1546</v>
      </c>
      <c r="I146" s="26">
        <v>32950</v>
      </c>
      <c r="J146" s="26">
        <v>520</v>
      </c>
      <c r="K146" s="26">
        <f t="shared" si="2"/>
        <v>1.5781487101669194E-2</v>
      </c>
      <c r="L146" s="26" t="s">
        <v>633</v>
      </c>
      <c r="M146" s="28" t="s">
        <v>634</v>
      </c>
      <c r="N146" s="26" t="s">
        <v>1547</v>
      </c>
      <c r="O146" s="26" t="s">
        <v>3296</v>
      </c>
    </row>
    <row r="147" spans="1:15">
      <c r="A147" s="26" t="s">
        <v>654</v>
      </c>
      <c r="B147" s="26" t="s">
        <v>143</v>
      </c>
      <c r="C147" s="26" t="s">
        <v>1041</v>
      </c>
      <c r="D147" s="64">
        <v>1.1015600000000001</v>
      </c>
      <c r="E147" s="64">
        <v>44.999510000000001</v>
      </c>
      <c r="F147" s="27">
        <v>114</v>
      </c>
      <c r="G147" s="26" t="s">
        <v>45</v>
      </c>
      <c r="H147" s="26" t="s">
        <v>1551</v>
      </c>
      <c r="I147" s="26">
        <v>32800</v>
      </c>
      <c r="J147" s="26">
        <v>450</v>
      </c>
      <c r="K147" s="26">
        <f t="shared" si="2"/>
        <v>1.3719512195121951E-2</v>
      </c>
      <c r="L147" s="26" t="s">
        <v>633</v>
      </c>
      <c r="M147" s="28" t="s">
        <v>634</v>
      </c>
      <c r="N147" s="26" t="s">
        <v>1552</v>
      </c>
      <c r="O147" s="26" t="s">
        <v>3296</v>
      </c>
    </row>
    <row r="148" spans="1:15">
      <c r="A148" s="26" t="s">
        <v>654</v>
      </c>
      <c r="B148" s="26" t="s">
        <v>143</v>
      </c>
      <c r="C148" s="26" t="s">
        <v>1041</v>
      </c>
      <c r="D148" s="64">
        <v>1.1015600000000001</v>
      </c>
      <c r="E148" s="64">
        <v>44.999510000000001</v>
      </c>
      <c r="F148" s="27">
        <v>131</v>
      </c>
      <c r="G148" s="26" t="s">
        <v>45</v>
      </c>
      <c r="H148" s="26" t="s">
        <v>1556</v>
      </c>
      <c r="I148" s="26">
        <v>32750</v>
      </c>
      <c r="J148" s="26">
        <v>460</v>
      </c>
      <c r="K148" s="26">
        <f t="shared" si="2"/>
        <v>1.4045801526717557E-2</v>
      </c>
      <c r="L148" s="26" t="s">
        <v>633</v>
      </c>
      <c r="M148" s="28" t="s">
        <v>634</v>
      </c>
      <c r="N148" s="26" t="s">
        <v>1557</v>
      </c>
      <c r="O148" s="26" t="s">
        <v>3296</v>
      </c>
    </row>
    <row r="149" spans="1:15">
      <c r="A149" s="26" t="s">
        <v>654</v>
      </c>
      <c r="B149" s="26" t="s">
        <v>143</v>
      </c>
      <c r="C149" s="26" t="s">
        <v>1041</v>
      </c>
      <c r="D149" s="64">
        <v>1.1015600000000001</v>
      </c>
      <c r="E149" s="64">
        <v>44.999510000000001</v>
      </c>
      <c r="F149" s="27">
        <v>110</v>
      </c>
      <c r="G149" s="26" t="s">
        <v>45</v>
      </c>
      <c r="H149" s="26" t="s">
        <v>1619</v>
      </c>
      <c r="I149" s="26">
        <v>32600</v>
      </c>
      <c r="J149" s="26">
        <v>450</v>
      </c>
      <c r="K149" s="26">
        <f t="shared" si="2"/>
        <v>1.3803680981595092E-2</v>
      </c>
      <c r="L149" s="26" t="s">
        <v>633</v>
      </c>
      <c r="M149" s="28" t="s">
        <v>634</v>
      </c>
      <c r="N149" s="26" t="s">
        <v>1620</v>
      </c>
      <c r="O149" s="26" t="s">
        <v>3296</v>
      </c>
    </row>
    <row r="150" spans="1:15">
      <c r="A150" s="26" t="s">
        <v>654</v>
      </c>
      <c r="B150" s="26" t="s">
        <v>143</v>
      </c>
      <c r="C150" s="26" t="s">
        <v>1041</v>
      </c>
      <c r="D150" s="64">
        <v>1.1015600000000001</v>
      </c>
      <c r="E150" s="64">
        <v>44.999510000000001</v>
      </c>
      <c r="F150" s="27">
        <v>110</v>
      </c>
      <c r="G150" s="26" t="s">
        <v>45</v>
      </c>
      <c r="H150" s="26" t="s">
        <v>1622</v>
      </c>
      <c r="I150" s="26">
        <v>32550</v>
      </c>
      <c r="J150" s="26">
        <v>450</v>
      </c>
      <c r="K150" s="26">
        <f t="shared" si="2"/>
        <v>1.3824884792626729E-2</v>
      </c>
      <c r="L150" s="26" t="s">
        <v>633</v>
      </c>
      <c r="M150" s="28" t="s">
        <v>634</v>
      </c>
      <c r="N150" s="26" t="s">
        <v>1623</v>
      </c>
      <c r="O150" s="26" t="s">
        <v>3296</v>
      </c>
    </row>
    <row r="151" spans="1:15">
      <c r="A151" s="26" t="s">
        <v>654</v>
      </c>
      <c r="B151" s="26" t="s">
        <v>143</v>
      </c>
      <c r="C151" s="26" t="s">
        <v>1041</v>
      </c>
      <c r="D151" s="64">
        <v>1.1015600000000001</v>
      </c>
      <c r="E151" s="64">
        <v>44.999510000000001</v>
      </c>
      <c r="F151" s="27">
        <v>110</v>
      </c>
      <c r="G151" s="26" t="s">
        <v>45</v>
      </c>
      <c r="H151" s="26" t="s">
        <v>1624</v>
      </c>
      <c r="I151" s="26">
        <v>32550</v>
      </c>
      <c r="J151" s="26">
        <v>600</v>
      </c>
      <c r="K151" s="26">
        <f t="shared" si="2"/>
        <v>1.8433179723502304E-2</v>
      </c>
      <c r="L151" s="26" t="s">
        <v>633</v>
      </c>
      <c r="M151" s="28" t="s">
        <v>634</v>
      </c>
      <c r="N151" s="26" t="s">
        <v>1625</v>
      </c>
      <c r="O151" s="26" t="s">
        <v>3296</v>
      </c>
    </row>
    <row r="152" spans="1:15">
      <c r="A152" s="26" t="s">
        <v>654</v>
      </c>
      <c r="B152" s="26" t="s">
        <v>143</v>
      </c>
      <c r="C152" s="26" t="s">
        <v>1041</v>
      </c>
      <c r="D152" s="64">
        <v>1.1015600000000001</v>
      </c>
      <c r="E152" s="64">
        <v>44.999510000000001</v>
      </c>
      <c r="F152" s="27" t="s">
        <v>1631</v>
      </c>
      <c r="G152" s="26" t="s">
        <v>45</v>
      </c>
      <c r="H152" s="26" t="s">
        <v>1632</v>
      </c>
      <c r="I152" s="26">
        <v>32500</v>
      </c>
      <c r="J152" s="26">
        <v>450</v>
      </c>
      <c r="K152" s="26">
        <f t="shared" si="2"/>
        <v>1.3846153846153847E-2</v>
      </c>
      <c r="L152" s="26" t="s">
        <v>633</v>
      </c>
      <c r="M152" s="28" t="s">
        <v>634</v>
      </c>
      <c r="N152" s="26" t="s">
        <v>1633</v>
      </c>
      <c r="O152" s="26" t="s">
        <v>3296</v>
      </c>
    </row>
    <row r="153" spans="1:15">
      <c r="A153" s="26" t="s">
        <v>654</v>
      </c>
      <c r="B153" s="26" t="s">
        <v>143</v>
      </c>
      <c r="C153" s="26" t="s">
        <v>1041</v>
      </c>
      <c r="D153" s="64">
        <v>1.1015600000000001</v>
      </c>
      <c r="E153" s="64">
        <v>44.999510000000001</v>
      </c>
      <c r="F153" s="27">
        <v>131</v>
      </c>
      <c r="G153" s="26" t="s">
        <v>45</v>
      </c>
      <c r="H153" s="26" t="s">
        <v>1831</v>
      </c>
      <c r="I153" s="26">
        <v>32460</v>
      </c>
      <c r="J153" s="26">
        <v>420</v>
      </c>
      <c r="K153" s="26">
        <f t="shared" si="2"/>
        <v>1.2939001848428836E-2</v>
      </c>
      <c r="L153" s="26" t="s">
        <v>633</v>
      </c>
      <c r="M153" s="28" t="s">
        <v>634</v>
      </c>
      <c r="N153" s="26" t="s">
        <v>1832</v>
      </c>
      <c r="O153" s="26" t="s">
        <v>3296</v>
      </c>
    </row>
    <row r="154" spans="1:15">
      <c r="A154" s="26" t="s">
        <v>654</v>
      </c>
      <c r="B154" s="26" t="s">
        <v>143</v>
      </c>
      <c r="C154" s="26" t="s">
        <v>1041</v>
      </c>
      <c r="D154" s="64">
        <v>1.1015600000000001</v>
      </c>
      <c r="E154" s="64">
        <v>44.999510000000001</v>
      </c>
      <c r="F154" s="27" t="s">
        <v>1631</v>
      </c>
      <c r="G154" s="26" t="s">
        <v>45</v>
      </c>
      <c r="H154" s="26" t="s">
        <v>2371</v>
      </c>
      <c r="I154" s="26">
        <v>32350</v>
      </c>
      <c r="J154" s="26">
        <v>350</v>
      </c>
      <c r="K154" s="26">
        <f t="shared" si="2"/>
        <v>1.0819165378670788E-2</v>
      </c>
      <c r="L154" s="26" t="s">
        <v>633</v>
      </c>
      <c r="M154" s="28" t="s">
        <v>634</v>
      </c>
      <c r="N154" s="26" t="s">
        <v>2372</v>
      </c>
      <c r="O154" s="26" t="s">
        <v>3296</v>
      </c>
    </row>
    <row r="155" spans="1:15">
      <c r="A155" s="26" t="s">
        <v>654</v>
      </c>
      <c r="B155" s="26" t="s">
        <v>143</v>
      </c>
      <c r="C155" s="26" t="s">
        <v>1041</v>
      </c>
      <c r="D155" s="64">
        <v>1.1015600000000001</v>
      </c>
      <c r="E155" s="64">
        <v>44.999510000000001</v>
      </c>
      <c r="F155" s="27">
        <v>114</v>
      </c>
      <c r="G155" s="26" t="s">
        <v>45</v>
      </c>
      <c r="H155" s="26" t="s">
        <v>2374</v>
      </c>
      <c r="I155" s="26">
        <v>32350</v>
      </c>
      <c r="J155" s="26">
        <v>350</v>
      </c>
      <c r="K155" s="26">
        <f t="shared" si="2"/>
        <v>1.0819165378670788E-2</v>
      </c>
      <c r="L155" s="26" t="s">
        <v>633</v>
      </c>
      <c r="M155" s="28" t="s">
        <v>634</v>
      </c>
      <c r="N155" s="26" t="s">
        <v>2375</v>
      </c>
      <c r="O155" s="26" t="s">
        <v>3296</v>
      </c>
    </row>
    <row r="156" spans="1:15">
      <c r="A156" s="26" t="s">
        <v>654</v>
      </c>
      <c r="B156" s="26" t="s">
        <v>143</v>
      </c>
      <c r="C156" s="26" t="s">
        <v>1041</v>
      </c>
      <c r="D156" s="64">
        <v>1.1015600000000001</v>
      </c>
      <c r="E156" s="64">
        <v>44.999510000000001</v>
      </c>
      <c r="F156" s="27">
        <v>122</v>
      </c>
      <c r="G156" s="26" t="s">
        <v>45</v>
      </c>
      <c r="H156" s="26" t="s">
        <v>2376</v>
      </c>
      <c r="I156" s="26">
        <v>32310</v>
      </c>
      <c r="J156" s="26">
        <v>520</v>
      </c>
      <c r="K156" s="26">
        <f t="shared" si="2"/>
        <v>1.6094088517486844E-2</v>
      </c>
      <c r="L156" s="26" t="s">
        <v>633</v>
      </c>
      <c r="M156" s="28" t="s">
        <v>634</v>
      </c>
      <c r="N156" s="26" t="s">
        <v>2377</v>
      </c>
      <c r="O156" s="26" t="s">
        <v>3296</v>
      </c>
    </row>
    <row r="157" spans="1:15">
      <c r="A157" s="26" t="s">
        <v>654</v>
      </c>
      <c r="B157" s="26" t="s">
        <v>143</v>
      </c>
      <c r="C157" s="26" t="s">
        <v>1041</v>
      </c>
      <c r="D157" s="64">
        <v>1.1015600000000001</v>
      </c>
      <c r="E157" s="64">
        <v>44.999510000000001</v>
      </c>
      <c r="F157" s="27" t="s">
        <v>1631</v>
      </c>
      <c r="G157" s="26" t="s">
        <v>45</v>
      </c>
      <c r="H157" s="26" t="s">
        <v>2380</v>
      </c>
      <c r="I157" s="26">
        <v>32200</v>
      </c>
      <c r="J157" s="26">
        <v>450</v>
      </c>
      <c r="K157" s="26">
        <f t="shared" si="2"/>
        <v>1.3975155279503106E-2</v>
      </c>
      <c r="L157" s="26" t="s">
        <v>633</v>
      </c>
      <c r="M157" s="28" t="s">
        <v>634</v>
      </c>
      <c r="N157" s="26" t="s">
        <v>2381</v>
      </c>
      <c r="O157" s="26" t="s">
        <v>3296</v>
      </c>
    </row>
    <row r="158" spans="1:15">
      <c r="A158" s="26" t="s">
        <v>654</v>
      </c>
      <c r="B158" s="26" t="s">
        <v>143</v>
      </c>
      <c r="C158" s="26" t="s">
        <v>1041</v>
      </c>
      <c r="D158" s="64">
        <v>1.1015600000000001</v>
      </c>
      <c r="E158" s="64">
        <v>44.999510000000001</v>
      </c>
      <c r="F158" s="27">
        <v>110</v>
      </c>
      <c r="G158" s="26" t="s">
        <v>45</v>
      </c>
      <c r="H158" s="26" t="s">
        <v>2387</v>
      </c>
      <c r="I158" s="26">
        <v>32050</v>
      </c>
      <c r="J158" s="26">
        <v>450</v>
      </c>
      <c r="K158" s="26">
        <f t="shared" si="2"/>
        <v>1.4040561622464899E-2</v>
      </c>
      <c r="L158" s="26" t="s">
        <v>633</v>
      </c>
      <c r="M158" s="28" t="s">
        <v>634</v>
      </c>
      <c r="N158" s="26" t="s">
        <v>2388</v>
      </c>
      <c r="O158" s="26" t="s">
        <v>3296</v>
      </c>
    </row>
    <row r="159" spans="1:15">
      <c r="A159" s="26" t="s">
        <v>654</v>
      </c>
      <c r="B159" s="26" t="s">
        <v>143</v>
      </c>
      <c r="C159" s="26" t="s">
        <v>1041</v>
      </c>
      <c r="D159" s="64">
        <v>1.1015600000000001</v>
      </c>
      <c r="E159" s="64">
        <v>44.999510000000001</v>
      </c>
      <c r="F159" s="27" t="s">
        <v>1631</v>
      </c>
      <c r="G159" s="26" t="s">
        <v>45</v>
      </c>
      <c r="H159" s="26" t="s">
        <v>2390</v>
      </c>
      <c r="I159" s="26">
        <v>32000</v>
      </c>
      <c r="J159" s="26">
        <v>450</v>
      </c>
      <c r="K159" s="26">
        <f t="shared" si="2"/>
        <v>1.40625E-2</v>
      </c>
      <c r="L159" s="26" t="s">
        <v>633</v>
      </c>
      <c r="M159" s="28" t="s">
        <v>634</v>
      </c>
      <c r="N159" s="26" t="s">
        <v>2391</v>
      </c>
      <c r="O159" s="26" t="s">
        <v>3296</v>
      </c>
    </row>
    <row r="160" spans="1:15">
      <c r="A160" s="26" t="s">
        <v>654</v>
      </c>
      <c r="B160" s="26" t="s">
        <v>143</v>
      </c>
      <c r="C160" s="26" t="s">
        <v>1041</v>
      </c>
      <c r="D160" s="64">
        <v>1.1015600000000001</v>
      </c>
      <c r="E160" s="64">
        <v>44.999510000000001</v>
      </c>
      <c r="F160" s="27" t="s">
        <v>1631</v>
      </c>
      <c r="G160" s="26" t="s">
        <v>45</v>
      </c>
      <c r="H160" s="26" t="s">
        <v>2393</v>
      </c>
      <c r="I160" s="26">
        <v>31950</v>
      </c>
      <c r="J160" s="26">
        <v>450</v>
      </c>
      <c r="K160" s="26">
        <f t="shared" si="2"/>
        <v>1.4084507042253521E-2</v>
      </c>
      <c r="L160" s="26" t="s">
        <v>633</v>
      </c>
      <c r="M160" s="28" t="s">
        <v>634</v>
      </c>
      <c r="N160" s="26" t="s">
        <v>2394</v>
      </c>
      <c r="O160" s="26" t="s">
        <v>3296</v>
      </c>
    </row>
    <row r="161" spans="1:15">
      <c r="A161" s="26" t="s">
        <v>564</v>
      </c>
      <c r="B161" s="26" t="s">
        <v>565</v>
      </c>
      <c r="C161" s="32" t="s">
        <v>1104</v>
      </c>
      <c r="D161" s="66">
        <v>15.123200000000001</v>
      </c>
      <c r="E161" s="66">
        <v>40.479999999999997</v>
      </c>
      <c r="F161" s="27" t="s">
        <v>1686</v>
      </c>
      <c r="G161" s="26" t="s">
        <v>446</v>
      </c>
      <c r="H161" s="32" t="s">
        <v>1687</v>
      </c>
      <c r="I161" s="30">
        <v>36120</v>
      </c>
      <c r="J161" s="30">
        <v>360</v>
      </c>
      <c r="K161" s="26">
        <f t="shared" si="2"/>
        <v>9.9667774086378731E-3</v>
      </c>
      <c r="L161" s="26" t="s">
        <v>722</v>
      </c>
      <c r="M161" s="28" t="s">
        <v>634</v>
      </c>
      <c r="N161" s="26" t="s">
        <v>1103</v>
      </c>
      <c r="O161" s="26" t="s">
        <v>3296</v>
      </c>
    </row>
    <row r="162" spans="1:15">
      <c r="A162" s="26" t="s">
        <v>564</v>
      </c>
      <c r="B162" s="26" t="s">
        <v>565</v>
      </c>
      <c r="C162" s="26" t="s">
        <v>1026</v>
      </c>
      <c r="D162" s="64">
        <v>12.85</v>
      </c>
      <c r="E162" s="64">
        <v>41.59</v>
      </c>
      <c r="F162" s="27" t="s">
        <v>1027</v>
      </c>
      <c r="G162" s="26" t="s">
        <v>45</v>
      </c>
      <c r="H162" s="26" t="s">
        <v>1028</v>
      </c>
      <c r="I162" s="26">
        <v>39417</v>
      </c>
      <c r="J162" s="26">
        <v>450</v>
      </c>
      <c r="K162" s="26">
        <f t="shared" si="2"/>
        <v>1.1416393941700282E-2</v>
      </c>
      <c r="L162" s="26" t="s">
        <v>633</v>
      </c>
      <c r="M162" s="28" t="s">
        <v>634</v>
      </c>
      <c r="N162" s="26" t="s">
        <v>590</v>
      </c>
      <c r="O162" s="26" t="s">
        <v>3296</v>
      </c>
    </row>
    <row r="163" spans="1:15">
      <c r="A163" s="26" t="s">
        <v>564</v>
      </c>
      <c r="B163" s="26" t="s">
        <v>565</v>
      </c>
      <c r="C163" s="26" t="s">
        <v>1026</v>
      </c>
      <c r="D163" s="64">
        <v>12.85</v>
      </c>
      <c r="E163" s="64">
        <v>41.59</v>
      </c>
      <c r="F163" s="27" t="s">
        <v>1027</v>
      </c>
      <c r="G163" s="26" t="s">
        <v>45</v>
      </c>
      <c r="H163" s="26" t="s">
        <v>1117</v>
      </c>
      <c r="I163" s="26">
        <v>36885</v>
      </c>
      <c r="J163" s="26">
        <v>350</v>
      </c>
      <c r="K163" s="26">
        <f t="shared" si="2"/>
        <v>9.4889521485698788E-3</v>
      </c>
      <c r="L163" s="26" t="s">
        <v>633</v>
      </c>
      <c r="M163" s="28" t="s">
        <v>634</v>
      </c>
      <c r="N163" s="26" t="s">
        <v>590</v>
      </c>
      <c r="O163" s="26" t="s">
        <v>3296</v>
      </c>
    </row>
    <row r="164" spans="1:15">
      <c r="A164" s="26" t="s">
        <v>564</v>
      </c>
      <c r="B164" s="26" t="s">
        <v>565</v>
      </c>
      <c r="C164" s="26" t="s">
        <v>1026</v>
      </c>
      <c r="D164" s="64">
        <v>12.85</v>
      </c>
      <c r="E164" s="64">
        <v>41.59</v>
      </c>
      <c r="F164" s="27" t="s">
        <v>1027</v>
      </c>
      <c r="G164" s="26" t="s">
        <v>45</v>
      </c>
      <c r="H164" s="26" t="s">
        <v>2961</v>
      </c>
      <c r="I164" s="26">
        <v>31339</v>
      </c>
      <c r="J164" s="26">
        <v>168</v>
      </c>
      <c r="K164" s="26">
        <f t="shared" si="2"/>
        <v>5.3607326334599061E-3</v>
      </c>
      <c r="L164" s="26" t="s">
        <v>633</v>
      </c>
      <c r="M164" s="28" t="s">
        <v>634</v>
      </c>
      <c r="N164" s="26" t="s">
        <v>590</v>
      </c>
      <c r="O164" s="26" t="s">
        <v>3296</v>
      </c>
    </row>
    <row r="165" spans="1:15">
      <c r="A165" s="26" t="s">
        <v>564</v>
      </c>
      <c r="B165" s="26" t="s">
        <v>565</v>
      </c>
      <c r="C165" s="26" t="s">
        <v>1014</v>
      </c>
      <c r="D165" s="64">
        <v>18.18</v>
      </c>
      <c r="E165" s="64">
        <v>40.380000000000003</v>
      </c>
      <c r="F165" s="27" t="s">
        <v>1015</v>
      </c>
      <c r="G165" s="26" t="s">
        <v>446</v>
      </c>
      <c r="H165" s="26" t="s">
        <v>1130</v>
      </c>
      <c r="I165" s="26">
        <v>39990</v>
      </c>
      <c r="J165" s="26">
        <v>340</v>
      </c>
      <c r="K165" s="26">
        <f t="shared" si="2"/>
        <v>8.502125531382845E-3</v>
      </c>
      <c r="L165" s="26" t="s">
        <v>1017</v>
      </c>
      <c r="M165" s="26" t="s">
        <v>634</v>
      </c>
      <c r="N165" s="26" t="s">
        <v>1018</v>
      </c>
      <c r="O165" s="26" t="s">
        <v>1131</v>
      </c>
    </row>
    <row r="166" spans="1:15">
      <c r="A166" s="26" t="s">
        <v>564</v>
      </c>
      <c r="B166" s="26" t="s">
        <v>565</v>
      </c>
      <c r="C166" s="26" t="s">
        <v>1014</v>
      </c>
      <c r="D166" s="64">
        <v>18.18</v>
      </c>
      <c r="E166" s="64">
        <v>40.380000000000003</v>
      </c>
      <c r="F166" s="27" t="s">
        <v>1015</v>
      </c>
      <c r="G166" s="26" t="s">
        <v>446</v>
      </c>
      <c r="H166" s="26" t="s">
        <v>1134</v>
      </c>
      <c r="I166" s="26">
        <v>39060</v>
      </c>
      <c r="J166" s="26">
        <v>310</v>
      </c>
      <c r="K166" s="26">
        <f t="shared" si="2"/>
        <v>7.9365079365079361E-3</v>
      </c>
      <c r="L166" s="26" t="s">
        <v>1017</v>
      </c>
      <c r="M166" s="26" t="s">
        <v>634</v>
      </c>
      <c r="N166" s="26" t="s">
        <v>1018</v>
      </c>
      <c r="O166" s="26" t="s">
        <v>1131</v>
      </c>
    </row>
    <row r="167" spans="1:15">
      <c r="A167" s="26" t="s">
        <v>564</v>
      </c>
      <c r="B167" s="26" t="s">
        <v>565</v>
      </c>
      <c r="C167" s="26" t="s">
        <v>1014</v>
      </c>
      <c r="D167" s="64">
        <v>18.18</v>
      </c>
      <c r="E167" s="64">
        <v>40.380000000000003</v>
      </c>
      <c r="F167" s="27" t="s">
        <v>1015</v>
      </c>
      <c r="G167" s="26" t="s">
        <v>446</v>
      </c>
      <c r="H167" s="26" t="s">
        <v>1145</v>
      </c>
      <c r="I167" s="26">
        <v>38300</v>
      </c>
      <c r="J167" s="26">
        <v>400</v>
      </c>
      <c r="K167" s="26">
        <f t="shared" si="2"/>
        <v>1.0443864229765013E-2</v>
      </c>
      <c r="L167" s="26" t="s">
        <v>1017</v>
      </c>
      <c r="M167" s="26" t="s">
        <v>634</v>
      </c>
      <c r="N167" s="26" t="s">
        <v>1018</v>
      </c>
      <c r="O167" s="26" t="s">
        <v>1131</v>
      </c>
    </row>
    <row r="168" spans="1:15">
      <c r="A168" s="26" t="s">
        <v>564</v>
      </c>
      <c r="B168" s="26" t="s">
        <v>565</v>
      </c>
      <c r="C168" s="26" t="s">
        <v>1014</v>
      </c>
      <c r="D168" s="64">
        <v>18.18</v>
      </c>
      <c r="E168" s="64">
        <v>40.380000000000003</v>
      </c>
      <c r="F168" s="27" t="s">
        <v>1015</v>
      </c>
      <c r="G168" s="26" t="s">
        <v>446</v>
      </c>
      <c r="H168" s="26" t="s">
        <v>1147</v>
      </c>
      <c r="I168" s="26">
        <v>36780</v>
      </c>
      <c r="J168" s="26">
        <v>310</v>
      </c>
      <c r="K168" s="26">
        <f t="shared" si="2"/>
        <v>8.4284937466014131E-3</v>
      </c>
      <c r="L168" s="26" t="s">
        <v>1017</v>
      </c>
      <c r="M168" s="26" t="s">
        <v>634</v>
      </c>
      <c r="N168" s="26" t="s">
        <v>1018</v>
      </c>
      <c r="O168" s="26" t="s">
        <v>1131</v>
      </c>
    </row>
    <row r="169" spans="1:15">
      <c r="A169" s="26" t="s">
        <v>564</v>
      </c>
      <c r="B169" s="26" t="s">
        <v>565</v>
      </c>
      <c r="C169" s="26" t="s">
        <v>1014</v>
      </c>
      <c r="D169" s="64">
        <v>18.18</v>
      </c>
      <c r="E169" s="64">
        <v>40.380000000000003</v>
      </c>
      <c r="F169" s="27" t="s">
        <v>1015</v>
      </c>
      <c r="G169" s="26" t="s">
        <v>446</v>
      </c>
      <c r="H169" s="26" t="s">
        <v>1153</v>
      </c>
      <c r="I169" s="26">
        <v>36260</v>
      </c>
      <c r="J169" s="26">
        <v>250</v>
      </c>
      <c r="K169" s="26">
        <f t="shared" si="2"/>
        <v>6.8946497517926092E-3</v>
      </c>
      <c r="L169" s="26" t="s">
        <v>1017</v>
      </c>
      <c r="M169" s="26" t="s">
        <v>634</v>
      </c>
      <c r="N169" s="26" t="s">
        <v>1018</v>
      </c>
      <c r="O169" s="26" t="s">
        <v>1131</v>
      </c>
    </row>
    <row r="170" spans="1:15">
      <c r="A170" s="26" t="s">
        <v>564</v>
      </c>
      <c r="B170" s="26" t="s">
        <v>565</v>
      </c>
      <c r="C170" s="26" t="s">
        <v>1014</v>
      </c>
      <c r="D170" s="64">
        <v>18.18</v>
      </c>
      <c r="E170" s="64">
        <v>40.380000000000003</v>
      </c>
      <c r="F170" s="27" t="s">
        <v>1015</v>
      </c>
      <c r="G170" s="26" t="s">
        <v>446</v>
      </c>
      <c r="H170" s="26" t="s">
        <v>1688</v>
      </c>
      <c r="I170" s="26">
        <v>36000</v>
      </c>
      <c r="J170" s="26">
        <v>400</v>
      </c>
      <c r="K170" s="26">
        <f t="shared" si="2"/>
        <v>1.1111111111111112E-2</v>
      </c>
      <c r="L170" s="26" t="s">
        <v>1017</v>
      </c>
      <c r="M170" s="26" t="s">
        <v>634</v>
      </c>
      <c r="N170" s="26" t="s">
        <v>1018</v>
      </c>
      <c r="O170" s="26" t="s">
        <v>1131</v>
      </c>
    </row>
    <row r="171" spans="1:15">
      <c r="A171" s="26" t="s">
        <v>564</v>
      </c>
      <c r="B171" s="26" t="s">
        <v>565</v>
      </c>
      <c r="C171" s="26" t="s">
        <v>1014</v>
      </c>
      <c r="D171" s="64">
        <v>18.18</v>
      </c>
      <c r="E171" s="64">
        <v>40.380000000000003</v>
      </c>
      <c r="F171" s="27" t="s">
        <v>1015</v>
      </c>
      <c r="G171" s="26" t="s">
        <v>446</v>
      </c>
      <c r="H171" s="26" t="s">
        <v>1689</v>
      </c>
      <c r="I171" s="26">
        <v>35080</v>
      </c>
      <c r="J171" s="26">
        <v>230</v>
      </c>
      <c r="K171" s="26">
        <f t="shared" si="2"/>
        <v>6.5564424173318132E-3</v>
      </c>
      <c r="L171" s="26" t="s">
        <v>1017</v>
      </c>
      <c r="M171" s="26" t="s">
        <v>634</v>
      </c>
      <c r="N171" s="26" t="s">
        <v>1018</v>
      </c>
      <c r="O171" s="26" t="s">
        <v>1131</v>
      </c>
    </row>
    <row r="172" spans="1:15">
      <c r="A172" s="26" t="s">
        <v>564</v>
      </c>
      <c r="B172" s="26" t="s">
        <v>565</v>
      </c>
      <c r="C172" s="26" t="s">
        <v>1014</v>
      </c>
      <c r="D172" s="64">
        <v>18.18</v>
      </c>
      <c r="E172" s="64">
        <v>40.380000000000003</v>
      </c>
      <c r="F172" s="27" t="s">
        <v>1843</v>
      </c>
      <c r="G172" s="26" t="s">
        <v>48</v>
      </c>
      <c r="H172" s="26" t="s">
        <v>2507</v>
      </c>
      <c r="I172" s="26">
        <v>39300</v>
      </c>
      <c r="J172" s="26">
        <v>1900</v>
      </c>
      <c r="K172" s="26">
        <f t="shared" si="2"/>
        <v>4.8346055979643768E-2</v>
      </c>
      <c r="L172" s="26" t="s">
        <v>722</v>
      </c>
      <c r="M172" s="28" t="s">
        <v>634</v>
      </c>
      <c r="N172" s="26" t="s">
        <v>1845</v>
      </c>
      <c r="O172" s="26" t="s">
        <v>3296</v>
      </c>
    </row>
    <row r="173" spans="1:15">
      <c r="A173" s="26" t="s">
        <v>654</v>
      </c>
      <c r="B173" s="26" t="s">
        <v>143</v>
      </c>
      <c r="C173" s="26" t="s">
        <v>1097</v>
      </c>
      <c r="D173" s="64">
        <v>1.02308</v>
      </c>
      <c r="E173" s="64">
        <v>44.96499</v>
      </c>
      <c r="F173" s="27">
        <v>104</v>
      </c>
      <c r="G173" s="26" t="s">
        <v>45</v>
      </c>
      <c r="H173" s="26" t="s">
        <v>1098</v>
      </c>
      <c r="I173" s="26">
        <v>33600</v>
      </c>
      <c r="J173" s="26">
        <v>550</v>
      </c>
      <c r="K173" s="26">
        <f t="shared" si="2"/>
        <v>1.636904761904762E-2</v>
      </c>
      <c r="L173" s="26" t="s">
        <v>633</v>
      </c>
      <c r="M173" s="28" t="s">
        <v>634</v>
      </c>
      <c r="N173" s="26" t="s">
        <v>1099</v>
      </c>
      <c r="O173" s="26" t="s">
        <v>3296</v>
      </c>
    </row>
    <row r="174" spans="1:15">
      <c r="A174" s="26" t="s">
        <v>654</v>
      </c>
      <c r="B174" s="26" t="s">
        <v>143</v>
      </c>
      <c r="C174" s="26" t="s">
        <v>1097</v>
      </c>
      <c r="D174" s="64">
        <v>1.02308</v>
      </c>
      <c r="E174" s="64">
        <v>44.96499</v>
      </c>
      <c r="F174" s="27" t="s">
        <v>1616</v>
      </c>
      <c r="G174" s="26" t="s">
        <v>45</v>
      </c>
      <c r="H174" s="26" t="s">
        <v>1617</v>
      </c>
      <c r="I174" s="26">
        <v>32650</v>
      </c>
      <c r="J174" s="26">
        <v>500</v>
      </c>
      <c r="K174" s="26">
        <f t="shared" si="2"/>
        <v>1.5313935681470138E-2</v>
      </c>
      <c r="L174" s="26" t="s">
        <v>633</v>
      </c>
      <c r="M174" s="28" t="s">
        <v>634</v>
      </c>
      <c r="N174" s="26" t="s">
        <v>1099</v>
      </c>
      <c r="O174" s="26" t="s">
        <v>3296</v>
      </c>
    </row>
    <row r="175" spans="1:15">
      <c r="A175" s="26" t="s">
        <v>654</v>
      </c>
      <c r="B175" s="26" t="s">
        <v>143</v>
      </c>
      <c r="C175" s="26" t="s">
        <v>1097</v>
      </c>
      <c r="D175" s="64">
        <v>1.02308</v>
      </c>
      <c r="E175" s="64">
        <v>44.96499</v>
      </c>
      <c r="F175" s="27">
        <v>102</v>
      </c>
      <c r="G175" s="26" t="s">
        <v>45</v>
      </c>
      <c r="H175" s="26" t="s">
        <v>1891</v>
      </c>
      <c r="I175" s="26">
        <v>32450</v>
      </c>
      <c r="J175" s="26">
        <v>450</v>
      </c>
      <c r="K175" s="26">
        <f t="shared" si="2"/>
        <v>1.386748844375963E-2</v>
      </c>
      <c r="L175" s="26" t="s">
        <v>633</v>
      </c>
      <c r="M175" s="28" t="s">
        <v>634</v>
      </c>
      <c r="N175" s="26" t="s">
        <v>1099</v>
      </c>
      <c r="O175" s="26" t="s">
        <v>3296</v>
      </c>
    </row>
    <row r="176" spans="1:15">
      <c r="A176" s="26" t="s">
        <v>654</v>
      </c>
      <c r="B176" s="26" t="s">
        <v>143</v>
      </c>
      <c r="C176" s="26" t="s">
        <v>1097</v>
      </c>
      <c r="D176" s="64">
        <v>1.02308</v>
      </c>
      <c r="E176" s="64">
        <v>44.96499</v>
      </c>
      <c r="F176" s="27" t="s">
        <v>2420</v>
      </c>
      <c r="G176" s="26" t="s">
        <v>45</v>
      </c>
      <c r="H176" s="26" t="s">
        <v>2421</v>
      </c>
      <c r="I176" s="26">
        <v>28330</v>
      </c>
      <c r="J176" s="26">
        <v>290</v>
      </c>
      <c r="K176" s="26">
        <f t="shared" si="2"/>
        <v>1.0236498411577833E-2</v>
      </c>
      <c r="L176" s="26" t="s">
        <v>633</v>
      </c>
      <c r="M176" s="28" t="s">
        <v>634</v>
      </c>
      <c r="N176" s="26" t="s">
        <v>1099</v>
      </c>
      <c r="O176" s="26" t="s">
        <v>3296</v>
      </c>
    </row>
    <row r="177" spans="1:15">
      <c r="A177" s="26" t="s">
        <v>396</v>
      </c>
      <c r="B177" s="26" t="s">
        <v>397</v>
      </c>
      <c r="C177" s="26" t="s">
        <v>1173</v>
      </c>
      <c r="D177" s="64">
        <v>18.114000000000001</v>
      </c>
      <c r="E177" s="64">
        <v>49.584000000000003</v>
      </c>
      <c r="F177" s="27" t="s">
        <v>1002</v>
      </c>
      <c r="G177" s="26" t="s">
        <v>48</v>
      </c>
      <c r="H177" s="26" t="s">
        <v>2979</v>
      </c>
      <c r="I177" s="26">
        <v>42400</v>
      </c>
      <c r="J177" s="26">
        <v>550</v>
      </c>
      <c r="K177" s="26">
        <f t="shared" si="2"/>
        <v>1.2971698113207548E-2</v>
      </c>
      <c r="L177" s="26" t="s">
        <v>633</v>
      </c>
      <c r="M177" s="28" t="s">
        <v>634</v>
      </c>
      <c r="N177" s="26" t="s">
        <v>2980</v>
      </c>
      <c r="O177" s="26" t="s">
        <v>3296</v>
      </c>
    </row>
    <row r="178" spans="1:15">
      <c r="A178" s="26" t="s">
        <v>639</v>
      </c>
      <c r="B178" s="26" t="s">
        <v>102</v>
      </c>
      <c r="C178" s="26" t="s">
        <v>1941</v>
      </c>
      <c r="D178" s="64">
        <v>4.4240000000000004</v>
      </c>
      <c r="E178" s="64">
        <v>44.387</v>
      </c>
      <c r="F178" s="27" t="s">
        <v>1942</v>
      </c>
      <c r="G178" s="26" t="s">
        <v>45</v>
      </c>
      <c r="H178" s="26" t="s">
        <v>1943</v>
      </c>
      <c r="I178" s="26">
        <v>32900</v>
      </c>
      <c r="J178" s="26">
        <v>490</v>
      </c>
      <c r="K178" s="26">
        <f t="shared" si="2"/>
        <v>1.4893617021276596E-2</v>
      </c>
      <c r="L178" s="26" t="s">
        <v>722</v>
      </c>
      <c r="M178" s="28" t="s">
        <v>634</v>
      </c>
      <c r="N178" s="26" t="s">
        <v>1944</v>
      </c>
      <c r="O178" s="26" t="s">
        <v>3296</v>
      </c>
    </row>
    <row r="179" spans="1:15">
      <c r="A179" s="26" t="s">
        <v>639</v>
      </c>
      <c r="B179" s="26" t="s">
        <v>102</v>
      </c>
      <c r="C179" s="26" t="s">
        <v>1941</v>
      </c>
      <c r="D179" s="64">
        <v>4.4240000000000004</v>
      </c>
      <c r="E179" s="64">
        <v>44.387</v>
      </c>
      <c r="F179" s="27" t="s">
        <v>1942</v>
      </c>
      <c r="G179" s="26" t="s">
        <v>45</v>
      </c>
      <c r="H179" s="26" t="s">
        <v>1992</v>
      </c>
      <c r="I179" s="26">
        <v>32850</v>
      </c>
      <c r="J179" s="26">
        <v>540</v>
      </c>
      <c r="K179" s="26">
        <f t="shared" si="2"/>
        <v>1.643835616438356E-2</v>
      </c>
      <c r="L179" s="26" t="s">
        <v>722</v>
      </c>
      <c r="M179" s="28" t="s">
        <v>634</v>
      </c>
      <c r="N179" s="26" t="s">
        <v>1944</v>
      </c>
      <c r="O179" s="26" t="s">
        <v>3296</v>
      </c>
    </row>
    <row r="180" spans="1:15">
      <c r="A180" s="26" t="s">
        <v>639</v>
      </c>
      <c r="B180" s="26" t="s">
        <v>102</v>
      </c>
      <c r="C180" s="26" t="s">
        <v>1941</v>
      </c>
      <c r="D180" s="64">
        <v>4.4240000000000004</v>
      </c>
      <c r="E180" s="64">
        <v>44.387</v>
      </c>
      <c r="F180" s="27" t="s">
        <v>1942</v>
      </c>
      <c r="G180" s="26" t="s">
        <v>45</v>
      </c>
      <c r="H180" s="26" t="s">
        <v>1995</v>
      </c>
      <c r="I180" s="26">
        <v>32500</v>
      </c>
      <c r="J180" s="26">
        <v>400</v>
      </c>
      <c r="K180" s="26">
        <f t="shared" si="2"/>
        <v>1.2307692307692308E-2</v>
      </c>
      <c r="L180" s="26" t="s">
        <v>722</v>
      </c>
      <c r="M180" s="28" t="s">
        <v>634</v>
      </c>
      <c r="N180" s="26" t="s">
        <v>1944</v>
      </c>
      <c r="O180" s="26" t="s">
        <v>3296</v>
      </c>
    </row>
    <row r="181" spans="1:15">
      <c r="A181" s="26" t="s">
        <v>639</v>
      </c>
      <c r="B181" s="26" t="s">
        <v>102</v>
      </c>
      <c r="C181" s="26" t="s">
        <v>1941</v>
      </c>
      <c r="D181" s="64">
        <v>4.4240000000000004</v>
      </c>
      <c r="E181" s="64">
        <v>44.387</v>
      </c>
      <c r="F181" s="27" t="s">
        <v>1942</v>
      </c>
      <c r="G181" s="26" t="s">
        <v>45</v>
      </c>
      <c r="H181" s="26" t="s">
        <v>1996</v>
      </c>
      <c r="I181" s="26">
        <v>32220</v>
      </c>
      <c r="J181" s="26">
        <v>400</v>
      </c>
      <c r="K181" s="26">
        <f t="shared" si="2"/>
        <v>1.2414649286157667E-2</v>
      </c>
      <c r="L181" s="26" t="s">
        <v>722</v>
      </c>
      <c r="M181" s="28" t="s">
        <v>634</v>
      </c>
      <c r="N181" s="26" t="s">
        <v>1944</v>
      </c>
      <c r="O181" s="26" t="s">
        <v>3296</v>
      </c>
    </row>
    <row r="182" spans="1:15">
      <c r="A182" s="26" t="s">
        <v>639</v>
      </c>
      <c r="B182" s="26" t="s">
        <v>102</v>
      </c>
      <c r="C182" s="26" t="s">
        <v>1941</v>
      </c>
      <c r="D182" s="64">
        <v>4.4240000000000004</v>
      </c>
      <c r="E182" s="64">
        <v>44.387</v>
      </c>
      <c r="F182" s="27" t="s">
        <v>1942</v>
      </c>
      <c r="G182" s="26" t="s">
        <v>45</v>
      </c>
      <c r="H182" s="26" t="s">
        <v>2026</v>
      </c>
      <c r="I182" s="26">
        <v>32080</v>
      </c>
      <c r="J182" s="26">
        <v>430</v>
      </c>
      <c r="K182" s="26">
        <f t="shared" si="2"/>
        <v>1.3403990024937655E-2</v>
      </c>
      <c r="L182" s="26" t="s">
        <v>722</v>
      </c>
      <c r="M182" s="28" t="s">
        <v>634</v>
      </c>
      <c r="N182" s="26" t="s">
        <v>1944</v>
      </c>
      <c r="O182" s="26" t="s">
        <v>3296</v>
      </c>
    </row>
    <row r="183" spans="1:15">
      <c r="A183" s="26" t="s">
        <v>639</v>
      </c>
      <c r="B183" s="26" t="s">
        <v>102</v>
      </c>
      <c r="C183" s="26" t="s">
        <v>1941</v>
      </c>
      <c r="D183" s="64">
        <v>4.4240000000000004</v>
      </c>
      <c r="E183" s="64">
        <v>44.387</v>
      </c>
      <c r="F183" s="27" t="s">
        <v>1942</v>
      </c>
      <c r="G183" s="26" t="s">
        <v>45</v>
      </c>
      <c r="H183" s="26" t="s">
        <v>2038</v>
      </c>
      <c r="I183" s="26">
        <v>31910</v>
      </c>
      <c r="J183" s="26">
        <v>390</v>
      </c>
      <c r="K183" s="26">
        <f t="shared" si="2"/>
        <v>1.2221874020683171E-2</v>
      </c>
      <c r="L183" s="26" t="s">
        <v>722</v>
      </c>
      <c r="M183" s="28" t="s">
        <v>634</v>
      </c>
      <c r="N183" s="26" t="s">
        <v>1944</v>
      </c>
      <c r="O183" s="26" t="s">
        <v>3296</v>
      </c>
    </row>
    <row r="184" spans="1:15">
      <c r="A184" s="26" t="s">
        <v>639</v>
      </c>
      <c r="B184" s="26" t="s">
        <v>102</v>
      </c>
      <c r="C184" s="26" t="s">
        <v>1941</v>
      </c>
      <c r="D184" s="64">
        <v>4.4240000000000004</v>
      </c>
      <c r="E184" s="64">
        <v>44.387</v>
      </c>
      <c r="F184" s="27" t="s">
        <v>1942</v>
      </c>
      <c r="G184" s="26" t="s">
        <v>45</v>
      </c>
      <c r="H184" s="26" t="s">
        <v>2053</v>
      </c>
      <c r="I184" s="26">
        <v>31860</v>
      </c>
      <c r="J184" s="26">
        <v>380</v>
      </c>
      <c r="K184" s="26">
        <f t="shared" si="2"/>
        <v>1.1927181418706842E-2</v>
      </c>
      <c r="L184" s="26" t="s">
        <v>722</v>
      </c>
      <c r="M184" s="28" t="s">
        <v>634</v>
      </c>
      <c r="N184" s="26" t="s">
        <v>1944</v>
      </c>
      <c r="O184" s="26" t="s">
        <v>3296</v>
      </c>
    </row>
    <row r="185" spans="1:15">
      <c r="A185" s="26" t="s">
        <v>639</v>
      </c>
      <c r="B185" s="26" t="s">
        <v>102</v>
      </c>
      <c r="C185" s="26" t="s">
        <v>1941</v>
      </c>
      <c r="D185" s="64">
        <v>4.4240000000000004</v>
      </c>
      <c r="E185" s="64">
        <v>44.387</v>
      </c>
      <c r="F185" s="27" t="s">
        <v>1942</v>
      </c>
      <c r="G185" s="26" t="s">
        <v>45</v>
      </c>
      <c r="H185" s="26" t="s">
        <v>2490</v>
      </c>
      <c r="I185" s="26">
        <v>31520</v>
      </c>
      <c r="J185" s="26">
        <v>360</v>
      </c>
      <c r="K185" s="26">
        <f t="shared" si="2"/>
        <v>1.1421319796954314E-2</v>
      </c>
      <c r="L185" s="26" t="s">
        <v>722</v>
      </c>
      <c r="M185" s="28" t="s">
        <v>634</v>
      </c>
      <c r="N185" s="26" t="s">
        <v>1944</v>
      </c>
      <c r="O185" s="26" t="s">
        <v>3296</v>
      </c>
    </row>
    <row r="186" spans="1:15">
      <c r="A186" s="26" t="s">
        <v>639</v>
      </c>
      <c r="B186" s="26" t="s">
        <v>102</v>
      </c>
      <c r="C186" s="26" t="s">
        <v>1941</v>
      </c>
      <c r="D186" s="64">
        <v>4.4240000000000004</v>
      </c>
      <c r="E186" s="64">
        <v>44.387</v>
      </c>
      <c r="F186" s="27" t="s">
        <v>1942</v>
      </c>
      <c r="G186" s="26" t="s">
        <v>45</v>
      </c>
      <c r="H186" s="26" t="s">
        <v>2491</v>
      </c>
      <c r="I186" s="26">
        <v>31350</v>
      </c>
      <c r="J186" s="26">
        <v>620</v>
      </c>
      <c r="K186" s="26">
        <f t="shared" si="2"/>
        <v>1.9776714513556618E-2</v>
      </c>
      <c r="L186" s="26" t="s">
        <v>722</v>
      </c>
      <c r="M186" s="28" t="s">
        <v>634</v>
      </c>
      <c r="N186" s="26" t="s">
        <v>1944</v>
      </c>
      <c r="O186" s="26" t="s">
        <v>3296</v>
      </c>
    </row>
    <row r="187" spans="1:15">
      <c r="A187" s="26" t="s">
        <v>639</v>
      </c>
      <c r="B187" s="26" t="s">
        <v>102</v>
      </c>
      <c r="C187" s="26" t="s">
        <v>1941</v>
      </c>
      <c r="D187" s="64">
        <v>4.4240000000000004</v>
      </c>
      <c r="E187" s="64">
        <v>44.387</v>
      </c>
      <c r="F187" s="27" t="s">
        <v>1942</v>
      </c>
      <c r="G187" s="26" t="s">
        <v>45</v>
      </c>
      <c r="H187" s="26" t="s">
        <v>2496</v>
      </c>
      <c r="I187" s="26">
        <v>31020</v>
      </c>
      <c r="J187" s="26">
        <v>350</v>
      </c>
      <c r="K187" s="26">
        <f t="shared" si="2"/>
        <v>1.1283043197936816E-2</v>
      </c>
      <c r="L187" s="26" t="s">
        <v>722</v>
      </c>
      <c r="M187" s="28" t="s">
        <v>634</v>
      </c>
      <c r="N187" s="26" t="s">
        <v>1944</v>
      </c>
      <c r="O187" s="26" t="s">
        <v>3296</v>
      </c>
    </row>
    <row r="188" spans="1:15">
      <c r="A188" s="26" t="s">
        <v>639</v>
      </c>
      <c r="B188" s="26" t="s">
        <v>102</v>
      </c>
      <c r="C188" s="26" t="s">
        <v>1941</v>
      </c>
      <c r="D188" s="64">
        <v>4.4240000000000004</v>
      </c>
      <c r="E188" s="64">
        <v>44.387</v>
      </c>
      <c r="F188" s="27" t="s">
        <v>1942</v>
      </c>
      <c r="G188" s="26" t="s">
        <v>45</v>
      </c>
      <c r="H188" s="26" t="s">
        <v>2502</v>
      </c>
      <c r="I188" s="26">
        <v>31020</v>
      </c>
      <c r="J188" s="26">
        <v>370</v>
      </c>
      <c r="K188" s="26">
        <f t="shared" si="2"/>
        <v>1.1927788523533205E-2</v>
      </c>
      <c r="L188" s="26" t="s">
        <v>722</v>
      </c>
      <c r="M188" s="28" t="s">
        <v>634</v>
      </c>
      <c r="N188" s="26" t="s">
        <v>1944</v>
      </c>
      <c r="O188" s="26" t="s">
        <v>3296</v>
      </c>
    </row>
    <row r="189" spans="1:15">
      <c r="A189" s="26" t="s">
        <v>639</v>
      </c>
      <c r="B189" s="26" t="s">
        <v>102</v>
      </c>
      <c r="C189" s="26" t="s">
        <v>1941</v>
      </c>
      <c r="D189" s="64">
        <v>4.4240000000000004</v>
      </c>
      <c r="E189" s="64">
        <v>44.387</v>
      </c>
      <c r="F189" s="27" t="s">
        <v>1942</v>
      </c>
      <c r="G189" s="26" t="s">
        <v>45</v>
      </c>
      <c r="H189" s="26" t="s">
        <v>2790</v>
      </c>
      <c r="I189" s="26">
        <v>30710</v>
      </c>
      <c r="J189" s="26">
        <v>400</v>
      </c>
      <c r="K189" s="26">
        <f t="shared" si="2"/>
        <v>1.3025073266037121E-2</v>
      </c>
      <c r="L189" s="26" t="s">
        <v>722</v>
      </c>
      <c r="M189" s="28" t="s">
        <v>634</v>
      </c>
      <c r="N189" s="26" t="s">
        <v>1944</v>
      </c>
      <c r="O189" s="26" t="s">
        <v>3296</v>
      </c>
    </row>
    <row r="190" spans="1:15">
      <c r="A190" s="26" t="s">
        <v>639</v>
      </c>
      <c r="B190" s="26" t="s">
        <v>102</v>
      </c>
      <c r="C190" s="26" t="s">
        <v>1941</v>
      </c>
      <c r="D190" s="64">
        <v>4.4240000000000004</v>
      </c>
      <c r="E190" s="64">
        <v>44.387</v>
      </c>
      <c r="F190" s="27" t="s">
        <v>1942</v>
      </c>
      <c r="G190" s="26" t="s">
        <v>45</v>
      </c>
      <c r="H190" s="26" t="s">
        <v>3133</v>
      </c>
      <c r="I190" s="26">
        <v>29000</v>
      </c>
      <c r="J190" s="26">
        <v>400</v>
      </c>
      <c r="K190" s="26">
        <f t="shared" si="2"/>
        <v>1.3793103448275862E-2</v>
      </c>
      <c r="L190" s="26" t="s">
        <v>722</v>
      </c>
      <c r="M190" s="28" t="s">
        <v>634</v>
      </c>
      <c r="N190" s="26" t="s">
        <v>1944</v>
      </c>
      <c r="O190" s="26" t="s">
        <v>3296</v>
      </c>
    </row>
    <row r="191" spans="1:15">
      <c r="A191" s="26" t="s">
        <v>639</v>
      </c>
      <c r="B191" s="26" t="s">
        <v>102</v>
      </c>
      <c r="C191" s="26" t="s">
        <v>1941</v>
      </c>
      <c r="D191" s="64">
        <v>4.4240000000000004</v>
      </c>
      <c r="E191" s="64">
        <v>44.387</v>
      </c>
      <c r="F191" s="27" t="s">
        <v>1942</v>
      </c>
      <c r="G191" s="26" t="s">
        <v>45</v>
      </c>
      <c r="H191" s="26" t="s">
        <v>3246</v>
      </c>
      <c r="I191" s="26">
        <v>26590</v>
      </c>
      <c r="J191" s="26">
        <v>300</v>
      </c>
      <c r="K191" s="26">
        <f t="shared" si="2"/>
        <v>1.1282437006393382E-2</v>
      </c>
      <c r="L191" s="26" t="s">
        <v>722</v>
      </c>
      <c r="M191" s="28" t="s">
        <v>634</v>
      </c>
      <c r="N191" s="26" t="s">
        <v>1944</v>
      </c>
      <c r="O191" s="26" t="s">
        <v>3296</v>
      </c>
    </row>
    <row r="192" spans="1:15">
      <c r="A192" s="26" t="s">
        <v>396</v>
      </c>
      <c r="B192" s="26" t="s">
        <v>397</v>
      </c>
      <c r="C192" s="26" t="s">
        <v>1223</v>
      </c>
      <c r="D192" s="64">
        <v>19.4954</v>
      </c>
      <c r="E192" s="64">
        <v>50.114800000000002</v>
      </c>
      <c r="F192" s="27" t="s">
        <v>1227</v>
      </c>
      <c r="G192" s="26" t="s">
        <v>414</v>
      </c>
      <c r="H192" s="26" t="s">
        <v>1231</v>
      </c>
      <c r="I192" s="26">
        <v>46300</v>
      </c>
      <c r="J192" s="26">
        <v>1360</v>
      </c>
      <c r="K192" s="26">
        <f t="shared" si="2"/>
        <v>2.937365010799136E-2</v>
      </c>
      <c r="L192" s="26" t="s">
        <v>633</v>
      </c>
      <c r="M192" s="28" t="s">
        <v>1170</v>
      </c>
      <c r="N192" s="26" t="s">
        <v>1171</v>
      </c>
      <c r="O192" s="26" t="s">
        <v>3296</v>
      </c>
    </row>
    <row r="193" spans="1:15">
      <c r="A193" s="26" t="s">
        <v>396</v>
      </c>
      <c r="B193" s="26" t="s">
        <v>397</v>
      </c>
      <c r="C193" s="26" t="s">
        <v>2727</v>
      </c>
      <c r="D193" s="64">
        <v>23.133330000000001</v>
      </c>
      <c r="E193" s="64">
        <v>45.583329999999997</v>
      </c>
      <c r="F193" s="27">
        <v>1</v>
      </c>
      <c r="G193" s="26" t="s">
        <v>45</v>
      </c>
      <c r="H193" s="26" t="s">
        <v>2728</v>
      </c>
      <c r="I193" s="26">
        <v>29000</v>
      </c>
      <c r="J193" s="26">
        <v>700</v>
      </c>
      <c r="K193" s="26">
        <f t="shared" si="2"/>
        <v>2.4137931034482758E-2</v>
      </c>
      <c r="L193" s="26" t="s">
        <v>738</v>
      </c>
      <c r="M193" s="28" t="s">
        <v>634</v>
      </c>
      <c r="N193" s="26" t="s">
        <v>2729</v>
      </c>
      <c r="O193" s="26" t="s">
        <v>3296</v>
      </c>
    </row>
    <row r="194" spans="1:15">
      <c r="A194" s="26" t="s">
        <v>396</v>
      </c>
      <c r="B194" s="26" t="s">
        <v>397</v>
      </c>
      <c r="C194" s="26" t="s">
        <v>2727</v>
      </c>
      <c r="D194" s="64">
        <v>23.133330000000001</v>
      </c>
      <c r="E194" s="64">
        <v>45.583329999999997</v>
      </c>
      <c r="F194" s="27">
        <v>1</v>
      </c>
      <c r="G194" s="26" t="s">
        <v>45</v>
      </c>
      <c r="H194" s="26" t="s">
        <v>2952</v>
      </c>
      <c r="I194" s="26">
        <v>28510</v>
      </c>
      <c r="J194" s="26">
        <v>170</v>
      </c>
      <c r="K194" s="26">
        <f t="shared" ref="K194:K257" si="3">J194/I194</f>
        <v>5.962820063135742E-3</v>
      </c>
      <c r="L194" s="26" t="s">
        <v>738</v>
      </c>
      <c r="M194" s="28" t="s">
        <v>634</v>
      </c>
      <c r="N194" s="26" t="s">
        <v>2729</v>
      </c>
      <c r="O194" s="26" t="s">
        <v>3296</v>
      </c>
    </row>
    <row r="195" spans="1:15">
      <c r="A195" s="26" t="s">
        <v>629</v>
      </c>
      <c r="B195" s="26" t="s">
        <v>210</v>
      </c>
      <c r="C195" s="26" t="s">
        <v>1727</v>
      </c>
      <c r="D195" s="64">
        <v>-3.53</v>
      </c>
      <c r="E195" s="64">
        <v>43.32</v>
      </c>
      <c r="F195" s="27" t="s">
        <v>775</v>
      </c>
      <c r="G195" s="26" t="s">
        <v>45</v>
      </c>
      <c r="H195" s="26" t="s">
        <v>1728</v>
      </c>
      <c r="I195" s="26">
        <v>35150</v>
      </c>
      <c r="J195" s="26">
        <v>650</v>
      </c>
      <c r="K195" s="26">
        <f t="shared" si="3"/>
        <v>1.849217638691323E-2</v>
      </c>
      <c r="L195" s="26" t="s">
        <v>649</v>
      </c>
      <c r="M195" s="28" t="s">
        <v>634</v>
      </c>
      <c r="N195" s="26" t="s">
        <v>1457</v>
      </c>
      <c r="O195" s="26" t="s">
        <v>3296</v>
      </c>
    </row>
    <row r="196" spans="1:15">
      <c r="A196" s="26" t="s">
        <v>718</v>
      </c>
      <c r="B196" s="26" t="s">
        <v>307</v>
      </c>
      <c r="C196" s="26" t="s">
        <v>1851</v>
      </c>
      <c r="D196" s="64">
        <v>1.9111112219999999</v>
      </c>
      <c r="E196" s="64">
        <v>41.393051110000002</v>
      </c>
      <c r="F196" s="27">
        <v>1</v>
      </c>
      <c r="G196" s="26" t="s">
        <v>48</v>
      </c>
      <c r="H196" s="26" t="s">
        <v>1852</v>
      </c>
      <c r="I196" s="26">
        <v>39950</v>
      </c>
      <c r="J196" s="26">
        <v>650</v>
      </c>
      <c r="K196" s="26">
        <f t="shared" si="3"/>
        <v>1.6270337922403004E-2</v>
      </c>
      <c r="L196" s="26" t="s">
        <v>722</v>
      </c>
      <c r="M196" s="28" t="s">
        <v>1853</v>
      </c>
      <c r="N196" s="26" t="s">
        <v>321</v>
      </c>
      <c r="O196" s="26" t="s">
        <v>3296</v>
      </c>
    </row>
    <row r="197" spans="1:15">
      <c r="A197" s="26" t="s">
        <v>718</v>
      </c>
      <c r="B197" s="26" t="s">
        <v>307</v>
      </c>
      <c r="C197" s="26" t="s">
        <v>1851</v>
      </c>
      <c r="D197" s="64">
        <v>1.9111112219999999</v>
      </c>
      <c r="E197" s="64">
        <v>41.393051110000002</v>
      </c>
      <c r="F197" s="27">
        <v>2</v>
      </c>
      <c r="G197" s="26" t="s">
        <v>48</v>
      </c>
      <c r="H197" s="26" t="s">
        <v>2506</v>
      </c>
      <c r="I197" s="26">
        <v>38000</v>
      </c>
      <c r="J197" s="26">
        <v>550</v>
      </c>
      <c r="K197" s="26">
        <f t="shared" si="3"/>
        <v>1.4473684210526316E-2</v>
      </c>
      <c r="L197" s="26" t="s">
        <v>722</v>
      </c>
      <c r="M197" s="28" t="s">
        <v>1853</v>
      </c>
      <c r="N197" s="26" t="s">
        <v>321</v>
      </c>
      <c r="O197" s="26" t="s">
        <v>3296</v>
      </c>
    </row>
    <row r="198" spans="1:15">
      <c r="A198" s="26" t="s">
        <v>718</v>
      </c>
      <c r="B198" s="26" t="s">
        <v>307</v>
      </c>
      <c r="C198" s="26" t="s">
        <v>1851</v>
      </c>
      <c r="D198" s="64">
        <v>1.9111112219999999</v>
      </c>
      <c r="E198" s="64">
        <v>41.393051110000002</v>
      </c>
      <c r="F198" s="27">
        <v>1</v>
      </c>
      <c r="G198" s="26" t="s">
        <v>48</v>
      </c>
      <c r="H198" s="26" t="s">
        <v>2604</v>
      </c>
      <c r="I198" s="26">
        <v>37600</v>
      </c>
      <c r="J198" s="26">
        <v>550</v>
      </c>
      <c r="K198" s="26">
        <f t="shared" si="3"/>
        <v>1.4627659574468085E-2</v>
      </c>
      <c r="L198" s="26" t="s">
        <v>722</v>
      </c>
      <c r="M198" s="28" t="s">
        <v>1853</v>
      </c>
      <c r="N198" s="26" t="s">
        <v>321</v>
      </c>
      <c r="O198" s="26" t="s">
        <v>3296</v>
      </c>
    </row>
    <row r="199" spans="1:15">
      <c r="A199" s="26" t="s">
        <v>654</v>
      </c>
      <c r="B199" s="26" t="s">
        <v>143</v>
      </c>
      <c r="C199" s="26" t="s">
        <v>1088</v>
      </c>
      <c r="D199" s="64">
        <v>0.88360000000000005</v>
      </c>
      <c r="E199" s="64">
        <v>45.230699999999999</v>
      </c>
      <c r="F199" s="27" t="s">
        <v>1089</v>
      </c>
      <c r="G199" s="26" t="s">
        <v>45</v>
      </c>
      <c r="H199" s="26" t="s">
        <v>1090</v>
      </c>
      <c r="I199" s="26">
        <v>34000</v>
      </c>
      <c r="J199" s="26">
        <v>850</v>
      </c>
      <c r="K199" s="26">
        <f t="shared" si="3"/>
        <v>2.5000000000000001E-2</v>
      </c>
      <c r="L199" s="26" t="s">
        <v>633</v>
      </c>
      <c r="M199" s="28" t="s">
        <v>634</v>
      </c>
      <c r="N199" s="26" t="s">
        <v>1091</v>
      </c>
      <c r="O199" s="26" t="s">
        <v>3296</v>
      </c>
    </row>
    <row r="200" spans="1:15">
      <c r="A200" s="26" t="s">
        <v>654</v>
      </c>
      <c r="B200" s="26" t="s">
        <v>143</v>
      </c>
      <c r="C200" s="26" t="s">
        <v>1088</v>
      </c>
      <c r="D200" s="64">
        <v>0.88360000000000005</v>
      </c>
      <c r="E200" s="64">
        <v>45.230699999999999</v>
      </c>
      <c r="F200" s="27" t="s">
        <v>1885</v>
      </c>
      <c r="G200" s="26" t="s">
        <v>656</v>
      </c>
      <c r="H200" s="26" t="s">
        <v>1886</v>
      </c>
      <c r="I200" s="26">
        <v>38100</v>
      </c>
      <c r="J200" s="26">
        <v>1000</v>
      </c>
      <c r="K200" s="26">
        <f t="shared" si="3"/>
        <v>2.6246719160104987E-2</v>
      </c>
      <c r="L200" s="26" t="s">
        <v>633</v>
      </c>
      <c r="M200" s="28" t="s">
        <v>634</v>
      </c>
      <c r="N200" s="26" t="s">
        <v>1887</v>
      </c>
      <c r="O200" s="26" t="s">
        <v>3296</v>
      </c>
    </row>
    <row r="201" spans="1:15">
      <c r="A201" s="26" t="s">
        <v>530</v>
      </c>
      <c r="B201" s="26" t="s">
        <v>531</v>
      </c>
      <c r="C201" s="26" t="s">
        <v>1252</v>
      </c>
      <c r="D201" s="64">
        <v>6.8193400000000004</v>
      </c>
      <c r="E201" s="64">
        <v>46.977910000000001</v>
      </c>
      <c r="F201" s="27" t="s">
        <v>962</v>
      </c>
      <c r="G201" s="26" t="s">
        <v>48</v>
      </c>
      <c r="H201" s="26" t="s">
        <v>1705</v>
      </c>
      <c r="I201" s="26">
        <v>43200</v>
      </c>
      <c r="J201" s="26">
        <v>1080</v>
      </c>
      <c r="K201" s="26">
        <f t="shared" si="3"/>
        <v>2.5000000000000001E-2</v>
      </c>
      <c r="L201" s="26" t="s">
        <v>633</v>
      </c>
      <c r="M201" s="28" t="s">
        <v>634</v>
      </c>
      <c r="N201" s="26" t="s">
        <v>561</v>
      </c>
      <c r="O201" s="26" t="s">
        <v>3296</v>
      </c>
    </row>
    <row r="202" spans="1:15">
      <c r="A202" s="26" t="s">
        <v>530</v>
      </c>
      <c r="B202" s="26" t="s">
        <v>531</v>
      </c>
      <c r="C202" s="26" t="s">
        <v>1252</v>
      </c>
      <c r="D202" s="64">
        <v>6.8193400000000004</v>
      </c>
      <c r="E202" s="64">
        <v>46.977910000000001</v>
      </c>
      <c r="F202" s="27" t="s">
        <v>962</v>
      </c>
      <c r="G202" s="26" t="s">
        <v>48</v>
      </c>
      <c r="H202" s="26" t="s">
        <v>1757</v>
      </c>
      <c r="I202" s="26">
        <v>40980</v>
      </c>
      <c r="J202" s="26">
        <v>1150</v>
      </c>
      <c r="K202" s="26">
        <f t="shared" si="3"/>
        <v>2.8062469497315765E-2</v>
      </c>
      <c r="L202" s="26" t="s">
        <v>633</v>
      </c>
      <c r="M202" s="28" t="s">
        <v>634</v>
      </c>
      <c r="N202" s="26" t="s">
        <v>561</v>
      </c>
      <c r="O202" s="26" t="s">
        <v>3296</v>
      </c>
    </row>
    <row r="203" spans="1:15">
      <c r="A203" s="26" t="s">
        <v>530</v>
      </c>
      <c r="B203" s="26" t="s">
        <v>531</v>
      </c>
      <c r="C203" s="26" t="s">
        <v>1252</v>
      </c>
      <c r="D203" s="64">
        <v>6.8193400000000004</v>
      </c>
      <c r="E203" s="64">
        <v>46.977910000000001</v>
      </c>
      <c r="F203" s="27" t="s">
        <v>962</v>
      </c>
      <c r="G203" s="26" t="s">
        <v>48</v>
      </c>
      <c r="H203" s="26" t="s">
        <v>2830</v>
      </c>
      <c r="I203" s="26">
        <v>39720</v>
      </c>
      <c r="J203" s="26">
        <v>1230</v>
      </c>
      <c r="K203" s="26">
        <f t="shared" si="3"/>
        <v>3.0966767371601207E-2</v>
      </c>
      <c r="L203" s="26" t="s">
        <v>633</v>
      </c>
      <c r="M203" s="28" t="s">
        <v>634</v>
      </c>
      <c r="N203" s="26" t="s">
        <v>561</v>
      </c>
      <c r="O203" s="26" t="s">
        <v>3296</v>
      </c>
    </row>
    <row r="204" spans="1:15">
      <c r="A204" s="26" t="s">
        <v>718</v>
      </c>
      <c r="B204" s="26" t="s">
        <v>307</v>
      </c>
      <c r="C204" s="26" t="s">
        <v>824</v>
      </c>
      <c r="D204" s="64">
        <v>-0.46600000000000003</v>
      </c>
      <c r="E204" s="64">
        <v>38.798099999999998</v>
      </c>
      <c r="F204" s="27" t="s">
        <v>825</v>
      </c>
      <c r="G204" s="26" t="s">
        <v>45</v>
      </c>
      <c r="H204" s="26" t="s">
        <v>826</v>
      </c>
      <c r="I204" s="26">
        <v>33900</v>
      </c>
      <c r="J204" s="26">
        <v>1100</v>
      </c>
      <c r="K204" s="26">
        <f t="shared" si="3"/>
        <v>3.2448377581120944E-2</v>
      </c>
      <c r="L204" s="26" t="s">
        <v>722</v>
      </c>
      <c r="M204" s="28" t="s">
        <v>634</v>
      </c>
      <c r="N204" s="26" t="s">
        <v>827</v>
      </c>
      <c r="O204" s="26" t="s">
        <v>3296</v>
      </c>
    </row>
    <row r="205" spans="1:15">
      <c r="A205" s="26" t="s">
        <v>718</v>
      </c>
      <c r="B205" s="26" t="s">
        <v>307</v>
      </c>
      <c r="C205" s="26" t="s">
        <v>824</v>
      </c>
      <c r="D205" s="64">
        <v>-0.46600000000000003</v>
      </c>
      <c r="E205" s="64">
        <v>38.798099999999998</v>
      </c>
      <c r="F205" s="27" t="s">
        <v>1979</v>
      </c>
      <c r="G205" s="26" t="s">
        <v>48</v>
      </c>
      <c r="H205" s="26" t="s">
        <v>1980</v>
      </c>
      <c r="I205" s="26">
        <v>38800</v>
      </c>
      <c r="J205" s="26">
        <v>1900</v>
      </c>
      <c r="K205" s="26">
        <f t="shared" si="3"/>
        <v>4.8969072164948453E-2</v>
      </c>
      <c r="L205" s="26" t="s">
        <v>722</v>
      </c>
      <c r="M205" s="28" t="s">
        <v>634</v>
      </c>
      <c r="N205" s="26" t="s">
        <v>827</v>
      </c>
      <c r="O205" s="26" t="s">
        <v>3296</v>
      </c>
    </row>
    <row r="206" spans="1:15">
      <c r="A206" s="26" t="s">
        <v>899</v>
      </c>
      <c r="B206" s="26" t="s">
        <v>357</v>
      </c>
      <c r="C206" s="26" t="s">
        <v>2225</v>
      </c>
      <c r="D206" s="64">
        <v>0.1</v>
      </c>
      <c r="E206" s="64">
        <v>38.685899999999997</v>
      </c>
      <c r="F206" s="27" t="s">
        <v>2226</v>
      </c>
      <c r="G206" s="26" t="s">
        <v>45</v>
      </c>
      <c r="H206" s="26" t="s">
        <v>2227</v>
      </c>
      <c r="I206" s="26">
        <v>29490</v>
      </c>
      <c r="J206" s="26">
        <v>260</v>
      </c>
      <c r="K206" s="26">
        <f t="shared" si="3"/>
        <v>8.8165479823669041E-3</v>
      </c>
      <c r="L206" s="26" t="s">
        <v>722</v>
      </c>
      <c r="M206" s="28" t="s">
        <v>766</v>
      </c>
      <c r="N206" s="26" t="s">
        <v>2228</v>
      </c>
      <c r="O206" s="26" t="s">
        <v>3296</v>
      </c>
    </row>
    <row r="207" spans="1:15">
      <c r="A207" s="26" t="s">
        <v>899</v>
      </c>
      <c r="B207" s="26" t="s">
        <v>357</v>
      </c>
      <c r="C207" s="26" t="s">
        <v>2225</v>
      </c>
      <c r="D207" s="64">
        <v>0.1</v>
      </c>
      <c r="E207" s="64">
        <v>38.685899999999997</v>
      </c>
      <c r="F207" s="27" t="s">
        <v>2226</v>
      </c>
      <c r="G207" s="26" t="s">
        <v>45</v>
      </c>
      <c r="H207" s="26" t="s">
        <v>2681</v>
      </c>
      <c r="I207" s="26">
        <v>29270</v>
      </c>
      <c r="J207" s="26">
        <v>260</v>
      </c>
      <c r="K207" s="26">
        <f t="shared" si="3"/>
        <v>8.8828151691151356E-3</v>
      </c>
      <c r="L207" s="26" t="s">
        <v>722</v>
      </c>
      <c r="M207" s="28" t="s">
        <v>634</v>
      </c>
      <c r="N207" s="26" t="s">
        <v>2228</v>
      </c>
      <c r="O207" s="26" t="s">
        <v>3296</v>
      </c>
    </row>
    <row r="208" spans="1:15">
      <c r="A208" s="26" t="s">
        <v>899</v>
      </c>
      <c r="B208" s="26" t="s">
        <v>357</v>
      </c>
      <c r="C208" s="26" t="s">
        <v>2225</v>
      </c>
      <c r="D208" s="64">
        <v>0.1</v>
      </c>
      <c r="E208" s="64">
        <v>38.685899999999997</v>
      </c>
      <c r="F208" s="27" t="s">
        <v>2226</v>
      </c>
      <c r="G208" s="26" t="s">
        <v>45</v>
      </c>
      <c r="H208" s="26" t="s">
        <v>2687</v>
      </c>
      <c r="I208" s="26">
        <v>28690</v>
      </c>
      <c r="J208" s="26">
        <v>160</v>
      </c>
      <c r="K208" s="26">
        <f t="shared" si="3"/>
        <v>5.5768560474032764E-3</v>
      </c>
      <c r="L208" s="26" t="s">
        <v>722</v>
      </c>
      <c r="M208" s="28" t="s">
        <v>634</v>
      </c>
      <c r="N208" s="26" t="s">
        <v>2228</v>
      </c>
      <c r="O208" s="26" t="s">
        <v>3296</v>
      </c>
    </row>
    <row r="209" spans="1:15">
      <c r="A209" s="26" t="s">
        <v>899</v>
      </c>
      <c r="B209" s="26" t="s">
        <v>357</v>
      </c>
      <c r="C209" s="26" t="s">
        <v>2225</v>
      </c>
      <c r="D209" s="64">
        <v>0.1</v>
      </c>
      <c r="E209" s="64">
        <v>38.685899999999997</v>
      </c>
      <c r="F209" s="27" t="s">
        <v>2226</v>
      </c>
      <c r="G209" s="26" t="s">
        <v>45</v>
      </c>
      <c r="H209" s="26" t="s">
        <v>2688</v>
      </c>
      <c r="I209" s="26">
        <v>28450</v>
      </c>
      <c r="J209" s="26">
        <v>110</v>
      </c>
      <c r="K209" s="26">
        <f t="shared" si="3"/>
        <v>3.8664323374340949E-3</v>
      </c>
      <c r="L209" s="26" t="s">
        <v>722</v>
      </c>
      <c r="M209" s="28" t="s">
        <v>1170</v>
      </c>
      <c r="N209" s="26" t="s">
        <v>2228</v>
      </c>
      <c r="O209" s="26" t="s">
        <v>3296</v>
      </c>
    </row>
    <row r="210" spans="1:15">
      <c r="A210" s="26" t="s">
        <v>899</v>
      </c>
      <c r="B210" s="26" t="s">
        <v>357</v>
      </c>
      <c r="C210" s="26" t="s">
        <v>2225</v>
      </c>
      <c r="D210" s="64">
        <v>0.1</v>
      </c>
      <c r="E210" s="64">
        <v>38.685899999999997</v>
      </c>
      <c r="F210" s="27" t="s">
        <v>2226</v>
      </c>
      <c r="G210" s="26" t="s">
        <v>45</v>
      </c>
      <c r="H210" s="26" t="s">
        <v>2811</v>
      </c>
      <c r="I210" s="26">
        <v>27560</v>
      </c>
      <c r="J210" s="26">
        <v>240</v>
      </c>
      <c r="K210" s="26">
        <f t="shared" si="3"/>
        <v>8.708272859216255E-3</v>
      </c>
      <c r="L210" s="26" t="s">
        <v>722</v>
      </c>
      <c r="M210" s="28" t="s">
        <v>766</v>
      </c>
      <c r="N210" s="26" t="s">
        <v>2228</v>
      </c>
      <c r="O210" s="26" t="s">
        <v>3296</v>
      </c>
    </row>
    <row r="211" spans="1:15">
      <c r="A211" s="26" t="s">
        <v>899</v>
      </c>
      <c r="B211" s="26" t="s">
        <v>357</v>
      </c>
      <c r="C211" s="26" t="s">
        <v>2225</v>
      </c>
      <c r="D211" s="64">
        <v>0.1</v>
      </c>
      <c r="E211" s="64">
        <v>38.685899999999997</v>
      </c>
      <c r="F211" s="27" t="s">
        <v>2226</v>
      </c>
      <c r="G211" s="26" t="s">
        <v>45</v>
      </c>
      <c r="H211" s="26" t="s">
        <v>2813</v>
      </c>
      <c r="I211" s="26">
        <v>26970</v>
      </c>
      <c r="J211" s="26">
        <v>190</v>
      </c>
      <c r="K211" s="26">
        <f t="shared" si="3"/>
        <v>7.0448646644419724E-3</v>
      </c>
      <c r="L211" s="26" t="s">
        <v>722</v>
      </c>
      <c r="M211" s="28" t="s">
        <v>634</v>
      </c>
      <c r="N211" s="26" t="s">
        <v>2228</v>
      </c>
      <c r="O211" s="26" t="s">
        <v>3296</v>
      </c>
    </row>
    <row r="212" spans="1:15">
      <c r="A212" s="26" t="s">
        <v>899</v>
      </c>
      <c r="B212" s="26" t="s">
        <v>357</v>
      </c>
      <c r="C212" s="26" t="s">
        <v>1277</v>
      </c>
      <c r="D212" s="64">
        <v>-0.30109999999999998</v>
      </c>
      <c r="E212" s="64">
        <v>39.0122</v>
      </c>
      <c r="F212" s="27" t="s">
        <v>1278</v>
      </c>
      <c r="G212" s="26" t="s">
        <v>45</v>
      </c>
      <c r="H212" s="26" t="s">
        <v>1279</v>
      </c>
      <c r="I212" s="26">
        <v>33370</v>
      </c>
      <c r="J212" s="26">
        <v>390</v>
      </c>
      <c r="K212" s="26">
        <f t="shared" si="3"/>
        <v>1.1687144141444412E-2</v>
      </c>
      <c r="L212" s="26" t="s">
        <v>722</v>
      </c>
      <c r="M212" s="28" t="s">
        <v>766</v>
      </c>
      <c r="N212" s="26" t="s">
        <v>1280</v>
      </c>
      <c r="O212" s="26" t="s">
        <v>3296</v>
      </c>
    </row>
    <row r="213" spans="1:15">
      <c r="A213" s="26" t="s">
        <v>899</v>
      </c>
      <c r="B213" s="26" t="s">
        <v>357</v>
      </c>
      <c r="C213" s="26" t="s">
        <v>1277</v>
      </c>
      <c r="D213" s="64">
        <v>-0.30109999999999998</v>
      </c>
      <c r="E213" s="64">
        <v>39.0122</v>
      </c>
      <c r="F213" s="27" t="s">
        <v>1278</v>
      </c>
      <c r="G213" s="26" t="s">
        <v>45</v>
      </c>
      <c r="H213" s="26" t="s">
        <v>1281</v>
      </c>
      <c r="I213" s="26">
        <v>33330</v>
      </c>
      <c r="J213" s="26">
        <v>440</v>
      </c>
      <c r="K213" s="26">
        <f t="shared" si="3"/>
        <v>1.3201320132013201E-2</v>
      </c>
      <c r="L213" s="26" t="s">
        <v>722</v>
      </c>
      <c r="M213" s="28" t="s">
        <v>1170</v>
      </c>
      <c r="N213" s="26" t="s">
        <v>1280</v>
      </c>
      <c r="O213" s="26" t="s">
        <v>3296</v>
      </c>
    </row>
    <row r="214" spans="1:15">
      <c r="A214" s="26" t="s">
        <v>899</v>
      </c>
      <c r="B214" s="26" t="s">
        <v>357</v>
      </c>
      <c r="C214" s="26" t="s">
        <v>1277</v>
      </c>
      <c r="D214" s="64">
        <v>-0.30109999999999998</v>
      </c>
      <c r="E214" s="64">
        <v>39.0122</v>
      </c>
      <c r="F214" s="27" t="s">
        <v>1278</v>
      </c>
      <c r="G214" s="26" t="s">
        <v>45</v>
      </c>
      <c r="H214" s="26" t="s">
        <v>1293</v>
      </c>
      <c r="I214" s="26">
        <v>32860</v>
      </c>
      <c r="J214" s="26">
        <v>380</v>
      </c>
      <c r="K214" s="26">
        <f t="shared" si="3"/>
        <v>1.1564211807668898E-2</v>
      </c>
      <c r="L214" s="26" t="s">
        <v>722</v>
      </c>
      <c r="M214" s="28" t="s">
        <v>766</v>
      </c>
      <c r="N214" s="26" t="s">
        <v>1280</v>
      </c>
      <c r="O214" s="26" t="s">
        <v>3296</v>
      </c>
    </row>
    <row r="215" spans="1:15">
      <c r="A215" s="26" t="s">
        <v>899</v>
      </c>
      <c r="B215" s="26" t="s">
        <v>357</v>
      </c>
      <c r="C215" s="26" t="s">
        <v>1277</v>
      </c>
      <c r="D215" s="64">
        <v>-0.30109999999999998</v>
      </c>
      <c r="E215" s="64">
        <v>39.0122</v>
      </c>
      <c r="F215" s="27" t="s">
        <v>1278</v>
      </c>
      <c r="G215" s="26" t="s">
        <v>45</v>
      </c>
      <c r="H215" s="26" t="s">
        <v>1294</v>
      </c>
      <c r="I215" s="26">
        <v>32560</v>
      </c>
      <c r="J215" s="26">
        <v>370</v>
      </c>
      <c r="K215" s="26">
        <f t="shared" si="3"/>
        <v>1.1363636363636364E-2</v>
      </c>
      <c r="L215" s="26" t="s">
        <v>722</v>
      </c>
      <c r="M215" s="28" t="s">
        <v>1170</v>
      </c>
      <c r="N215" s="26" t="s">
        <v>1280</v>
      </c>
      <c r="O215" s="26" t="s">
        <v>3296</v>
      </c>
    </row>
    <row r="216" spans="1:15">
      <c r="A216" s="26" t="s">
        <v>899</v>
      </c>
      <c r="B216" s="26" t="s">
        <v>357</v>
      </c>
      <c r="C216" s="26" t="s">
        <v>1277</v>
      </c>
      <c r="D216" s="64">
        <v>-0.30109999999999998</v>
      </c>
      <c r="E216" s="64">
        <v>39.0122</v>
      </c>
      <c r="F216" s="27" t="s">
        <v>1304</v>
      </c>
      <c r="G216" s="26" t="s">
        <v>45</v>
      </c>
      <c r="H216" s="26" t="s">
        <v>1305</v>
      </c>
      <c r="I216" s="26">
        <v>32400</v>
      </c>
      <c r="J216" s="26">
        <v>360</v>
      </c>
      <c r="K216" s="26">
        <f t="shared" si="3"/>
        <v>1.1111111111111112E-2</v>
      </c>
      <c r="L216" s="26" t="s">
        <v>722</v>
      </c>
      <c r="M216" s="28" t="s">
        <v>766</v>
      </c>
      <c r="N216" s="26" t="s">
        <v>1280</v>
      </c>
      <c r="O216" s="26" t="s">
        <v>3296</v>
      </c>
    </row>
    <row r="217" spans="1:15">
      <c r="A217" s="26" t="s">
        <v>899</v>
      </c>
      <c r="B217" s="26" t="s">
        <v>357</v>
      </c>
      <c r="C217" s="26" t="s">
        <v>1277</v>
      </c>
      <c r="D217" s="64">
        <v>-0.30109999999999998</v>
      </c>
      <c r="E217" s="64">
        <v>39.0122</v>
      </c>
      <c r="F217" s="27" t="s">
        <v>1304</v>
      </c>
      <c r="G217" s="26" t="s">
        <v>45</v>
      </c>
      <c r="H217" s="26" t="s">
        <v>1307</v>
      </c>
      <c r="I217" s="26">
        <v>32160</v>
      </c>
      <c r="J217" s="26">
        <v>360</v>
      </c>
      <c r="K217" s="26">
        <f t="shared" si="3"/>
        <v>1.1194029850746268E-2</v>
      </c>
      <c r="L217" s="26" t="s">
        <v>722</v>
      </c>
      <c r="M217" s="28" t="s">
        <v>1170</v>
      </c>
      <c r="N217" s="26" t="s">
        <v>1280</v>
      </c>
      <c r="O217" s="26" t="s">
        <v>3296</v>
      </c>
    </row>
    <row r="218" spans="1:15">
      <c r="A218" s="26" t="s">
        <v>899</v>
      </c>
      <c r="B218" s="26" t="s">
        <v>357</v>
      </c>
      <c r="C218" s="26" t="s">
        <v>1277</v>
      </c>
      <c r="D218" s="64">
        <v>-0.30109999999999998</v>
      </c>
      <c r="E218" s="64">
        <v>39.0122</v>
      </c>
      <c r="F218" s="27" t="s">
        <v>1304</v>
      </c>
      <c r="G218" s="26" t="s">
        <v>45</v>
      </c>
      <c r="H218" s="26" t="s">
        <v>1314</v>
      </c>
      <c r="I218" s="26">
        <v>32120</v>
      </c>
      <c r="J218" s="26">
        <v>360</v>
      </c>
      <c r="K218" s="26">
        <f t="shared" si="3"/>
        <v>1.1207970112079701E-2</v>
      </c>
      <c r="L218" s="26" t="s">
        <v>722</v>
      </c>
      <c r="M218" s="28" t="s">
        <v>1170</v>
      </c>
      <c r="N218" s="26" t="s">
        <v>1280</v>
      </c>
      <c r="O218" s="26" t="s">
        <v>3296</v>
      </c>
    </row>
    <row r="219" spans="1:15" ht="14.45" customHeight="1">
      <c r="A219" s="26" t="s">
        <v>899</v>
      </c>
      <c r="B219" s="26" t="s">
        <v>357</v>
      </c>
      <c r="C219" s="26" t="s">
        <v>1277</v>
      </c>
      <c r="D219" s="64">
        <v>-0.30109999999999998</v>
      </c>
      <c r="E219" s="64">
        <v>39.0122</v>
      </c>
      <c r="F219" s="27" t="s">
        <v>1304</v>
      </c>
      <c r="G219" s="26" t="s">
        <v>45</v>
      </c>
      <c r="H219" s="26" t="s">
        <v>1315</v>
      </c>
      <c r="I219" s="26">
        <v>32080</v>
      </c>
      <c r="J219" s="26">
        <v>350</v>
      </c>
      <c r="K219" s="26">
        <f t="shared" si="3"/>
        <v>1.0910224438902744E-2</v>
      </c>
      <c r="L219" s="26" t="s">
        <v>722</v>
      </c>
      <c r="M219" s="28" t="s">
        <v>766</v>
      </c>
      <c r="N219" s="26" t="s">
        <v>1280</v>
      </c>
      <c r="O219" s="26" t="s">
        <v>3296</v>
      </c>
    </row>
    <row r="220" spans="1:15" ht="14.45" customHeight="1">
      <c r="A220" s="26" t="s">
        <v>899</v>
      </c>
      <c r="B220" s="26" t="s">
        <v>357</v>
      </c>
      <c r="C220" s="26" t="s">
        <v>1277</v>
      </c>
      <c r="D220" s="64">
        <v>-0.30109999999999998</v>
      </c>
      <c r="E220" s="64">
        <v>39.0122</v>
      </c>
      <c r="F220" s="27" t="s">
        <v>1304</v>
      </c>
      <c r="G220" s="26" t="s">
        <v>45</v>
      </c>
      <c r="H220" s="26" t="s">
        <v>1762</v>
      </c>
      <c r="I220" s="26">
        <v>31880</v>
      </c>
      <c r="J220" s="26">
        <v>350</v>
      </c>
      <c r="K220" s="26">
        <f t="shared" si="3"/>
        <v>1.0978670012547051E-2</v>
      </c>
      <c r="L220" s="26" t="s">
        <v>722</v>
      </c>
      <c r="M220" s="28" t="s">
        <v>1170</v>
      </c>
      <c r="N220" s="26" t="s">
        <v>1280</v>
      </c>
      <c r="O220" s="26" t="s">
        <v>3296</v>
      </c>
    </row>
    <row r="221" spans="1:15" ht="14.45" customHeight="1">
      <c r="A221" s="26" t="s">
        <v>899</v>
      </c>
      <c r="B221" s="26" t="s">
        <v>357</v>
      </c>
      <c r="C221" s="26" t="s">
        <v>1277</v>
      </c>
      <c r="D221" s="64">
        <v>-0.30109999999999998</v>
      </c>
      <c r="E221" s="64">
        <v>39.0122</v>
      </c>
      <c r="F221" s="27" t="s">
        <v>2218</v>
      </c>
      <c r="G221" s="26" t="s">
        <v>45</v>
      </c>
      <c r="H221" s="26" t="s">
        <v>2219</v>
      </c>
      <c r="I221" s="26">
        <v>30100</v>
      </c>
      <c r="J221" s="26">
        <v>280</v>
      </c>
      <c r="K221" s="26">
        <f t="shared" si="3"/>
        <v>9.3023255813953487E-3</v>
      </c>
      <c r="L221" s="26" t="s">
        <v>722</v>
      </c>
      <c r="M221" s="28" t="s">
        <v>1170</v>
      </c>
      <c r="N221" s="26" t="s">
        <v>1280</v>
      </c>
      <c r="O221" s="26" t="s">
        <v>3296</v>
      </c>
    </row>
    <row r="222" spans="1:15">
      <c r="A222" s="26" t="s">
        <v>899</v>
      </c>
      <c r="B222" s="26" t="s">
        <v>357</v>
      </c>
      <c r="C222" s="26" t="s">
        <v>1277</v>
      </c>
      <c r="D222" s="64">
        <v>-0.30109999999999998</v>
      </c>
      <c r="E222" s="64">
        <v>39.0122</v>
      </c>
      <c r="F222" s="27" t="s">
        <v>1304</v>
      </c>
      <c r="G222" s="26" t="s">
        <v>45</v>
      </c>
      <c r="H222" s="26" t="s">
        <v>2224</v>
      </c>
      <c r="I222" s="26">
        <v>29520</v>
      </c>
      <c r="J222" s="26">
        <v>270</v>
      </c>
      <c r="K222" s="26">
        <f t="shared" si="3"/>
        <v>9.1463414634146336E-3</v>
      </c>
      <c r="L222" s="26" t="s">
        <v>722</v>
      </c>
      <c r="M222" s="28" t="s">
        <v>1170</v>
      </c>
      <c r="N222" s="26" t="s">
        <v>1280</v>
      </c>
      <c r="O222" s="26" t="s">
        <v>3296</v>
      </c>
    </row>
    <row r="223" spans="1:15">
      <c r="A223" s="26" t="s">
        <v>629</v>
      </c>
      <c r="B223" s="26" t="s">
        <v>210</v>
      </c>
      <c r="C223" s="26" t="s">
        <v>1295</v>
      </c>
      <c r="D223" s="64">
        <v>-7.2102000000000004</v>
      </c>
      <c r="E223" s="64">
        <v>42.752200000000002</v>
      </c>
      <c r="F223" s="27">
        <v>2</v>
      </c>
      <c r="G223" s="26" t="s">
        <v>45</v>
      </c>
      <c r="H223" s="26" t="s">
        <v>2295</v>
      </c>
      <c r="I223" s="26">
        <v>31690</v>
      </c>
      <c r="J223" s="26">
        <v>240</v>
      </c>
      <c r="K223" s="26">
        <f t="shared" si="3"/>
        <v>7.5733669927421903E-3</v>
      </c>
      <c r="L223" s="26" t="s">
        <v>633</v>
      </c>
      <c r="M223" s="28" t="s">
        <v>634</v>
      </c>
      <c r="N223" s="26" t="s">
        <v>1298</v>
      </c>
      <c r="O223" s="26" t="s">
        <v>3296</v>
      </c>
    </row>
    <row r="224" spans="1:15">
      <c r="A224" s="26" t="s">
        <v>899</v>
      </c>
      <c r="B224" s="26" t="s">
        <v>357</v>
      </c>
      <c r="C224" s="26" t="s">
        <v>1287</v>
      </c>
      <c r="D224" s="64">
        <v>1.5809899999999999</v>
      </c>
      <c r="E224" s="64">
        <v>41.20467</v>
      </c>
      <c r="F224" s="27" t="s">
        <v>989</v>
      </c>
      <c r="G224" s="26" t="s">
        <v>45</v>
      </c>
      <c r="H224" s="26" t="s">
        <v>1288</v>
      </c>
      <c r="I224" s="26">
        <v>33170</v>
      </c>
      <c r="J224" s="26">
        <v>370</v>
      </c>
      <c r="K224" s="26">
        <f t="shared" si="3"/>
        <v>1.1154657823334338E-2</v>
      </c>
      <c r="L224" s="26" t="s">
        <v>722</v>
      </c>
      <c r="M224" s="28" t="s">
        <v>766</v>
      </c>
      <c r="N224" s="26" t="s">
        <v>1289</v>
      </c>
      <c r="O224" s="26" t="s">
        <v>3296</v>
      </c>
    </row>
    <row r="225" spans="1:15">
      <c r="A225" s="26" t="s">
        <v>899</v>
      </c>
      <c r="B225" s="26" t="s">
        <v>357</v>
      </c>
      <c r="C225" s="26" t="s">
        <v>1287</v>
      </c>
      <c r="D225" s="64">
        <v>1.5809899999999999</v>
      </c>
      <c r="E225" s="64">
        <v>41.20467</v>
      </c>
      <c r="F225" s="27" t="s">
        <v>631</v>
      </c>
      <c r="G225" s="26" t="s">
        <v>125</v>
      </c>
      <c r="H225" s="26" t="s">
        <v>1308</v>
      </c>
      <c r="I225" s="26">
        <v>34570</v>
      </c>
      <c r="J225" s="26">
        <v>240</v>
      </c>
      <c r="K225" s="26">
        <f t="shared" si="3"/>
        <v>6.9424356378362745E-3</v>
      </c>
      <c r="L225" s="26" t="s">
        <v>722</v>
      </c>
      <c r="M225" s="28" t="s">
        <v>1309</v>
      </c>
      <c r="N225" s="26" t="s">
        <v>1289</v>
      </c>
      <c r="O225" s="26" t="s">
        <v>3296</v>
      </c>
    </row>
    <row r="226" spans="1:15">
      <c r="A226" s="26" t="s">
        <v>899</v>
      </c>
      <c r="B226" s="26" t="s">
        <v>357</v>
      </c>
      <c r="C226" s="26" t="s">
        <v>1287</v>
      </c>
      <c r="D226" s="64">
        <v>1.5809899999999999</v>
      </c>
      <c r="E226" s="64">
        <v>41.20467</v>
      </c>
      <c r="F226" s="27" t="s">
        <v>631</v>
      </c>
      <c r="G226" s="26" t="s">
        <v>125</v>
      </c>
      <c r="H226" s="26" t="s">
        <v>1310</v>
      </c>
      <c r="I226" s="26">
        <v>34490</v>
      </c>
      <c r="J226" s="26">
        <v>320</v>
      </c>
      <c r="K226" s="26">
        <f t="shared" si="3"/>
        <v>9.2780516091620756E-3</v>
      </c>
      <c r="L226" s="26" t="s">
        <v>722</v>
      </c>
      <c r="M226" s="28" t="s">
        <v>1311</v>
      </c>
      <c r="N226" s="26" t="s">
        <v>1289</v>
      </c>
      <c r="O226" s="26" t="s">
        <v>3296</v>
      </c>
    </row>
    <row r="227" spans="1:15">
      <c r="A227" s="26" t="s">
        <v>899</v>
      </c>
      <c r="B227" s="26" t="s">
        <v>357</v>
      </c>
      <c r="C227" s="26" t="s">
        <v>1287</v>
      </c>
      <c r="D227" s="64">
        <v>1.5809899999999999</v>
      </c>
      <c r="E227" s="64">
        <v>41.20467</v>
      </c>
      <c r="F227" s="27" t="s">
        <v>631</v>
      </c>
      <c r="G227" s="26" t="s">
        <v>125</v>
      </c>
      <c r="H227" s="26" t="s">
        <v>1312</v>
      </c>
      <c r="I227" s="26">
        <v>34300</v>
      </c>
      <c r="J227" s="26">
        <v>1000</v>
      </c>
      <c r="K227" s="26">
        <f t="shared" si="3"/>
        <v>2.9154518950437316E-2</v>
      </c>
      <c r="L227" s="26" t="s">
        <v>722</v>
      </c>
      <c r="M227" s="28" t="s">
        <v>766</v>
      </c>
      <c r="N227" s="26" t="s">
        <v>1289</v>
      </c>
      <c r="O227" s="26" t="s">
        <v>3296</v>
      </c>
    </row>
    <row r="228" spans="1:15">
      <c r="A228" s="26" t="s">
        <v>899</v>
      </c>
      <c r="B228" s="26" t="s">
        <v>357</v>
      </c>
      <c r="C228" s="26" t="s">
        <v>1287</v>
      </c>
      <c r="D228" s="64">
        <v>1.5809899999999999</v>
      </c>
      <c r="E228" s="64">
        <v>41.20467</v>
      </c>
      <c r="F228" s="27" t="s">
        <v>631</v>
      </c>
      <c r="G228" s="26" t="s">
        <v>125</v>
      </c>
      <c r="H228" s="26" t="s">
        <v>1313</v>
      </c>
      <c r="I228" s="26">
        <v>31900</v>
      </c>
      <c r="J228" s="26">
        <v>200</v>
      </c>
      <c r="K228" s="26">
        <f t="shared" si="3"/>
        <v>6.269592476489028E-3</v>
      </c>
      <c r="L228" s="26" t="s">
        <v>722</v>
      </c>
      <c r="M228" s="28" t="s">
        <v>1309</v>
      </c>
      <c r="N228" s="26" t="s">
        <v>1289</v>
      </c>
      <c r="O228" s="26" t="s">
        <v>3296</v>
      </c>
    </row>
    <row r="229" spans="1:15">
      <c r="A229" s="26" t="s">
        <v>899</v>
      </c>
      <c r="B229" s="26" t="s">
        <v>357</v>
      </c>
      <c r="C229" s="26" t="s">
        <v>1287</v>
      </c>
      <c r="D229" s="64">
        <v>1.5809899999999999</v>
      </c>
      <c r="E229" s="64">
        <v>41.20467</v>
      </c>
      <c r="F229" s="27" t="s">
        <v>989</v>
      </c>
      <c r="G229" s="26" t="s">
        <v>45</v>
      </c>
      <c r="H229" s="26" t="s">
        <v>1318</v>
      </c>
      <c r="I229" s="26">
        <v>32050</v>
      </c>
      <c r="J229" s="26">
        <v>550</v>
      </c>
      <c r="K229" s="26">
        <f t="shared" si="3"/>
        <v>1.7160686427457099E-2</v>
      </c>
      <c r="L229" s="26" t="s">
        <v>722</v>
      </c>
      <c r="M229" s="28" t="s">
        <v>766</v>
      </c>
      <c r="N229" s="26" t="s">
        <v>1289</v>
      </c>
      <c r="O229" s="26" t="s">
        <v>3296</v>
      </c>
    </row>
    <row r="230" spans="1:15">
      <c r="A230" s="26" t="s">
        <v>899</v>
      </c>
      <c r="B230" s="26" t="s">
        <v>357</v>
      </c>
      <c r="C230" s="26" t="s">
        <v>1287</v>
      </c>
      <c r="D230" s="64">
        <v>1.5809899999999999</v>
      </c>
      <c r="E230" s="64">
        <v>41.20467</v>
      </c>
      <c r="F230" s="27" t="s">
        <v>989</v>
      </c>
      <c r="G230" s="26" t="s">
        <v>45</v>
      </c>
      <c r="H230" s="26" t="s">
        <v>1765</v>
      </c>
      <c r="I230" s="26">
        <v>30760</v>
      </c>
      <c r="J230" s="26">
        <v>150</v>
      </c>
      <c r="K230" s="26">
        <f t="shared" si="3"/>
        <v>4.8764629388816649E-3</v>
      </c>
      <c r="L230" s="26" t="s">
        <v>633</v>
      </c>
      <c r="M230" s="28" t="s">
        <v>732</v>
      </c>
      <c r="N230" s="26" t="s">
        <v>1289</v>
      </c>
      <c r="O230" s="26" t="s">
        <v>3296</v>
      </c>
    </row>
    <row r="231" spans="1:15">
      <c r="A231" s="26" t="s">
        <v>899</v>
      </c>
      <c r="B231" s="26" t="s">
        <v>357</v>
      </c>
      <c r="C231" s="26" t="s">
        <v>1319</v>
      </c>
      <c r="D231" s="64">
        <v>0.17186999999999999</v>
      </c>
      <c r="E231" s="64">
        <v>38.814830000000001</v>
      </c>
      <c r="F231" s="27" t="s">
        <v>2229</v>
      </c>
      <c r="G231" s="26" t="s">
        <v>45</v>
      </c>
      <c r="H231" s="26" t="s">
        <v>2230</v>
      </c>
      <c r="I231" s="26">
        <v>29440</v>
      </c>
      <c r="J231" s="26">
        <v>190</v>
      </c>
      <c r="K231" s="26">
        <f t="shared" si="3"/>
        <v>6.453804347826087E-3</v>
      </c>
      <c r="L231" s="26" t="s">
        <v>722</v>
      </c>
      <c r="M231" s="28" t="s">
        <v>634</v>
      </c>
      <c r="N231" s="26" t="s">
        <v>2231</v>
      </c>
      <c r="O231" s="26" t="s">
        <v>3296</v>
      </c>
    </row>
    <row r="232" spans="1:15">
      <c r="A232" s="26" t="s">
        <v>899</v>
      </c>
      <c r="B232" s="26" t="s">
        <v>357</v>
      </c>
      <c r="C232" s="26" t="s">
        <v>1319</v>
      </c>
      <c r="D232" s="64">
        <v>0.17186999999999999</v>
      </c>
      <c r="E232" s="64">
        <v>38.814830000000001</v>
      </c>
      <c r="F232" s="27" t="s">
        <v>1320</v>
      </c>
      <c r="G232" s="26" t="s">
        <v>45</v>
      </c>
      <c r="H232" s="26" t="s">
        <v>2810</v>
      </c>
      <c r="I232" s="26">
        <v>28310</v>
      </c>
      <c r="J232" s="26">
        <v>170</v>
      </c>
      <c r="K232" s="26">
        <f t="shared" si="3"/>
        <v>6.0049452490286122E-3</v>
      </c>
      <c r="L232" s="26" t="s">
        <v>722</v>
      </c>
      <c r="M232" s="28" t="s">
        <v>634</v>
      </c>
      <c r="N232" s="26" t="s">
        <v>372</v>
      </c>
      <c r="O232" s="26" t="s">
        <v>3296</v>
      </c>
    </row>
    <row r="233" spans="1:15">
      <c r="A233" s="26" t="s">
        <v>899</v>
      </c>
      <c r="B233" s="26" t="s">
        <v>357</v>
      </c>
      <c r="C233" s="26" t="s">
        <v>1319</v>
      </c>
      <c r="D233" s="64">
        <v>0.17186999999999999</v>
      </c>
      <c r="E233" s="64">
        <v>38.814830000000001</v>
      </c>
      <c r="F233" s="27" t="s">
        <v>2229</v>
      </c>
      <c r="G233" s="26" t="s">
        <v>45</v>
      </c>
      <c r="H233" s="26" t="s">
        <v>2812</v>
      </c>
      <c r="I233" s="26">
        <v>27190</v>
      </c>
      <c r="J233" s="26">
        <v>150</v>
      </c>
      <c r="K233" s="26">
        <f t="shared" si="3"/>
        <v>5.5167340934166977E-3</v>
      </c>
      <c r="L233" s="26" t="s">
        <v>722</v>
      </c>
      <c r="M233" s="28" t="s">
        <v>634</v>
      </c>
      <c r="N233" s="26" t="s">
        <v>372</v>
      </c>
      <c r="O233" s="26" t="s">
        <v>3296</v>
      </c>
    </row>
    <row r="234" spans="1:15">
      <c r="A234" s="26" t="s">
        <v>899</v>
      </c>
      <c r="B234" s="26" t="s">
        <v>357</v>
      </c>
      <c r="C234" s="26" t="s">
        <v>1319</v>
      </c>
      <c r="D234" s="64">
        <v>0.17186999999999999</v>
      </c>
      <c r="E234" s="64">
        <v>38.814830000000001</v>
      </c>
      <c r="F234" s="27" t="s">
        <v>1320</v>
      </c>
      <c r="G234" s="26" t="s">
        <v>45</v>
      </c>
      <c r="H234" s="26" t="s">
        <v>2814</v>
      </c>
      <c r="I234" s="26">
        <v>26610</v>
      </c>
      <c r="J234" s="26">
        <v>460</v>
      </c>
      <c r="K234" s="26">
        <f t="shared" si="3"/>
        <v>1.728673431040962E-2</v>
      </c>
      <c r="L234" s="26" t="s">
        <v>722</v>
      </c>
      <c r="M234" s="28" t="s">
        <v>634</v>
      </c>
      <c r="N234" s="26" t="s">
        <v>372</v>
      </c>
      <c r="O234" s="26" t="s">
        <v>3296</v>
      </c>
    </row>
    <row r="235" spans="1:15">
      <c r="A235" s="26" t="s">
        <v>718</v>
      </c>
      <c r="B235" s="26" t="s">
        <v>307</v>
      </c>
      <c r="C235" s="26" t="s">
        <v>810</v>
      </c>
      <c r="D235" s="64">
        <v>0.81</v>
      </c>
      <c r="E235" s="64">
        <v>41.92</v>
      </c>
      <c r="F235" s="27" t="s">
        <v>2061</v>
      </c>
      <c r="G235" s="26" t="s">
        <v>48</v>
      </c>
      <c r="H235" s="26" t="s">
        <v>2062</v>
      </c>
      <c r="I235" s="26">
        <v>38640</v>
      </c>
      <c r="J235" s="26">
        <v>440</v>
      </c>
      <c r="K235" s="26">
        <f t="shared" si="3"/>
        <v>1.1387163561076604E-2</v>
      </c>
      <c r="L235" s="26" t="s">
        <v>722</v>
      </c>
      <c r="M235" s="28" t="s">
        <v>634</v>
      </c>
      <c r="N235" s="26" t="s">
        <v>317</v>
      </c>
      <c r="O235" s="26" t="s">
        <v>3296</v>
      </c>
    </row>
    <row r="236" spans="1:15">
      <c r="A236" s="26" t="s">
        <v>629</v>
      </c>
      <c r="B236" s="26" t="s">
        <v>210</v>
      </c>
      <c r="C236" s="26" t="s">
        <v>1486</v>
      </c>
      <c r="D236" s="64">
        <v>-3.9278</v>
      </c>
      <c r="E236" s="64">
        <v>43.3949</v>
      </c>
      <c r="F236" s="27" t="s">
        <v>1487</v>
      </c>
      <c r="G236" s="26" t="s">
        <v>45</v>
      </c>
      <c r="H236" s="26" t="s">
        <v>1488</v>
      </c>
      <c r="I236" s="26">
        <v>35250</v>
      </c>
      <c r="J236" s="26">
        <v>700</v>
      </c>
      <c r="K236" s="26">
        <f t="shared" si="3"/>
        <v>1.9858156028368795E-2</v>
      </c>
      <c r="L236" s="26" t="s">
        <v>1489</v>
      </c>
      <c r="M236" s="28" t="s">
        <v>761</v>
      </c>
      <c r="N236" s="26" t="s">
        <v>1457</v>
      </c>
      <c r="O236" s="26" t="s">
        <v>3296</v>
      </c>
    </row>
    <row r="237" spans="1:15">
      <c r="A237" s="26" t="s">
        <v>629</v>
      </c>
      <c r="B237" s="26" t="s">
        <v>210</v>
      </c>
      <c r="C237" s="26" t="s">
        <v>1486</v>
      </c>
      <c r="D237" s="64">
        <v>-3.9278</v>
      </c>
      <c r="E237" s="64">
        <v>43.3949</v>
      </c>
      <c r="F237" s="27" t="s">
        <v>2114</v>
      </c>
      <c r="G237" s="26" t="s">
        <v>45</v>
      </c>
      <c r="H237" s="26" t="s">
        <v>2115</v>
      </c>
      <c r="I237" s="26">
        <v>35150</v>
      </c>
      <c r="J237" s="26">
        <v>650</v>
      </c>
      <c r="K237" s="26">
        <f t="shared" si="3"/>
        <v>1.849217638691323E-2</v>
      </c>
      <c r="L237" s="26" t="s">
        <v>649</v>
      </c>
      <c r="M237" s="28" t="s">
        <v>761</v>
      </c>
      <c r="N237" s="26" t="s">
        <v>1457</v>
      </c>
      <c r="O237" s="26" t="s">
        <v>3296</v>
      </c>
    </row>
    <row r="238" spans="1:15">
      <c r="A238" s="26" t="s">
        <v>629</v>
      </c>
      <c r="B238" s="26" t="s">
        <v>210</v>
      </c>
      <c r="C238" s="26" t="s">
        <v>1486</v>
      </c>
      <c r="D238" s="64">
        <v>-3.9278</v>
      </c>
      <c r="E238" s="64">
        <v>43.3949</v>
      </c>
      <c r="F238" s="27" t="s">
        <v>1487</v>
      </c>
      <c r="G238" s="26" t="s">
        <v>45</v>
      </c>
      <c r="H238" s="26" t="s">
        <v>2127</v>
      </c>
      <c r="I238" s="26">
        <v>34850</v>
      </c>
      <c r="J238" s="26">
        <v>600</v>
      </c>
      <c r="K238" s="26">
        <f t="shared" si="3"/>
        <v>1.721664275466284E-2</v>
      </c>
      <c r="L238" s="26" t="s">
        <v>649</v>
      </c>
      <c r="M238" s="28" t="s">
        <v>761</v>
      </c>
      <c r="N238" s="26" t="s">
        <v>1457</v>
      </c>
      <c r="O238" s="26" t="s">
        <v>3296</v>
      </c>
    </row>
    <row r="239" spans="1:15">
      <c r="A239" s="26" t="s">
        <v>629</v>
      </c>
      <c r="B239" s="26" t="s">
        <v>210</v>
      </c>
      <c r="C239" s="26" t="s">
        <v>1486</v>
      </c>
      <c r="D239" s="64">
        <v>-3.9278</v>
      </c>
      <c r="E239" s="64">
        <v>43.3949</v>
      </c>
      <c r="F239" s="27" t="s">
        <v>2114</v>
      </c>
      <c r="G239" s="26" t="s">
        <v>45</v>
      </c>
      <c r="H239" s="26" t="s">
        <v>2142</v>
      </c>
      <c r="I239" s="26">
        <v>34350</v>
      </c>
      <c r="J239" s="26">
        <v>600</v>
      </c>
      <c r="K239" s="26">
        <f t="shared" si="3"/>
        <v>1.7467248908296942E-2</v>
      </c>
      <c r="L239" s="26" t="s">
        <v>649</v>
      </c>
      <c r="M239" s="28" t="s">
        <v>761</v>
      </c>
      <c r="N239" s="26" t="s">
        <v>1457</v>
      </c>
      <c r="O239" s="26" t="s">
        <v>3296</v>
      </c>
    </row>
    <row r="240" spans="1:15">
      <c r="A240" s="26" t="s">
        <v>629</v>
      </c>
      <c r="B240" s="26" t="s">
        <v>210</v>
      </c>
      <c r="C240" s="26" t="s">
        <v>1486</v>
      </c>
      <c r="D240" s="64">
        <v>-3.9278</v>
      </c>
      <c r="E240" s="64">
        <v>43.3949</v>
      </c>
      <c r="F240" s="27" t="s">
        <v>1030</v>
      </c>
      <c r="G240" s="26" t="s">
        <v>48</v>
      </c>
      <c r="H240" s="26" t="s">
        <v>2718</v>
      </c>
      <c r="I240" s="26">
        <v>43050</v>
      </c>
      <c r="J240" s="26">
        <v>550</v>
      </c>
      <c r="K240" s="26">
        <f t="shared" si="3"/>
        <v>1.2775842044134728E-2</v>
      </c>
      <c r="L240" s="26" t="s">
        <v>777</v>
      </c>
      <c r="M240" s="28" t="s">
        <v>2719</v>
      </c>
      <c r="N240" s="26" t="s">
        <v>1420</v>
      </c>
      <c r="O240" s="26" t="s">
        <v>3296</v>
      </c>
    </row>
    <row r="241" spans="1:15">
      <c r="A241" s="26" t="s">
        <v>654</v>
      </c>
      <c r="B241" s="26" t="s">
        <v>143</v>
      </c>
      <c r="C241" s="26" t="s">
        <v>2454</v>
      </c>
      <c r="D241" s="64">
        <v>1.016666667</v>
      </c>
      <c r="E241" s="64">
        <v>44.933300000000003</v>
      </c>
      <c r="F241" s="27" t="s">
        <v>700</v>
      </c>
      <c r="G241" s="26" t="s">
        <v>45</v>
      </c>
      <c r="H241" s="26" t="s">
        <v>2455</v>
      </c>
      <c r="I241" s="26">
        <v>27680</v>
      </c>
      <c r="J241" s="26">
        <v>270</v>
      </c>
      <c r="K241" s="26">
        <f t="shared" si="3"/>
        <v>9.7543352601156073E-3</v>
      </c>
      <c r="L241" s="26" t="s">
        <v>1647</v>
      </c>
      <c r="M241" s="26" t="s">
        <v>634</v>
      </c>
      <c r="N241" s="26" t="s">
        <v>2456</v>
      </c>
      <c r="O241" s="26" t="s">
        <v>3296</v>
      </c>
    </row>
    <row r="242" spans="1:15">
      <c r="A242" s="26" t="s">
        <v>639</v>
      </c>
      <c r="B242" s="26" t="s">
        <v>102</v>
      </c>
      <c r="C242" s="26" t="s">
        <v>1243</v>
      </c>
      <c r="D242" s="64">
        <v>2.9762</v>
      </c>
      <c r="E242" s="64">
        <v>43.093800000000002</v>
      </c>
      <c r="F242" s="27" t="s">
        <v>1244</v>
      </c>
      <c r="G242" s="26" t="s">
        <v>48</v>
      </c>
      <c r="H242" s="26" t="s">
        <v>1245</v>
      </c>
      <c r="I242" s="26">
        <v>43400</v>
      </c>
      <c r="J242" s="26">
        <v>1400</v>
      </c>
      <c r="K242" s="26">
        <f t="shared" si="3"/>
        <v>3.2258064516129031E-2</v>
      </c>
      <c r="L242" s="26" t="s">
        <v>722</v>
      </c>
      <c r="M242" s="28" t="s">
        <v>634</v>
      </c>
      <c r="N242" s="26" t="s">
        <v>104</v>
      </c>
      <c r="O242" s="26" t="s">
        <v>3296</v>
      </c>
    </row>
    <row r="243" spans="1:15">
      <c r="A243" s="26" t="s">
        <v>639</v>
      </c>
      <c r="B243" s="26" t="s">
        <v>102</v>
      </c>
      <c r="C243" s="26" t="s">
        <v>1243</v>
      </c>
      <c r="D243" s="64">
        <v>2.9762</v>
      </c>
      <c r="E243" s="64">
        <v>43.093800000000002</v>
      </c>
      <c r="F243" s="27" t="s">
        <v>1244</v>
      </c>
      <c r="G243" s="26" t="s">
        <v>48</v>
      </c>
      <c r="H243" s="26" t="s">
        <v>1859</v>
      </c>
      <c r="I243" s="26">
        <v>42200</v>
      </c>
      <c r="J243" s="26">
        <v>1000</v>
      </c>
      <c r="K243" s="26">
        <f t="shared" si="3"/>
        <v>2.3696682464454975E-2</v>
      </c>
      <c r="L243" s="26" t="s">
        <v>722</v>
      </c>
      <c r="M243" s="28" t="s">
        <v>634</v>
      </c>
      <c r="N243" s="26" t="s">
        <v>104</v>
      </c>
      <c r="O243" s="26" t="s">
        <v>3296</v>
      </c>
    </row>
    <row r="244" spans="1:15">
      <c r="A244" s="26" t="s">
        <v>639</v>
      </c>
      <c r="B244" s="26" t="s">
        <v>102</v>
      </c>
      <c r="C244" s="26" t="s">
        <v>1243</v>
      </c>
      <c r="D244" s="64">
        <v>2.9762</v>
      </c>
      <c r="E244" s="64">
        <v>43.093800000000002</v>
      </c>
      <c r="F244" s="27" t="s">
        <v>2028</v>
      </c>
      <c r="G244" s="26" t="s">
        <v>45</v>
      </c>
      <c r="H244" s="26" t="s">
        <v>2029</v>
      </c>
      <c r="I244" s="26">
        <v>32060</v>
      </c>
      <c r="J244" s="26">
        <v>250</v>
      </c>
      <c r="K244" s="26">
        <f t="shared" si="3"/>
        <v>7.7978789769182783E-3</v>
      </c>
      <c r="L244" s="26" t="s">
        <v>722</v>
      </c>
      <c r="M244" s="28" t="s">
        <v>634</v>
      </c>
      <c r="N244" s="26" t="s">
        <v>104</v>
      </c>
      <c r="O244" s="26" t="s">
        <v>3296</v>
      </c>
    </row>
    <row r="245" spans="1:15">
      <c r="A245" s="26" t="s">
        <v>639</v>
      </c>
      <c r="B245" s="26" t="s">
        <v>102</v>
      </c>
      <c r="C245" s="26" t="s">
        <v>1243</v>
      </c>
      <c r="D245" s="64">
        <v>2.9762</v>
      </c>
      <c r="E245" s="64">
        <v>43.093800000000002</v>
      </c>
      <c r="F245" s="27" t="s">
        <v>2028</v>
      </c>
      <c r="G245" s="26" t="s">
        <v>45</v>
      </c>
      <c r="H245" s="26" t="s">
        <v>2492</v>
      </c>
      <c r="I245" s="26">
        <v>31200</v>
      </c>
      <c r="J245" s="26">
        <v>400</v>
      </c>
      <c r="K245" s="26">
        <f t="shared" si="3"/>
        <v>1.282051282051282E-2</v>
      </c>
      <c r="L245" s="26" t="s">
        <v>738</v>
      </c>
      <c r="M245" s="28" t="s">
        <v>634</v>
      </c>
      <c r="N245" s="26" t="s">
        <v>104</v>
      </c>
      <c r="O245" s="26" t="s">
        <v>3296</v>
      </c>
    </row>
    <row r="246" spans="1:15">
      <c r="A246" s="26" t="s">
        <v>639</v>
      </c>
      <c r="B246" s="26" t="s">
        <v>102</v>
      </c>
      <c r="C246" s="26" t="s">
        <v>1243</v>
      </c>
      <c r="D246" s="64">
        <v>2.9762</v>
      </c>
      <c r="E246" s="64">
        <v>43.093800000000002</v>
      </c>
      <c r="F246" s="27" t="s">
        <v>2028</v>
      </c>
      <c r="G246" s="26" t="s">
        <v>45</v>
      </c>
      <c r="H246" s="26" t="s">
        <v>2791</v>
      </c>
      <c r="I246" s="26">
        <v>30640</v>
      </c>
      <c r="J246" s="26">
        <v>640</v>
      </c>
      <c r="K246" s="26">
        <f t="shared" si="3"/>
        <v>2.0887728459530026E-2</v>
      </c>
      <c r="L246" s="26" t="s">
        <v>738</v>
      </c>
      <c r="M246" s="28" t="s">
        <v>634</v>
      </c>
      <c r="N246" s="26" t="s">
        <v>104</v>
      </c>
      <c r="O246" s="26" t="s">
        <v>3296</v>
      </c>
    </row>
    <row r="247" spans="1:15">
      <c r="A247" s="26" t="s">
        <v>639</v>
      </c>
      <c r="B247" s="26" t="s">
        <v>102</v>
      </c>
      <c r="C247" s="26" t="s">
        <v>1243</v>
      </c>
      <c r="D247" s="64">
        <v>2.9762</v>
      </c>
      <c r="E247" s="64">
        <v>43.093800000000002</v>
      </c>
      <c r="F247" s="27" t="s">
        <v>2792</v>
      </c>
      <c r="G247" s="26" t="s">
        <v>45</v>
      </c>
      <c r="H247" s="26" t="s">
        <v>2793</v>
      </c>
      <c r="I247" s="26">
        <v>30260</v>
      </c>
      <c r="J247" s="26">
        <v>220</v>
      </c>
      <c r="K247" s="26">
        <f t="shared" si="3"/>
        <v>7.2703238598810314E-3</v>
      </c>
      <c r="L247" s="26" t="s">
        <v>722</v>
      </c>
      <c r="M247" s="28" t="s">
        <v>634</v>
      </c>
      <c r="N247" s="26" t="s">
        <v>1181</v>
      </c>
      <c r="O247" s="26" t="s">
        <v>3296</v>
      </c>
    </row>
    <row r="248" spans="1:15">
      <c r="A248" s="26" t="s">
        <v>639</v>
      </c>
      <c r="B248" s="26" t="s">
        <v>102</v>
      </c>
      <c r="C248" s="26" t="s">
        <v>1243</v>
      </c>
      <c r="D248" s="64">
        <v>2.9762</v>
      </c>
      <c r="E248" s="64">
        <v>43.093800000000002</v>
      </c>
      <c r="F248" s="27" t="s">
        <v>1244</v>
      </c>
      <c r="G248" s="26" t="s">
        <v>48</v>
      </c>
      <c r="H248" s="26" t="s">
        <v>2885</v>
      </c>
      <c r="I248" s="26">
        <v>38700</v>
      </c>
      <c r="J248" s="26">
        <v>900</v>
      </c>
      <c r="K248" s="26">
        <f t="shared" si="3"/>
        <v>2.3255813953488372E-2</v>
      </c>
      <c r="L248" s="26" t="s">
        <v>633</v>
      </c>
      <c r="M248" s="28" t="s">
        <v>634</v>
      </c>
      <c r="N248" s="26" t="s">
        <v>104</v>
      </c>
      <c r="O248" s="26" t="s">
        <v>3296</v>
      </c>
    </row>
    <row r="249" spans="1:15">
      <c r="A249" s="26" t="s">
        <v>899</v>
      </c>
      <c r="B249" s="26" t="s">
        <v>357</v>
      </c>
      <c r="C249" s="26" t="s">
        <v>3252</v>
      </c>
      <c r="D249" s="64">
        <v>-1.4964</v>
      </c>
      <c r="E249" s="64">
        <v>38.064399999999999</v>
      </c>
      <c r="F249" s="27" t="s">
        <v>1157</v>
      </c>
      <c r="G249" s="26" t="s">
        <v>48</v>
      </c>
      <c r="H249" s="26" t="s">
        <v>3253</v>
      </c>
      <c r="I249" s="26">
        <v>39650</v>
      </c>
      <c r="J249" s="26">
        <v>550</v>
      </c>
      <c r="K249" s="26">
        <f t="shared" si="3"/>
        <v>1.3871374527112233E-2</v>
      </c>
      <c r="L249" s="26" t="s">
        <v>722</v>
      </c>
      <c r="M249" s="28" t="s">
        <v>634</v>
      </c>
      <c r="N249" s="26" t="s">
        <v>372</v>
      </c>
      <c r="O249" s="26" t="s">
        <v>3296</v>
      </c>
    </row>
    <row r="250" spans="1:15">
      <c r="A250" s="26" t="s">
        <v>899</v>
      </c>
      <c r="B250" s="26" t="s">
        <v>357</v>
      </c>
      <c r="C250" s="26" t="s">
        <v>3252</v>
      </c>
      <c r="D250" s="64">
        <v>-1.4964</v>
      </c>
      <c r="E250" s="64">
        <v>38.064399999999999</v>
      </c>
      <c r="F250" s="27" t="s">
        <v>1157</v>
      </c>
      <c r="G250" s="26" t="s">
        <v>48</v>
      </c>
      <c r="H250" s="26" t="s">
        <v>3266</v>
      </c>
      <c r="I250" s="26">
        <v>32890</v>
      </c>
      <c r="J250" s="26">
        <v>200</v>
      </c>
      <c r="K250" s="26">
        <f t="shared" si="3"/>
        <v>6.0808756460930371E-3</v>
      </c>
      <c r="L250" s="26" t="s">
        <v>722</v>
      </c>
      <c r="M250" s="28" t="s">
        <v>634</v>
      </c>
      <c r="N250" s="26" t="s">
        <v>372</v>
      </c>
      <c r="O250" s="26" t="s">
        <v>3296</v>
      </c>
    </row>
    <row r="251" spans="1:15">
      <c r="A251" s="26" t="s">
        <v>899</v>
      </c>
      <c r="B251" s="26" t="s">
        <v>357</v>
      </c>
      <c r="C251" s="26" t="s">
        <v>3252</v>
      </c>
      <c r="D251" s="64">
        <v>-1.4964</v>
      </c>
      <c r="E251" s="64">
        <v>38.064399999999999</v>
      </c>
      <c r="F251" s="27" t="s">
        <v>1157</v>
      </c>
      <c r="G251" s="26" t="s">
        <v>48</v>
      </c>
      <c r="H251" s="26" t="s">
        <v>3267</v>
      </c>
      <c r="I251" s="26">
        <v>32390</v>
      </c>
      <c r="J251" s="26">
        <v>280</v>
      </c>
      <c r="K251" s="26">
        <f t="shared" si="3"/>
        <v>8.6446434084594004E-3</v>
      </c>
      <c r="L251" s="26" t="s">
        <v>722</v>
      </c>
      <c r="M251" s="28" t="s">
        <v>634</v>
      </c>
      <c r="N251" s="26" t="s">
        <v>372</v>
      </c>
      <c r="O251" s="26" t="s">
        <v>3296</v>
      </c>
    </row>
    <row r="252" spans="1:15">
      <c r="A252" s="26" t="s">
        <v>530</v>
      </c>
      <c r="B252" s="26" t="s">
        <v>531</v>
      </c>
      <c r="C252" s="26" t="s">
        <v>3113</v>
      </c>
      <c r="D252" s="64">
        <v>13.90873</v>
      </c>
      <c r="E252" s="64">
        <v>46.114400000000003</v>
      </c>
      <c r="F252" s="27">
        <v>2</v>
      </c>
      <c r="G252" s="26" t="s">
        <v>45</v>
      </c>
      <c r="H252" s="26" t="s">
        <v>3114</v>
      </c>
      <c r="I252" s="26">
        <v>29760</v>
      </c>
      <c r="J252" s="26">
        <v>340</v>
      </c>
      <c r="K252" s="26">
        <f t="shared" si="3"/>
        <v>1.1424731182795699E-2</v>
      </c>
      <c r="L252" s="26" t="s">
        <v>649</v>
      </c>
      <c r="M252" s="28" t="s">
        <v>634</v>
      </c>
      <c r="N252" s="26" t="s">
        <v>1680</v>
      </c>
      <c r="O252" s="26" t="s">
        <v>3296</v>
      </c>
    </row>
    <row r="253" spans="1:15">
      <c r="A253" s="26" t="s">
        <v>629</v>
      </c>
      <c r="B253" s="26" t="s">
        <v>210</v>
      </c>
      <c r="C253" s="26" t="s">
        <v>2298</v>
      </c>
      <c r="D253" s="64">
        <v>-0.69199999999999995</v>
      </c>
      <c r="E253" s="64">
        <v>43.637999999999998</v>
      </c>
      <c r="F253" s="27" t="s">
        <v>2299</v>
      </c>
      <c r="G253" s="26" t="s">
        <v>45</v>
      </c>
      <c r="H253" s="26" t="s">
        <v>2300</v>
      </c>
      <c r="I253" s="26">
        <v>31520</v>
      </c>
      <c r="J253" s="26">
        <v>360</v>
      </c>
      <c r="K253" s="26">
        <f t="shared" si="3"/>
        <v>1.1421319796954314E-2</v>
      </c>
      <c r="L253" s="26" t="s">
        <v>804</v>
      </c>
      <c r="M253" s="28" t="s">
        <v>634</v>
      </c>
      <c r="N253" s="26" t="s">
        <v>2301</v>
      </c>
      <c r="O253" s="26" t="s">
        <v>3296</v>
      </c>
    </row>
    <row r="254" spans="1:15">
      <c r="A254" s="26" t="s">
        <v>629</v>
      </c>
      <c r="B254" s="26" t="s">
        <v>210</v>
      </c>
      <c r="C254" s="26" t="s">
        <v>2298</v>
      </c>
      <c r="D254" s="64">
        <v>-0.69199999999999995</v>
      </c>
      <c r="E254" s="64">
        <v>43.637999999999998</v>
      </c>
      <c r="F254" s="27" t="s">
        <v>2322</v>
      </c>
      <c r="G254" s="26" t="s">
        <v>656</v>
      </c>
      <c r="H254" s="26" t="s">
        <v>2323</v>
      </c>
      <c r="I254" s="26">
        <v>36130</v>
      </c>
      <c r="J254" s="26">
        <v>690</v>
      </c>
      <c r="K254" s="26">
        <f t="shared" si="3"/>
        <v>1.9097702740105176E-2</v>
      </c>
      <c r="L254" s="26" t="s">
        <v>804</v>
      </c>
      <c r="M254" s="28" t="s">
        <v>634</v>
      </c>
      <c r="N254" s="26" t="s">
        <v>2301</v>
      </c>
      <c r="O254" s="26" t="s">
        <v>3296</v>
      </c>
    </row>
    <row r="255" spans="1:15">
      <c r="A255" s="26" t="s">
        <v>801</v>
      </c>
      <c r="B255" s="26" t="s">
        <v>37</v>
      </c>
      <c r="C255" s="26" t="s">
        <v>2908</v>
      </c>
      <c r="D255" s="64">
        <v>21.45</v>
      </c>
      <c r="E255" s="64">
        <v>44.33</v>
      </c>
      <c r="F255" s="27">
        <v>17</v>
      </c>
      <c r="G255" s="26" t="s">
        <v>48</v>
      </c>
      <c r="H255" s="26" t="s">
        <v>2909</v>
      </c>
      <c r="I255" s="26">
        <v>34500</v>
      </c>
      <c r="J255" s="26">
        <v>600</v>
      </c>
      <c r="K255" s="26">
        <f t="shared" si="3"/>
        <v>1.7391304347826087E-2</v>
      </c>
      <c r="L255" s="26" t="s">
        <v>2910</v>
      </c>
      <c r="M255" s="28" t="s">
        <v>634</v>
      </c>
      <c r="N255" s="26" t="s">
        <v>63</v>
      </c>
      <c r="O255" s="26" t="s">
        <v>3296</v>
      </c>
    </row>
    <row r="256" spans="1:15">
      <c r="A256" s="26" t="s">
        <v>801</v>
      </c>
      <c r="B256" s="26" t="s">
        <v>37</v>
      </c>
      <c r="C256" s="26" t="s">
        <v>2908</v>
      </c>
      <c r="D256" s="64">
        <v>21.45</v>
      </c>
      <c r="E256" s="64">
        <v>44.33</v>
      </c>
      <c r="F256" s="27">
        <v>32</v>
      </c>
      <c r="G256" s="26" t="s">
        <v>48</v>
      </c>
      <c r="H256" s="26" t="s">
        <v>2912</v>
      </c>
      <c r="I256" s="26">
        <v>34500</v>
      </c>
      <c r="J256" s="26">
        <v>600</v>
      </c>
      <c r="K256" s="26">
        <f t="shared" si="3"/>
        <v>1.7391304347826087E-2</v>
      </c>
      <c r="L256" s="26" t="s">
        <v>649</v>
      </c>
      <c r="M256" s="28" t="s">
        <v>634</v>
      </c>
      <c r="N256" s="26" t="s">
        <v>63</v>
      </c>
      <c r="O256" s="26" t="s">
        <v>3296</v>
      </c>
    </row>
    <row r="257" spans="1:15">
      <c r="A257" s="26" t="s">
        <v>801</v>
      </c>
      <c r="B257" s="26" t="s">
        <v>37</v>
      </c>
      <c r="C257" s="26" t="s">
        <v>2908</v>
      </c>
      <c r="D257" s="64">
        <v>21.45</v>
      </c>
      <c r="E257" s="64">
        <v>44.33</v>
      </c>
      <c r="F257" s="27">
        <v>17</v>
      </c>
      <c r="G257" s="26" t="s">
        <v>48</v>
      </c>
      <c r="H257" s="26" t="s">
        <v>3095</v>
      </c>
      <c r="I257" s="26">
        <v>34150</v>
      </c>
      <c r="J257" s="26">
        <v>600</v>
      </c>
      <c r="K257" s="26">
        <f t="shared" si="3"/>
        <v>1.7569546120058566E-2</v>
      </c>
      <c r="L257" s="26" t="s">
        <v>2910</v>
      </c>
      <c r="M257" s="28" t="s">
        <v>634</v>
      </c>
      <c r="N257" s="26" t="s">
        <v>63</v>
      </c>
      <c r="O257" s="26" t="s">
        <v>3296</v>
      </c>
    </row>
    <row r="258" spans="1:15">
      <c r="A258" s="26" t="s">
        <v>455</v>
      </c>
      <c r="B258" s="26" t="s">
        <v>456</v>
      </c>
      <c r="C258" s="26" t="s">
        <v>479</v>
      </c>
      <c r="D258" s="64">
        <v>17.295000000000002</v>
      </c>
      <c r="E258" s="64">
        <v>48.492199999999997</v>
      </c>
      <c r="G258" s="26" t="s">
        <v>45</v>
      </c>
      <c r="H258" s="26" t="s">
        <v>1934</v>
      </c>
      <c r="I258" s="26">
        <v>35600</v>
      </c>
      <c r="J258" s="26">
        <v>400</v>
      </c>
      <c r="L258" s="26" t="s">
        <v>1935</v>
      </c>
      <c r="M258" s="28" t="s">
        <v>634</v>
      </c>
      <c r="N258" s="26" t="s">
        <v>1936</v>
      </c>
      <c r="O258" s="26" t="s">
        <v>3296</v>
      </c>
    </row>
    <row r="259" spans="1:15">
      <c r="A259" s="26" t="s">
        <v>1000</v>
      </c>
      <c r="B259" s="26" t="s">
        <v>482</v>
      </c>
      <c r="C259" s="26" t="s">
        <v>502</v>
      </c>
      <c r="D259" s="64">
        <v>10.4</v>
      </c>
      <c r="E259" s="64">
        <v>51.63</v>
      </c>
      <c r="F259" s="27">
        <v>4.5</v>
      </c>
      <c r="G259" s="26" t="s">
        <v>48</v>
      </c>
      <c r="H259" s="26" t="s">
        <v>1451</v>
      </c>
      <c r="I259" s="26">
        <v>47800</v>
      </c>
      <c r="J259" s="26">
        <v>2100</v>
      </c>
      <c r="K259" s="26">
        <f t="shared" ref="K259:K322" si="4">J259/I259</f>
        <v>4.3933054393305436E-2</v>
      </c>
      <c r="L259" s="26" t="s">
        <v>649</v>
      </c>
      <c r="M259" s="28" t="s">
        <v>634</v>
      </c>
      <c r="N259" s="26" t="s">
        <v>503</v>
      </c>
      <c r="O259" s="26" t="s">
        <v>3296</v>
      </c>
    </row>
    <row r="260" spans="1:15">
      <c r="A260" s="26" t="s">
        <v>629</v>
      </c>
      <c r="B260" s="26" t="s">
        <v>210</v>
      </c>
      <c r="C260" s="26" t="s">
        <v>1454</v>
      </c>
      <c r="D260" s="64">
        <v>-2.2599999999999998</v>
      </c>
      <c r="E260" s="64">
        <v>43.236199999999997</v>
      </c>
      <c r="F260" s="27" t="s">
        <v>1894</v>
      </c>
      <c r="G260" s="26" t="s">
        <v>45</v>
      </c>
      <c r="H260" s="26" t="s">
        <v>2308</v>
      </c>
      <c r="I260" s="26">
        <v>31140</v>
      </c>
      <c r="J260" s="26">
        <v>400</v>
      </c>
      <c r="K260" s="26">
        <f t="shared" si="4"/>
        <v>1.2845215157353885E-2</v>
      </c>
      <c r="L260" s="26" t="s">
        <v>649</v>
      </c>
      <c r="M260" s="28" t="s">
        <v>761</v>
      </c>
      <c r="N260" s="26" t="s">
        <v>1457</v>
      </c>
      <c r="O260" s="26" t="s">
        <v>3296</v>
      </c>
    </row>
    <row r="261" spans="1:15">
      <c r="A261" s="26" t="s">
        <v>629</v>
      </c>
      <c r="B261" s="26" t="s">
        <v>210</v>
      </c>
      <c r="C261" s="26" t="s">
        <v>1454</v>
      </c>
      <c r="D261" s="64">
        <v>-2.2599999999999998</v>
      </c>
      <c r="E261" s="64">
        <v>43.236199999999997</v>
      </c>
      <c r="F261" s="27" t="s">
        <v>1894</v>
      </c>
      <c r="G261" s="26" t="s">
        <v>45</v>
      </c>
      <c r="H261" s="26" t="s">
        <v>2310</v>
      </c>
      <c r="I261" s="26">
        <v>31110</v>
      </c>
      <c r="J261" s="26">
        <v>400</v>
      </c>
      <c r="K261" s="26">
        <f t="shared" si="4"/>
        <v>1.285760205721633E-2</v>
      </c>
      <c r="L261" s="26" t="s">
        <v>649</v>
      </c>
      <c r="M261" s="28" t="s">
        <v>761</v>
      </c>
      <c r="N261" s="26" t="s">
        <v>1457</v>
      </c>
      <c r="O261" s="26" t="s">
        <v>3296</v>
      </c>
    </row>
    <row r="262" spans="1:15">
      <c r="A262" s="26" t="s">
        <v>629</v>
      </c>
      <c r="B262" s="26" t="s">
        <v>210</v>
      </c>
      <c r="C262" s="26" t="s">
        <v>764</v>
      </c>
      <c r="D262" s="64">
        <v>-3.9655800000000001</v>
      </c>
      <c r="E262" s="64">
        <v>43.292369999999998</v>
      </c>
      <c r="F262" s="27">
        <v>16</v>
      </c>
      <c r="G262" s="26" t="s">
        <v>45</v>
      </c>
      <c r="H262" s="26" t="s">
        <v>765</v>
      </c>
      <c r="I262" s="26">
        <v>38600</v>
      </c>
      <c r="J262" s="26">
        <v>1000</v>
      </c>
      <c r="K262" s="26">
        <f t="shared" si="4"/>
        <v>2.5906735751295335E-2</v>
      </c>
      <c r="L262" s="26" t="s">
        <v>649</v>
      </c>
      <c r="M262" s="28" t="s">
        <v>766</v>
      </c>
      <c r="N262" s="26" t="s">
        <v>767</v>
      </c>
      <c r="O262" s="26" t="s">
        <v>3296</v>
      </c>
    </row>
    <row r="263" spans="1:15">
      <c r="A263" s="26" t="s">
        <v>629</v>
      </c>
      <c r="B263" s="26" t="s">
        <v>210</v>
      </c>
      <c r="C263" s="26" t="s">
        <v>1575</v>
      </c>
      <c r="D263" s="64">
        <v>-3.2422</v>
      </c>
      <c r="E263" s="64">
        <v>43.384500000000003</v>
      </c>
      <c r="F263" s="27" t="s">
        <v>1304</v>
      </c>
      <c r="G263" s="26" t="s">
        <v>48</v>
      </c>
      <c r="H263" s="26" t="s">
        <v>1576</v>
      </c>
      <c r="I263" s="26">
        <v>46400</v>
      </c>
      <c r="J263" s="26">
        <v>800</v>
      </c>
      <c r="K263" s="26">
        <f t="shared" si="4"/>
        <v>1.7241379310344827E-2</v>
      </c>
      <c r="L263" s="26" t="s">
        <v>1577</v>
      </c>
      <c r="M263" s="26" t="s">
        <v>634</v>
      </c>
      <c r="N263" s="26" t="s">
        <v>1578</v>
      </c>
      <c r="O263" s="26" t="s">
        <v>3296</v>
      </c>
    </row>
    <row r="264" spans="1:15">
      <c r="A264" s="26" t="s">
        <v>629</v>
      </c>
      <c r="B264" s="26" t="s">
        <v>210</v>
      </c>
      <c r="C264" s="26" t="s">
        <v>1575</v>
      </c>
      <c r="D264" s="64">
        <v>-3.2422</v>
      </c>
      <c r="E264" s="64">
        <v>43.384500000000003</v>
      </c>
      <c r="F264" s="27" t="s">
        <v>1002</v>
      </c>
      <c r="G264" s="26" t="s">
        <v>45</v>
      </c>
      <c r="H264" s="26" t="s">
        <v>2119</v>
      </c>
      <c r="I264" s="26">
        <v>35050</v>
      </c>
      <c r="J264" s="26">
        <v>650</v>
      </c>
      <c r="K264" s="26">
        <f t="shared" si="4"/>
        <v>1.8544935805991442E-2</v>
      </c>
      <c r="L264" s="26" t="s">
        <v>1489</v>
      </c>
      <c r="M264" s="28" t="s">
        <v>761</v>
      </c>
      <c r="N264" s="26" t="s">
        <v>1457</v>
      </c>
      <c r="O264" s="26" t="s">
        <v>3296</v>
      </c>
    </row>
    <row r="265" spans="1:15">
      <c r="A265" s="26" t="s">
        <v>629</v>
      </c>
      <c r="B265" s="26" t="s">
        <v>210</v>
      </c>
      <c r="C265" s="26" t="s">
        <v>1575</v>
      </c>
      <c r="D265" s="64">
        <v>-3.2422</v>
      </c>
      <c r="E265" s="64">
        <v>43.384500000000003</v>
      </c>
      <c r="F265" s="27" t="s">
        <v>1885</v>
      </c>
      <c r="G265" s="26" t="s">
        <v>48</v>
      </c>
      <c r="H265" s="26" t="s">
        <v>2240</v>
      </c>
      <c r="I265" s="26">
        <v>46200</v>
      </c>
      <c r="J265" s="26">
        <v>650</v>
      </c>
      <c r="K265" s="26">
        <f t="shared" si="4"/>
        <v>1.406926406926407E-2</v>
      </c>
      <c r="L265" s="26" t="s">
        <v>1577</v>
      </c>
      <c r="M265" s="26" t="s">
        <v>634</v>
      </c>
      <c r="N265" s="26" t="s">
        <v>2241</v>
      </c>
      <c r="O265" s="26" t="s">
        <v>3296</v>
      </c>
    </row>
    <row r="266" spans="1:15">
      <c r="A266" s="26" t="s">
        <v>629</v>
      </c>
      <c r="B266" s="26" t="s">
        <v>210</v>
      </c>
      <c r="C266" s="26" t="s">
        <v>1575</v>
      </c>
      <c r="D266" s="64">
        <v>-3.2422</v>
      </c>
      <c r="E266" s="64">
        <v>43.384500000000003</v>
      </c>
      <c r="F266" s="27" t="s">
        <v>1885</v>
      </c>
      <c r="G266" s="26" t="s">
        <v>48</v>
      </c>
      <c r="H266" s="26" t="s">
        <v>2770</v>
      </c>
      <c r="I266" s="26">
        <v>42350</v>
      </c>
      <c r="J266" s="26">
        <v>700</v>
      </c>
      <c r="K266" s="26">
        <f t="shared" si="4"/>
        <v>1.6528925619834711E-2</v>
      </c>
      <c r="L266" s="26" t="s">
        <v>1577</v>
      </c>
      <c r="M266" s="26" t="s">
        <v>634</v>
      </c>
      <c r="N266" s="26" t="s">
        <v>2241</v>
      </c>
      <c r="O266" s="26" t="s">
        <v>3296</v>
      </c>
    </row>
    <row r="267" spans="1:15">
      <c r="A267" s="26" t="s">
        <v>718</v>
      </c>
      <c r="B267" s="26" t="s">
        <v>307</v>
      </c>
      <c r="C267" s="26" t="s">
        <v>1498</v>
      </c>
      <c r="D267" s="64">
        <v>2.59</v>
      </c>
      <c r="E267" s="64">
        <v>42.28</v>
      </c>
      <c r="F267" s="27" t="s">
        <v>631</v>
      </c>
      <c r="G267" s="26" t="s">
        <v>48</v>
      </c>
      <c r="H267" s="26" t="s">
        <v>1744</v>
      </c>
      <c r="I267" s="26">
        <v>40580</v>
      </c>
      <c r="J267" s="26">
        <v>550</v>
      </c>
      <c r="K267" s="26">
        <f t="shared" si="4"/>
        <v>1.3553474618038443E-2</v>
      </c>
      <c r="L267" s="26" t="s">
        <v>777</v>
      </c>
      <c r="M267" s="28" t="s">
        <v>634</v>
      </c>
      <c r="N267" s="26" t="s">
        <v>1420</v>
      </c>
      <c r="O267" s="26" t="s">
        <v>3296</v>
      </c>
    </row>
    <row r="268" spans="1:15">
      <c r="A268" s="26" t="s">
        <v>1000</v>
      </c>
      <c r="B268" s="26" t="s">
        <v>482</v>
      </c>
      <c r="C268" s="26" t="s">
        <v>2906</v>
      </c>
      <c r="D268" s="64">
        <v>5.5905959999999997</v>
      </c>
      <c r="E268" s="64">
        <v>50.590595999999998</v>
      </c>
      <c r="F268" s="27" t="s">
        <v>65</v>
      </c>
      <c r="G268" s="26" t="s">
        <v>48</v>
      </c>
      <c r="H268" s="26" t="s">
        <v>2907</v>
      </c>
      <c r="I268" s="26">
        <v>39900</v>
      </c>
      <c r="J268" s="26">
        <v>1700</v>
      </c>
      <c r="K268" s="26">
        <f t="shared" si="4"/>
        <v>4.2606516290726815E-2</v>
      </c>
      <c r="L268" s="26" t="s">
        <v>738</v>
      </c>
      <c r="M268" s="28" t="s">
        <v>2567</v>
      </c>
      <c r="N268" s="26" t="s">
        <v>2568</v>
      </c>
      <c r="O268" s="26" t="s">
        <v>3296</v>
      </c>
    </row>
    <row r="269" spans="1:15">
      <c r="A269" s="26" t="s">
        <v>639</v>
      </c>
      <c r="B269" s="26" t="s">
        <v>102</v>
      </c>
      <c r="C269" s="26" t="s">
        <v>1182</v>
      </c>
      <c r="D269" s="64">
        <v>4.3258999999999999</v>
      </c>
      <c r="E269" s="64">
        <v>43.929600000000001</v>
      </c>
      <c r="F269" s="27" t="s">
        <v>1183</v>
      </c>
      <c r="G269" s="26" t="s">
        <v>45</v>
      </c>
      <c r="H269" s="26" t="s">
        <v>1184</v>
      </c>
      <c r="I269" s="26">
        <v>36550</v>
      </c>
      <c r="J269" s="26">
        <v>750</v>
      </c>
      <c r="K269" s="26">
        <f t="shared" si="4"/>
        <v>2.0519835841313269E-2</v>
      </c>
      <c r="L269" s="26" t="s">
        <v>649</v>
      </c>
      <c r="M269" s="28" t="s">
        <v>634</v>
      </c>
      <c r="N269" s="26" t="s">
        <v>113</v>
      </c>
      <c r="O269" s="26" t="s">
        <v>3296</v>
      </c>
    </row>
    <row r="270" spans="1:15">
      <c r="A270" s="26" t="s">
        <v>639</v>
      </c>
      <c r="B270" s="26" t="s">
        <v>102</v>
      </c>
      <c r="C270" s="26" t="s">
        <v>1182</v>
      </c>
      <c r="D270" s="64">
        <v>4.3258999999999999</v>
      </c>
      <c r="E270" s="64">
        <v>43.929600000000001</v>
      </c>
      <c r="F270" s="27" t="s">
        <v>1183</v>
      </c>
      <c r="G270" s="26" t="s">
        <v>45</v>
      </c>
      <c r="H270" s="26" t="s">
        <v>1188</v>
      </c>
      <c r="I270" s="26">
        <v>36150</v>
      </c>
      <c r="J270" s="26">
        <v>626</v>
      </c>
      <c r="K270" s="26">
        <f t="shared" si="4"/>
        <v>1.7316735822959891E-2</v>
      </c>
      <c r="L270" s="26" t="s">
        <v>649</v>
      </c>
      <c r="M270" s="28" t="s">
        <v>634</v>
      </c>
      <c r="N270" s="26" t="s">
        <v>113</v>
      </c>
      <c r="O270" s="26" t="s">
        <v>3296</v>
      </c>
    </row>
    <row r="271" spans="1:15">
      <c r="A271" s="26" t="s">
        <v>629</v>
      </c>
      <c r="B271" s="26" t="s">
        <v>210</v>
      </c>
      <c r="C271" s="26" t="s">
        <v>2675</v>
      </c>
      <c r="D271" s="64">
        <v>-4.5983999999999998</v>
      </c>
      <c r="E271" s="64">
        <v>43.289299999999997</v>
      </c>
      <c r="F271" s="27" t="s">
        <v>2676</v>
      </c>
      <c r="G271" s="26" t="s">
        <v>48</v>
      </c>
      <c r="H271" s="26" t="s">
        <v>2677</v>
      </c>
      <c r="I271" s="26">
        <v>44100</v>
      </c>
      <c r="J271" s="26">
        <v>1300</v>
      </c>
      <c r="K271" s="26">
        <f t="shared" si="4"/>
        <v>2.9478458049886622E-2</v>
      </c>
      <c r="L271" s="26" t="s">
        <v>633</v>
      </c>
      <c r="M271" s="28" t="s">
        <v>1438</v>
      </c>
      <c r="N271" s="26" t="s">
        <v>1420</v>
      </c>
      <c r="O271" s="26" t="s">
        <v>3296</v>
      </c>
    </row>
    <row r="272" spans="1:15">
      <c r="A272" s="26" t="s">
        <v>629</v>
      </c>
      <c r="B272" s="26" t="s">
        <v>210</v>
      </c>
      <c r="C272" s="26" t="s">
        <v>2675</v>
      </c>
      <c r="D272" s="64">
        <v>-4.5983999999999998</v>
      </c>
      <c r="E272" s="64">
        <v>43.289299999999997</v>
      </c>
      <c r="F272" s="27" t="s">
        <v>2679</v>
      </c>
      <c r="G272" s="26" t="s">
        <v>48</v>
      </c>
      <c r="H272" s="26" t="s">
        <v>2680</v>
      </c>
      <c r="I272" s="26">
        <v>43700</v>
      </c>
      <c r="J272" s="26">
        <v>1400</v>
      </c>
      <c r="K272" s="26">
        <f t="shared" si="4"/>
        <v>3.2036613272311214E-2</v>
      </c>
      <c r="L272" s="26" t="s">
        <v>633</v>
      </c>
      <c r="M272" s="28" t="s">
        <v>1438</v>
      </c>
      <c r="N272" s="26" t="s">
        <v>1420</v>
      </c>
      <c r="O272" s="26" t="s">
        <v>3296</v>
      </c>
    </row>
    <row r="273" spans="1:15">
      <c r="A273" s="26" t="s">
        <v>654</v>
      </c>
      <c r="B273" s="26" t="s">
        <v>143</v>
      </c>
      <c r="C273" s="26" t="s">
        <v>672</v>
      </c>
      <c r="D273" s="64">
        <v>0.93789999999999996</v>
      </c>
      <c r="E273" s="64">
        <v>44.95176</v>
      </c>
      <c r="F273" s="27">
        <v>6</v>
      </c>
      <c r="G273" s="26" t="s">
        <v>656</v>
      </c>
      <c r="H273" s="26" t="s">
        <v>673</v>
      </c>
      <c r="I273" s="26">
        <v>40890</v>
      </c>
      <c r="J273" s="26">
        <v>1000</v>
      </c>
      <c r="K273" s="26">
        <f t="shared" si="4"/>
        <v>2.4455857177794083E-2</v>
      </c>
      <c r="L273" s="26" t="s">
        <v>633</v>
      </c>
      <c r="M273" s="28" t="s">
        <v>634</v>
      </c>
      <c r="N273" s="26" t="s">
        <v>674</v>
      </c>
      <c r="O273" s="26" t="s">
        <v>3296</v>
      </c>
    </row>
    <row r="274" spans="1:15">
      <c r="A274" s="26" t="s">
        <v>654</v>
      </c>
      <c r="B274" s="26" t="s">
        <v>143</v>
      </c>
      <c r="C274" s="26" t="s">
        <v>672</v>
      </c>
      <c r="D274" s="64">
        <v>0.93789999999999996</v>
      </c>
      <c r="E274" s="64">
        <v>44.95176</v>
      </c>
      <c r="F274" s="27">
        <v>6</v>
      </c>
      <c r="G274" s="26" t="s">
        <v>656</v>
      </c>
      <c r="H274" s="26" t="s">
        <v>675</v>
      </c>
      <c r="I274" s="26">
        <v>40770</v>
      </c>
      <c r="J274" s="26">
        <v>1300</v>
      </c>
      <c r="K274" s="26">
        <f t="shared" si="4"/>
        <v>3.1886190826588175E-2</v>
      </c>
      <c r="L274" s="26" t="s">
        <v>633</v>
      </c>
      <c r="M274" s="28" t="s">
        <v>634</v>
      </c>
      <c r="N274" s="26" t="s">
        <v>674</v>
      </c>
      <c r="O274" s="26" t="s">
        <v>3296</v>
      </c>
    </row>
    <row r="275" spans="1:15">
      <c r="A275" s="26" t="s">
        <v>654</v>
      </c>
      <c r="B275" s="26" t="s">
        <v>143</v>
      </c>
      <c r="C275" s="26" t="s">
        <v>672</v>
      </c>
      <c r="D275" s="64">
        <v>0.93789999999999996</v>
      </c>
      <c r="E275" s="64">
        <v>44.95176</v>
      </c>
      <c r="F275" s="27">
        <v>7</v>
      </c>
      <c r="G275" s="26" t="s">
        <v>45</v>
      </c>
      <c r="H275" s="26" t="s">
        <v>1093</v>
      </c>
      <c r="I275" s="26">
        <v>33730</v>
      </c>
      <c r="J275" s="26">
        <v>580</v>
      </c>
      <c r="K275" s="26">
        <f t="shared" si="4"/>
        <v>1.7195375037058997E-2</v>
      </c>
      <c r="L275" s="26" t="s">
        <v>633</v>
      </c>
      <c r="M275" s="28" t="s">
        <v>634</v>
      </c>
      <c r="N275" s="26" t="s">
        <v>674</v>
      </c>
      <c r="O275" s="26" t="s">
        <v>3296</v>
      </c>
    </row>
    <row r="276" spans="1:15">
      <c r="A276" s="26" t="s">
        <v>654</v>
      </c>
      <c r="B276" s="26" t="s">
        <v>143</v>
      </c>
      <c r="C276" s="26" t="s">
        <v>672</v>
      </c>
      <c r="D276" s="64">
        <v>0.93789999999999996</v>
      </c>
      <c r="E276" s="64">
        <v>44.95176</v>
      </c>
      <c r="F276" s="27" t="s">
        <v>1232</v>
      </c>
      <c r="G276" s="26" t="s">
        <v>48</v>
      </c>
      <c r="H276" s="26" t="s">
        <v>1233</v>
      </c>
      <c r="I276" s="26">
        <v>36171</v>
      </c>
      <c r="J276" s="26">
        <v>220</v>
      </c>
      <c r="K276" s="26">
        <f t="shared" si="4"/>
        <v>6.0822205634347955E-3</v>
      </c>
      <c r="L276" s="26" t="s">
        <v>738</v>
      </c>
      <c r="M276" s="28" t="s">
        <v>634</v>
      </c>
      <c r="N276" s="26" t="s">
        <v>1234</v>
      </c>
      <c r="O276" s="26" t="s">
        <v>3296</v>
      </c>
    </row>
    <row r="277" spans="1:15">
      <c r="A277" s="26" t="s">
        <v>654</v>
      </c>
      <c r="B277" s="26" t="s">
        <v>143</v>
      </c>
      <c r="C277" s="26" t="s">
        <v>672</v>
      </c>
      <c r="D277" s="64">
        <v>0.93789999999999996</v>
      </c>
      <c r="E277" s="64">
        <v>44.95176</v>
      </c>
      <c r="F277" s="27">
        <v>7</v>
      </c>
      <c r="G277" s="26" t="s">
        <v>45</v>
      </c>
      <c r="H277" s="26" t="s">
        <v>1538</v>
      </c>
      <c r="I277" s="26">
        <v>33100</v>
      </c>
      <c r="J277" s="26">
        <v>520</v>
      </c>
      <c r="K277" s="26">
        <f t="shared" si="4"/>
        <v>1.5709969788519639E-2</v>
      </c>
      <c r="L277" s="26" t="s">
        <v>633</v>
      </c>
      <c r="M277" s="28" t="s">
        <v>634</v>
      </c>
      <c r="N277" s="26" t="s">
        <v>674</v>
      </c>
      <c r="O277" s="26" t="s">
        <v>3296</v>
      </c>
    </row>
    <row r="278" spans="1:15">
      <c r="A278" s="26" t="s">
        <v>654</v>
      </c>
      <c r="B278" s="26" t="s">
        <v>143</v>
      </c>
      <c r="C278" s="26" t="s">
        <v>672</v>
      </c>
      <c r="D278" s="64">
        <v>0.93789999999999996</v>
      </c>
      <c r="E278" s="64">
        <v>44.95176</v>
      </c>
      <c r="F278" s="27">
        <v>7</v>
      </c>
      <c r="G278" s="26" t="s">
        <v>45</v>
      </c>
      <c r="H278" s="26" t="s">
        <v>1539</v>
      </c>
      <c r="I278" s="26">
        <v>33090</v>
      </c>
      <c r="J278" s="26">
        <v>480</v>
      </c>
      <c r="K278" s="26">
        <f t="shared" si="4"/>
        <v>1.4505893019038985E-2</v>
      </c>
      <c r="L278" s="26" t="s">
        <v>633</v>
      </c>
      <c r="M278" s="28" t="s">
        <v>634</v>
      </c>
      <c r="N278" s="26" t="s">
        <v>674</v>
      </c>
      <c r="O278" s="26" t="s">
        <v>3296</v>
      </c>
    </row>
    <row r="279" spans="1:15">
      <c r="A279" s="26" t="s">
        <v>654</v>
      </c>
      <c r="B279" s="26" t="s">
        <v>143</v>
      </c>
      <c r="C279" s="26" t="s">
        <v>672</v>
      </c>
      <c r="D279" s="64">
        <v>0.93789999999999996</v>
      </c>
      <c r="E279" s="64">
        <v>44.95176</v>
      </c>
      <c r="F279" s="27">
        <v>7</v>
      </c>
      <c r="G279" s="26" t="s">
        <v>45</v>
      </c>
      <c r="H279" s="26" t="s">
        <v>1543</v>
      </c>
      <c r="I279" s="26">
        <v>32980</v>
      </c>
      <c r="J279" s="26">
        <v>480</v>
      </c>
      <c r="K279" s="26">
        <f t="shared" si="4"/>
        <v>1.4554275318374773E-2</v>
      </c>
      <c r="L279" s="26" t="s">
        <v>633</v>
      </c>
      <c r="M279" s="28" t="s">
        <v>634</v>
      </c>
      <c r="N279" s="26" t="s">
        <v>674</v>
      </c>
      <c r="O279" s="26" t="s">
        <v>3296</v>
      </c>
    </row>
    <row r="280" spans="1:15">
      <c r="A280" s="26" t="s">
        <v>654</v>
      </c>
      <c r="B280" s="26" t="s">
        <v>143</v>
      </c>
      <c r="C280" s="26" t="s">
        <v>672</v>
      </c>
      <c r="D280" s="64">
        <v>0.93789999999999996</v>
      </c>
      <c r="E280" s="64">
        <v>44.95176</v>
      </c>
      <c r="F280" s="27">
        <v>7</v>
      </c>
      <c r="G280" s="26" t="s">
        <v>45</v>
      </c>
      <c r="H280" s="26" t="s">
        <v>1550</v>
      </c>
      <c r="I280" s="26">
        <v>32810</v>
      </c>
      <c r="J280" s="26">
        <v>540</v>
      </c>
      <c r="K280" s="26">
        <f t="shared" si="4"/>
        <v>1.6458396830234683E-2</v>
      </c>
      <c r="L280" s="26" t="s">
        <v>633</v>
      </c>
      <c r="M280" s="28" t="s">
        <v>634</v>
      </c>
      <c r="N280" s="26" t="s">
        <v>674</v>
      </c>
      <c r="O280" s="26" t="s">
        <v>3296</v>
      </c>
    </row>
    <row r="281" spans="1:15">
      <c r="A281" s="26" t="s">
        <v>654</v>
      </c>
      <c r="B281" s="26" t="s">
        <v>143</v>
      </c>
      <c r="C281" s="26" t="s">
        <v>672</v>
      </c>
      <c r="D281" s="64">
        <v>0.93789999999999996</v>
      </c>
      <c r="E281" s="64">
        <v>44.95176</v>
      </c>
      <c r="F281" s="27">
        <v>6</v>
      </c>
      <c r="G281" s="26" t="s">
        <v>656</v>
      </c>
      <c r="H281" s="26" t="s">
        <v>1558</v>
      </c>
      <c r="I281" s="26">
        <v>39000</v>
      </c>
      <c r="J281" s="26">
        <v>1020</v>
      </c>
      <c r="K281" s="26">
        <f t="shared" si="4"/>
        <v>2.6153846153846153E-2</v>
      </c>
      <c r="L281" s="26" t="s">
        <v>633</v>
      </c>
      <c r="M281" s="28" t="s">
        <v>634</v>
      </c>
      <c r="N281" s="26" t="s">
        <v>674</v>
      </c>
      <c r="O281" s="26" t="s">
        <v>3296</v>
      </c>
    </row>
    <row r="282" spans="1:15">
      <c r="A282" s="26" t="s">
        <v>654</v>
      </c>
      <c r="B282" s="26" t="s">
        <v>143</v>
      </c>
      <c r="C282" s="26" t="s">
        <v>672</v>
      </c>
      <c r="D282" s="64">
        <v>0.93789999999999996</v>
      </c>
      <c r="E282" s="64">
        <v>44.95176</v>
      </c>
      <c r="F282" s="27">
        <v>4</v>
      </c>
      <c r="G282" s="26" t="s">
        <v>48</v>
      </c>
      <c r="H282" s="26" t="s">
        <v>1570</v>
      </c>
      <c r="I282" s="26">
        <v>39180</v>
      </c>
      <c r="J282" s="26">
        <v>1040</v>
      </c>
      <c r="K282" s="26">
        <f t="shared" si="4"/>
        <v>2.6544155181214904E-2</v>
      </c>
      <c r="L282" s="26" t="s">
        <v>633</v>
      </c>
      <c r="M282" s="28" t="s">
        <v>634</v>
      </c>
      <c r="N282" s="26" t="s">
        <v>674</v>
      </c>
      <c r="O282" s="26" t="s">
        <v>3296</v>
      </c>
    </row>
    <row r="283" spans="1:15">
      <c r="A283" s="26" t="s">
        <v>654</v>
      </c>
      <c r="B283" s="26" t="s">
        <v>143</v>
      </c>
      <c r="C283" s="26" t="s">
        <v>672</v>
      </c>
      <c r="D283" s="64">
        <v>0.93789999999999996</v>
      </c>
      <c r="E283" s="64">
        <v>44.95176</v>
      </c>
      <c r="F283" s="27">
        <v>4</v>
      </c>
      <c r="G283" s="26" t="s">
        <v>48</v>
      </c>
      <c r="H283" s="26" t="s">
        <v>1586</v>
      </c>
      <c r="I283" s="26">
        <v>39980</v>
      </c>
      <c r="J283" s="26">
        <v>880</v>
      </c>
      <c r="K283" s="26">
        <f t="shared" si="4"/>
        <v>2.2011005502751375E-2</v>
      </c>
      <c r="L283" s="26" t="s">
        <v>633</v>
      </c>
      <c r="M283" s="28" t="s">
        <v>634</v>
      </c>
      <c r="N283" s="26" t="s">
        <v>674</v>
      </c>
      <c r="O283" s="26" t="s">
        <v>3296</v>
      </c>
    </row>
    <row r="284" spans="1:15" ht="14.25" customHeight="1">
      <c r="A284" s="26" t="s">
        <v>654</v>
      </c>
      <c r="B284" s="26" t="s">
        <v>143</v>
      </c>
      <c r="C284" s="26" t="s">
        <v>672</v>
      </c>
      <c r="D284" s="64">
        <v>0.93789999999999996</v>
      </c>
      <c r="E284" s="64">
        <v>44.95176</v>
      </c>
      <c r="F284" s="27">
        <v>4</v>
      </c>
      <c r="G284" s="26" t="s">
        <v>48</v>
      </c>
      <c r="H284" s="26" t="s">
        <v>1590</v>
      </c>
      <c r="I284" s="26">
        <v>40220</v>
      </c>
      <c r="J284" s="26">
        <v>1180</v>
      </c>
      <c r="K284" s="26">
        <f t="shared" si="4"/>
        <v>2.9338637493784188E-2</v>
      </c>
      <c r="L284" s="26" t="s">
        <v>633</v>
      </c>
      <c r="M284" s="28" t="s">
        <v>634</v>
      </c>
      <c r="N284" s="26" t="s">
        <v>674</v>
      </c>
      <c r="O284" s="26" t="s">
        <v>3296</v>
      </c>
    </row>
    <row r="285" spans="1:15" ht="17.25" customHeight="1">
      <c r="A285" s="26" t="s">
        <v>654</v>
      </c>
      <c r="B285" s="26" t="s">
        <v>143</v>
      </c>
      <c r="C285" s="26" t="s">
        <v>672</v>
      </c>
      <c r="D285" s="64">
        <v>0.93789999999999996</v>
      </c>
      <c r="E285" s="64">
        <v>44.95176</v>
      </c>
      <c r="F285" s="27">
        <v>7</v>
      </c>
      <c r="G285" s="26" t="s">
        <v>45</v>
      </c>
      <c r="H285" s="26" t="s">
        <v>1618</v>
      </c>
      <c r="I285" s="26">
        <v>32610</v>
      </c>
      <c r="J285" s="26">
        <v>460</v>
      </c>
      <c r="K285" s="26">
        <f t="shared" si="4"/>
        <v>1.4106102422569764E-2</v>
      </c>
      <c r="L285" s="26" t="s">
        <v>633</v>
      </c>
      <c r="M285" s="28" t="s">
        <v>634</v>
      </c>
      <c r="N285" s="26" t="s">
        <v>674</v>
      </c>
      <c r="O285" s="26" t="s">
        <v>3296</v>
      </c>
    </row>
    <row r="286" spans="1:15" ht="12" customHeight="1">
      <c r="A286" s="26" t="s">
        <v>654</v>
      </c>
      <c r="B286" s="26" t="s">
        <v>143</v>
      </c>
      <c r="C286" s="26" t="s">
        <v>672</v>
      </c>
      <c r="D286" s="64">
        <v>0.93789999999999996</v>
      </c>
      <c r="E286" s="64">
        <v>44.95176</v>
      </c>
      <c r="F286" s="27">
        <v>7</v>
      </c>
      <c r="G286" s="26" t="s">
        <v>45</v>
      </c>
      <c r="H286" s="26" t="s">
        <v>1629</v>
      </c>
      <c r="I286" s="26">
        <v>32510</v>
      </c>
      <c r="J286" s="26">
        <v>480</v>
      </c>
      <c r="K286" s="26">
        <f t="shared" si="4"/>
        <v>1.4764687788372808E-2</v>
      </c>
      <c r="L286" s="26" t="s">
        <v>633</v>
      </c>
      <c r="M286" s="28" t="s">
        <v>634</v>
      </c>
      <c r="N286" s="26" t="s">
        <v>674</v>
      </c>
      <c r="O286" s="26" t="s">
        <v>3296</v>
      </c>
    </row>
    <row r="287" spans="1:15">
      <c r="A287" s="26" t="s">
        <v>654</v>
      </c>
      <c r="B287" s="26" t="s">
        <v>143</v>
      </c>
      <c r="C287" s="26" t="s">
        <v>672</v>
      </c>
      <c r="D287" s="64">
        <v>0.93789999999999996</v>
      </c>
      <c r="E287" s="64">
        <v>44.95176</v>
      </c>
      <c r="F287" s="27">
        <v>4</v>
      </c>
      <c r="G287" s="26" t="s">
        <v>48</v>
      </c>
      <c r="H287" s="26" t="s">
        <v>2273</v>
      </c>
      <c r="I287" s="26">
        <v>40800</v>
      </c>
      <c r="J287" s="26">
        <v>1240</v>
      </c>
      <c r="K287" s="26">
        <f t="shared" si="4"/>
        <v>3.0392156862745098E-2</v>
      </c>
      <c r="L287" s="26" t="s">
        <v>633</v>
      </c>
      <c r="M287" s="28" t="s">
        <v>634</v>
      </c>
      <c r="N287" s="26" t="s">
        <v>674</v>
      </c>
      <c r="O287" s="26" t="s">
        <v>3296</v>
      </c>
    </row>
    <row r="288" spans="1:15" ht="15" customHeight="1">
      <c r="A288" s="26" t="s">
        <v>654</v>
      </c>
      <c r="B288" s="26" t="s">
        <v>143</v>
      </c>
      <c r="C288" s="26" t="s">
        <v>672</v>
      </c>
      <c r="D288" s="64">
        <v>0.93789999999999996</v>
      </c>
      <c r="E288" s="64">
        <v>44.95176</v>
      </c>
      <c r="F288" s="27">
        <v>4</v>
      </c>
      <c r="G288" s="26" t="s">
        <v>48</v>
      </c>
      <c r="H288" s="26" t="s">
        <v>2276</v>
      </c>
      <c r="I288" s="26">
        <v>40970</v>
      </c>
      <c r="J288" s="26">
        <v>1000</v>
      </c>
      <c r="K288" s="26">
        <f t="shared" si="4"/>
        <v>2.4408103490358799E-2</v>
      </c>
      <c r="L288" s="26" t="s">
        <v>633</v>
      </c>
      <c r="M288" s="28" t="s">
        <v>634</v>
      </c>
      <c r="N288" s="26" t="s">
        <v>674</v>
      </c>
      <c r="O288" s="26" t="s">
        <v>3296</v>
      </c>
    </row>
    <row r="289" spans="1:15">
      <c r="A289" s="26" t="s">
        <v>654</v>
      </c>
      <c r="B289" s="26" t="s">
        <v>143</v>
      </c>
      <c r="C289" s="26" t="s">
        <v>672</v>
      </c>
      <c r="D289" s="64">
        <v>0.93789999999999996</v>
      </c>
      <c r="E289" s="64">
        <v>44.95176</v>
      </c>
      <c r="F289" s="27">
        <v>4</v>
      </c>
      <c r="G289" s="26" t="s">
        <v>48</v>
      </c>
      <c r="H289" s="26" t="s">
        <v>2349</v>
      </c>
      <c r="I289" s="26">
        <v>41400</v>
      </c>
      <c r="J289" s="26">
        <v>1040</v>
      </c>
      <c r="K289" s="26">
        <f t="shared" si="4"/>
        <v>2.5120772946859903E-2</v>
      </c>
      <c r="L289" s="26" t="s">
        <v>633</v>
      </c>
      <c r="M289" s="28" t="s">
        <v>634</v>
      </c>
      <c r="N289" s="26" t="s">
        <v>674</v>
      </c>
      <c r="O289" s="26" t="s">
        <v>3296</v>
      </c>
    </row>
    <row r="290" spans="1:15">
      <c r="A290" s="26" t="s">
        <v>654</v>
      </c>
      <c r="B290" s="26" t="s">
        <v>143</v>
      </c>
      <c r="C290" s="26" t="s">
        <v>672</v>
      </c>
      <c r="D290" s="64">
        <v>0.93789999999999996</v>
      </c>
      <c r="E290" s="64">
        <v>44.95176</v>
      </c>
      <c r="F290" s="27">
        <v>5</v>
      </c>
      <c r="G290" s="26" t="s">
        <v>48</v>
      </c>
      <c r="H290" s="26" t="s">
        <v>2352</v>
      </c>
      <c r="I290" s="26">
        <v>41680</v>
      </c>
      <c r="J290" s="26">
        <v>620</v>
      </c>
      <c r="K290" s="26">
        <f t="shared" si="4"/>
        <v>1.4875239923224568E-2</v>
      </c>
      <c r="L290" s="26" t="s">
        <v>633</v>
      </c>
      <c r="M290" s="28" t="s">
        <v>634</v>
      </c>
      <c r="N290" s="26" t="s">
        <v>674</v>
      </c>
      <c r="O290" s="26" t="s">
        <v>3296</v>
      </c>
    </row>
    <row r="291" spans="1:15">
      <c r="A291" s="26" t="s">
        <v>654</v>
      </c>
      <c r="B291" s="26" t="s">
        <v>143</v>
      </c>
      <c r="C291" s="26" t="s">
        <v>672</v>
      </c>
      <c r="D291" s="64">
        <v>0.93789999999999996</v>
      </c>
      <c r="E291" s="64">
        <v>44.95176</v>
      </c>
      <c r="F291" s="27">
        <v>5</v>
      </c>
      <c r="G291" s="26" t="s">
        <v>48</v>
      </c>
      <c r="H291" s="26" t="s">
        <v>2361</v>
      </c>
      <c r="I291" s="26">
        <v>42010</v>
      </c>
      <c r="J291" s="26">
        <v>620</v>
      </c>
      <c r="K291" s="26">
        <f t="shared" si="4"/>
        <v>1.4758390859319209E-2</v>
      </c>
      <c r="L291" s="26" t="s">
        <v>633</v>
      </c>
      <c r="M291" s="28" t="s">
        <v>634</v>
      </c>
      <c r="N291" s="26" t="s">
        <v>674</v>
      </c>
      <c r="O291" s="26" t="s">
        <v>3296</v>
      </c>
    </row>
    <row r="292" spans="1:15">
      <c r="A292" s="26" t="s">
        <v>654</v>
      </c>
      <c r="B292" s="26" t="s">
        <v>143</v>
      </c>
      <c r="C292" s="26" t="s">
        <v>672</v>
      </c>
      <c r="D292" s="64">
        <v>0.93789999999999996</v>
      </c>
      <c r="E292" s="64">
        <v>44.95176</v>
      </c>
      <c r="F292" s="27">
        <v>5</v>
      </c>
      <c r="G292" s="26" t="s">
        <v>48</v>
      </c>
      <c r="H292" s="26" t="s">
        <v>2362</v>
      </c>
      <c r="I292" s="26">
        <v>42150</v>
      </c>
      <c r="J292" s="26">
        <v>1320</v>
      </c>
      <c r="K292" s="26">
        <f t="shared" si="4"/>
        <v>3.1316725978647687E-2</v>
      </c>
      <c r="L292" s="26" t="s">
        <v>633</v>
      </c>
      <c r="M292" s="28" t="s">
        <v>634</v>
      </c>
      <c r="N292" s="26" t="s">
        <v>674</v>
      </c>
      <c r="O292" s="26" t="s">
        <v>3296</v>
      </c>
    </row>
    <row r="293" spans="1:15">
      <c r="A293" s="26" t="s">
        <v>654</v>
      </c>
      <c r="B293" s="26" t="s">
        <v>143</v>
      </c>
      <c r="C293" s="26" t="s">
        <v>672</v>
      </c>
      <c r="D293" s="64">
        <v>0.93789999999999996</v>
      </c>
      <c r="E293" s="64">
        <v>44.95176</v>
      </c>
      <c r="F293" s="27">
        <v>7</v>
      </c>
      <c r="G293" s="26" t="s">
        <v>45</v>
      </c>
      <c r="H293" s="26" t="s">
        <v>2378</v>
      </c>
      <c r="I293" s="26">
        <v>32250</v>
      </c>
      <c r="J293" s="26">
        <v>460</v>
      </c>
      <c r="K293" s="26">
        <f t="shared" si="4"/>
        <v>1.4263565891472868E-2</v>
      </c>
      <c r="L293" s="26" t="s">
        <v>633</v>
      </c>
      <c r="M293" s="28" t="s">
        <v>634</v>
      </c>
      <c r="N293" s="26" t="s">
        <v>674</v>
      </c>
      <c r="O293" s="26" t="s">
        <v>3296</v>
      </c>
    </row>
    <row r="294" spans="1:15">
      <c r="A294" s="26" t="s">
        <v>654</v>
      </c>
      <c r="B294" s="26" t="s">
        <v>143</v>
      </c>
      <c r="C294" s="26" t="s">
        <v>672</v>
      </c>
      <c r="D294" s="64">
        <v>0.93789999999999996</v>
      </c>
      <c r="E294" s="64">
        <v>44.95176</v>
      </c>
      <c r="F294" s="27">
        <v>5</v>
      </c>
      <c r="G294" s="26" t="s">
        <v>48</v>
      </c>
      <c r="H294" s="26" t="s">
        <v>2429</v>
      </c>
      <c r="I294" s="26">
        <v>42360</v>
      </c>
      <c r="J294" s="26">
        <v>660</v>
      </c>
      <c r="K294" s="26">
        <f t="shared" si="4"/>
        <v>1.5580736543909348E-2</v>
      </c>
      <c r="L294" s="26" t="s">
        <v>633</v>
      </c>
      <c r="M294" s="28" t="s">
        <v>634</v>
      </c>
      <c r="N294" s="26" t="s">
        <v>674</v>
      </c>
      <c r="O294" s="26" t="s">
        <v>3296</v>
      </c>
    </row>
    <row r="295" spans="1:15">
      <c r="A295" s="26" t="s">
        <v>654</v>
      </c>
      <c r="B295" s="26" t="s">
        <v>143</v>
      </c>
      <c r="C295" s="26" t="s">
        <v>672</v>
      </c>
      <c r="D295" s="64">
        <v>0.93789999999999996</v>
      </c>
      <c r="E295" s="64">
        <v>44.95176</v>
      </c>
      <c r="F295" s="27">
        <v>5</v>
      </c>
      <c r="G295" s="26" t="s">
        <v>48</v>
      </c>
      <c r="H295" s="26" t="s">
        <v>2430</v>
      </c>
      <c r="I295" s="26">
        <v>42370</v>
      </c>
      <c r="J295" s="26">
        <v>1360</v>
      </c>
      <c r="K295" s="26">
        <f t="shared" si="4"/>
        <v>3.2098182676421998E-2</v>
      </c>
      <c r="L295" s="26" t="s">
        <v>633</v>
      </c>
      <c r="M295" s="28" t="s">
        <v>634</v>
      </c>
      <c r="N295" s="26" t="s">
        <v>674</v>
      </c>
      <c r="O295" s="26" t="s">
        <v>3296</v>
      </c>
    </row>
    <row r="296" spans="1:15">
      <c r="A296" s="26" t="s">
        <v>654</v>
      </c>
      <c r="B296" s="26" t="s">
        <v>143</v>
      </c>
      <c r="C296" s="26" t="s">
        <v>672</v>
      </c>
      <c r="D296" s="64">
        <v>0.93789999999999996</v>
      </c>
      <c r="E296" s="64">
        <v>44.95176</v>
      </c>
      <c r="F296" s="27">
        <v>3</v>
      </c>
      <c r="G296" s="26" t="s">
        <v>48</v>
      </c>
      <c r="H296" s="26" t="s">
        <v>2442</v>
      </c>
      <c r="I296" s="26">
        <v>43140</v>
      </c>
      <c r="J296" s="26">
        <v>1280</v>
      </c>
      <c r="K296" s="26">
        <f t="shared" si="4"/>
        <v>2.9670839128419099E-2</v>
      </c>
      <c r="L296" s="26" t="s">
        <v>633</v>
      </c>
      <c r="M296" s="28" t="s">
        <v>634</v>
      </c>
      <c r="N296" s="26" t="s">
        <v>674</v>
      </c>
      <c r="O296" s="26" t="s">
        <v>3296</v>
      </c>
    </row>
    <row r="297" spans="1:15">
      <c r="A297" s="26" t="s">
        <v>654</v>
      </c>
      <c r="B297" s="26" t="s">
        <v>143</v>
      </c>
      <c r="C297" s="26" t="s">
        <v>672</v>
      </c>
      <c r="D297" s="64">
        <v>0.93789999999999996</v>
      </c>
      <c r="E297" s="64">
        <v>44.95176</v>
      </c>
      <c r="F297" s="27">
        <v>5</v>
      </c>
      <c r="G297" s="26" t="s">
        <v>48</v>
      </c>
      <c r="H297" s="26" t="s">
        <v>2444</v>
      </c>
      <c r="I297" s="26">
        <v>43370</v>
      </c>
      <c r="J297" s="26">
        <v>600</v>
      </c>
      <c r="K297" s="26">
        <f t="shared" si="4"/>
        <v>1.383444777495965E-2</v>
      </c>
      <c r="L297" s="26" t="s">
        <v>633</v>
      </c>
      <c r="M297" s="28" t="s">
        <v>634</v>
      </c>
      <c r="N297" s="26" t="s">
        <v>674</v>
      </c>
      <c r="O297" s="26" t="s">
        <v>3296</v>
      </c>
    </row>
    <row r="298" spans="1:15">
      <c r="A298" s="26" t="s">
        <v>654</v>
      </c>
      <c r="B298" s="26" t="s">
        <v>143</v>
      </c>
      <c r="C298" s="26" t="s">
        <v>672</v>
      </c>
      <c r="D298" s="64">
        <v>0.93789999999999996</v>
      </c>
      <c r="E298" s="64">
        <v>44.95176</v>
      </c>
      <c r="F298" s="27">
        <v>5</v>
      </c>
      <c r="G298" s="26" t="s">
        <v>48</v>
      </c>
      <c r="H298" s="26" t="s">
        <v>2446</v>
      </c>
      <c r="I298" s="26">
        <v>43520</v>
      </c>
      <c r="J298" s="26">
        <v>760</v>
      </c>
      <c r="K298" s="26">
        <f t="shared" si="4"/>
        <v>1.7463235294117647E-2</v>
      </c>
      <c r="L298" s="26" t="s">
        <v>633</v>
      </c>
      <c r="M298" s="28" t="s">
        <v>634</v>
      </c>
      <c r="N298" s="26" t="s">
        <v>674</v>
      </c>
      <c r="O298" s="26" t="s">
        <v>3296</v>
      </c>
    </row>
    <row r="299" spans="1:15">
      <c r="A299" s="26" t="s">
        <v>654</v>
      </c>
      <c r="B299" s="26" t="s">
        <v>143</v>
      </c>
      <c r="C299" s="26" t="s">
        <v>672</v>
      </c>
      <c r="D299" s="64">
        <v>0.93789999999999996</v>
      </c>
      <c r="E299" s="64">
        <v>44.95176</v>
      </c>
      <c r="F299" s="27">
        <v>3</v>
      </c>
      <c r="G299" s="26" t="s">
        <v>48</v>
      </c>
      <c r="H299" s="26" t="s">
        <v>2724</v>
      </c>
      <c r="I299" s="26">
        <v>45280</v>
      </c>
      <c r="J299" s="26">
        <v>1640</v>
      </c>
      <c r="K299" s="26">
        <f t="shared" si="4"/>
        <v>3.6219081272084806E-2</v>
      </c>
      <c r="L299" s="26" t="s">
        <v>633</v>
      </c>
      <c r="M299" s="28" t="s">
        <v>634</v>
      </c>
      <c r="N299" s="26" t="s">
        <v>674</v>
      </c>
      <c r="O299" s="26" t="s">
        <v>3296</v>
      </c>
    </row>
    <row r="300" spans="1:15" ht="12.75" customHeight="1">
      <c r="A300" s="26" t="s">
        <v>654</v>
      </c>
      <c r="B300" s="26" t="s">
        <v>143</v>
      </c>
      <c r="C300" s="26" t="s">
        <v>672</v>
      </c>
      <c r="D300" s="64">
        <v>0.93789999999999996</v>
      </c>
      <c r="E300" s="64">
        <v>44.95176</v>
      </c>
      <c r="F300" s="27">
        <v>3</v>
      </c>
      <c r="G300" s="26" t="s">
        <v>48</v>
      </c>
      <c r="H300" s="26" t="s">
        <v>2795</v>
      </c>
      <c r="I300" s="26">
        <v>47480</v>
      </c>
      <c r="J300" s="26">
        <v>2120</v>
      </c>
      <c r="K300" s="26">
        <f t="shared" si="4"/>
        <v>4.4650379106992419E-2</v>
      </c>
      <c r="L300" s="26" t="s">
        <v>633</v>
      </c>
      <c r="M300" s="28" t="s">
        <v>634</v>
      </c>
      <c r="N300" s="26" t="s">
        <v>674</v>
      </c>
      <c r="O300" s="26" t="s">
        <v>3296</v>
      </c>
    </row>
    <row r="301" spans="1:15">
      <c r="A301" s="26" t="s">
        <v>654</v>
      </c>
      <c r="B301" s="26" t="s">
        <v>143</v>
      </c>
      <c r="C301" s="26" t="s">
        <v>672</v>
      </c>
      <c r="D301" s="64">
        <v>0.93789999999999996</v>
      </c>
      <c r="E301" s="64">
        <v>44.95176</v>
      </c>
      <c r="F301" s="27">
        <v>6</v>
      </c>
      <c r="G301" s="26" t="s">
        <v>656</v>
      </c>
      <c r="H301" s="26" t="s">
        <v>2873</v>
      </c>
      <c r="I301" s="26">
        <v>37380</v>
      </c>
      <c r="J301" s="26">
        <v>780</v>
      </c>
      <c r="K301" s="26">
        <f t="shared" si="4"/>
        <v>2.0866773675762441E-2</v>
      </c>
      <c r="L301" s="26" t="s">
        <v>633</v>
      </c>
      <c r="M301" s="28" t="s">
        <v>634</v>
      </c>
      <c r="N301" s="26" t="s">
        <v>674</v>
      </c>
      <c r="O301" s="26" t="s">
        <v>3296</v>
      </c>
    </row>
    <row r="302" spans="1:15">
      <c r="A302" s="26" t="s">
        <v>654</v>
      </c>
      <c r="B302" s="26" t="s">
        <v>143</v>
      </c>
      <c r="C302" s="26" t="s">
        <v>672</v>
      </c>
      <c r="D302" s="64">
        <v>0.93789999999999996</v>
      </c>
      <c r="E302" s="64">
        <v>44.95176</v>
      </c>
      <c r="F302" s="27">
        <v>6</v>
      </c>
      <c r="G302" s="26" t="s">
        <v>656</v>
      </c>
      <c r="H302" s="26" t="s">
        <v>2876</v>
      </c>
      <c r="I302" s="26">
        <v>36590</v>
      </c>
      <c r="J302" s="26">
        <v>780</v>
      </c>
      <c r="K302" s="26">
        <f t="shared" si="4"/>
        <v>2.13172998086909E-2</v>
      </c>
      <c r="L302" s="26" t="s">
        <v>633</v>
      </c>
      <c r="M302" s="28" t="s">
        <v>634</v>
      </c>
      <c r="N302" s="26" t="s">
        <v>674</v>
      </c>
      <c r="O302" s="26" t="s">
        <v>3296</v>
      </c>
    </row>
    <row r="303" spans="1:15">
      <c r="A303" s="26" t="s">
        <v>654</v>
      </c>
      <c r="B303" s="26" t="s">
        <v>143</v>
      </c>
      <c r="C303" s="26" t="s">
        <v>672</v>
      </c>
      <c r="D303" s="64">
        <v>0.93789999999999996</v>
      </c>
      <c r="E303" s="64">
        <v>44.95176</v>
      </c>
      <c r="F303" s="27">
        <v>8</v>
      </c>
      <c r="G303" s="26" t="s">
        <v>2999</v>
      </c>
      <c r="H303" s="26" t="s">
        <v>2877</v>
      </c>
      <c r="I303" s="26">
        <v>27160</v>
      </c>
      <c r="J303" s="26">
        <v>300</v>
      </c>
      <c r="K303" s="26">
        <f t="shared" si="4"/>
        <v>1.1045655375552283E-2</v>
      </c>
      <c r="L303" s="26" t="s">
        <v>633</v>
      </c>
      <c r="M303" s="28" t="s">
        <v>634</v>
      </c>
      <c r="N303" s="26" t="s">
        <v>674</v>
      </c>
      <c r="O303" s="26" t="s">
        <v>3296</v>
      </c>
    </row>
    <row r="304" spans="1:15" ht="15" customHeight="1">
      <c r="A304" s="26" t="s">
        <v>654</v>
      </c>
      <c r="B304" s="26" t="s">
        <v>143</v>
      </c>
      <c r="C304" s="26" t="s">
        <v>672</v>
      </c>
      <c r="D304" s="64">
        <v>0.93789999999999996</v>
      </c>
      <c r="E304" s="64">
        <v>44.95176</v>
      </c>
      <c r="F304" s="27">
        <v>9</v>
      </c>
      <c r="G304" s="26" t="s">
        <v>2999</v>
      </c>
      <c r="H304" s="26" t="s">
        <v>2879</v>
      </c>
      <c r="I304" s="26">
        <v>27070</v>
      </c>
      <c r="J304" s="26">
        <v>300</v>
      </c>
      <c r="K304" s="26">
        <f t="shared" si="4"/>
        <v>1.1082379017362394E-2</v>
      </c>
      <c r="L304" s="26" t="s">
        <v>633</v>
      </c>
      <c r="M304" s="28" t="s">
        <v>634</v>
      </c>
      <c r="N304" s="26" t="s">
        <v>674</v>
      </c>
      <c r="O304" s="26" t="s">
        <v>3296</v>
      </c>
    </row>
    <row r="305" spans="1:15">
      <c r="A305" s="26" t="s">
        <v>654</v>
      </c>
      <c r="B305" s="26" t="s">
        <v>143</v>
      </c>
      <c r="C305" s="26" t="s">
        <v>672</v>
      </c>
      <c r="D305" s="64">
        <v>0.93789999999999996</v>
      </c>
      <c r="E305" s="64">
        <v>44.95176</v>
      </c>
      <c r="F305" s="27">
        <v>8</v>
      </c>
      <c r="G305" s="26" t="s">
        <v>2999</v>
      </c>
      <c r="H305" s="26" t="s">
        <v>2883</v>
      </c>
      <c r="I305" s="26">
        <v>26270</v>
      </c>
      <c r="J305" s="26">
        <v>260</v>
      </c>
      <c r="K305" s="26">
        <f t="shared" si="4"/>
        <v>9.8972211648267992E-3</v>
      </c>
      <c r="L305" s="26" t="s">
        <v>633</v>
      </c>
      <c r="M305" s="28" t="s">
        <v>634</v>
      </c>
      <c r="N305" s="26" t="s">
        <v>674</v>
      </c>
      <c r="O305" s="26" t="s">
        <v>3296</v>
      </c>
    </row>
    <row r="306" spans="1:15">
      <c r="A306" s="26" t="s">
        <v>654</v>
      </c>
      <c r="B306" s="26" t="s">
        <v>143</v>
      </c>
      <c r="C306" s="26" t="s">
        <v>672</v>
      </c>
      <c r="D306" s="64">
        <v>0.93789999999999996</v>
      </c>
      <c r="E306" s="64">
        <v>44.95176</v>
      </c>
      <c r="F306" s="27">
        <v>9</v>
      </c>
      <c r="G306" s="26" t="s">
        <v>2999</v>
      </c>
      <c r="H306" s="26" t="s">
        <v>2884</v>
      </c>
      <c r="I306" s="26">
        <v>25120</v>
      </c>
      <c r="J306" s="26">
        <v>240</v>
      </c>
      <c r="K306" s="26">
        <f t="shared" si="4"/>
        <v>9.5541401273885346E-3</v>
      </c>
      <c r="L306" s="26" t="s">
        <v>633</v>
      </c>
      <c r="M306" s="28" t="s">
        <v>634</v>
      </c>
      <c r="N306" s="26" t="s">
        <v>674</v>
      </c>
      <c r="O306" s="26" t="s">
        <v>3296</v>
      </c>
    </row>
    <row r="307" spans="1:15">
      <c r="A307" s="26" t="s">
        <v>654</v>
      </c>
      <c r="B307" s="26" t="s">
        <v>143</v>
      </c>
      <c r="C307" s="26" t="s">
        <v>1075</v>
      </c>
      <c r="D307" s="64">
        <v>1.0832999999999999</v>
      </c>
      <c r="E307" s="64">
        <v>44.85</v>
      </c>
      <c r="F307" s="27" t="s">
        <v>769</v>
      </c>
      <c r="G307" s="26" t="s">
        <v>45</v>
      </c>
      <c r="H307" s="26" t="s">
        <v>1076</v>
      </c>
      <c r="I307" s="26">
        <v>34300</v>
      </c>
      <c r="J307" s="26">
        <v>1100</v>
      </c>
      <c r="K307" s="26">
        <f t="shared" si="4"/>
        <v>3.2069970845481049E-2</v>
      </c>
      <c r="L307" s="26" t="s">
        <v>633</v>
      </c>
      <c r="M307" s="28" t="s">
        <v>634</v>
      </c>
      <c r="N307" s="26" t="s">
        <v>1077</v>
      </c>
      <c r="O307" s="26" t="s">
        <v>3296</v>
      </c>
    </row>
    <row r="308" spans="1:15">
      <c r="A308" s="26" t="s">
        <v>654</v>
      </c>
      <c r="B308" s="26" t="s">
        <v>143</v>
      </c>
      <c r="C308" s="26" t="s">
        <v>1075</v>
      </c>
      <c r="D308" s="64">
        <v>1.0832999999999999</v>
      </c>
      <c r="E308" s="64">
        <v>44.85</v>
      </c>
      <c r="F308" s="27" t="s">
        <v>769</v>
      </c>
      <c r="G308" s="26" t="s">
        <v>45</v>
      </c>
      <c r="H308" s="26" t="s">
        <v>2389</v>
      </c>
      <c r="I308" s="26">
        <v>32040</v>
      </c>
      <c r="J308" s="26">
        <v>850</v>
      </c>
      <c r="K308" s="26">
        <f t="shared" si="4"/>
        <v>2.6529338327091135E-2</v>
      </c>
      <c r="L308" s="26" t="s">
        <v>633</v>
      </c>
      <c r="M308" s="28" t="s">
        <v>634</v>
      </c>
      <c r="N308" s="26" t="s">
        <v>1077</v>
      </c>
      <c r="O308" s="26" t="s">
        <v>3296</v>
      </c>
    </row>
    <row r="309" spans="1:15">
      <c r="A309" s="26" t="s">
        <v>654</v>
      </c>
      <c r="B309" s="26" t="s">
        <v>143</v>
      </c>
      <c r="C309" s="26" t="s">
        <v>1075</v>
      </c>
      <c r="D309" s="64">
        <v>1.0832999999999999</v>
      </c>
      <c r="E309" s="64">
        <v>44.85</v>
      </c>
      <c r="F309" s="27" t="s">
        <v>1626</v>
      </c>
      <c r="G309" s="26" t="s">
        <v>45</v>
      </c>
      <c r="H309" s="26" t="s">
        <v>2408</v>
      </c>
      <c r="I309" s="26">
        <v>29840</v>
      </c>
      <c r="J309" s="26">
        <v>750</v>
      </c>
      <c r="K309" s="26">
        <f t="shared" si="4"/>
        <v>2.5134048257372654E-2</v>
      </c>
      <c r="L309" s="26" t="s">
        <v>633</v>
      </c>
      <c r="M309" s="28" t="s">
        <v>634</v>
      </c>
      <c r="N309" s="26" t="s">
        <v>1077</v>
      </c>
      <c r="O309" s="26" t="s">
        <v>3296</v>
      </c>
    </row>
    <row r="310" spans="1:15">
      <c r="A310" s="26" t="s">
        <v>654</v>
      </c>
      <c r="B310" s="26" t="s">
        <v>143</v>
      </c>
      <c r="C310" s="26" t="s">
        <v>1075</v>
      </c>
      <c r="D310" s="64">
        <v>1.0832999999999999</v>
      </c>
      <c r="E310" s="64">
        <v>44.85</v>
      </c>
      <c r="F310" s="27" t="s">
        <v>1089</v>
      </c>
      <c r="G310" s="26" t="s">
        <v>45</v>
      </c>
      <c r="H310" s="26" t="s">
        <v>2416</v>
      </c>
      <c r="I310" s="26">
        <v>28970</v>
      </c>
      <c r="J310" s="26">
        <v>510</v>
      </c>
      <c r="K310" s="26">
        <f t="shared" si="4"/>
        <v>1.7604418363824648E-2</v>
      </c>
      <c r="L310" s="26" t="s">
        <v>633</v>
      </c>
      <c r="M310" s="28" t="s">
        <v>634</v>
      </c>
      <c r="N310" s="26" t="s">
        <v>1077</v>
      </c>
      <c r="O310" s="26" t="s">
        <v>3296</v>
      </c>
    </row>
    <row r="311" spans="1:15">
      <c r="A311" s="26" t="s">
        <v>654</v>
      </c>
      <c r="B311" s="26" t="s">
        <v>143</v>
      </c>
      <c r="C311" s="26" t="s">
        <v>1075</v>
      </c>
      <c r="D311" s="64">
        <v>1.0832999999999999</v>
      </c>
      <c r="E311" s="64">
        <v>44.85</v>
      </c>
      <c r="F311" s="27" t="s">
        <v>1626</v>
      </c>
      <c r="G311" s="26" t="s">
        <v>45</v>
      </c>
      <c r="H311" s="26" t="s">
        <v>2418</v>
      </c>
      <c r="I311" s="26">
        <v>28520</v>
      </c>
      <c r="J311" s="26">
        <v>670</v>
      </c>
      <c r="K311" s="26">
        <f t="shared" si="4"/>
        <v>2.3492286115007012E-2</v>
      </c>
      <c r="L311" s="26" t="s">
        <v>633</v>
      </c>
      <c r="M311" s="28" t="s">
        <v>634</v>
      </c>
      <c r="N311" s="26" t="s">
        <v>1077</v>
      </c>
      <c r="O311" s="26" t="s">
        <v>3296</v>
      </c>
    </row>
    <row r="312" spans="1:15">
      <c r="A312" s="26" t="s">
        <v>654</v>
      </c>
      <c r="B312" s="26" t="s">
        <v>143</v>
      </c>
      <c r="C312" s="26" t="s">
        <v>1075</v>
      </c>
      <c r="D312" s="64">
        <v>1.0832999999999999</v>
      </c>
      <c r="E312" s="64">
        <v>44.85</v>
      </c>
      <c r="F312" s="27" t="s">
        <v>1089</v>
      </c>
      <c r="G312" s="26" t="s">
        <v>45</v>
      </c>
      <c r="H312" s="26" t="s">
        <v>2424</v>
      </c>
      <c r="I312" s="26">
        <v>27910</v>
      </c>
      <c r="J312" s="26">
        <v>170</v>
      </c>
      <c r="K312" s="26">
        <f t="shared" si="4"/>
        <v>6.0910068075958439E-3</v>
      </c>
      <c r="L312" s="26" t="s">
        <v>633</v>
      </c>
      <c r="M312" s="28" t="s">
        <v>634</v>
      </c>
      <c r="N312" s="26" t="s">
        <v>1077</v>
      </c>
      <c r="O312" s="26" t="s">
        <v>3296</v>
      </c>
    </row>
    <row r="313" spans="1:15">
      <c r="A313" s="26" t="s">
        <v>654</v>
      </c>
      <c r="B313" s="26" t="s">
        <v>143</v>
      </c>
      <c r="C313" s="26" t="s">
        <v>1075</v>
      </c>
      <c r="D313" s="64">
        <v>1.0832999999999999</v>
      </c>
      <c r="E313" s="64">
        <v>44.85</v>
      </c>
      <c r="F313" s="27" t="s">
        <v>1089</v>
      </c>
      <c r="G313" s="26" t="s">
        <v>45</v>
      </c>
      <c r="H313" s="26" t="s">
        <v>2449</v>
      </c>
      <c r="I313" s="26">
        <v>27800</v>
      </c>
      <c r="J313" s="26">
        <v>170</v>
      </c>
      <c r="K313" s="26">
        <f t="shared" si="4"/>
        <v>6.1151079136690647E-3</v>
      </c>
      <c r="L313" s="26" t="s">
        <v>633</v>
      </c>
      <c r="M313" s="28" t="s">
        <v>634</v>
      </c>
      <c r="N313" s="26" t="s">
        <v>1077</v>
      </c>
      <c r="O313" s="26" t="s">
        <v>3296</v>
      </c>
    </row>
    <row r="314" spans="1:15">
      <c r="A314" s="26" t="s">
        <v>654</v>
      </c>
      <c r="B314" s="26" t="s">
        <v>143</v>
      </c>
      <c r="C314" s="26" t="s">
        <v>1075</v>
      </c>
      <c r="D314" s="64">
        <v>1.0832999999999999</v>
      </c>
      <c r="E314" s="64">
        <v>44.85</v>
      </c>
      <c r="F314" s="27" t="s">
        <v>1089</v>
      </c>
      <c r="G314" s="26" t="s">
        <v>45</v>
      </c>
      <c r="H314" s="26" t="s">
        <v>2457</v>
      </c>
      <c r="I314" s="26">
        <v>27650</v>
      </c>
      <c r="J314" s="26">
        <v>170</v>
      </c>
      <c r="K314" s="26">
        <f t="shared" si="4"/>
        <v>6.1482820976491862E-3</v>
      </c>
      <c r="L314" s="26" t="s">
        <v>633</v>
      </c>
      <c r="M314" s="28" t="s">
        <v>634</v>
      </c>
      <c r="N314" s="26" t="s">
        <v>1077</v>
      </c>
      <c r="O314" s="26" t="s">
        <v>3296</v>
      </c>
    </row>
    <row r="315" spans="1:15">
      <c r="A315" s="26" t="s">
        <v>654</v>
      </c>
      <c r="B315" s="26" t="s">
        <v>143</v>
      </c>
      <c r="C315" s="26" t="s">
        <v>1075</v>
      </c>
      <c r="D315" s="64">
        <v>1.0832999999999999</v>
      </c>
      <c r="E315" s="64">
        <v>44.85</v>
      </c>
      <c r="F315" s="27" t="s">
        <v>1626</v>
      </c>
      <c r="G315" s="26" t="s">
        <v>45</v>
      </c>
      <c r="H315" s="26" t="s">
        <v>2881</v>
      </c>
      <c r="I315" s="26">
        <v>27000</v>
      </c>
      <c r="J315" s="26">
        <v>1000</v>
      </c>
      <c r="K315" s="26">
        <f t="shared" si="4"/>
        <v>3.7037037037037035E-2</v>
      </c>
      <c r="L315" s="26" t="s">
        <v>633</v>
      </c>
      <c r="M315" s="28" t="s">
        <v>634</v>
      </c>
      <c r="N315" s="26" t="s">
        <v>1077</v>
      </c>
      <c r="O315" s="26" t="s">
        <v>3296</v>
      </c>
    </row>
    <row r="316" spans="1:15">
      <c r="A316" s="26" t="s">
        <v>654</v>
      </c>
      <c r="B316" s="26" t="s">
        <v>143</v>
      </c>
      <c r="C316" s="26" t="s">
        <v>1075</v>
      </c>
      <c r="D316" s="64">
        <v>1.0832999999999999</v>
      </c>
      <c r="E316" s="64">
        <v>44.85</v>
      </c>
      <c r="F316" s="27" t="s">
        <v>1089</v>
      </c>
      <c r="G316" s="26" t="s">
        <v>45</v>
      </c>
      <c r="H316" s="26" t="s">
        <v>2882</v>
      </c>
      <c r="I316" s="26">
        <v>26860</v>
      </c>
      <c r="J316" s="26">
        <v>420</v>
      </c>
      <c r="K316" s="26">
        <f t="shared" si="4"/>
        <v>1.5636634400595682E-2</v>
      </c>
      <c r="L316" s="26" t="s">
        <v>633</v>
      </c>
      <c r="M316" s="28" t="s">
        <v>634</v>
      </c>
      <c r="N316" s="26" t="s">
        <v>1077</v>
      </c>
      <c r="O316" s="26" t="s">
        <v>3296</v>
      </c>
    </row>
    <row r="317" spans="1:15">
      <c r="A317" s="26" t="s">
        <v>1000</v>
      </c>
      <c r="B317" s="26" t="s">
        <v>482</v>
      </c>
      <c r="C317" s="26" t="s">
        <v>2924</v>
      </c>
      <c r="D317" s="64">
        <v>5.69726</v>
      </c>
      <c r="E317" s="64">
        <v>50.592440000000003</v>
      </c>
      <c r="F317" s="27" t="s">
        <v>65</v>
      </c>
      <c r="G317" s="26" t="s">
        <v>48</v>
      </c>
      <c r="H317" s="26" t="s">
        <v>2925</v>
      </c>
      <c r="I317" s="26">
        <v>39500</v>
      </c>
      <c r="J317" s="26">
        <v>1100</v>
      </c>
      <c r="K317" s="26">
        <f t="shared" si="4"/>
        <v>2.7848101265822784E-2</v>
      </c>
      <c r="L317" s="26" t="s">
        <v>738</v>
      </c>
      <c r="M317" s="28" t="s">
        <v>2567</v>
      </c>
      <c r="N317" s="26" t="s">
        <v>2568</v>
      </c>
      <c r="O317" s="26" t="s">
        <v>3296</v>
      </c>
    </row>
    <row r="318" spans="1:15">
      <c r="A318" s="26" t="s">
        <v>1000</v>
      </c>
      <c r="B318" s="26" t="s">
        <v>482</v>
      </c>
      <c r="C318" s="26" t="s">
        <v>2924</v>
      </c>
      <c r="D318" s="64">
        <v>5.69726</v>
      </c>
      <c r="E318" s="64">
        <v>50.592440000000003</v>
      </c>
      <c r="F318" s="27" t="s">
        <v>65</v>
      </c>
      <c r="G318" s="26" t="s">
        <v>48</v>
      </c>
      <c r="H318" s="26" t="s">
        <v>2926</v>
      </c>
      <c r="I318" s="26">
        <v>38800</v>
      </c>
      <c r="J318" s="26">
        <v>900</v>
      </c>
      <c r="K318" s="26">
        <f t="shared" si="4"/>
        <v>2.3195876288659795E-2</v>
      </c>
      <c r="L318" s="26" t="s">
        <v>738</v>
      </c>
      <c r="M318" s="28" t="s">
        <v>2567</v>
      </c>
      <c r="N318" s="26" t="s">
        <v>2568</v>
      </c>
      <c r="O318" s="26" t="s">
        <v>3296</v>
      </c>
    </row>
    <row r="319" spans="1:15">
      <c r="A319" s="26" t="s">
        <v>564</v>
      </c>
      <c r="B319" s="26" t="s">
        <v>565</v>
      </c>
      <c r="C319" s="26" t="s">
        <v>2957</v>
      </c>
      <c r="D319" s="64">
        <v>13.080833330000001</v>
      </c>
      <c r="E319" s="64">
        <v>41.223888889999998</v>
      </c>
      <c r="F319" s="27" t="s">
        <v>2958</v>
      </c>
      <c r="G319" s="26" t="s">
        <v>45</v>
      </c>
      <c r="H319" s="26" t="s">
        <v>2959</v>
      </c>
      <c r="I319" s="26">
        <v>33950</v>
      </c>
      <c r="J319" s="26">
        <v>750</v>
      </c>
      <c r="K319" s="26">
        <f t="shared" si="4"/>
        <v>2.2091310751104567E-2</v>
      </c>
      <c r="L319" s="26" t="s">
        <v>722</v>
      </c>
      <c r="M319" s="28" t="s">
        <v>634</v>
      </c>
      <c r="N319" s="26" t="s">
        <v>2960</v>
      </c>
      <c r="O319" s="26" t="s">
        <v>3296</v>
      </c>
    </row>
    <row r="320" spans="1:15">
      <c r="A320" s="26" t="s">
        <v>433</v>
      </c>
      <c r="B320" s="26" t="s">
        <v>434</v>
      </c>
      <c r="C320" s="26" t="s">
        <v>1644</v>
      </c>
      <c r="D320" s="64">
        <v>23.13139</v>
      </c>
      <c r="E320" s="64">
        <v>37.422220000000003</v>
      </c>
      <c r="F320" s="27" t="s">
        <v>1645</v>
      </c>
      <c r="G320" s="26" t="s">
        <v>45</v>
      </c>
      <c r="H320" s="26" t="s">
        <v>1646</v>
      </c>
      <c r="I320" s="26">
        <v>34980</v>
      </c>
      <c r="J320" s="26">
        <v>220</v>
      </c>
      <c r="K320" s="26">
        <f t="shared" si="4"/>
        <v>6.2893081761006293E-3</v>
      </c>
      <c r="L320" s="26" t="s">
        <v>1647</v>
      </c>
      <c r="M320" s="26" t="s">
        <v>1442</v>
      </c>
      <c r="N320" s="26" t="s">
        <v>1648</v>
      </c>
      <c r="O320" s="26" t="s">
        <v>3296</v>
      </c>
    </row>
    <row r="321" spans="1:15">
      <c r="A321" s="26" t="s">
        <v>433</v>
      </c>
      <c r="B321" s="26" t="s">
        <v>434</v>
      </c>
      <c r="C321" s="26" t="s">
        <v>1644</v>
      </c>
      <c r="D321" s="64">
        <v>23.13139</v>
      </c>
      <c r="E321" s="64">
        <v>37.422220000000003</v>
      </c>
      <c r="F321" s="27" t="s">
        <v>1645</v>
      </c>
      <c r="G321" s="26" t="s">
        <v>45</v>
      </c>
      <c r="H321" s="26" t="s">
        <v>1654</v>
      </c>
      <c r="I321" s="26">
        <v>33250</v>
      </c>
      <c r="J321" s="26">
        <v>420</v>
      </c>
      <c r="K321" s="26">
        <f t="shared" si="4"/>
        <v>1.2631578947368421E-2</v>
      </c>
      <c r="L321" s="26" t="s">
        <v>1647</v>
      </c>
      <c r="M321" s="26" t="s">
        <v>1442</v>
      </c>
      <c r="N321" s="26" t="s">
        <v>1648</v>
      </c>
      <c r="O321" s="26" t="s">
        <v>3296</v>
      </c>
    </row>
    <row r="322" spans="1:15">
      <c r="A322" s="26" t="s">
        <v>433</v>
      </c>
      <c r="B322" s="26" t="s">
        <v>434</v>
      </c>
      <c r="C322" s="26" t="s">
        <v>1644</v>
      </c>
      <c r="D322" s="64">
        <v>23.13139</v>
      </c>
      <c r="E322" s="64">
        <v>37.422220000000003</v>
      </c>
      <c r="F322" s="27" t="s">
        <v>1022</v>
      </c>
      <c r="G322" s="26" t="s">
        <v>45</v>
      </c>
      <c r="H322" s="26" t="s">
        <v>1655</v>
      </c>
      <c r="I322" s="26">
        <v>32110</v>
      </c>
      <c r="J322" s="26">
        <v>330</v>
      </c>
      <c r="K322" s="26">
        <f t="shared" si="4"/>
        <v>1.0277172220492058E-2</v>
      </c>
      <c r="L322" s="26" t="s">
        <v>722</v>
      </c>
      <c r="M322" s="28" t="s">
        <v>1170</v>
      </c>
      <c r="N322" s="26" t="s">
        <v>1656</v>
      </c>
      <c r="O322" s="26" t="s">
        <v>3296</v>
      </c>
    </row>
    <row r="323" spans="1:15">
      <c r="A323" s="26" t="s">
        <v>433</v>
      </c>
      <c r="B323" s="26" t="s">
        <v>434</v>
      </c>
      <c r="C323" s="26" t="s">
        <v>1644</v>
      </c>
      <c r="D323" s="64">
        <v>23.13139</v>
      </c>
      <c r="E323" s="64">
        <v>37.422220000000003</v>
      </c>
      <c r="F323" s="27" t="s">
        <v>1022</v>
      </c>
      <c r="G323" s="26" t="s">
        <v>45</v>
      </c>
      <c r="H323" s="26" t="s">
        <v>2172</v>
      </c>
      <c r="I323" s="26">
        <v>32110</v>
      </c>
      <c r="J323" s="26">
        <v>200</v>
      </c>
      <c r="K323" s="26">
        <f t="shared" ref="K323:K386" si="5">J323/I323</f>
        <v>6.2285892245406418E-3</v>
      </c>
      <c r="L323" s="26" t="s">
        <v>1647</v>
      </c>
      <c r="M323" s="26" t="s">
        <v>1170</v>
      </c>
      <c r="N323" s="26" t="s">
        <v>1648</v>
      </c>
      <c r="O323" s="26" t="s">
        <v>3296</v>
      </c>
    </row>
    <row r="324" spans="1:15">
      <c r="A324" s="26" t="s">
        <v>718</v>
      </c>
      <c r="B324" s="26" t="s">
        <v>307</v>
      </c>
      <c r="C324" s="26" t="s">
        <v>2063</v>
      </c>
      <c r="D324" s="64">
        <v>-0.41</v>
      </c>
      <c r="E324" s="64">
        <v>42.14</v>
      </c>
      <c r="F324" s="27" t="s">
        <v>683</v>
      </c>
      <c r="G324" s="26" t="s">
        <v>48</v>
      </c>
      <c r="H324" s="26" t="s">
        <v>2064</v>
      </c>
      <c r="I324" s="26">
        <v>38550</v>
      </c>
      <c r="J324" s="26">
        <v>450</v>
      </c>
      <c r="K324" s="26">
        <f t="shared" si="5"/>
        <v>1.1673151750972763E-2</v>
      </c>
      <c r="L324" s="26" t="s">
        <v>722</v>
      </c>
      <c r="M324" s="28" t="s">
        <v>634</v>
      </c>
      <c r="N324" s="26" t="s">
        <v>1420</v>
      </c>
      <c r="O324" s="26" t="s">
        <v>3296</v>
      </c>
    </row>
    <row r="325" spans="1:15">
      <c r="A325" s="26" t="s">
        <v>718</v>
      </c>
      <c r="B325" s="26" t="s">
        <v>307</v>
      </c>
      <c r="C325" s="26" t="s">
        <v>2063</v>
      </c>
      <c r="D325" s="64">
        <v>-0.41</v>
      </c>
      <c r="E325" s="64">
        <v>42.14</v>
      </c>
      <c r="F325" s="27" t="s">
        <v>700</v>
      </c>
      <c r="G325" s="26" t="s">
        <v>48</v>
      </c>
      <c r="H325" s="26" t="s">
        <v>2612</v>
      </c>
      <c r="I325" s="26">
        <v>37330</v>
      </c>
      <c r="J325" s="26">
        <v>490</v>
      </c>
      <c r="K325" s="26">
        <f t="shared" si="5"/>
        <v>1.3126171979641039E-2</v>
      </c>
      <c r="L325" s="26" t="s">
        <v>722</v>
      </c>
      <c r="M325" s="28" t="s">
        <v>634</v>
      </c>
      <c r="N325" s="26" t="s">
        <v>1420</v>
      </c>
      <c r="O325" s="26" t="s">
        <v>3296</v>
      </c>
    </row>
    <row r="326" spans="1:15">
      <c r="A326" s="26" t="s">
        <v>718</v>
      </c>
      <c r="B326" s="26" t="s">
        <v>307</v>
      </c>
      <c r="C326" s="26" t="s">
        <v>2063</v>
      </c>
      <c r="D326" s="64">
        <v>-0.41</v>
      </c>
      <c r="E326" s="64">
        <v>42.14</v>
      </c>
      <c r="F326" s="27" t="s">
        <v>683</v>
      </c>
      <c r="G326" s="26" t="s">
        <v>48</v>
      </c>
      <c r="H326" s="26" t="s">
        <v>3209</v>
      </c>
      <c r="I326" s="26">
        <v>36200</v>
      </c>
      <c r="J326" s="26">
        <v>350</v>
      </c>
      <c r="K326" s="26">
        <f t="shared" si="5"/>
        <v>9.6685082872928173E-3</v>
      </c>
      <c r="L326" s="26" t="s">
        <v>722</v>
      </c>
      <c r="M326" s="28" t="s">
        <v>634</v>
      </c>
      <c r="N326" s="26" t="s">
        <v>1420</v>
      </c>
      <c r="O326" s="26" t="s">
        <v>3296</v>
      </c>
    </row>
    <row r="327" spans="1:15">
      <c r="A327" s="26" t="s">
        <v>530</v>
      </c>
      <c r="B327" s="26" t="s">
        <v>531</v>
      </c>
      <c r="C327" s="28" t="s">
        <v>1101</v>
      </c>
      <c r="D327" s="65">
        <v>10.9</v>
      </c>
      <c r="E327" s="65">
        <v>45.58</v>
      </c>
      <c r="F327" s="29" t="s">
        <v>1027</v>
      </c>
      <c r="G327" s="26" t="s">
        <v>446</v>
      </c>
      <c r="H327" s="26" t="s">
        <v>1102</v>
      </c>
      <c r="I327" s="30">
        <v>41300</v>
      </c>
      <c r="J327" s="30">
        <v>1300</v>
      </c>
      <c r="K327" s="26">
        <f t="shared" si="5"/>
        <v>3.1476997578692496E-2</v>
      </c>
      <c r="L327" s="26" t="s">
        <v>649</v>
      </c>
      <c r="M327" s="28" t="s">
        <v>723</v>
      </c>
      <c r="N327" s="26" t="s">
        <v>1103</v>
      </c>
      <c r="O327" s="26" t="s">
        <v>3296</v>
      </c>
    </row>
    <row r="328" spans="1:15">
      <c r="A328" s="26" t="s">
        <v>530</v>
      </c>
      <c r="B328" s="26" t="s">
        <v>531</v>
      </c>
      <c r="C328" s="28" t="s">
        <v>1101</v>
      </c>
      <c r="D328" s="65">
        <v>10.9</v>
      </c>
      <c r="E328" s="65">
        <v>45.58</v>
      </c>
      <c r="F328" s="29" t="s">
        <v>1027</v>
      </c>
      <c r="G328" s="26" t="s">
        <v>446</v>
      </c>
      <c r="H328" s="26" t="s">
        <v>1133</v>
      </c>
      <c r="I328" s="30">
        <v>39100</v>
      </c>
      <c r="J328" s="30">
        <v>1000</v>
      </c>
      <c r="K328" s="26">
        <f t="shared" si="5"/>
        <v>2.557544757033248E-2</v>
      </c>
      <c r="L328" s="26" t="s">
        <v>649</v>
      </c>
      <c r="M328" s="28" t="s">
        <v>723</v>
      </c>
      <c r="N328" s="26" t="s">
        <v>1103</v>
      </c>
      <c r="O328" s="26" t="s">
        <v>3296</v>
      </c>
    </row>
    <row r="329" spans="1:15">
      <c r="A329" s="26" t="s">
        <v>530</v>
      </c>
      <c r="B329" s="26" t="s">
        <v>531</v>
      </c>
      <c r="C329" s="28" t="s">
        <v>1101</v>
      </c>
      <c r="D329" s="65">
        <v>10.9</v>
      </c>
      <c r="E329" s="65">
        <v>45.58</v>
      </c>
      <c r="F329" s="29" t="s">
        <v>1027</v>
      </c>
      <c r="G329" s="26" t="s">
        <v>446</v>
      </c>
      <c r="H329" s="26" t="s">
        <v>1135</v>
      </c>
      <c r="I329" s="30">
        <v>38900</v>
      </c>
      <c r="J329" s="30">
        <v>1000</v>
      </c>
      <c r="K329" s="26">
        <f t="shared" si="5"/>
        <v>2.570694087403599E-2</v>
      </c>
      <c r="L329" s="26" t="s">
        <v>649</v>
      </c>
      <c r="M329" s="28" t="s">
        <v>723</v>
      </c>
      <c r="N329" s="26" t="s">
        <v>1136</v>
      </c>
      <c r="O329" s="26" t="s">
        <v>3296</v>
      </c>
    </row>
    <row r="330" spans="1:15">
      <c r="A330" s="26" t="s">
        <v>530</v>
      </c>
      <c r="B330" s="26" t="s">
        <v>531</v>
      </c>
      <c r="C330" s="28" t="s">
        <v>1101</v>
      </c>
      <c r="D330" s="65">
        <v>10.9</v>
      </c>
      <c r="E330" s="65">
        <v>45.58</v>
      </c>
      <c r="F330" s="29" t="s">
        <v>1027</v>
      </c>
      <c r="G330" s="26" t="s">
        <v>446</v>
      </c>
      <c r="H330" s="26" t="s">
        <v>1146</v>
      </c>
      <c r="I330" s="30">
        <v>38080</v>
      </c>
      <c r="J330" s="30">
        <v>910</v>
      </c>
      <c r="K330" s="26">
        <f t="shared" si="5"/>
        <v>2.389705882352941E-2</v>
      </c>
      <c r="L330" s="26" t="s">
        <v>649</v>
      </c>
      <c r="M330" s="28" t="s">
        <v>723</v>
      </c>
      <c r="N330" s="26" t="s">
        <v>1136</v>
      </c>
      <c r="O330" s="26" t="s">
        <v>3296</v>
      </c>
    </row>
    <row r="331" spans="1:15">
      <c r="A331" s="26" t="s">
        <v>530</v>
      </c>
      <c r="B331" s="26" t="s">
        <v>531</v>
      </c>
      <c r="C331" s="28" t="s">
        <v>1101</v>
      </c>
      <c r="D331" s="65">
        <v>10.9</v>
      </c>
      <c r="E331" s="65">
        <v>45.58</v>
      </c>
      <c r="F331" s="27" t="s">
        <v>1431</v>
      </c>
      <c r="G331" s="26" t="s">
        <v>45</v>
      </c>
      <c r="H331" s="26" t="s">
        <v>1432</v>
      </c>
      <c r="I331" s="31">
        <v>36310</v>
      </c>
      <c r="J331" s="31">
        <v>750</v>
      </c>
      <c r="K331" s="26">
        <f t="shared" si="5"/>
        <v>2.0655466813549985E-2</v>
      </c>
      <c r="L331" s="26" t="s">
        <v>649</v>
      </c>
      <c r="M331" s="21" t="s">
        <v>723</v>
      </c>
      <c r="N331" s="26" t="s">
        <v>1433</v>
      </c>
      <c r="O331" s="26" t="s">
        <v>3296</v>
      </c>
    </row>
    <row r="332" spans="1:15">
      <c r="A332" s="26" t="s">
        <v>530</v>
      </c>
      <c r="B332" s="26" t="s">
        <v>531</v>
      </c>
      <c r="C332" s="28" t="s">
        <v>1101</v>
      </c>
      <c r="D332" s="65">
        <v>10.9</v>
      </c>
      <c r="E332" s="65">
        <v>45.58</v>
      </c>
      <c r="F332" s="27" t="s">
        <v>1665</v>
      </c>
      <c r="G332" s="26" t="s">
        <v>45</v>
      </c>
      <c r="H332" s="26" t="s">
        <v>1666</v>
      </c>
      <c r="I332" s="31">
        <v>36100</v>
      </c>
      <c r="J332" s="31">
        <v>1450</v>
      </c>
      <c r="K332" s="26">
        <f t="shared" si="5"/>
        <v>4.0166204986149583E-2</v>
      </c>
      <c r="L332" s="26" t="s">
        <v>649</v>
      </c>
      <c r="M332" s="21" t="s">
        <v>723</v>
      </c>
      <c r="N332" s="26" t="s">
        <v>1433</v>
      </c>
      <c r="O332" s="26" t="s">
        <v>3296</v>
      </c>
    </row>
    <row r="333" spans="1:15">
      <c r="A333" s="26" t="s">
        <v>530</v>
      </c>
      <c r="B333" s="26" t="s">
        <v>531</v>
      </c>
      <c r="C333" s="28" t="s">
        <v>1101</v>
      </c>
      <c r="D333" s="65">
        <v>10.9</v>
      </c>
      <c r="E333" s="65">
        <v>45.58</v>
      </c>
      <c r="F333" s="27" t="s">
        <v>1667</v>
      </c>
      <c r="G333" s="26" t="s">
        <v>45</v>
      </c>
      <c r="H333" s="26" t="s">
        <v>1668</v>
      </c>
      <c r="I333" s="31">
        <v>35850</v>
      </c>
      <c r="J333" s="31">
        <v>310</v>
      </c>
      <c r="K333" s="26">
        <f t="shared" si="5"/>
        <v>8.6471408647140861E-3</v>
      </c>
      <c r="L333" s="26" t="s">
        <v>722</v>
      </c>
      <c r="M333" s="21" t="s">
        <v>766</v>
      </c>
      <c r="N333" s="26" t="s">
        <v>1669</v>
      </c>
      <c r="O333" s="26" t="s">
        <v>3296</v>
      </c>
    </row>
    <row r="334" spans="1:15">
      <c r="A334" s="26" t="s">
        <v>530</v>
      </c>
      <c r="B334" s="26" t="s">
        <v>531</v>
      </c>
      <c r="C334" s="28" t="s">
        <v>1101</v>
      </c>
      <c r="D334" s="65">
        <v>10.9</v>
      </c>
      <c r="E334" s="65">
        <v>45.58</v>
      </c>
      <c r="F334" s="27" t="s">
        <v>1670</v>
      </c>
      <c r="G334" s="26" t="s">
        <v>45</v>
      </c>
      <c r="H334" s="26" t="s">
        <v>1671</v>
      </c>
      <c r="I334" s="31">
        <v>35640</v>
      </c>
      <c r="J334" s="31">
        <v>220</v>
      </c>
      <c r="K334" s="26">
        <f t="shared" si="5"/>
        <v>6.1728395061728392E-3</v>
      </c>
      <c r="L334" s="26" t="s">
        <v>722</v>
      </c>
      <c r="M334" s="21" t="s">
        <v>766</v>
      </c>
      <c r="N334" s="26" t="s">
        <v>1669</v>
      </c>
      <c r="O334" s="26" t="s">
        <v>3296</v>
      </c>
    </row>
    <row r="335" spans="1:15">
      <c r="A335" s="26" t="s">
        <v>530</v>
      </c>
      <c r="B335" s="26" t="s">
        <v>531</v>
      </c>
      <c r="C335" s="28" t="s">
        <v>1101</v>
      </c>
      <c r="D335" s="65">
        <v>10.9</v>
      </c>
      <c r="E335" s="65">
        <v>45.58</v>
      </c>
      <c r="F335" s="27" t="s">
        <v>1670</v>
      </c>
      <c r="G335" s="26" t="s">
        <v>45</v>
      </c>
      <c r="H335" s="26" t="s">
        <v>1672</v>
      </c>
      <c r="I335" s="26">
        <v>35400</v>
      </c>
      <c r="J335" s="26">
        <v>750</v>
      </c>
      <c r="K335" s="26">
        <f t="shared" si="5"/>
        <v>2.1186440677966101E-2</v>
      </c>
      <c r="L335" s="26" t="s">
        <v>649</v>
      </c>
      <c r="M335" s="28" t="s">
        <v>1673</v>
      </c>
      <c r="N335" s="26" t="s">
        <v>1674</v>
      </c>
      <c r="O335" s="26" t="s">
        <v>3296</v>
      </c>
    </row>
    <row r="336" spans="1:15">
      <c r="A336" s="26" t="s">
        <v>530</v>
      </c>
      <c r="B336" s="26" t="s">
        <v>531</v>
      </c>
      <c r="C336" s="28" t="s">
        <v>1101</v>
      </c>
      <c r="D336" s="65">
        <v>10.9</v>
      </c>
      <c r="E336" s="65">
        <v>45.58</v>
      </c>
      <c r="F336" s="27" t="s">
        <v>1670</v>
      </c>
      <c r="G336" s="26" t="s">
        <v>45</v>
      </c>
      <c r="H336" s="26" t="s">
        <v>1675</v>
      </c>
      <c r="I336" s="31">
        <v>35180</v>
      </c>
      <c r="J336" s="31">
        <v>220</v>
      </c>
      <c r="K336" s="26">
        <f t="shared" si="5"/>
        <v>6.2535531552018195E-3</v>
      </c>
      <c r="L336" s="26" t="s">
        <v>722</v>
      </c>
      <c r="M336" s="21" t="s">
        <v>766</v>
      </c>
      <c r="N336" s="26" t="s">
        <v>1669</v>
      </c>
      <c r="O336" s="26" t="s">
        <v>3296</v>
      </c>
    </row>
    <row r="337" spans="1:15">
      <c r="A337" s="26" t="s">
        <v>530</v>
      </c>
      <c r="B337" s="26" t="s">
        <v>531</v>
      </c>
      <c r="C337" s="28" t="s">
        <v>1101</v>
      </c>
      <c r="D337" s="65">
        <v>10.9</v>
      </c>
      <c r="E337" s="65">
        <v>45.58</v>
      </c>
      <c r="F337" s="27" t="s">
        <v>1676</v>
      </c>
      <c r="G337" s="26" t="s">
        <v>45</v>
      </c>
      <c r="H337" s="26" t="s">
        <v>1677</v>
      </c>
      <c r="I337" s="31">
        <v>34940</v>
      </c>
      <c r="J337" s="31">
        <v>280</v>
      </c>
      <c r="K337" s="26">
        <f t="shared" si="5"/>
        <v>8.0137378362907848E-3</v>
      </c>
      <c r="L337" s="26" t="s">
        <v>722</v>
      </c>
      <c r="M337" s="21" t="s">
        <v>766</v>
      </c>
      <c r="N337" s="26" t="s">
        <v>1669</v>
      </c>
      <c r="O337" s="26" t="s">
        <v>3296</v>
      </c>
    </row>
    <row r="338" spans="1:15">
      <c r="A338" s="26" t="s">
        <v>530</v>
      </c>
      <c r="B338" s="26" t="s">
        <v>531</v>
      </c>
      <c r="C338" s="28" t="s">
        <v>1101</v>
      </c>
      <c r="D338" s="65">
        <v>10.9</v>
      </c>
      <c r="E338" s="65">
        <v>45.58</v>
      </c>
      <c r="F338" s="27" t="s">
        <v>1681</v>
      </c>
      <c r="G338" s="26" t="s">
        <v>45</v>
      </c>
      <c r="H338" s="26" t="s">
        <v>1682</v>
      </c>
      <c r="I338" s="31">
        <v>34180</v>
      </c>
      <c r="J338" s="31">
        <v>270</v>
      </c>
      <c r="K338" s="26">
        <f t="shared" si="5"/>
        <v>7.8993563487419552E-3</v>
      </c>
      <c r="L338" s="26" t="s">
        <v>722</v>
      </c>
      <c r="M338" s="21" t="s">
        <v>766</v>
      </c>
      <c r="N338" s="26" t="s">
        <v>1669</v>
      </c>
      <c r="O338" s="26" t="s">
        <v>3296</v>
      </c>
    </row>
    <row r="339" spans="1:15">
      <c r="A339" s="26" t="s">
        <v>530</v>
      </c>
      <c r="B339" s="26" t="s">
        <v>531</v>
      </c>
      <c r="C339" s="28" t="s">
        <v>1101</v>
      </c>
      <c r="D339" s="65">
        <v>10.9</v>
      </c>
      <c r="E339" s="65">
        <v>45.58</v>
      </c>
      <c r="F339" s="27" t="s">
        <v>1665</v>
      </c>
      <c r="G339" s="26" t="s">
        <v>45</v>
      </c>
      <c r="H339" s="26" t="s">
        <v>1683</v>
      </c>
      <c r="I339" s="31">
        <v>33890</v>
      </c>
      <c r="J339" s="31">
        <v>220</v>
      </c>
      <c r="K339" s="26">
        <f t="shared" si="5"/>
        <v>6.4915904396577158E-3</v>
      </c>
      <c r="L339" s="26" t="s">
        <v>722</v>
      </c>
      <c r="M339" s="21" t="s">
        <v>766</v>
      </c>
      <c r="N339" s="26" t="s">
        <v>1669</v>
      </c>
      <c r="O339" s="26" t="s">
        <v>3296</v>
      </c>
    </row>
    <row r="340" spans="1:15">
      <c r="A340" s="26" t="s">
        <v>530</v>
      </c>
      <c r="B340" s="26" t="s">
        <v>531</v>
      </c>
      <c r="C340" s="28" t="s">
        <v>1101</v>
      </c>
      <c r="D340" s="65">
        <v>10.9</v>
      </c>
      <c r="E340" s="65">
        <v>45.58</v>
      </c>
      <c r="F340" s="27" t="s">
        <v>1667</v>
      </c>
      <c r="G340" s="26" t="s">
        <v>45</v>
      </c>
      <c r="H340" s="26" t="s">
        <v>1684</v>
      </c>
      <c r="I340" s="31">
        <v>33380</v>
      </c>
      <c r="J340" s="31">
        <v>210</v>
      </c>
      <c r="K340" s="26">
        <f t="shared" si="5"/>
        <v>6.2911923307369683E-3</v>
      </c>
      <c r="L340" s="26" t="s">
        <v>722</v>
      </c>
      <c r="M340" s="21" t="s">
        <v>1170</v>
      </c>
      <c r="N340" s="26" t="s">
        <v>1669</v>
      </c>
      <c r="O340" s="26" t="s">
        <v>3296</v>
      </c>
    </row>
    <row r="341" spans="1:15">
      <c r="A341" s="26" t="s">
        <v>530</v>
      </c>
      <c r="B341" s="26" t="s">
        <v>531</v>
      </c>
      <c r="C341" s="28" t="s">
        <v>1101</v>
      </c>
      <c r="D341" s="65">
        <v>10.9</v>
      </c>
      <c r="E341" s="65">
        <v>45.58</v>
      </c>
      <c r="F341" s="27" t="s">
        <v>1665</v>
      </c>
      <c r="G341" s="26" t="s">
        <v>45</v>
      </c>
      <c r="H341" s="26" t="s">
        <v>1685</v>
      </c>
      <c r="I341" s="31">
        <v>32600</v>
      </c>
      <c r="J341" s="31">
        <v>190</v>
      </c>
      <c r="K341" s="26">
        <f t="shared" si="5"/>
        <v>5.8282208588957057E-3</v>
      </c>
      <c r="L341" s="26" t="s">
        <v>722</v>
      </c>
      <c r="M341" s="21" t="s">
        <v>1170</v>
      </c>
      <c r="N341" s="26" t="s">
        <v>1669</v>
      </c>
      <c r="O341" s="26" t="s">
        <v>3296</v>
      </c>
    </row>
    <row r="342" spans="1:15">
      <c r="A342" s="26" t="s">
        <v>530</v>
      </c>
      <c r="B342" s="26" t="s">
        <v>531</v>
      </c>
      <c r="C342" s="28" t="s">
        <v>1101</v>
      </c>
      <c r="D342" s="65">
        <v>10.9</v>
      </c>
      <c r="E342" s="65">
        <v>45.58</v>
      </c>
      <c r="F342" s="20" t="s">
        <v>1706</v>
      </c>
      <c r="G342" s="26" t="s">
        <v>48</v>
      </c>
      <c r="H342" s="21" t="s">
        <v>1707</v>
      </c>
      <c r="I342" s="21">
        <v>42750</v>
      </c>
      <c r="J342" s="21">
        <v>700</v>
      </c>
      <c r="K342" s="26">
        <f t="shared" si="5"/>
        <v>1.6374269005847954E-2</v>
      </c>
      <c r="L342" s="26" t="s">
        <v>722</v>
      </c>
      <c r="M342" s="28" t="s">
        <v>634</v>
      </c>
      <c r="N342" s="26" t="s">
        <v>1708</v>
      </c>
      <c r="O342" s="26" t="s">
        <v>3296</v>
      </c>
    </row>
    <row r="343" spans="1:15">
      <c r="A343" s="26" t="s">
        <v>530</v>
      </c>
      <c r="B343" s="26" t="s">
        <v>531</v>
      </c>
      <c r="C343" s="28" t="s">
        <v>1101</v>
      </c>
      <c r="D343" s="65">
        <v>10.9</v>
      </c>
      <c r="E343" s="65">
        <v>45.58</v>
      </c>
      <c r="F343" s="29" t="s">
        <v>1709</v>
      </c>
      <c r="G343" s="26" t="s">
        <v>48</v>
      </c>
      <c r="H343" s="26" t="s">
        <v>1710</v>
      </c>
      <c r="I343" s="30">
        <v>42000</v>
      </c>
      <c r="J343" s="30">
        <v>1700</v>
      </c>
      <c r="K343" s="26">
        <f t="shared" si="5"/>
        <v>4.0476190476190478E-2</v>
      </c>
      <c r="L343" s="26" t="s">
        <v>649</v>
      </c>
      <c r="M343" s="28" t="s">
        <v>723</v>
      </c>
      <c r="N343" s="26" t="s">
        <v>1103</v>
      </c>
      <c r="O343" s="26" t="s">
        <v>3296</v>
      </c>
    </row>
    <row r="344" spans="1:15">
      <c r="A344" s="26" t="s">
        <v>530</v>
      </c>
      <c r="B344" s="26" t="s">
        <v>531</v>
      </c>
      <c r="C344" s="28" t="s">
        <v>1101</v>
      </c>
      <c r="D344" s="65">
        <v>10.9</v>
      </c>
      <c r="E344" s="65">
        <v>45.58</v>
      </c>
      <c r="F344" s="29" t="s">
        <v>1709</v>
      </c>
      <c r="G344" s="26" t="s">
        <v>48</v>
      </c>
      <c r="H344" s="26" t="s">
        <v>1711</v>
      </c>
      <c r="I344" s="30">
        <v>42000</v>
      </c>
      <c r="J344" s="30">
        <v>1400</v>
      </c>
      <c r="K344" s="26">
        <f t="shared" si="5"/>
        <v>3.3333333333333333E-2</v>
      </c>
      <c r="L344" s="26" t="s">
        <v>649</v>
      </c>
      <c r="M344" s="28" t="s">
        <v>723</v>
      </c>
      <c r="N344" s="26" t="s">
        <v>1103</v>
      </c>
      <c r="O344" s="26" t="s">
        <v>3296</v>
      </c>
    </row>
    <row r="345" spans="1:15">
      <c r="A345" s="26" t="s">
        <v>530</v>
      </c>
      <c r="B345" s="26" t="s">
        <v>531</v>
      </c>
      <c r="C345" s="28" t="s">
        <v>1101</v>
      </c>
      <c r="D345" s="65">
        <v>10.9</v>
      </c>
      <c r="E345" s="65">
        <v>45.58</v>
      </c>
      <c r="F345" s="27" t="s">
        <v>1676</v>
      </c>
      <c r="G345" s="26" t="s">
        <v>45</v>
      </c>
      <c r="H345" s="26" t="s">
        <v>1716</v>
      </c>
      <c r="I345" s="31">
        <v>32530</v>
      </c>
      <c r="J345" s="31">
        <v>240</v>
      </c>
      <c r="K345" s="26">
        <f t="shared" si="5"/>
        <v>7.3778051029818629E-3</v>
      </c>
      <c r="L345" s="26" t="s">
        <v>722</v>
      </c>
      <c r="M345" s="21" t="s">
        <v>1170</v>
      </c>
      <c r="N345" s="26" t="s">
        <v>1669</v>
      </c>
      <c r="O345" s="26" t="s">
        <v>3296</v>
      </c>
    </row>
    <row r="346" spans="1:15">
      <c r="A346" s="26" t="s">
        <v>530</v>
      </c>
      <c r="B346" s="26" t="s">
        <v>531</v>
      </c>
      <c r="C346" s="28" t="s">
        <v>1101</v>
      </c>
      <c r="D346" s="65">
        <v>10.9</v>
      </c>
      <c r="E346" s="65">
        <v>45.58</v>
      </c>
      <c r="F346" s="27" t="s">
        <v>1681</v>
      </c>
      <c r="G346" s="26" t="s">
        <v>45</v>
      </c>
      <c r="H346" s="26" t="s">
        <v>1717</v>
      </c>
      <c r="I346" s="31">
        <v>32120</v>
      </c>
      <c r="J346" s="31">
        <v>240</v>
      </c>
      <c r="K346" s="26">
        <f t="shared" si="5"/>
        <v>7.4719800747198011E-3</v>
      </c>
      <c r="L346" s="26" t="s">
        <v>722</v>
      </c>
      <c r="M346" s="21" t="s">
        <v>1170</v>
      </c>
      <c r="N346" s="26" t="s">
        <v>1669</v>
      </c>
      <c r="O346" s="26" t="s">
        <v>3296</v>
      </c>
    </row>
    <row r="347" spans="1:15">
      <c r="A347" s="26" t="s">
        <v>530</v>
      </c>
      <c r="B347" s="26" t="s">
        <v>531</v>
      </c>
      <c r="C347" s="28" t="s">
        <v>1101</v>
      </c>
      <c r="D347" s="65">
        <v>10.9</v>
      </c>
      <c r="E347" s="65">
        <v>45.58</v>
      </c>
      <c r="F347" s="29" t="s">
        <v>1054</v>
      </c>
      <c r="G347" s="26" t="s">
        <v>48</v>
      </c>
      <c r="H347" s="26" t="s">
        <v>1751</v>
      </c>
      <c r="I347" s="30">
        <v>41650</v>
      </c>
      <c r="J347" s="30">
        <v>650</v>
      </c>
      <c r="K347" s="26">
        <f t="shared" si="5"/>
        <v>1.5606242496998799E-2</v>
      </c>
      <c r="L347" s="26" t="s">
        <v>722</v>
      </c>
      <c r="M347" s="21" t="s">
        <v>766</v>
      </c>
      <c r="N347" s="26" t="s">
        <v>679</v>
      </c>
      <c r="O347" s="26" t="s">
        <v>3296</v>
      </c>
    </row>
    <row r="348" spans="1:15">
      <c r="A348" s="26" t="s">
        <v>530</v>
      </c>
      <c r="B348" s="26" t="s">
        <v>531</v>
      </c>
      <c r="C348" s="28" t="s">
        <v>1101</v>
      </c>
      <c r="D348" s="65">
        <v>10.9</v>
      </c>
      <c r="E348" s="65">
        <v>45.58</v>
      </c>
      <c r="F348" s="20" t="s">
        <v>1752</v>
      </c>
      <c r="G348" s="26" t="s">
        <v>48</v>
      </c>
      <c r="H348" s="21" t="s">
        <v>1753</v>
      </c>
      <c r="I348" s="21">
        <v>41500</v>
      </c>
      <c r="J348" s="21">
        <v>1500</v>
      </c>
      <c r="K348" s="26">
        <f t="shared" si="5"/>
        <v>3.614457831325301E-2</v>
      </c>
      <c r="L348" s="26" t="s">
        <v>649</v>
      </c>
      <c r="M348" s="28" t="s">
        <v>723</v>
      </c>
      <c r="N348" s="26" t="s">
        <v>1754</v>
      </c>
      <c r="O348" s="26" t="s">
        <v>3296</v>
      </c>
    </row>
    <row r="349" spans="1:15">
      <c r="A349" s="26" t="s">
        <v>530</v>
      </c>
      <c r="B349" s="26" t="s">
        <v>531</v>
      </c>
      <c r="C349" s="28" t="s">
        <v>1101</v>
      </c>
      <c r="D349" s="65">
        <v>10.9</v>
      </c>
      <c r="E349" s="65">
        <v>45.58</v>
      </c>
      <c r="F349" s="20" t="s">
        <v>1752</v>
      </c>
      <c r="G349" s="26" t="s">
        <v>48</v>
      </c>
      <c r="H349" s="21" t="s">
        <v>1755</v>
      </c>
      <c r="I349" s="26">
        <v>41100</v>
      </c>
      <c r="J349" s="26">
        <v>1300</v>
      </c>
      <c r="K349" s="26">
        <f t="shared" si="5"/>
        <v>3.1630170316301706E-2</v>
      </c>
      <c r="L349" s="26" t="s">
        <v>649</v>
      </c>
      <c r="M349" s="28" t="s">
        <v>723</v>
      </c>
      <c r="N349" s="26" t="s">
        <v>1754</v>
      </c>
      <c r="O349" s="26" t="s">
        <v>3296</v>
      </c>
    </row>
    <row r="350" spans="1:15">
      <c r="A350" s="26" t="s">
        <v>530</v>
      </c>
      <c r="B350" s="26" t="s">
        <v>531</v>
      </c>
      <c r="C350" s="28" t="s">
        <v>1101</v>
      </c>
      <c r="D350" s="65">
        <v>10.9</v>
      </c>
      <c r="E350" s="65">
        <v>45.58</v>
      </c>
      <c r="F350" s="29" t="s">
        <v>1709</v>
      </c>
      <c r="G350" s="26" t="s">
        <v>48</v>
      </c>
      <c r="H350" s="26" t="s">
        <v>1756</v>
      </c>
      <c r="I350" s="30">
        <v>41000</v>
      </c>
      <c r="J350" s="30">
        <v>1300</v>
      </c>
      <c r="K350" s="26">
        <f t="shared" si="5"/>
        <v>3.1707317073170732E-2</v>
      </c>
      <c r="L350" s="26" t="s">
        <v>649</v>
      </c>
      <c r="M350" s="28" t="s">
        <v>732</v>
      </c>
      <c r="N350" s="26" t="s">
        <v>1103</v>
      </c>
      <c r="O350" s="26" t="s">
        <v>3296</v>
      </c>
    </row>
    <row r="351" spans="1:15">
      <c r="A351" s="26" t="s">
        <v>530</v>
      </c>
      <c r="B351" s="26" t="s">
        <v>531</v>
      </c>
      <c r="C351" s="28" t="s">
        <v>1101</v>
      </c>
      <c r="D351" s="65">
        <v>10.9</v>
      </c>
      <c r="E351" s="65">
        <v>45.58</v>
      </c>
      <c r="F351" s="27" t="s">
        <v>1670</v>
      </c>
      <c r="G351" s="26" t="s">
        <v>45</v>
      </c>
      <c r="H351" s="26" t="s">
        <v>2578</v>
      </c>
      <c r="I351" s="31">
        <v>31830</v>
      </c>
      <c r="J351" s="31">
        <v>260</v>
      </c>
      <c r="K351" s="26">
        <f t="shared" si="5"/>
        <v>8.1683945962928058E-3</v>
      </c>
      <c r="L351" s="26" t="s">
        <v>722</v>
      </c>
      <c r="M351" s="21" t="s">
        <v>1170</v>
      </c>
      <c r="N351" s="26" t="s">
        <v>1669</v>
      </c>
      <c r="O351" s="26" t="s">
        <v>3296</v>
      </c>
    </row>
    <row r="352" spans="1:15">
      <c r="A352" s="26" t="s">
        <v>530</v>
      </c>
      <c r="B352" s="26" t="s">
        <v>531</v>
      </c>
      <c r="C352" s="28" t="s">
        <v>1101</v>
      </c>
      <c r="D352" s="65">
        <v>10.9</v>
      </c>
      <c r="E352" s="65">
        <v>45.58</v>
      </c>
      <c r="F352" s="27" t="s">
        <v>1670</v>
      </c>
      <c r="G352" s="26" t="s">
        <v>45</v>
      </c>
      <c r="H352" s="26" t="s">
        <v>2763</v>
      </c>
      <c r="I352" s="31">
        <v>30650</v>
      </c>
      <c r="J352" s="31">
        <v>260</v>
      </c>
      <c r="K352" s="26">
        <f t="shared" si="5"/>
        <v>8.4828711256117462E-3</v>
      </c>
      <c r="L352" s="26" t="s">
        <v>722</v>
      </c>
      <c r="M352" s="21" t="s">
        <v>1170</v>
      </c>
      <c r="N352" s="26" t="s">
        <v>1669</v>
      </c>
      <c r="O352" s="26" t="s">
        <v>3296</v>
      </c>
    </row>
    <row r="353" spans="1:15">
      <c r="A353" s="26" t="s">
        <v>530</v>
      </c>
      <c r="B353" s="26" t="s">
        <v>531</v>
      </c>
      <c r="C353" s="28" t="s">
        <v>1101</v>
      </c>
      <c r="D353" s="65">
        <v>10.9</v>
      </c>
      <c r="E353" s="65">
        <v>45.58</v>
      </c>
      <c r="F353" s="29" t="s">
        <v>2823</v>
      </c>
      <c r="G353" s="26" t="s">
        <v>48</v>
      </c>
      <c r="H353" s="26" t="s">
        <v>2824</v>
      </c>
      <c r="I353" s="31">
        <v>40460</v>
      </c>
      <c r="J353" s="31">
        <v>360</v>
      </c>
      <c r="K353" s="26">
        <f t="shared" si="5"/>
        <v>8.8976767177459219E-3</v>
      </c>
      <c r="L353" s="26" t="s">
        <v>722</v>
      </c>
      <c r="M353" s="21" t="s">
        <v>766</v>
      </c>
      <c r="N353" s="26" t="s">
        <v>1669</v>
      </c>
      <c r="O353" s="26" t="s">
        <v>3296</v>
      </c>
    </row>
    <row r="354" spans="1:15">
      <c r="A354" s="26" t="s">
        <v>530</v>
      </c>
      <c r="B354" s="26" t="s">
        <v>531</v>
      </c>
      <c r="C354" s="28" t="s">
        <v>1101</v>
      </c>
      <c r="D354" s="65">
        <v>10.9</v>
      </c>
      <c r="E354" s="65">
        <v>45.58</v>
      </c>
      <c r="F354" s="20" t="s">
        <v>1752</v>
      </c>
      <c r="G354" s="26" t="s">
        <v>48</v>
      </c>
      <c r="H354" s="21" t="s">
        <v>2825</v>
      </c>
      <c r="I354" s="26">
        <v>40200</v>
      </c>
      <c r="J354" s="26">
        <v>1200</v>
      </c>
      <c r="K354" s="26">
        <f t="shared" si="5"/>
        <v>2.9850746268656716E-2</v>
      </c>
      <c r="L354" s="26" t="s">
        <v>649</v>
      </c>
      <c r="M354" s="28" t="s">
        <v>723</v>
      </c>
      <c r="N354" s="26" t="s">
        <v>1754</v>
      </c>
      <c r="O354" s="26" t="s">
        <v>3296</v>
      </c>
    </row>
    <row r="355" spans="1:15">
      <c r="A355" s="26" t="s">
        <v>530</v>
      </c>
      <c r="B355" s="26" t="s">
        <v>531</v>
      </c>
      <c r="C355" s="28" t="s">
        <v>1101</v>
      </c>
      <c r="D355" s="65">
        <v>10.9</v>
      </c>
      <c r="E355" s="65">
        <v>45.58</v>
      </c>
      <c r="F355" s="29" t="s">
        <v>1054</v>
      </c>
      <c r="G355" s="26" t="s">
        <v>48</v>
      </c>
      <c r="H355" s="26" t="s">
        <v>2826</v>
      </c>
      <c r="I355" s="30">
        <v>40150</v>
      </c>
      <c r="J355" s="30">
        <v>350</v>
      </c>
      <c r="K355" s="26">
        <f t="shared" si="5"/>
        <v>8.717310087173101E-3</v>
      </c>
      <c r="L355" s="26" t="s">
        <v>722</v>
      </c>
      <c r="M355" s="21" t="s">
        <v>766</v>
      </c>
      <c r="N355" s="26" t="s">
        <v>679</v>
      </c>
      <c r="O355" s="26" t="s">
        <v>3296</v>
      </c>
    </row>
    <row r="356" spans="1:15">
      <c r="A356" s="26" t="s">
        <v>530</v>
      </c>
      <c r="B356" s="26" t="s">
        <v>531</v>
      </c>
      <c r="C356" s="28" t="s">
        <v>1101</v>
      </c>
      <c r="D356" s="65">
        <v>10.9</v>
      </c>
      <c r="E356" s="65">
        <v>45.58</v>
      </c>
      <c r="F356" s="20" t="s">
        <v>1706</v>
      </c>
      <c r="G356" s="26" t="s">
        <v>48</v>
      </c>
      <c r="H356" s="21" t="s">
        <v>2827</v>
      </c>
      <c r="I356" s="21">
        <v>40150</v>
      </c>
      <c r="J356" s="21">
        <v>550</v>
      </c>
      <c r="K356" s="26">
        <f t="shared" si="5"/>
        <v>1.3698630136986301E-2</v>
      </c>
      <c r="L356" s="26" t="s">
        <v>722</v>
      </c>
      <c r="M356" s="28" t="s">
        <v>634</v>
      </c>
      <c r="N356" s="26" t="s">
        <v>1708</v>
      </c>
      <c r="O356" s="26" t="s">
        <v>3296</v>
      </c>
    </row>
    <row r="357" spans="1:15">
      <c r="A357" s="26" t="s">
        <v>530</v>
      </c>
      <c r="B357" s="26" t="s">
        <v>531</v>
      </c>
      <c r="C357" s="28" t="s">
        <v>1101</v>
      </c>
      <c r="D357" s="65">
        <v>10.9</v>
      </c>
      <c r="E357" s="65">
        <v>45.58</v>
      </c>
      <c r="F357" s="27" t="s">
        <v>1054</v>
      </c>
      <c r="G357" s="26" t="s">
        <v>48</v>
      </c>
      <c r="H357" s="21" t="s">
        <v>2828</v>
      </c>
      <c r="I357" s="26">
        <v>40000</v>
      </c>
      <c r="J357" s="26">
        <v>1100</v>
      </c>
      <c r="K357" s="26">
        <f t="shared" si="5"/>
        <v>2.75E-2</v>
      </c>
      <c r="L357" s="26" t="s">
        <v>649</v>
      </c>
      <c r="M357" s="28" t="s">
        <v>723</v>
      </c>
      <c r="N357" s="26" t="s">
        <v>1754</v>
      </c>
      <c r="O357" s="26" t="s">
        <v>3296</v>
      </c>
    </row>
    <row r="358" spans="1:15">
      <c r="A358" s="26" t="s">
        <v>530</v>
      </c>
      <c r="B358" s="26" t="s">
        <v>531</v>
      </c>
      <c r="C358" s="28" t="s">
        <v>1101</v>
      </c>
      <c r="D358" s="65">
        <v>10.9</v>
      </c>
      <c r="E358" s="65">
        <v>45.58</v>
      </c>
      <c r="F358" s="20" t="s">
        <v>1706</v>
      </c>
      <c r="G358" s="26" t="s">
        <v>48</v>
      </c>
      <c r="H358" s="21" t="s">
        <v>2829</v>
      </c>
      <c r="I358" s="21">
        <v>39950</v>
      </c>
      <c r="J358" s="21">
        <v>550</v>
      </c>
      <c r="K358" s="26">
        <f t="shared" si="5"/>
        <v>1.3767209011264081E-2</v>
      </c>
      <c r="L358" s="26" t="s">
        <v>722</v>
      </c>
      <c r="M358" s="28" t="s">
        <v>634</v>
      </c>
      <c r="N358" s="26" t="s">
        <v>1708</v>
      </c>
      <c r="O358" s="26" t="s">
        <v>3296</v>
      </c>
    </row>
    <row r="359" spans="1:15">
      <c r="A359" s="26" t="s">
        <v>736</v>
      </c>
      <c r="B359" s="26" t="s">
        <v>282</v>
      </c>
      <c r="C359" s="26" t="s">
        <v>741</v>
      </c>
      <c r="D359" s="64">
        <v>-3.5173199999999998</v>
      </c>
      <c r="E359" s="64">
        <v>42.350380000000001</v>
      </c>
      <c r="F359" s="27" t="s">
        <v>742</v>
      </c>
      <c r="G359" s="26" t="s">
        <v>48</v>
      </c>
      <c r="H359" s="26" t="s">
        <v>743</v>
      </c>
      <c r="I359" s="26">
        <v>44200</v>
      </c>
      <c r="J359" s="26">
        <v>2000</v>
      </c>
      <c r="K359" s="26">
        <f t="shared" si="5"/>
        <v>4.5248868778280542E-2</v>
      </c>
      <c r="L359" s="26" t="s">
        <v>633</v>
      </c>
      <c r="M359" s="28" t="s">
        <v>723</v>
      </c>
      <c r="N359" s="26" t="s">
        <v>739</v>
      </c>
      <c r="O359" s="26" t="s">
        <v>3296</v>
      </c>
    </row>
    <row r="360" spans="1:15">
      <c r="A360" s="26" t="s">
        <v>736</v>
      </c>
      <c r="B360" s="26" t="s">
        <v>282</v>
      </c>
      <c r="C360" s="26" t="s">
        <v>741</v>
      </c>
      <c r="D360" s="64">
        <v>-3.5173199999999998</v>
      </c>
      <c r="E360" s="64">
        <v>42.350380000000001</v>
      </c>
      <c r="F360" s="27" t="s">
        <v>750</v>
      </c>
      <c r="G360" s="26" t="s">
        <v>48</v>
      </c>
      <c r="H360" s="26" t="s">
        <v>751</v>
      </c>
      <c r="I360" s="26">
        <v>44000</v>
      </c>
      <c r="J360" s="26">
        <v>1900</v>
      </c>
      <c r="K360" s="26">
        <f t="shared" si="5"/>
        <v>4.3181818181818182E-2</v>
      </c>
      <c r="L360" s="26" t="s">
        <v>633</v>
      </c>
      <c r="M360" s="28" t="s">
        <v>723</v>
      </c>
      <c r="N360" s="26" t="s">
        <v>739</v>
      </c>
      <c r="O360" s="26" t="s">
        <v>3296</v>
      </c>
    </row>
    <row r="361" spans="1:15">
      <c r="A361" s="26" t="s">
        <v>736</v>
      </c>
      <c r="B361" s="26" t="s">
        <v>282</v>
      </c>
      <c r="C361" s="26" t="s">
        <v>741</v>
      </c>
      <c r="D361" s="64">
        <v>-3.5173199999999998</v>
      </c>
      <c r="E361" s="64">
        <v>42.350380000000001</v>
      </c>
      <c r="F361" s="27" t="s">
        <v>750</v>
      </c>
      <c r="G361" s="26" t="s">
        <v>48</v>
      </c>
      <c r="H361" s="26" t="s">
        <v>752</v>
      </c>
      <c r="I361" s="26">
        <v>43500</v>
      </c>
      <c r="J361" s="26">
        <v>1800</v>
      </c>
      <c r="K361" s="26">
        <f t="shared" si="5"/>
        <v>4.1379310344827586E-2</v>
      </c>
      <c r="L361" s="26" t="s">
        <v>633</v>
      </c>
      <c r="M361" s="28" t="s">
        <v>723</v>
      </c>
      <c r="N361" s="26" t="s">
        <v>739</v>
      </c>
      <c r="O361" s="26" t="s">
        <v>3296</v>
      </c>
    </row>
    <row r="362" spans="1:15">
      <c r="A362" s="26" t="s">
        <v>629</v>
      </c>
      <c r="B362" s="26" t="s">
        <v>210</v>
      </c>
      <c r="C362" s="26" t="s">
        <v>1460</v>
      </c>
      <c r="D362" s="64">
        <v>-0.89139999999999997</v>
      </c>
      <c r="E362" s="64">
        <v>43.139200000000002</v>
      </c>
      <c r="F362" s="27" t="s">
        <v>1461</v>
      </c>
      <c r="G362" s="26" t="s">
        <v>45</v>
      </c>
      <c r="H362" s="26" t="s">
        <v>1462</v>
      </c>
      <c r="I362" s="26">
        <v>36300</v>
      </c>
      <c r="J362" s="26">
        <v>700</v>
      </c>
      <c r="K362" s="26">
        <f t="shared" si="5"/>
        <v>1.928374655647383E-2</v>
      </c>
      <c r="L362" s="26" t="s">
        <v>649</v>
      </c>
      <c r="M362" s="28" t="s">
        <v>761</v>
      </c>
      <c r="N362" s="26" t="s">
        <v>762</v>
      </c>
      <c r="O362" s="26" t="s">
        <v>3296</v>
      </c>
    </row>
    <row r="363" spans="1:15">
      <c r="A363" s="26" t="s">
        <v>629</v>
      </c>
      <c r="B363" s="26" t="s">
        <v>210</v>
      </c>
      <c r="C363" s="26" t="s">
        <v>1460</v>
      </c>
      <c r="D363" s="64">
        <v>-0.89139999999999997</v>
      </c>
      <c r="E363" s="64">
        <v>43.139200000000002</v>
      </c>
      <c r="F363" s="27" t="s">
        <v>2139</v>
      </c>
      <c r="G363" s="26" t="s">
        <v>45</v>
      </c>
      <c r="H363" s="26" t="s">
        <v>2140</v>
      </c>
      <c r="I363" s="26">
        <v>34400</v>
      </c>
      <c r="J363" s="26">
        <v>550</v>
      </c>
      <c r="K363" s="26">
        <f t="shared" si="5"/>
        <v>1.5988372093023256E-2</v>
      </c>
      <c r="L363" s="26" t="s">
        <v>633</v>
      </c>
      <c r="M363" s="28" t="s">
        <v>761</v>
      </c>
      <c r="N363" s="26" t="s">
        <v>762</v>
      </c>
      <c r="O363" s="26" t="s">
        <v>3296</v>
      </c>
    </row>
    <row r="364" spans="1:15">
      <c r="A364" s="26" t="s">
        <v>629</v>
      </c>
      <c r="B364" s="26" t="s">
        <v>210</v>
      </c>
      <c r="C364" s="26" t="s">
        <v>1460</v>
      </c>
      <c r="D364" s="64">
        <v>-0.89139999999999997</v>
      </c>
      <c r="E364" s="64">
        <v>43.139200000000002</v>
      </c>
      <c r="F364" s="27" t="s">
        <v>2139</v>
      </c>
      <c r="G364" s="26" t="s">
        <v>45</v>
      </c>
      <c r="H364" s="26" t="s">
        <v>2251</v>
      </c>
      <c r="I364" s="26">
        <v>34250</v>
      </c>
      <c r="J364" s="26">
        <v>550</v>
      </c>
      <c r="K364" s="26">
        <f t="shared" si="5"/>
        <v>1.6058394160583942E-2</v>
      </c>
      <c r="L364" s="26" t="s">
        <v>649</v>
      </c>
      <c r="M364" s="28" t="s">
        <v>761</v>
      </c>
      <c r="N364" s="26" t="s">
        <v>762</v>
      </c>
      <c r="O364" s="26" t="s">
        <v>3296</v>
      </c>
    </row>
    <row r="365" spans="1:15">
      <c r="A365" s="26" t="s">
        <v>629</v>
      </c>
      <c r="B365" s="26" t="s">
        <v>210</v>
      </c>
      <c r="C365" s="26" t="s">
        <v>1460</v>
      </c>
      <c r="D365" s="64">
        <v>-0.89139999999999997</v>
      </c>
      <c r="E365" s="64">
        <v>43.139200000000002</v>
      </c>
      <c r="F365" s="27" t="s">
        <v>1461</v>
      </c>
      <c r="G365" s="26" t="s">
        <v>45</v>
      </c>
      <c r="H365" s="26" t="s">
        <v>2256</v>
      </c>
      <c r="I365" s="26">
        <v>33800</v>
      </c>
      <c r="J365" s="26">
        <v>550</v>
      </c>
      <c r="K365" s="26">
        <f t="shared" si="5"/>
        <v>1.6272189349112426E-2</v>
      </c>
      <c r="L365" s="26" t="s">
        <v>633</v>
      </c>
      <c r="M365" s="28" t="s">
        <v>761</v>
      </c>
      <c r="N365" s="26" t="s">
        <v>762</v>
      </c>
      <c r="O365" s="26" t="s">
        <v>3296</v>
      </c>
    </row>
    <row r="366" spans="1:15">
      <c r="A366" s="26" t="s">
        <v>629</v>
      </c>
      <c r="B366" s="26" t="s">
        <v>210</v>
      </c>
      <c r="C366" s="26" t="s">
        <v>1460</v>
      </c>
      <c r="D366" s="64">
        <v>-0.89139999999999997</v>
      </c>
      <c r="E366" s="64">
        <v>43.139200000000002</v>
      </c>
      <c r="F366" s="27" t="s">
        <v>2670</v>
      </c>
      <c r="G366" s="26" t="s">
        <v>48</v>
      </c>
      <c r="H366" s="26" t="s">
        <v>2671</v>
      </c>
      <c r="I366" s="26">
        <v>44300</v>
      </c>
      <c r="J366" s="26">
        <v>1900</v>
      </c>
      <c r="K366" s="26">
        <f t="shared" si="5"/>
        <v>4.2889390519187359E-2</v>
      </c>
      <c r="L366" s="26" t="s">
        <v>649</v>
      </c>
      <c r="M366" s="28" t="s">
        <v>634</v>
      </c>
      <c r="N366" s="26" t="s">
        <v>2672</v>
      </c>
      <c r="O366" s="26" t="s">
        <v>3296</v>
      </c>
    </row>
    <row r="367" spans="1:15">
      <c r="A367" s="26" t="s">
        <v>455</v>
      </c>
      <c r="B367" s="26" t="s">
        <v>456</v>
      </c>
      <c r="C367" s="26" t="s">
        <v>753</v>
      </c>
      <c r="D367" s="64">
        <v>9.7804000000000002</v>
      </c>
      <c r="E367" s="64">
        <v>48.3934</v>
      </c>
      <c r="F367" s="27" t="s">
        <v>1089</v>
      </c>
      <c r="G367" s="26" t="s">
        <v>48</v>
      </c>
      <c r="H367" s="26" t="s">
        <v>1384</v>
      </c>
      <c r="I367" s="26">
        <v>41410</v>
      </c>
      <c r="J367" s="26">
        <v>1500</v>
      </c>
      <c r="K367" s="26">
        <f t="shared" si="5"/>
        <v>3.6223134508572806E-2</v>
      </c>
      <c r="L367" s="26" t="s">
        <v>1385</v>
      </c>
      <c r="M367" s="28" t="s">
        <v>634</v>
      </c>
      <c r="N367" s="26" t="s">
        <v>756</v>
      </c>
      <c r="O367" s="26" t="s">
        <v>3296</v>
      </c>
    </row>
    <row r="368" spans="1:15">
      <c r="A368" s="26" t="s">
        <v>455</v>
      </c>
      <c r="B368" s="26" t="s">
        <v>456</v>
      </c>
      <c r="C368" s="26" t="s">
        <v>753</v>
      </c>
      <c r="D368" s="64">
        <v>9.7804000000000002</v>
      </c>
      <c r="E368" s="64">
        <v>48.3934</v>
      </c>
      <c r="F368" s="27" t="s">
        <v>1089</v>
      </c>
      <c r="G368" s="26" t="s">
        <v>48</v>
      </c>
      <c r="H368" s="26" t="s">
        <v>1724</v>
      </c>
      <c r="I368" s="26">
        <v>40090</v>
      </c>
      <c r="J368" s="26">
        <v>640</v>
      </c>
      <c r="K368" s="26">
        <f t="shared" si="5"/>
        <v>1.5964080818159143E-2</v>
      </c>
      <c r="L368" s="26" t="s">
        <v>649</v>
      </c>
      <c r="M368" s="28" t="s">
        <v>634</v>
      </c>
      <c r="N368" s="26" t="s">
        <v>756</v>
      </c>
      <c r="O368" s="26" t="s">
        <v>3296</v>
      </c>
    </row>
    <row r="369" spans="1:15">
      <c r="A369" s="26" t="s">
        <v>455</v>
      </c>
      <c r="B369" s="26" t="s">
        <v>456</v>
      </c>
      <c r="C369" s="26" t="s">
        <v>753</v>
      </c>
      <c r="D369" s="64">
        <v>9.7804000000000002</v>
      </c>
      <c r="E369" s="64">
        <v>48.3934</v>
      </c>
      <c r="F369" s="27" t="s">
        <v>631</v>
      </c>
      <c r="G369" s="26" t="s">
        <v>48</v>
      </c>
      <c r="H369" s="26" t="s">
        <v>1748</v>
      </c>
      <c r="I369" s="26">
        <v>38490</v>
      </c>
      <c r="J369" s="26">
        <v>460</v>
      </c>
      <c r="K369" s="26">
        <f t="shared" si="5"/>
        <v>1.1951156144453105E-2</v>
      </c>
      <c r="L369" s="26" t="s">
        <v>649</v>
      </c>
      <c r="M369" s="28" t="s">
        <v>634</v>
      </c>
      <c r="N369" s="26" t="s">
        <v>756</v>
      </c>
      <c r="O369" s="26" t="s">
        <v>3296</v>
      </c>
    </row>
    <row r="370" spans="1:15">
      <c r="A370" s="26" t="s">
        <v>455</v>
      </c>
      <c r="B370" s="26" t="s">
        <v>456</v>
      </c>
      <c r="C370" s="26" t="s">
        <v>753</v>
      </c>
      <c r="D370" s="64">
        <v>9.7804000000000002</v>
      </c>
      <c r="E370" s="64">
        <v>48.3934</v>
      </c>
      <c r="F370" s="27" t="s">
        <v>775</v>
      </c>
      <c r="G370" s="26" t="s">
        <v>48</v>
      </c>
      <c r="H370" s="26" t="s">
        <v>1854</v>
      </c>
      <c r="I370" s="26">
        <v>38450</v>
      </c>
      <c r="J370" s="26">
        <v>550</v>
      </c>
      <c r="K370" s="26">
        <f t="shared" si="5"/>
        <v>1.4304291287386216E-2</v>
      </c>
      <c r="L370" s="26" t="s">
        <v>1385</v>
      </c>
      <c r="M370" s="28" t="s">
        <v>634</v>
      </c>
      <c r="N370" s="26" t="s">
        <v>756</v>
      </c>
      <c r="O370" s="26" t="s">
        <v>3296</v>
      </c>
    </row>
    <row r="371" spans="1:15">
      <c r="A371" s="26" t="s">
        <v>455</v>
      </c>
      <c r="B371" s="26" t="s">
        <v>456</v>
      </c>
      <c r="C371" s="26" t="s">
        <v>753</v>
      </c>
      <c r="D371" s="64">
        <v>9.7804000000000002</v>
      </c>
      <c r="E371" s="64">
        <v>48.3934</v>
      </c>
      <c r="F371" s="27" t="s">
        <v>631</v>
      </c>
      <c r="G371" s="26" t="s">
        <v>48</v>
      </c>
      <c r="H371" s="26" t="s">
        <v>1978</v>
      </c>
      <c r="I371" s="26">
        <v>38240</v>
      </c>
      <c r="J371" s="26">
        <v>780</v>
      </c>
      <c r="K371" s="26">
        <f t="shared" si="5"/>
        <v>2.0397489539748955E-2</v>
      </c>
      <c r="L371" s="26" t="s">
        <v>649</v>
      </c>
      <c r="M371" s="28" t="s">
        <v>634</v>
      </c>
      <c r="N371" s="26" t="s">
        <v>756</v>
      </c>
      <c r="O371" s="26" t="s">
        <v>3296</v>
      </c>
    </row>
    <row r="372" spans="1:15">
      <c r="A372" s="26" t="s">
        <v>455</v>
      </c>
      <c r="B372" s="26" t="s">
        <v>456</v>
      </c>
      <c r="C372" s="26" t="s">
        <v>753</v>
      </c>
      <c r="D372" s="64">
        <v>9.7804000000000002</v>
      </c>
      <c r="E372" s="64">
        <v>48.3934</v>
      </c>
      <c r="F372" s="27" t="s">
        <v>631</v>
      </c>
      <c r="G372" s="26" t="s">
        <v>48</v>
      </c>
      <c r="H372" s="26" t="s">
        <v>2190</v>
      </c>
      <c r="I372" s="26">
        <v>37780</v>
      </c>
      <c r="J372" s="26">
        <v>520</v>
      </c>
      <c r="K372" s="26">
        <f t="shared" si="5"/>
        <v>1.3763896241397565E-2</v>
      </c>
      <c r="L372" s="26" t="s">
        <v>649</v>
      </c>
      <c r="M372" s="28" t="s">
        <v>634</v>
      </c>
      <c r="N372" s="26" t="s">
        <v>756</v>
      </c>
      <c r="O372" s="26" t="s">
        <v>3296</v>
      </c>
    </row>
    <row r="373" spans="1:15">
      <c r="A373" s="26" t="s">
        <v>455</v>
      </c>
      <c r="B373" s="26" t="s">
        <v>456</v>
      </c>
      <c r="C373" s="26" t="s">
        <v>753</v>
      </c>
      <c r="D373" s="64">
        <v>9.7804000000000002</v>
      </c>
      <c r="E373" s="64">
        <v>48.3934</v>
      </c>
      <c r="F373" s="27" t="s">
        <v>631</v>
      </c>
      <c r="G373" s="26" t="s">
        <v>48</v>
      </c>
      <c r="H373" s="26" t="s">
        <v>2505</v>
      </c>
      <c r="I373" s="26">
        <v>36820</v>
      </c>
      <c r="J373" s="26">
        <v>400</v>
      </c>
      <c r="K373" s="26">
        <f t="shared" si="5"/>
        <v>1.0863661053775122E-2</v>
      </c>
      <c r="L373" s="26" t="s">
        <v>649</v>
      </c>
      <c r="M373" s="28" t="s">
        <v>634</v>
      </c>
      <c r="N373" s="26" t="s">
        <v>756</v>
      </c>
      <c r="O373" s="26" t="s">
        <v>3296</v>
      </c>
    </row>
    <row r="374" spans="1:15">
      <c r="A374" s="26" t="s">
        <v>455</v>
      </c>
      <c r="B374" s="26" t="s">
        <v>456</v>
      </c>
      <c r="C374" s="26" t="s">
        <v>753</v>
      </c>
      <c r="D374" s="64">
        <v>9.7804000000000002</v>
      </c>
      <c r="E374" s="64">
        <v>48.3934</v>
      </c>
      <c r="F374" s="27" t="s">
        <v>631</v>
      </c>
      <c r="G374" s="26" t="s">
        <v>48</v>
      </c>
      <c r="H374" s="26" t="s">
        <v>2571</v>
      </c>
      <c r="I374" s="26">
        <v>36700</v>
      </c>
      <c r="J374" s="26">
        <v>450</v>
      </c>
      <c r="K374" s="26">
        <f t="shared" si="5"/>
        <v>1.226158038147139E-2</v>
      </c>
      <c r="L374" s="26" t="s">
        <v>1385</v>
      </c>
      <c r="M374" s="28" t="s">
        <v>634</v>
      </c>
      <c r="N374" s="26" t="s">
        <v>756</v>
      </c>
      <c r="O374" s="26" t="s">
        <v>3296</v>
      </c>
    </row>
    <row r="375" spans="1:15">
      <c r="A375" s="26" t="s">
        <v>455</v>
      </c>
      <c r="B375" s="26" t="s">
        <v>456</v>
      </c>
      <c r="C375" s="26" t="s">
        <v>753</v>
      </c>
      <c r="D375" s="64">
        <v>9.7804000000000002</v>
      </c>
      <c r="E375" s="64">
        <v>48.3934</v>
      </c>
      <c r="F375" s="27" t="s">
        <v>631</v>
      </c>
      <c r="G375" s="26" t="s">
        <v>48</v>
      </c>
      <c r="H375" s="26" t="s">
        <v>2942</v>
      </c>
      <c r="I375" s="26">
        <v>35500</v>
      </c>
      <c r="J375" s="26">
        <v>650</v>
      </c>
      <c r="K375" s="26">
        <f t="shared" si="5"/>
        <v>1.8309859154929577E-2</v>
      </c>
      <c r="L375" s="26" t="s">
        <v>1385</v>
      </c>
      <c r="M375" s="28" t="s">
        <v>634</v>
      </c>
      <c r="N375" s="26" t="s">
        <v>756</v>
      </c>
      <c r="O375" s="26" t="s">
        <v>3296</v>
      </c>
    </row>
    <row r="376" spans="1:15">
      <c r="A376" s="26" t="s">
        <v>455</v>
      </c>
      <c r="B376" s="26" t="s">
        <v>456</v>
      </c>
      <c r="C376" s="26" t="s">
        <v>753</v>
      </c>
      <c r="D376" s="64">
        <v>9.7804000000000002</v>
      </c>
      <c r="E376" s="64">
        <v>48.3934</v>
      </c>
      <c r="F376" s="27" t="s">
        <v>631</v>
      </c>
      <c r="G376" s="26" t="s">
        <v>48</v>
      </c>
      <c r="H376" s="26" t="s">
        <v>2943</v>
      </c>
      <c r="I376" s="26">
        <v>35010</v>
      </c>
      <c r="J376" s="26">
        <v>380</v>
      </c>
      <c r="K376" s="26">
        <f t="shared" si="5"/>
        <v>1.0854041702370752E-2</v>
      </c>
      <c r="L376" s="26" t="s">
        <v>649</v>
      </c>
      <c r="M376" s="28" t="s">
        <v>634</v>
      </c>
      <c r="N376" s="26" t="s">
        <v>756</v>
      </c>
      <c r="O376" s="26" t="s">
        <v>3296</v>
      </c>
    </row>
    <row r="377" spans="1:15">
      <c r="A377" s="26" t="s">
        <v>455</v>
      </c>
      <c r="B377" s="26" t="s">
        <v>456</v>
      </c>
      <c r="C377" s="26" t="s">
        <v>753</v>
      </c>
      <c r="D377" s="64">
        <v>9.7804000000000002</v>
      </c>
      <c r="E377" s="64">
        <v>48.3934</v>
      </c>
      <c r="F377" s="27" t="s">
        <v>1089</v>
      </c>
      <c r="G377" s="26" t="s">
        <v>48</v>
      </c>
      <c r="H377" s="26" t="s">
        <v>2944</v>
      </c>
      <c r="I377" s="26">
        <v>33430</v>
      </c>
      <c r="J377" s="26">
        <v>480</v>
      </c>
      <c r="K377" s="26">
        <f t="shared" si="5"/>
        <v>1.4358360753813939E-2</v>
      </c>
      <c r="L377" s="26" t="s">
        <v>1385</v>
      </c>
      <c r="M377" s="28" t="s">
        <v>634</v>
      </c>
      <c r="N377" s="26" t="s">
        <v>756</v>
      </c>
      <c r="O377" s="26" t="s">
        <v>3296</v>
      </c>
    </row>
    <row r="378" spans="1:15">
      <c r="A378" s="26" t="s">
        <v>455</v>
      </c>
      <c r="B378" s="26" t="s">
        <v>456</v>
      </c>
      <c r="C378" s="26" t="s">
        <v>753</v>
      </c>
      <c r="D378" s="64">
        <v>9.7804000000000002</v>
      </c>
      <c r="E378" s="64">
        <v>48.3934</v>
      </c>
      <c r="F378" s="27" t="s">
        <v>631</v>
      </c>
      <c r="G378" s="26" t="s">
        <v>48</v>
      </c>
      <c r="H378" s="26" t="s">
        <v>2981</v>
      </c>
      <c r="I378" s="26">
        <v>33200</v>
      </c>
      <c r="J378" s="26">
        <v>520</v>
      </c>
      <c r="K378" s="26">
        <f t="shared" si="5"/>
        <v>1.566265060240964E-2</v>
      </c>
      <c r="L378" s="26" t="s">
        <v>1385</v>
      </c>
      <c r="M378" s="28" t="s">
        <v>634</v>
      </c>
      <c r="N378" s="26" t="s">
        <v>756</v>
      </c>
      <c r="O378" s="26" t="s">
        <v>3296</v>
      </c>
    </row>
    <row r="379" spans="1:15">
      <c r="A379" s="26" t="s">
        <v>530</v>
      </c>
      <c r="B379" s="26" t="s">
        <v>531</v>
      </c>
      <c r="C379" s="26" t="s">
        <v>1255</v>
      </c>
      <c r="D379" s="64">
        <v>9.02</v>
      </c>
      <c r="E379" s="64">
        <v>45.93</v>
      </c>
      <c r="F379" s="27">
        <v>2</v>
      </c>
      <c r="G379" s="26" t="s">
        <v>48</v>
      </c>
      <c r="H379" s="26" t="s">
        <v>2831</v>
      </c>
      <c r="I379" s="26">
        <v>39200</v>
      </c>
      <c r="J379" s="26">
        <v>1000</v>
      </c>
      <c r="K379" s="26">
        <f t="shared" si="5"/>
        <v>2.5510204081632654E-2</v>
      </c>
      <c r="L379" s="26" t="s">
        <v>633</v>
      </c>
      <c r="M379" s="28" t="s">
        <v>634</v>
      </c>
      <c r="N379" s="26" t="s">
        <v>547</v>
      </c>
      <c r="O379" s="26" t="s">
        <v>3296</v>
      </c>
    </row>
    <row r="380" spans="1:15">
      <c r="A380" s="26" t="s">
        <v>899</v>
      </c>
      <c r="B380" s="26" t="s">
        <v>357</v>
      </c>
      <c r="C380" s="26" t="s">
        <v>1394</v>
      </c>
      <c r="D380" s="64">
        <v>-5.3420750000000004</v>
      </c>
      <c r="E380" s="64">
        <v>36.159999999999997</v>
      </c>
      <c r="F380" s="27" t="s">
        <v>1395</v>
      </c>
      <c r="G380" s="26" t="s">
        <v>48</v>
      </c>
      <c r="H380" s="26" t="s">
        <v>1396</v>
      </c>
      <c r="I380" s="26">
        <v>46700</v>
      </c>
      <c r="J380" s="26">
        <v>1900</v>
      </c>
      <c r="K380" s="26">
        <f t="shared" si="5"/>
        <v>4.068522483940043E-2</v>
      </c>
      <c r="L380" s="26" t="s">
        <v>722</v>
      </c>
      <c r="M380" s="28" t="s">
        <v>634</v>
      </c>
      <c r="N380" s="26" t="s">
        <v>1397</v>
      </c>
      <c r="O380" s="26" t="s">
        <v>3296</v>
      </c>
    </row>
    <row r="381" spans="1:15">
      <c r="A381" s="26" t="s">
        <v>899</v>
      </c>
      <c r="B381" s="26" t="s">
        <v>357</v>
      </c>
      <c r="C381" s="26" t="s">
        <v>1394</v>
      </c>
      <c r="D381" s="64">
        <v>-5.3420750000000004</v>
      </c>
      <c r="E381" s="64">
        <v>36.159999999999997</v>
      </c>
      <c r="F381" s="27" t="s">
        <v>1395</v>
      </c>
      <c r="G381" s="26" t="s">
        <v>48</v>
      </c>
      <c r="H381" s="26" t="s">
        <v>1406</v>
      </c>
      <c r="I381" s="26">
        <v>43800</v>
      </c>
      <c r="J381" s="26">
        <v>1300</v>
      </c>
      <c r="K381" s="26">
        <f t="shared" si="5"/>
        <v>2.9680365296803651E-2</v>
      </c>
      <c r="L381" s="26" t="s">
        <v>722</v>
      </c>
      <c r="M381" s="28" t="s">
        <v>634</v>
      </c>
      <c r="N381" s="26" t="s">
        <v>1397</v>
      </c>
      <c r="O381" s="26" t="s">
        <v>3296</v>
      </c>
    </row>
    <row r="382" spans="1:15">
      <c r="A382" s="26" t="s">
        <v>899</v>
      </c>
      <c r="B382" s="26" t="s">
        <v>357</v>
      </c>
      <c r="C382" s="26" t="s">
        <v>1394</v>
      </c>
      <c r="D382" s="64">
        <v>-5.3420750000000004</v>
      </c>
      <c r="E382" s="64">
        <v>36.159999999999997</v>
      </c>
      <c r="F382" s="27" t="s">
        <v>1769</v>
      </c>
      <c r="G382" s="26" t="s">
        <v>45</v>
      </c>
      <c r="H382" s="26" t="s">
        <v>1770</v>
      </c>
      <c r="I382" s="26">
        <v>30250</v>
      </c>
      <c r="J382" s="26">
        <v>700</v>
      </c>
      <c r="K382" s="26">
        <f t="shared" si="5"/>
        <v>2.3140495867768594E-2</v>
      </c>
      <c r="L382" s="26" t="s">
        <v>722</v>
      </c>
      <c r="M382" s="28" t="s">
        <v>634</v>
      </c>
      <c r="N382" s="26" t="s">
        <v>1771</v>
      </c>
      <c r="O382" s="26" t="s">
        <v>3296</v>
      </c>
    </row>
    <row r="383" spans="1:15">
      <c r="A383" s="26" t="s">
        <v>899</v>
      </c>
      <c r="B383" s="26" t="s">
        <v>357</v>
      </c>
      <c r="C383" s="26" t="s">
        <v>1394</v>
      </c>
      <c r="D383" s="64">
        <v>-5.3420750000000004</v>
      </c>
      <c r="E383" s="64">
        <v>36.159999999999997</v>
      </c>
      <c r="F383" s="27" t="s">
        <v>1769</v>
      </c>
      <c r="G383" s="26" t="s">
        <v>45</v>
      </c>
      <c r="H383" s="26" t="s">
        <v>1773</v>
      </c>
      <c r="I383" s="26">
        <v>30200</v>
      </c>
      <c r="J383" s="26">
        <v>700</v>
      </c>
      <c r="K383" s="26">
        <f t="shared" si="5"/>
        <v>2.3178807947019868E-2</v>
      </c>
      <c r="L383" s="26" t="s">
        <v>722</v>
      </c>
      <c r="M383" s="28" t="s">
        <v>634</v>
      </c>
      <c r="N383" s="26" t="s">
        <v>1771</v>
      </c>
      <c r="O383" s="26" t="s">
        <v>3296</v>
      </c>
    </row>
    <row r="384" spans="1:15">
      <c r="A384" s="26" t="s">
        <v>899</v>
      </c>
      <c r="B384" s="26" t="s">
        <v>357</v>
      </c>
      <c r="C384" s="26" t="s">
        <v>1394</v>
      </c>
      <c r="D384" s="64">
        <v>-5.3420750000000004</v>
      </c>
      <c r="E384" s="64">
        <v>36.159999999999997</v>
      </c>
      <c r="F384" s="27" t="s">
        <v>1769</v>
      </c>
      <c r="G384" s="26" t="s">
        <v>45</v>
      </c>
      <c r="H384" s="26" t="s">
        <v>2223</v>
      </c>
      <c r="I384" s="26">
        <v>29800</v>
      </c>
      <c r="J384" s="26">
        <v>700</v>
      </c>
      <c r="K384" s="26">
        <f t="shared" si="5"/>
        <v>2.3489932885906041E-2</v>
      </c>
      <c r="L384" s="26" t="s">
        <v>722</v>
      </c>
      <c r="M384" s="28" t="s">
        <v>634</v>
      </c>
      <c r="N384" s="26" t="s">
        <v>1771</v>
      </c>
      <c r="O384" s="26" t="s">
        <v>3296</v>
      </c>
    </row>
    <row r="385" spans="1:15">
      <c r="A385" s="26" t="s">
        <v>899</v>
      </c>
      <c r="B385" s="26" t="s">
        <v>357</v>
      </c>
      <c r="C385" s="26" t="s">
        <v>1394</v>
      </c>
      <c r="D385" s="64">
        <v>-5.3420750000000004</v>
      </c>
      <c r="E385" s="64">
        <v>36.159999999999997</v>
      </c>
      <c r="F385" s="27" t="s">
        <v>1819</v>
      </c>
      <c r="G385" s="26" t="s">
        <v>48</v>
      </c>
      <c r="H385" s="26" t="s">
        <v>2233</v>
      </c>
      <c r="I385" s="26">
        <v>42200</v>
      </c>
      <c r="J385" s="26">
        <v>1100</v>
      </c>
      <c r="K385" s="26">
        <f t="shared" si="5"/>
        <v>2.6066350710900472E-2</v>
      </c>
      <c r="L385" s="26" t="s">
        <v>722</v>
      </c>
      <c r="M385" s="28" t="s">
        <v>634</v>
      </c>
      <c r="N385" s="26" t="s">
        <v>1759</v>
      </c>
      <c r="O385" s="26" t="s">
        <v>3296</v>
      </c>
    </row>
    <row r="386" spans="1:15">
      <c r="A386" s="26" t="s">
        <v>899</v>
      </c>
      <c r="B386" s="26" t="s">
        <v>357</v>
      </c>
      <c r="C386" s="26" t="s">
        <v>1394</v>
      </c>
      <c r="D386" s="64">
        <v>-5.3420750000000004</v>
      </c>
      <c r="E386" s="64">
        <v>36.159999999999997</v>
      </c>
      <c r="F386" s="27" t="s">
        <v>1769</v>
      </c>
      <c r="G386" s="26" t="s">
        <v>45</v>
      </c>
      <c r="H386" s="26" t="s">
        <v>2682</v>
      </c>
      <c r="I386" s="26">
        <v>29250</v>
      </c>
      <c r="J386" s="26">
        <v>650</v>
      </c>
      <c r="K386" s="26">
        <f t="shared" si="5"/>
        <v>2.2222222222222223E-2</v>
      </c>
      <c r="L386" s="26" t="s">
        <v>722</v>
      </c>
      <c r="M386" s="28" t="s">
        <v>634</v>
      </c>
      <c r="N386" s="26" t="s">
        <v>1771</v>
      </c>
      <c r="O386" s="26" t="s">
        <v>3296</v>
      </c>
    </row>
    <row r="387" spans="1:15">
      <c r="A387" s="26" t="s">
        <v>1000</v>
      </c>
      <c r="B387" s="26" t="s">
        <v>482</v>
      </c>
      <c r="C387" s="26" t="s">
        <v>1827</v>
      </c>
      <c r="D387" s="64">
        <v>5.013382</v>
      </c>
      <c r="E387" s="64">
        <v>50.444284000000003</v>
      </c>
      <c r="F387" s="27" t="s">
        <v>2946</v>
      </c>
      <c r="G387" s="26" t="s">
        <v>48</v>
      </c>
      <c r="H387" s="26" t="s">
        <v>2947</v>
      </c>
      <c r="I387" s="26">
        <v>38440</v>
      </c>
      <c r="J387" s="26">
        <v>320</v>
      </c>
      <c r="K387" s="26">
        <f t="shared" ref="K387:K450" si="6">J387/I387</f>
        <v>8.3246618106139446E-3</v>
      </c>
      <c r="L387" s="26" t="s">
        <v>738</v>
      </c>
      <c r="M387" s="28" t="s">
        <v>634</v>
      </c>
      <c r="N387" s="26" t="s">
        <v>1574</v>
      </c>
      <c r="O387" s="26" t="s">
        <v>3296</v>
      </c>
    </row>
    <row r="388" spans="1:15">
      <c r="A388" s="26" t="s">
        <v>564</v>
      </c>
      <c r="B388" s="26" t="s">
        <v>565</v>
      </c>
      <c r="C388" s="26" t="s">
        <v>1137</v>
      </c>
      <c r="D388" s="64">
        <v>11.18</v>
      </c>
      <c r="E388" s="64">
        <v>42.36</v>
      </c>
      <c r="F388" s="27" t="s">
        <v>1138</v>
      </c>
      <c r="G388" s="26" t="s">
        <v>48</v>
      </c>
      <c r="H388" s="26" t="s">
        <v>1139</v>
      </c>
      <c r="I388" s="26">
        <v>49020</v>
      </c>
      <c r="J388" s="26">
        <v>840</v>
      </c>
      <c r="K388" s="26">
        <f t="shared" si="6"/>
        <v>1.7135862913096694E-2</v>
      </c>
      <c r="L388" s="26" t="s">
        <v>722</v>
      </c>
      <c r="M388" s="28" t="s">
        <v>1140</v>
      </c>
      <c r="N388" s="26" t="s">
        <v>592</v>
      </c>
      <c r="O388" s="26" t="s">
        <v>3296</v>
      </c>
    </row>
    <row r="389" spans="1:15">
      <c r="A389" s="26" t="s">
        <v>564</v>
      </c>
      <c r="B389" s="26" t="s">
        <v>565</v>
      </c>
      <c r="C389" s="26" t="s">
        <v>1137</v>
      </c>
      <c r="D389" s="64">
        <v>11.18</v>
      </c>
      <c r="E389" s="64">
        <v>42.36</v>
      </c>
      <c r="F389" s="27" t="s">
        <v>1378</v>
      </c>
      <c r="G389" s="26" t="s">
        <v>48</v>
      </c>
      <c r="H389" s="26" t="s">
        <v>1379</v>
      </c>
      <c r="I389" s="26">
        <v>46350</v>
      </c>
      <c r="J389" s="26">
        <v>470</v>
      </c>
      <c r="K389" s="26">
        <f t="shared" si="6"/>
        <v>1.0140237324703344E-2</v>
      </c>
      <c r="L389" s="26" t="s">
        <v>722</v>
      </c>
      <c r="M389" s="28" t="s">
        <v>1140</v>
      </c>
      <c r="N389" s="26" t="s">
        <v>592</v>
      </c>
      <c r="O389" s="26" t="s">
        <v>3296</v>
      </c>
    </row>
    <row r="390" spans="1:15">
      <c r="A390" s="26" t="s">
        <v>564</v>
      </c>
      <c r="B390" s="26" t="s">
        <v>565</v>
      </c>
      <c r="C390" s="26" t="s">
        <v>1137</v>
      </c>
      <c r="D390" s="64">
        <v>11.18</v>
      </c>
      <c r="E390" s="64">
        <v>42.36</v>
      </c>
      <c r="F390" s="27" t="s">
        <v>1446</v>
      </c>
      <c r="G390" s="26" t="s">
        <v>48</v>
      </c>
      <c r="H390" s="26" t="s">
        <v>1447</v>
      </c>
      <c r="I390" s="26">
        <v>45610</v>
      </c>
      <c r="J390" s="26">
        <v>530</v>
      </c>
      <c r="K390" s="26">
        <f t="shared" si="6"/>
        <v>1.1620258715194036E-2</v>
      </c>
      <c r="L390" s="26" t="s">
        <v>722</v>
      </c>
      <c r="M390" s="28" t="s">
        <v>1140</v>
      </c>
      <c r="N390" s="26" t="s">
        <v>592</v>
      </c>
      <c r="O390" s="26" t="s">
        <v>3296</v>
      </c>
    </row>
    <row r="391" spans="1:15">
      <c r="A391" s="26" t="s">
        <v>564</v>
      </c>
      <c r="B391" s="26" t="s">
        <v>565</v>
      </c>
      <c r="C391" s="26" t="s">
        <v>1137</v>
      </c>
      <c r="D391" s="64">
        <v>11.18</v>
      </c>
      <c r="E391" s="64">
        <v>42.36</v>
      </c>
      <c r="F391" s="27" t="s">
        <v>1378</v>
      </c>
      <c r="G391" s="26" t="s">
        <v>48</v>
      </c>
      <c r="H391" s="26" t="s">
        <v>1834</v>
      </c>
      <c r="I391" s="26">
        <v>44400</v>
      </c>
      <c r="J391" s="26">
        <v>390</v>
      </c>
      <c r="K391" s="26">
        <f t="shared" si="6"/>
        <v>8.7837837837837843E-3</v>
      </c>
      <c r="L391" s="26" t="s">
        <v>722</v>
      </c>
      <c r="M391" s="28" t="s">
        <v>1140</v>
      </c>
      <c r="N391" s="26" t="s">
        <v>592</v>
      </c>
      <c r="O391" s="26" t="s">
        <v>3296</v>
      </c>
    </row>
    <row r="392" spans="1:15">
      <c r="A392" s="26" t="s">
        <v>564</v>
      </c>
      <c r="B392" s="26" t="s">
        <v>565</v>
      </c>
      <c r="C392" s="26" t="s">
        <v>1137</v>
      </c>
      <c r="D392" s="64">
        <v>11.18</v>
      </c>
      <c r="E392" s="64">
        <v>42.36</v>
      </c>
      <c r="F392" s="27" t="s">
        <v>1138</v>
      </c>
      <c r="G392" s="26" t="s">
        <v>48</v>
      </c>
      <c r="H392" s="26" t="s">
        <v>1835</v>
      </c>
      <c r="I392" s="26">
        <v>44160</v>
      </c>
      <c r="J392" s="26">
        <v>370</v>
      </c>
      <c r="K392" s="26">
        <f t="shared" si="6"/>
        <v>8.3786231884057979E-3</v>
      </c>
      <c r="L392" s="26" t="s">
        <v>722</v>
      </c>
      <c r="M392" s="28" t="s">
        <v>1140</v>
      </c>
      <c r="N392" s="26" t="s">
        <v>592</v>
      </c>
      <c r="O392" s="26" t="s">
        <v>3296</v>
      </c>
    </row>
    <row r="393" spans="1:15">
      <c r="A393" s="26" t="s">
        <v>564</v>
      </c>
      <c r="B393" s="26" t="s">
        <v>565</v>
      </c>
      <c r="C393" s="26" t="s">
        <v>598</v>
      </c>
      <c r="D393" s="64">
        <v>10.34</v>
      </c>
      <c r="E393" s="64">
        <v>43.96</v>
      </c>
      <c r="F393" s="27" t="s">
        <v>2610</v>
      </c>
      <c r="G393" s="26" t="s">
        <v>48</v>
      </c>
      <c r="H393" s="26" t="s">
        <v>65</v>
      </c>
      <c r="I393" s="26">
        <v>37139</v>
      </c>
      <c r="J393" s="26">
        <v>530</v>
      </c>
      <c r="K393" s="26">
        <f t="shared" si="6"/>
        <v>1.4270712727860201E-2</v>
      </c>
      <c r="L393" s="26" t="s">
        <v>722</v>
      </c>
      <c r="M393" s="28" t="s">
        <v>634</v>
      </c>
      <c r="N393" s="26" t="s">
        <v>2611</v>
      </c>
      <c r="O393" s="26" t="s">
        <v>3296</v>
      </c>
    </row>
    <row r="394" spans="1:15">
      <c r="A394" s="26" t="s">
        <v>564</v>
      </c>
      <c r="B394" s="26" t="s">
        <v>565</v>
      </c>
      <c r="C394" s="26" t="s">
        <v>598</v>
      </c>
      <c r="D394" s="64">
        <v>10.34</v>
      </c>
      <c r="E394" s="64">
        <v>43.96</v>
      </c>
      <c r="F394" s="27" t="s">
        <v>2610</v>
      </c>
      <c r="G394" s="26" t="s">
        <v>48</v>
      </c>
      <c r="H394" s="26" t="s">
        <v>65</v>
      </c>
      <c r="I394" s="26">
        <v>36996</v>
      </c>
      <c r="J394" s="26">
        <v>565</v>
      </c>
      <c r="K394" s="26">
        <f t="shared" si="6"/>
        <v>1.5271921288787977E-2</v>
      </c>
      <c r="L394" s="26" t="s">
        <v>722</v>
      </c>
      <c r="M394" s="28" t="s">
        <v>634</v>
      </c>
      <c r="N394" s="26" t="s">
        <v>2611</v>
      </c>
      <c r="O394" s="26" t="s">
        <v>3296</v>
      </c>
    </row>
    <row r="395" spans="1:15">
      <c r="A395" s="26" t="s">
        <v>564</v>
      </c>
      <c r="B395" s="26" t="s">
        <v>565</v>
      </c>
      <c r="C395" s="26" t="s">
        <v>1008</v>
      </c>
      <c r="D395" s="64">
        <v>14.05</v>
      </c>
      <c r="E395" s="64">
        <v>41.61</v>
      </c>
      <c r="F395" s="27" t="s">
        <v>1009</v>
      </c>
      <c r="G395" s="26" t="s">
        <v>48</v>
      </c>
      <c r="H395" s="26" t="s">
        <v>1010</v>
      </c>
      <c r="I395" s="26">
        <v>49870</v>
      </c>
      <c r="J395" s="26">
        <v>1310</v>
      </c>
      <c r="K395" s="26">
        <f t="shared" si="6"/>
        <v>2.6268297573691597E-2</v>
      </c>
      <c r="L395" s="26" t="s">
        <v>649</v>
      </c>
      <c r="M395" s="28" t="s">
        <v>634</v>
      </c>
      <c r="N395" s="26" t="s">
        <v>1011</v>
      </c>
      <c r="O395" s="26" t="s">
        <v>3296</v>
      </c>
    </row>
    <row r="396" spans="1:15">
      <c r="A396" s="26" t="s">
        <v>564</v>
      </c>
      <c r="B396" s="26" t="s">
        <v>565</v>
      </c>
      <c r="C396" s="26" t="s">
        <v>1008</v>
      </c>
      <c r="D396" s="64">
        <v>14.05</v>
      </c>
      <c r="E396" s="64">
        <v>41.61</v>
      </c>
      <c r="F396" s="27" t="s">
        <v>1154</v>
      </c>
      <c r="G396" s="26" t="s">
        <v>48</v>
      </c>
      <c r="H396" s="26" t="s">
        <v>1155</v>
      </c>
      <c r="I396" s="26">
        <v>46510</v>
      </c>
      <c r="J396" s="26">
        <v>870</v>
      </c>
      <c r="K396" s="26">
        <f t="shared" si="6"/>
        <v>1.8705654697914426E-2</v>
      </c>
      <c r="L396" s="26" t="s">
        <v>649</v>
      </c>
      <c r="M396" s="28" t="s">
        <v>634</v>
      </c>
      <c r="N396" s="26" t="s">
        <v>1011</v>
      </c>
      <c r="O396" s="26" t="s">
        <v>3296</v>
      </c>
    </row>
    <row r="397" spans="1:15">
      <c r="A397" s="26" t="s">
        <v>564</v>
      </c>
      <c r="B397" s="26" t="s">
        <v>565</v>
      </c>
      <c r="C397" s="26" t="s">
        <v>1008</v>
      </c>
      <c r="D397" s="64">
        <v>14.05</v>
      </c>
      <c r="E397" s="64">
        <v>41.61</v>
      </c>
      <c r="F397" s="27" t="s">
        <v>1154</v>
      </c>
      <c r="G397" s="26" t="s">
        <v>48</v>
      </c>
      <c r="H397" s="26" t="s">
        <v>1741</v>
      </c>
      <c r="I397" s="26">
        <v>45020</v>
      </c>
      <c r="J397" s="26">
        <v>740</v>
      </c>
      <c r="K397" s="26">
        <f t="shared" si="6"/>
        <v>1.6437139049311416E-2</v>
      </c>
      <c r="L397" s="26" t="s">
        <v>649</v>
      </c>
      <c r="M397" s="28" t="s">
        <v>634</v>
      </c>
      <c r="N397" s="26" t="s">
        <v>1011</v>
      </c>
      <c r="O397" s="26" t="s">
        <v>3296</v>
      </c>
    </row>
    <row r="398" spans="1:15">
      <c r="A398" s="26" t="s">
        <v>564</v>
      </c>
      <c r="B398" s="26" t="s">
        <v>565</v>
      </c>
      <c r="C398" s="26" t="s">
        <v>1008</v>
      </c>
      <c r="D398" s="64">
        <v>14.05</v>
      </c>
      <c r="E398" s="64">
        <v>41.61</v>
      </c>
      <c r="F398" s="27" t="s">
        <v>1836</v>
      </c>
      <c r="G398" s="26" t="s">
        <v>48</v>
      </c>
      <c r="H398" s="26" t="s">
        <v>1837</v>
      </c>
      <c r="I398" s="26">
        <v>44030</v>
      </c>
      <c r="J398" s="26">
        <v>415</v>
      </c>
      <c r="K398" s="26">
        <f t="shared" si="6"/>
        <v>9.4253917783329554E-3</v>
      </c>
      <c r="L398" s="26" t="s">
        <v>633</v>
      </c>
      <c r="M398" s="28" t="s">
        <v>634</v>
      </c>
      <c r="N398" s="26" t="s">
        <v>1011</v>
      </c>
      <c r="O398" s="26" t="s">
        <v>3296</v>
      </c>
    </row>
    <row r="399" spans="1:15">
      <c r="A399" s="26" t="s">
        <v>564</v>
      </c>
      <c r="B399" s="26" t="s">
        <v>565</v>
      </c>
      <c r="C399" s="26" t="s">
        <v>1008</v>
      </c>
      <c r="D399" s="64">
        <v>14.05</v>
      </c>
      <c r="E399" s="64">
        <v>41.61</v>
      </c>
      <c r="F399" s="27" t="s">
        <v>1009</v>
      </c>
      <c r="G399" s="26" t="s">
        <v>48</v>
      </c>
      <c r="H399" s="26" t="s">
        <v>1842</v>
      </c>
      <c r="I399" s="26">
        <v>42250</v>
      </c>
      <c r="J399" s="26">
        <v>540</v>
      </c>
      <c r="K399" s="26">
        <f t="shared" si="6"/>
        <v>1.2781065088757397E-2</v>
      </c>
      <c r="L399" s="26" t="s">
        <v>649</v>
      </c>
      <c r="M399" s="28" t="s">
        <v>634</v>
      </c>
      <c r="N399" s="26" t="s">
        <v>1011</v>
      </c>
      <c r="O399" s="26" t="s">
        <v>3296</v>
      </c>
    </row>
    <row r="400" spans="1:15">
      <c r="A400" s="26" t="s">
        <v>564</v>
      </c>
      <c r="B400" s="26" t="s">
        <v>565</v>
      </c>
      <c r="C400" s="26" t="s">
        <v>1008</v>
      </c>
      <c r="D400" s="64">
        <v>14.05</v>
      </c>
      <c r="E400" s="64">
        <v>41.61</v>
      </c>
      <c r="F400" s="27" t="s">
        <v>1154</v>
      </c>
      <c r="G400" s="26" t="s">
        <v>48</v>
      </c>
      <c r="H400" s="26" t="s">
        <v>1846</v>
      </c>
      <c r="I400" s="26">
        <v>41640</v>
      </c>
      <c r="J400" s="26">
        <v>490</v>
      </c>
      <c r="K400" s="26">
        <f t="shared" si="6"/>
        <v>1.1767531219980788E-2</v>
      </c>
      <c r="L400" s="26" t="s">
        <v>633</v>
      </c>
      <c r="M400" s="28" t="s">
        <v>634</v>
      </c>
      <c r="N400" s="26" t="s">
        <v>1011</v>
      </c>
      <c r="O400" s="26" t="s">
        <v>3296</v>
      </c>
    </row>
    <row r="401" spans="1:15">
      <c r="A401" s="26" t="s">
        <v>564</v>
      </c>
      <c r="B401" s="26" t="s">
        <v>565</v>
      </c>
      <c r="C401" s="26" t="s">
        <v>1008</v>
      </c>
      <c r="D401" s="64">
        <v>14.05</v>
      </c>
      <c r="E401" s="64">
        <v>41.61</v>
      </c>
      <c r="F401" s="27" t="s">
        <v>1154</v>
      </c>
      <c r="G401" s="26" t="s">
        <v>48</v>
      </c>
      <c r="H401" s="26" t="s">
        <v>2247</v>
      </c>
      <c r="I401" s="26">
        <v>41630</v>
      </c>
      <c r="J401" s="26">
        <v>270</v>
      </c>
      <c r="K401" s="26">
        <f t="shared" si="6"/>
        <v>6.4857074225318284E-3</v>
      </c>
      <c r="L401" s="26" t="s">
        <v>722</v>
      </c>
      <c r="M401" s="28" t="s">
        <v>634</v>
      </c>
      <c r="N401" s="26" t="s">
        <v>1011</v>
      </c>
      <c r="O401" s="26" t="s">
        <v>3296</v>
      </c>
    </row>
    <row r="402" spans="1:15">
      <c r="A402" s="26" t="s">
        <v>564</v>
      </c>
      <c r="B402" s="26" t="s">
        <v>565</v>
      </c>
      <c r="C402" s="26" t="s">
        <v>1008</v>
      </c>
      <c r="D402" s="64">
        <v>14.05</v>
      </c>
      <c r="E402" s="64">
        <v>41.61</v>
      </c>
      <c r="F402" s="27" t="s">
        <v>1836</v>
      </c>
      <c r="G402" s="26" t="s">
        <v>48</v>
      </c>
      <c r="H402" s="26" t="s">
        <v>2508</v>
      </c>
      <c r="I402" s="26">
        <v>38180</v>
      </c>
      <c r="J402" s="26">
        <v>335</v>
      </c>
      <c r="K402" s="26">
        <f t="shared" si="6"/>
        <v>8.7742273441592453E-3</v>
      </c>
      <c r="L402" s="26" t="s">
        <v>649</v>
      </c>
      <c r="M402" s="28" t="s">
        <v>634</v>
      </c>
      <c r="N402" s="26" t="s">
        <v>1011</v>
      </c>
      <c r="O402" s="26" t="s">
        <v>3296</v>
      </c>
    </row>
    <row r="403" spans="1:15">
      <c r="A403" s="26" t="s">
        <v>564</v>
      </c>
      <c r="B403" s="26" t="s">
        <v>565</v>
      </c>
      <c r="C403" s="26" t="s">
        <v>1008</v>
      </c>
      <c r="D403" s="64">
        <v>14.05</v>
      </c>
      <c r="E403" s="64">
        <v>41.61</v>
      </c>
      <c r="F403" s="27" t="s">
        <v>1009</v>
      </c>
      <c r="G403" s="26" t="s">
        <v>48</v>
      </c>
      <c r="H403" s="26" t="s">
        <v>3090</v>
      </c>
      <c r="I403" s="26">
        <v>36940</v>
      </c>
      <c r="J403" s="26">
        <v>290</v>
      </c>
      <c r="K403" s="26">
        <f t="shared" si="6"/>
        <v>7.8505684894423396E-3</v>
      </c>
      <c r="L403" s="26" t="s">
        <v>633</v>
      </c>
      <c r="M403" s="28" t="s">
        <v>634</v>
      </c>
      <c r="N403" s="26" t="s">
        <v>1011</v>
      </c>
      <c r="O403" s="26" t="s">
        <v>3296</v>
      </c>
    </row>
    <row r="404" spans="1:15">
      <c r="A404" s="26" t="s">
        <v>564</v>
      </c>
      <c r="B404" s="26" t="s">
        <v>565</v>
      </c>
      <c r="C404" s="26" t="s">
        <v>1008</v>
      </c>
      <c r="D404" s="64">
        <v>14.05</v>
      </c>
      <c r="E404" s="64">
        <v>41.61</v>
      </c>
      <c r="F404" s="27" t="s">
        <v>1154</v>
      </c>
      <c r="G404" s="26" t="s">
        <v>48</v>
      </c>
      <c r="H404" s="26" t="s">
        <v>3096</v>
      </c>
      <c r="I404" s="26">
        <v>36460</v>
      </c>
      <c r="J404" s="26">
        <v>170</v>
      </c>
      <c r="K404" s="26">
        <f t="shared" si="6"/>
        <v>4.662643993417444E-3</v>
      </c>
      <c r="L404" s="26" t="s">
        <v>722</v>
      </c>
      <c r="M404" s="28" t="s">
        <v>634</v>
      </c>
      <c r="N404" s="26" t="s">
        <v>1011</v>
      </c>
      <c r="O404" s="26" t="s">
        <v>3296</v>
      </c>
    </row>
    <row r="405" spans="1:15">
      <c r="A405" s="26" t="s">
        <v>639</v>
      </c>
      <c r="B405" s="26" t="s">
        <v>102</v>
      </c>
      <c r="C405" s="26" t="s">
        <v>1875</v>
      </c>
      <c r="D405" s="64">
        <v>4.74139</v>
      </c>
      <c r="E405" s="64">
        <v>46.80932</v>
      </c>
      <c r="F405" s="27" t="s">
        <v>1876</v>
      </c>
      <c r="G405" s="26" t="s">
        <v>45</v>
      </c>
      <c r="H405" s="26" t="s">
        <v>2024</v>
      </c>
      <c r="I405" s="26">
        <v>32130</v>
      </c>
      <c r="J405" s="26">
        <v>210</v>
      </c>
      <c r="K405" s="26">
        <f t="shared" si="6"/>
        <v>6.5359477124183009E-3</v>
      </c>
      <c r="L405" s="26" t="s">
        <v>633</v>
      </c>
      <c r="M405" s="28" t="s">
        <v>634</v>
      </c>
      <c r="N405" s="26" t="s">
        <v>1878</v>
      </c>
      <c r="O405" s="26" t="s">
        <v>3296</v>
      </c>
    </row>
    <row r="406" spans="1:15">
      <c r="A406" s="26" t="s">
        <v>639</v>
      </c>
      <c r="B406" s="26" t="s">
        <v>102</v>
      </c>
      <c r="C406" s="26" t="s">
        <v>780</v>
      </c>
      <c r="D406" s="64">
        <v>3.63856</v>
      </c>
      <c r="E406" s="64">
        <v>46.411749999999998</v>
      </c>
      <c r="F406" s="27" t="s">
        <v>781</v>
      </c>
      <c r="G406" s="26" t="s">
        <v>45</v>
      </c>
      <c r="H406" s="26" t="s">
        <v>782</v>
      </c>
      <c r="I406" s="26">
        <v>39780</v>
      </c>
      <c r="J406" s="26">
        <v>390</v>
      </c>
      <c r="K406" s="26">
        <f t="shared" si="6"/>
        <v>9.8039215686274508E-3</v>
      </c>
      <c r="L406" s="26" t="s">
        <v>633</v>
      </c>
      <c r="M406" s="28" t="s">
        <v>634</v>
      </c>
      <c r="N406" s="26" t="s">
        <v>783</v>
      </c>
      <c r="O406" s="26" t="s">
        <v>3296</v>
      </c>
    </row>
    <row r="407" spans="1:15">
      <c r="A407" s="26" t="s">
        <v>639</v>
      </c>
      <c r="B407" s="26" t="s">
        <v>102</v>
      </c>
      <c r="C407" s="26" t="s">
        <v>780</v>
      </c>
      <c r="D407" s="64">
        <v>3.63856</v>
      </c>
      <c r="E407" s="64">
        <v>46.411749999999998</v>
      </c>
      <c r="F407" s="27" t="s">
        <v>781</v>
      </c>
      <c r="G407" s="26" t="s">
        <v>45</v>
      </c>
      <c r="H407" s="26" t="s">
        <v>1189</v>
      </c>
      <c r="I407" s="26">
        <v>35540</v>
      </c>
      <c r="J407" s="26">
        <v>280</v>
      </c>
      <c r="K407" s="26">
        <f t="shared" si="6"/>
        <v>7.878446820483961E-3</v>
      </c>
      <c r="L407" s="26" t="s">
        <v>633</v>
      </c>
      <c r="M407" s="28" t="s">
        <v>634</v>
      </c>
      <c r="N407" s="26" t="s">
        <v>783</v>
      </c>
      <c r="O407" s="26" t="s">
        <v>3296</v>
      </c>
    </row>
    <row r="408" spans="1:15" ht="13.15" customHeight="1">
      <c r="A408" s="26" t="s">
        <v>639</v>
      </c>
      <c r="B408" s="26" t="s">
        <v>102</v>
      </c>
      <c r="C408" s="26" t="s">
        <v>780</v>
      </c>
      <c r="D408" s="64">
        <v>3.63856</v>
      </c>
      <c r="E408" s="64">
        <v>46.411749999999998</v>
      </c>
      <c r="F408" s="27" t="s">
        <v>1945</v>
      </c>
      <c r="G408" s="26" t="s">
        <v>125</v>
      </c>
      <c r="H408" s="26" t="s">
        <v>1946</v>
      </c>
      <c r="I408" s="26">
        <v>40650</v>
      </c>
      <c r="J408" s="26">
        <v>600</v>
      </c>
      <c r="K408" s="26">
        <f t="shared" si="6"/>
        <v>1.4760147601476014E-2</v>
      </c>
      <c r="L408" s="26" t="s">
        <v>633</v>
      </c>
      <c r="M408" s="28" t="s">
        <v>634</v>
      </c>
      <c r="N408" s="26" t="s">
        <v>783</v>
      </c>
      <c r="O408" s="26" t="s">
        <v>3296</v>
      </c>
    </row>
    <row r="409" spans="1:15">
      <c r="A409" s="26" t="s">
        <v>639</v>
      </c>
      <c r="B409" s="26" t="s">
        <v>102</v>
      </c>
      <c r="C409" s="26" t="s">
        <v>780</v>
      </c>
      <c r="D409" s="64">
        <v>3.63856</v>
      </c>
      <c r="E409" s="64">
        <v>46.411749999999998</v>
      </c>
      <c r="F409" s="27" t="s">
        <v>1945</v>
      </c>
      <c r="G409" s="26" t="s">
        <v>125</v>
      </c>
      <c r="H409" s="26" t="s">
        <v>1957</v>
      </c>
      <c r="I409" s="26">
        <v>39240</v>
      </c>
      <c r="J409" s="26">
        <v>380</v>
      </c>
      <c r="K409" s="26">
        <f t="shared" si="6"/>
        <v>9.6839959225280322E-3</v>
      </c>
      <c r="L409" s="26" t="s">
        <v>633</v>
      </c>
      <c r="M409" s="28" t="s">
        <v>634</v>
      </c>
      <c r="N409" s="26" t="s">
        <v>783</v>
      </c>
      <c r="O409" s="26" t="s">
        <v>3296</v>
      </c>
    </row>
    <row r="410" spans="1:15">
      <c r="A410" s="26" t="s">
        <v>639</v>
      </c>
      <c r="B410" s="26" t="s">
        <v>102</v>
      </c>
      <c r="C410" s="26" t="s">
        <v>780</v>
      </c>
      <c r="D410" s="64">
        <v>3.63856</v>
      </c>
      <c r="E410" s="64">
        <v>46.411749999999998</v>
      </c>
      <c r="F410" s="27" t="s">
        <v>1945</v>
      </c>
      <c r="G410" s="26" t="s">
        <v>125</v>
      </c>
      <c r="H410" s="26" t="s">
        <v>1959</v>
      </c>
      <c r="I410" s="26">
        <v>39150</v>
      </c>
      <c r="J410" s="26">
        <v>600</v>
      </c>
      <c r="K410" s="26">
        <f t="shared" si="6"/>
        <v>1.532567049808429E-2</v>
      </c>
      <c r="L410" s="26" t="s">
        <v>633</v>
      </c>
      <c r="M410" s="28" t="s">
        <v>634</v>
      </c>
      <c r="N410" s="26" t="s">
        <v>783</v>
      </c>
      <c r="O410" s="26" t="s">
        <v>3296</v>
      </c>
    </row>
    <row r="411" spans="1:15">
      <c r="A411" s="26" t="s">
        <v>639</v>
      </c>
      <c r="B411" s="26" t="s">
        <v>102</v>
      </c>
      <c r="C411" s="26" t="s">
        <v>1366</v>
      </c>
      <c r="D411" s="64">
        <v>5.5568200000000001</v>
      </c>
      <c r="E411" s="64">
        <v>47.173062999999999</v>
      </c>
      <c r="F411" s="27" t="s">
        <v>1367</v>
      </c>
      <c r="G411" s="26" t="s">
        <v>45</v>
      </c>
      <c r="H411" s="26" t="s">
        <v>1368</v>
      </c>
      <c r="I411" s="26">
        <v>34550</v>
      </c>
      <c r="J411" s="26">
        <v>600</v>
      </c>
      <c r="K411" s="26">
        <f t="shared" si="6"/>
        <v>1.7366136034732273E-2</v>
      </c>
      <c r="L411" s="26" t="s">
        <v>649</v>
      </c>
      <c r="M411" s="28" t="s">
        <v>634</v>
      </c>
      <c r="N411" s="26" t="s">
        <v>129</v>
      </c>
      <c r="O411" s="26" t="s">
        <v>3296</v>
      </c>
    </row>
    <row r="412" spans="1:15">
      <c r="A412" s="26" t="s">
        <v>639</v>
      </c>
      <c r="B412" s="26" t="s">
        <v>102</v>
      </c>
      <c r="C412" s="26" t="s">
        <v>1366</v>
      </c>
      <c r="D412" s="64">
        <v>5.5568200000000001</v>
      </c>
      <c r="E412" s="64">
        <v>47.173062999999999</v>
      </c>
      <c r="F412" s="27" t="s">
        <v>1367</v>
      </c>
      <c r="G412" s="26" t="s">
        <v>45</v>
      </c>
      <c r="H412" s="26" t="s">
        <v>1369</v>
      </c>
      <c r="I412" s="26">
        <v>34250</v>
      </c>
      <c r="J412" s="26">
        <v>550</v>
      </c>
      <c r="K412" s="26">
        <f t="shared" si="6"/>
        <v>1.6058394160583942E-2</v>
      </c>
      <c r="L412" s="26" t="s">
        <v>649</v>
      </c>
      <c r="M412" s="28" t="s">
        <v>634</v>
      </c>
      <c r="N412" s="26" t="s">
        <v>129</v>
      </c>
      <c r="O412" s="26" t="s">
        <v>3296</v>
      </c>
    </row>
    <row r="413" spans="1:15">
      <c r="A413" s="26" t="s">
        <v>639</v>
      </c>
      <c r="B413" s="26" t="s">
        <v>102</v>
      </c>
      <c r="C413" s="26" t="s">
        <v>1185</v>
      </c>
      <c r="D413" s="64">
        <v>3.7649900000000001</v>
      </c>
      <c r="E413" s="64">
        <v>47.591119999999997</v>
      </c>
      <c r="F413" s="27" t="s">
        <v>754</v>
      </c>
      <c r="G413" s="26" t="s">
        <v>45</v>
      </c>
      <c r="H413" s="26" t="s">
        <v>1186</v>
      </c>
      <c r="I413" s="26">
        <v>36500</v>
      </c>
      <c r="J413" s="26">
        <v>1300</v>
      </c>
      <c r="K413" s="26">
        <f t="shared" si="6"/>
        <v>3.5616438356164383E-2</v>
      </c>
      <c r="L413" s="26" t="s">
        <v>649</v>
      </c>
      <c r="M413" s="28" t="s">
        <v>634</v>
      </c>
      <c r="N413" s="26" t="s">
        <v>1187</v>
      </c>
      <c r="O413" s="26" t="s">
        <v>3296</v>
      </c>
    </row>
    <row r="414" spans="1:15">
      <c r="A414" s="26" t="s">
        <v>639</v>
      </c>
      <c r="B414" s="26" t="s">
        <v>102</v>
      </c>
      <c r="C414" s="26" t="s">
        <v>1185</v>
      </c>
      <c r="D414" s="64">
        <v>3.7649900000000001</v>
      </c>
      <c r="E414" s="64">
        <v>47.591119999999997</v>
      </c>
      <c r="F414" s="27" t="s">
        <v>754</v>
      </c>
      <c r="G414" s="26" t="s">
        <v>45</v>
      </c>
      <c r="H414" s="26" t="s">
        <v>1196</v>
      </c>
      <c r="I414" s="26">
        <v>35000</v>
      </c>
      <c r="J414" s="26">
        <v>650</v>
      </c>
      <c r="K414" s="26">
        <f t="shared" si="6"/>
        <v>1.8571428571428572E-2</v>
      </c>
      <c r="L414" s="26" t="s">
        <v>1197</v>
      </c>
      <c r="M414" s="28" t="s">
        <v>634</v>
      </c>
      <c r="N414" s="26" t="s">
        <v>1187</v>
      </c>
      <c r="O414" s="26" t="s">
        <v>3296</v>
      </c>
    </row>
    <row r="415" spans="1:15">
      <c r="A415" s="26" t="s">
        <v>639</v>
      </c>
      <c r="B415" s="26" t="s">
        <v>102</v>
      </c>
      <c r="C415" s="26" t="s">
        <v>1185</v>
      </c>
      <c r="D415" s="64">
        <v>3.7649900000000001</v>
      </c>
      <c r="E415" s="64">
        <v>47.591119999999997</v>
      </c>
      <c r="F415" s="27" t="s">
        <v>754</v>
      </c>
      <c r="G415" s="26" t="s">
        <v>45</v>
      </c>
      <c r="H415" s="26" t="s">
        <v>1198</v>
      </c>
      <c r="I415" s="26">
        <v>34810</v>
      </c>
      <c r="J415" s="26">
        <v>210</v>
      </c>
      <c r="K415" s="26">
        <f t="shared" si="6"/>
        <v>6.0327492099971269E-3</v>
      </c>
      <c r="L415" s="26" t="s">
        <v>633</v>
      </c>
      <c r="M415" s="28" t="s">
        <v>634</v>
      </c>
      <c r="N415" s="26" t="s">
        <v>1199</v>
      </c>
      <c r="O415" s="26" t="s">
        <v>3296</v>
      </c>
    </row>
    <row r="416" spans="1:15">
      <c r="A416" s="26" t="s">
        <v>639</v>
      </c>
      <c r="B416" s="26" t="s">
        <v>102</v>
      </c>
      <c r="C416" s="26" t="s">
        <v>1185</v>
      </c>
      <c r="D416" s="64">
        <v>3.7649900000000001</v>
      </c>
      <c r="E416" s="64">
        <v>47.591119999999997</v>
      </c>
      <c r="F416" s="27" t="s">
        <v>754</v>
      </c>
      <c r="G416" s="26" t="s">
        <v>45</v>
      </c>
      <c r="H416" s="26" t="s">
        <v>1204</v>
      </c>
      <c r="I416" s="26">
        <v>34600</v>
      </c>
      <c r="J416" s="26">
        <v>800</v>
      </c>
      <c r="K416" s="26">
        <f t="shared" si="6"/>
        <v>2.3121387283236993E-2</v>
      </c>
      <c r="L416" s="26" t="s">
        <v>649</v>
      </c>
      <c r="M416" s="28" t="s">
        <v>634</v>
      </c>
      <c r="N416" s="26" t="s">
        <v>1187</v>
      </c>
      <c r="O416" s="26" t="s">
        <v>3296</v>
      </c>
    </row>
    <row r="417" spans="1:15">
      <c r="A417" s="26" t="s">
        <v>639</v>
      </c>
      <c r="B417" s="26" t="s">
        <v>102</v>
      </c>
      <c r="C417" s="26" t="s">
        <v>1185</v>
      </c>
      <c r="D417" s="64">
        <v>3.7649900000000001</v>
      </c>
      <c r="E417" s="64">
        <v>47.591119999999997</v>
      </c>
      <c r="F417" s="27" t="s">
        <v>754</v>
      </c>
      <c r="G417" s="26" t="s">
        <v>45</v>
      </c>
      <c r="H417" s="26" t="s">
        <v>1205</v>
      </c>
      <c r="I417" s="26">
        <v>34600</v>
      </c>
      <c r="J417" s="26">
        <v>750</v>
      </c>
      <c r="K417" s="26">
        <f t="shared" si="6"/>
        <v>2.1676300578034682E-2</v>
      </c>
      <c r="L417" s="26" t="s">
        <v>649</v>
      </c>
      <c r="M417" s="28" t="s">
        <v>634</v>
      </c>
      <c r="N417" s="26" t="s">
        <v>1187</v>
      </c>
      <c r="O417" s="26" t="s">
        <v>3296</v>
      </c>
    </row>
    <row r="418" spans="1:15">
      <c r="A418" s="26" t="s">
        <v>639</v>
      </c>
      <c r="B418" s="26" t="s">
        <v>102</v>
      </c>
      <c r="C418" s="26" t="s">
        <v>1185</v>
      </c>
      <c r="D418" s="64">
        <v>3.7649900000000001</v>
      </c>
      <c r="E418" s="64">
        <v>47.591119999999997</v>
      </c>
      <c r="F418" s="27" t="s">
        <v>769</v>
      </c>
      <c r="G418" s="26" t="s">
        <v>48</v>
      </c>
      <c r="H418" s="26" t="s">
        <v>1329</v>
      </c>
      <c r="I418" s="26">
        <v>43270</v>
      </c>
      <c r="J418" s="26">
        <v>929</v>
      </c>
      <c r="K418" s="26">
        <f t="shared" si="6"/>
        <v>2.1469840536168246E-2</v>
      </c>
      <c r="L418" s="26" t="s">
        <v>633</v>
      </c>
      <c r="M418" s="28" t="s">
        <v>634</v>
      </c>
      <c r="N418" s="26" t="s">
        <v>1199</v>
      </c>
      <c r="O418" s="26" t="s">
        <v>3296</v>
      </c>
    </row>
    <row r="419" spans="1:15">
      <c r="A419" s="26" t="s">
        <v>639</v>
      </c>
      <c r="B419" s="26" t="s">
        <v>102</v>
      </c>
      <c r="C419" s="26" t="s">
        <v>1185</v>
      </c>
      <c r="D419" s="64">
        <v>3.7649900000000001</v>
      </c>
      <c r="E419" s="64">
        <v>47.591119999999997</v>
      </c>
      <c r="F419" s="27" t="s">
        <v>754</v>
      </c>
      <c r="G419" s="26" t="s">
        <v>45</v>
      </c>
      <c r="H419" s="26" t="s">
        <v>1370</v>
      </c>
      <c r="I419" s="26">
        <v>34050</v>
      </c>
      <c r="J419" s="26">
        <v>750</v>
      </c>
      <c r="K419" s="26">
        <f t="shared" si="6"/>
        <v>2.2026431718061675E-2</v>
      </c>
      <c r="L419" s="26" t="s">
        <v>649</v>
      </c>
      <c r="M419" s="28" t="s">
        <v>634</v>
      </c>
      <c r="N419" s="26" t="s">
        <v>1187</v>
      </c>
      <c r="O419" s="26" t="s">
        <v>3296</v>
      </c>
    </row>
    <row r="420" spans="1:15">
      <c r="A420" s="26" t="s">
        <v>639</v>
      </c>
      <c r="B420" s="26" t="s">
        <v>102</v>
      </c>
      <c r="C420" s="26" t="s">
        <v>1185</v>
      </c>
      <c r="D420" s="64">
        <v>3.7649900000000001</v>
      </c>
      <c r="E420" s="64">
        <v>47.591119999999997</v>
      </c>
      <c r="F420" s="27" t="s">
        <v>754</v>
      </c>
      <c r="G420" s="26" t="s">
        <v>45</v>
      </c>
      <c r="H420" s="26" t="s">
        <v>1856</v>
      </c>
      <c r="I420" s="26">
        <v>33850</v>
      </c>
      <c r="J420" s="26">
        <v>311</v>
      </c>
      <c r="K420" s="26">
        <f t="shared" si="6"/>
        <v>9.1875923190546521E-3</v>
      </c>
      <c r="L420" s="26" t="s">
        <v>649</v>
      </c>
      <c r="M420" s="28" t="s">
        <v>634</v>
      </c>
      <c r="N420" s="26" t="s">
        <v>1199</v>
      </c>
      <c r="O420" s="26" t="s">
        <v>3296</v>
      </c>
    </row>
    <row r="421" spans="1:15">
      <c r="A421" s="26" t="s">
        <v>639</v>
      </c>
      <c r="B421" s="26" t="s">
        <v>102</v>
      </c>
      <c r="C421" s="26" t="s">
        <v>1185</v>
      </c>
      <c r="D421" s="64">
        <v>3.7649900000000001</v>
      </c>
      <c r="E421" s="64">
        <v>47.591119999999997</v>
      </c>
      <c r="F421" s="27" t="s">
        <v>1894</v>
      </c>
      <c r="G421" s="26" t="s">
        <v>125</v>
      </c>
      <c r="H421" s="26" t="s">
        <v>1895</v>
      </c>
      <c r="I421" s="26">
        <v>40970</v>
      </c>
      <c r="J421" s="26">
        <v>424</v>
      </c>
      <c r="K421" s="26">
        <f t="shared" si="6"/>
        <v>1.034903587991213E-2</v>
      </c>
      <c r="L421" s="26" t="s">
        <v>649</v>
      </c>
      <c r="M421" s="28" t="s">
        <v>634</v>
      </c>
      <c r="N421" s="26" t="s">
        <v>1199</v>
      </c>
      <c r="O421" s="26" t="s">
        <v>3296</v>
      </c>
    </row>
    <row r="422" spans="1:15">
      <c r="A422" s="26" t="s">
        <v>639</v>
      </c>
      <c r="B422" s="26" t="s">
        <v>102</v>
      </c>
      <c r="C422" s="26" t="s">
        <v>1185</v>
      </c>
      <c r="D422" s="64">
        <v>3.7649900000000001</v>
      </c>
      <c r="E422" s="64">
        <v>47.591119999999997</v>
      </c>
      <c r="F422" s="27" t="s">
        <v>1896</v>
      </c>
      <c r="G422" s="26" t="s">
        <v>125</v>
      </c>
      <c r="H422" s="26" t="s">
        <v>1897</v>
      </c>
      <c r="I422" s="26">
        <v>40930</v>
      </c>
      <c r="J422" s="26">
        <v>393</v>
      </c>
      <c r="K422" s="26">
        <f t="shared" si="6"/>
        <v>9.6017591009039827E-3</v>
      </c>
      <c r="L422" s="26" t="s">
        <v>633</v>
      </c>
      <c r="M422" s="28" t="s">
        <v>634</v>
      </c>
      <c r="N422" s="26" t="s">
        <v>1199</v>
      </c>
      <c r="O422" s="26" t="s">
        <v>3296</v>
      </c>
    </row>
    <row r="423" spans="1:15">
      <c r="A423" s="26" t="s">
        <v>639</v>
      </c>
      <c r="B423" s="26" t="s">
        <v>102</v>
      </c>
      <c r="C423" s="26" t="s">
        <v>1185</v>
      </c>
      <c r="D423" s="64">
        <v>3.7649900000000001</v>
      </c>
      <c r="E423" s="64">
        <v>47.591119999999997</v>
      </c>
      <c r="F423" s="27" t="s">
        <v>1898</v>
      </c>
      <c r="G423" s="26" t="s">
        <v>125</v>
      </c>
      <c r="H423" s="26" t="s">
        <v>1899</v>
      </c>
      <c r="I423" s="26">
        <v>40830</v>
      </c>
      <c r="J423" s="26">
        <v>778</v>
      </c>
      <c r="K423" s="26">
        <f t="shared" si="6"/>
        <v>1.9054616703404359E-2</v>
      </c>
      <c r="L423" s="26" t="s">
        <v>633</v>
      </c>
      <c r="M423" s="28" t="s">
        <v>634</v>
      </c>
      <c r="N423" s="26" t="s">
        <v>1199</v>
      </c>
      <c r="O423" s="26" t="s">
        <v>3296</v>
      </c>
    </row>
    <row r="424" spans="1:15">
      <c r="A424" s="26" t="s">
        <v>639</v>
      </c>
      <c r="B424" s="26" t="s">
        <v>102</v>
      </c>
      <c r="C424" s="26" t="s">
        <v>1185</v>
      </c>
      <c r="D424" s="64">
        <v>3.7649900000000001</v>
      </c>
      <c r="E424" s="64">
        <v>47.591119999999997</v>
      </c>
      <c r="F424" s="27" t="s">
        <v>754</v>
      </c>
      <c r="G424" s="26" t="s">
        <v>45</v>
      </c>
      <c r="H424" s="26" t="s">
        <v>1938</v>
      </c>
      <c r="I424" s="26">
        <v>33010</v>
      </c>
      <c r="J424" s="26">
        <v>182</v>
      </c>
      <c r="K424" s="26">
        <f t="shared" si="6"/>
        <v>5.5134807634050287E-3</v>
      </c>
      <c r="L424" s="26" t="s">
        <v>633</v>
      </c>
      <c r="M424" s="28" t="s">
        <v>634</v>
      </c>
      <c r="N424" s="26" t="s">
        <v>1199</v>
      </c>
      <c r="O424" s="26" t="s">
        <v>3296</v>
      </c>
    </row>
    <row r="425" spans="1:15">
      <c r="A425" s="26" t="s">
        <v>639</v>
      </c>
      <c r="B425" s="26" t="s">
        <v>102</v>
      </c>
      <c r="C425" s="26" t="s">
        <v>1185</v>
      </c>
      <c r="D425" s="64">
        <v>3.7649900000000001</v>
      </c>
      <c r="E425" s="64">
        <v>47.591119999999997</v>
      </c>
      <c r="F425" s="27" t="s">
        <v>1894</v>
      </c>
      <c r="G425" s="26" t="s">
        <v>125</v>
      </c>
      <c r="H425" s="26" t="s">
        <v>1947</v>
      </c>
      <c r="I425" s="26">
        <v>40520</v>
      </c>
      <c r="J425" s="26">
        <v>389</v>
      </c>
      <c r="K425" s="26">
        <f t="shared" si="6"/>
        <v>9.6001974333662383E-3</v>
      </c>
      <c r="L425" s="26" t="s">
        <v>649</v>
      </c>
      <c r="M425" s="28" t="s">
        <v>634</v>
      </c>
      <c r="N425" s="26" t="s">
        <v>1199</v>
      </c>
      <c r="O425" s="26" t="s">
        <v>3296</v>
      </c>
    </row>
    <row r="426" spans="1:15">
      <c r="A426" s="26" t="s">
        <v>639</v>
      </c>
      <c r="B426" s="26" t="s">
        <v>102</v>
      </c>
      <c r="C426" s="26" t="s">
        <v>1185</v>
      </c>
      <c r="D426" s="64">
        <v>3.7649900000000001</v>
      </c>
      <c r="E426" s="64">
        <v>47.591119999999997</v>
      </c>
      <c r="F426" s="27" t="s">
        <v>1896</v>
      </c>
      <c r="G426" s="26" t="s">
        <v>125</v>
      </c>
      <c r="H426" s="26" t="s">
        <v>1948</v>
      </c>
      <c r="I426" s="26">
        <v>40230</v>
      </c>
      <c r="J426" s="26">
        <v>395</v>
      </c>
      <c r="K426" s="26">
        <f t="shared" si="6"/>
        <v>9.8185433755903547E-3</v>
      </c>
      <c r="L426" s="26" t="s">
        <v>633</v>
      </c>
      <c r="M426" s="28" t="s">
        <v>634</v>
      </c>
      <c r="N426" s="26" t="s">
        <v>1199</v>
      </c>
      <c r="O426" s="26" t="s">
        <v>3296</v>
      </c>
    </row>
    <row r="427" spans="1:15">
      <c r="A427" s="26" t="s">
        <v>639</v>
      </c>
      <c r="B427" s="26" t="s">
        <v>102</v>
      </c>
      <c r="C427" s="26" t="s">
        <v>1185</v>
      </c>
      <c r="D427" s="64">
        <v>3.7649900000000001</v>
      </c>
      <c r="E427" s="64">
        <v>47.591119999999997</v>
      </c>
      <c r="F427" s="27" t="s">
        <v>1898</v>
      </c>
      <c r="G427" s="26" t="s">
        <v>125</v>
      </c>
      <c r="H427" s="26" t="s">
        <v>1949</v>
      </c>
      <c r="I427" s="26">
        <v>39960</v>
      </c>
      <c r="J427" s="26">
        <v>702</v>
      </c>
      <c r="K427" s="26">
        <f t="shared" si="6"/>
        <v>1.7567567567567569E-2</v>
      </c>
      <c r="L427" s="26" t="s">
        <v>633</v>
      </c>
      <c r="M427" s="28" t="s">
        <v>634</v>
      </c>
      <c r="N427" s="26" t="s">
        <v>1199</v>
      </c>
      <c r="O427" s="26" t="s">
        <v>3296</v>
      </c>
    </row>
    <row r="428" spans="1:15">
      <c r="A428" s="26" t="s">
        <v>639</v>
      </c>
      <c r="B428" s="26" t="s">
        <v>102</v>
      </c>
      <c r="C428" s="26" t="s">
        <v>1185</v>
      </c>
      <c r="D428" s="64">
        <v>3.7649900000000001</v>
      </c>
      <c r="E428" s="64">
        <v>47.591119999999997</v>
      </c>
      <c r="F428" s="27" t="s">
        <v>1950</v>
      </c>
      <c r="G428" s="26" t="s">
        <v>125</v>
      </c>
      <c r="H428" s="26" t="s">
        <v>1951</v>
      </c>
      <c r="I428" s="26">
        <v>39930</v>
      </c>
      <c r="J428" s="26">
        <v>361</v>
      </c>
      <c r="K428" s="26">
        <f t="shared" si="6"/>
        <v>9.0408214375156531E-3</v>
      </c>
      <c r="L428" s="26" t="s">
        <v>633</v>
      </c>
      <c r="M428" s="28" t="s">
        <v>634</v>
      </c>
      <c r="N428" s="26" t="s">
        <v>1199</v>
      </c>
      <c r="O428" s="26" t="s">
        <v>3296</v>
      </c>
    </row>
    <row r="429" spans="1:15">
      <c r="A429" s="26" t="s">
        <v>639</v>
      </c>
      <c r="B429" s="26" t="s">
        <v>102</v>
      </c>
      <c r="C429" s="26" t="s">
        <v>1185</v>
      </c>
      <c r="D429" s="64">
        <v>3.7649900000000001</v>
      </c>
      <c r="E429" s="64">
        <v>47.591119999999997</v>
      </c>
      <c r="F429" s="27" t="s">
        <v>1950</v>
      </c>
      <c r="G429" s="26" t="s">
        <v>125</v>
      </c>
      <c r="H429" s="26" t="s">
        <v>1952</v>
      </c>
      <c r="I429" s="26">
        <v>39750</v>
      </c>
      <c r="J429" s="26">
        <v>360</v>
      </c>
      <c r="K429" s="26">
        <f t="shared" si="6"/>
        <v>9.0566037735849061E-3</v>
      </c>
      <c r="L429" s="26" t="s">
        <v>633</v>
      </c>
      <c r="M429" s="28" t="s">
        <v>634</v>
      </c>
      <c r="N429" s="26" t="s">
        <v>1199</v>
      </c>
      <c r="O429" s="26" t="s">
        <v>3296</v>
      </c>
    </row>
    <row r="430" spans="1:15">
      <c r="A430" s="26" t="s">
        <v>639</v>
      </c>
      <c r="B430" s="26" t="s">
        <v>102</v>
      </c>
      <c r="C430" s="26" t="s">
        <v>1185</v>
      </c>
      <c r="D430" s="64">
        <v>3.7649900000000001</v>
      </c>
      <c r="E430" s="64">
        <v>47.591119999999997</v>
      </c>
      <c r="F430" s="27" t="s">
        <v>1894</v>
      </c>
      <c r="G430" s="26" t="s">
        <v>125</v>
      </c>
      <c r="H430" s="26" t="s">
        <v>1953</v>
      </c>
      <c r="I430" s="26">
        <v>39450</v>
      </c>
      <c r="J430" s="26">
        <v>340</v>
      </c>
      <c r="K430" s="26">
        <f t="shared" si="6"/>
        <v>8.6185044359949302E-3</v>
      </c>
      <c r="L430" s="26" t="s">
        <v>633</v>
      </c>
      <c r="M430" s="28" t="s">
        <v>634</v>
      </c>
      <c r="N430" s="26" t="s">
        <v>1199</v>
      </c>
      <c r="O430" s="26" t="s">
        <v>3296</v>
      </c>
    </row>
    <row r="431" spans="1:15">
      <c r="A431" s="26" t="s">
        <v>639</v>
      </c>
      <c r="B431" s="26" t="s">
        <v>102</v>
      </c>
      <c r="C431" s="26" t="s">
        <v>1185</v>
      </c>
      <c r="D431" s="64">
        <v>3.7649900000000001</v>
      </c>
      <c r="E431" s="64">
        <v>47.591119999999997</v>
      </c>
      <c r="F431" s="27" t="s">
        <v>1896</v>
      </c>
      <c r="G431" s="26" t="s">
        <v>125</v>
      </c>
      <c r="H431" s="26" t="s">
        <v>1954</v>
      </c>
      <c r="I431" s="26">
        <v>39390</v>
      </c>
      <c r="J431" s="26">
        <v>334</v>
      </c>
      <c r="K431" s="26">
        <f t="shared" si="6"/>
        <v>8.4793094694084799E-3</v>
      </c>
      <c r="L431" s="26" t="s">
        <v>649</v>
      </c>
      <c r="M431" s="28" t="s">
        <v>634</v>
      </c>
      <c r="N431" s="26" t="s">
        <v>1199</v>
      </c>
      <c r="O431" s="26" t="s">
        <v>3296</v>
      </c>
    </row>
    <row r="432" spans="1:15">
      <c r="A432" s="26" t="s">
        <v>639</v>
      </c>
      <c r="B432" s="26" t="s">
        <v>102</v>
      </c>
      <c r="C432" s="26" t="s">
        <v>1185</v>
      </c>
      <c r="D432" s="64">
        <v>3.7649900000000001</v>
      </c>
      <c r="E432" s="64">
        <v>47.591119999999997</v>
      </c>
      <c r="F432" s="27" t="s">
        <v>1898</v>
      </c>
      <c r="G432" s="26" t="s">
        <v>125</v>
      </c>
      <c r="H432" s="26" t="s">
        <v>1955</v>
      </c>
      <c r="I432" s="26">
        <v>39290</v>
      </c>
      <c r="J432" s="26">
        <v>334</v>
      </c>
      <c r="K432" s="26">
        <f t="shared" si="6"/>
        <v>8.5008908119114275E-3</v>
      </c>
      <c r="L432" s="26" t="s">
        <v>633</v>
      </c>
      <c r="M432" s="28" t="s">
        <v>634</v>
      </c>
      <c r="N432" s="26" t="s">
        <v>1199</v>
      </c>
      <c r="O432" s="26" t="s">
        <v>3296</v>
      </c>
    </row>
    <row r="433" spans="1:15">
      <c r="A433" s="26" t="s">
        <v>639</v>
      </c>
      <c r="B433" s="26" t="s">
        <v>102</v>
      </c>
      <c r="C433" s="26" t="s">
        <v>1185</v>
      </c>
      <c r="D433" s="64">
        <v>3.7649900000000001</v>
      </c>
      <c r="E433" s="64">
        <v>47.591119999999997</v>
      </c>
      <c r="F433" s="27" t="s">
        <v>1950</v>
      </c>
      <c r="G433" s="26" t="s">
        <v>125</v>
      </c>
      <c r="H433" s="26" t="s">
        <v>1956</v>
      </c>
      <c r="I433" s="26">
        <v>39280</v>
      </c>
      <c r="J433" s="26">
        <v>351</v>
      </c>
      <c r="K433" s="26">
        <f t="shared" si="6"/>
        <v>8.9358452138492868E-3</v>
      </c>
      <c r="L433" s="26" t="s">
        <v>633</v>
      </c>
      <c r="M433" s="28" t="s">
        <v>634</v>
      </c>
      <c r="N433" s="26" t="s">
        <v>1199</v>
      </c>
      <c r="O433" s="26" t="s">
        <v>3296</v>
      </c>
    </row>
    <row r="434" spans="1:15">
      <c r="A434" s="26" t="s">
        <v>639</v>
      </c>
      <c r="B434" s="26" t="s">
        <v>102</v>
      </c>
      <c r="C434" s="26" t="s">
        <v>1185</v>
      </c>
      <c r="D434" s="64">
        <v>3.7649900000000001</v>
      </c>
      <c r="E434" s="64">
        <v>47.591119999999997</v>
      </c>
      <c r="F434" s="27" t="s">
        <v>1894</v>
      </c>
      <c r="G434" s="26" t="s">
        <v>125</v>
      </c>
      <c r="H434" s="26" t="s">
        <v>1958</v>
      </c>
      <c r="I434" s="26">
        <v>39240</v>
      </c>
      <c r="J434" s="26">
        <v>341</v>
      </c>
      <c r="K434" s="26">
        <f t="shared" si="6"/>
        <v>8.6901121304791031E-3</v>
      </c>
      <c r="L434" s="26" t="s">
        <v>633</v>
      </c>
      <c r="M434" s="28" t="s">
        <v>634</v>
      </c>
      <c r="N434" s="26" t="s">
        <v>1199</v>
      </c>
      <c r="O434" s="26" t="s">
        <v>3296</v>
      </c>
    </row>
    <row r="435" spans="1:15">
      <c r="A435" s="26" t="s">
        <v>639</v>
      </c>
      <c r="B435" s="26" t="s">
        <v>102</v>
      </c>
      <c r="C435" s="26" t="s">
        <v>1185</v>
      </c>
      <c r="D435" s="64">
        <v>3.7649900000000001</v>
      </c>
      <c r="E435" s="64">
        <v>47.591119999999997</v>
      </c>
      <c r="F435" s="27" t="s">
        <v>1455</v>
      </c>
      <c r="G435" s="26" t="s">
        <v>125</v>
      </c>
      <c r="H435" s="26" t="s">
        <v>1960</v>
      </c>
      <c r="I435" s="26">
        <v>39020</v>
      </c>
      <c r="J435" s="26">
        <v>352</v>
      </c>
      <c r="K435" s="26">
        <f t="shared" si="6"/>
        <v>9.021014864172219E-3</v>
      </c>
      <c r="L435" s="26" t="s">
        <v>633</v>
      </c>
      <c r="M435" s="28" t="s">
        <v>634</v>
      </c>
      <c r="N435" s="26" t="s">
        <v>1199</v>
      </c>
      <c r="O435" s="26" t="s">
        <v>3296</v>
      </c>
    </row>
    <row r="436" spans="1:15">
      <c r="A436" s="26" t="s">
        <v>639</v>
      </c>
      <c r="B436" s="26" t="s">
        <v>102</v>
      </c>
      <c r="C436" s="26" t="s">
        <v>1185</v>
      </c>
      <c r="D436" s="64">
        <v>3.7649900000000001</v>
      </c>
      <c r="E436" s="64">
        <v>47.591119999999997</v>
      </c>
      <c r="F436" s="27" t="s">
        <v>1898</v>
      </c>
      <c r="G436" s="26" t="s">
        <v>125</v>
      </c>
      <c r="H436" s="26" t="s">
        <v>1961</v>
      </c>
      <c r="I436" s="26">
        <v>39000</v>
      </c>
      <c r="J436" s="26">
        <v>332</v>
      </c>
      <c r="K436" s="26">
        <f t="shared" si="6"/>
        <v>8.5128205128205126E-3</v>
      </c>
      <c r="L436" s="26" t="s">
        <v>633</v>
      </c>
      <c r="M436" s="28" t="s">
        <v>634</v>
      </c>
      <c r="N436" s="26" t="s">
        <v>1199</v>
      </c>
      <c r="O436" s="26" t="s">
        <v>3296</v>
      </c>
    </row>
    <row r="437" spans="1:15">
      <c r="A437" s="26" t="s">
        <v>639</v>
      </c>
      <c r="B437" s="26" t="s">
        <v>102</v>
      </c>
      <c r="C437" s="26" t="s">
        <v>1185</v>
      </c>
      <c r="D437" s="64">
        <v>3.7649900000000001</v>
      </c>
      <c r="E437" s="64">
        <v>47.591119999999997</v>
      </c>
      <c r="F437" s="27" t="s">
        <v>1455</v>
      </c>
      <c r="G437" s="26" t="s">
        <v>125</v>
      </c>
      <c r="H437" s="26" t="s">
        <v>1962</v>
      </c>
      <c r="I437" s="26">
        <v>38730</v>
      </c>
      <c r="J437" s="26">
        <v>333</v>
      </c>
      <c r="K437" s="26">
        <f t="shared" si="6"/>
        <v>8.5979860573199077E-3</v>
      </c>
      <c r="L437" s="26" t="s">
        <v>649</v>
      </c>
      <c r="M437" s="28" t="s">
        <v>634</v>
      </c>
      <c r="N437" s="26" t="s">
        <v>1199</v>
      </c>
      <c r="O437" s="26" t="s">
        <v>3296</v>
      </c>
    </row>
    <row r="438" spans="1:15">
      <c r="A438" s="26" t="s">
        <v>639</v>
      </c>
      <c r="B438" s="26" t="s">
        <v>102</v>
      </c>
      <c r="C438" s="26" t="s">
        <v>1185</v>
      </c>
      <c r="D438" s="64">
        <v>3.7649900000000001</v>
      </c>
      <c r="E438" s="64">
        <v>47.591119999999997</v>
      </c>
      <c r="F438" s="27" t="s">
        <v>1896</v>
      </c>
      <c r="G438" s="26" t="s">
        <v>125</v>
      </c>
      <c r="H438" s="26" t="s">
        <v>1963</v>
      </c>
      <c r="I438" s="26">
        <v>38400</v>
      </c>
      <c r="J438" s="26">
        <v>317</v>
      </c>
      <c r="K438" s="26">
        <f t="shared" si="6"/>
        <v>8.2552083333333331E-3</v>
      </c>
      <c r="L438" s="26" t="s">
        <v>633</v>
      </c>
      <c r="M438" s="28" t="s">
        <v>634</v>
      </c>
      <c r="N438" s="26" t="s">
        <v>1199</v>
      </c>
      <c r="O438" s="26" t="s">
        <v>3296</v>
      </c>
    </row>
    <row r="439" spans="1:15">
      <c r="A439" s="26" t="s">
        <v>639</v>
      </c>
      <c r="B439" s="26" t="s">
        <v>102</v>
      </c>
      <c r="C439" s="26" t="s">
        <v>1185</v>
      </c>
      <c r="D439" s="64">
        <v>3.7649900000000001</v>
      </c>
      <c r="E439" s="64">
        <v>47.591119999999997</v>
      </c>
      <c r="F439" s="27" t="s">
        <v>1455</v>
      </c>
      <c r="G439" s="26" t="s">
        <v>125</v>
      </c>
      <c r="H439" s="26" t="s">
        <v>1964</v>
      </c>
      <c r="I439" s="26">
        <v>38070</v>
      </c>
      <c r="J439" s="26">
        <v>311</v>
      </c>
      <c r="K439" s="26">
        <f t="shared" si="6"/>
        <v>8.16916206987129E-3</v>
      </c>
      <c r="L439" s="26" t="s">
        <v>649</v>
      </c>
      <c r="M439" s="28" t="s">
        <v>634</v>
      </c>
      <c r="N439" s="26" t="s">
        <v>1199</v>
      </c>
      <c r="O439" s="26" t="s">
        <v>3296</v>
      </c>
    </row>
    <row r="440" spans="1:15">
      <c r="A440" s="26" t="s">
        <v>639</v>
      </c>
      <c r="B440" s="26" t="s">
        <v>102</v>
      </c>
      <c r="C440" s="26" t="s">
        <v>1185</v>
      </c>
      <c r="D440" s="64">
        <v>3.7649900000000001</v>
      </c>
      <c r="E440" s="64">
        <v>47.591119999999997</v>
      </c>
      <c r="F440" s="27" t="s">
        <v>1898</v>
      </c>
      <c r="G440" s="26" t="s">
        <v>125</v>
      </c>
      <c r="H440" s="26" t="s">
        <v>1965</v>
      </c>
      <c r="I440" s="26">
        <v>37980</v>
      </c>
      <c r="J440" s="26">
        <v>284</v>
      </c>
      <c r="K440" s="26">
        <f t="shared" si="6"/>
        <v>7.4776197998946813E-3</v>
      </c>
      <c r="L440" s="26" t="s">
        <v>649</v>
      </c>
      <c r="M440" s="28" t="s">
        <v>634</v>
      </c>
      <c r="N440" s="26" t="s">
        <v>1199</v>
      </c>
      <c r="O440" s="26" t="s">
        <v>3296</v>
      </c>
    </row>
    <row r="441" spans="1:15">
      <c r="A441" s="26" t="s">
        <v>639</v>
      </c>
      <c r="B441" s="26" t="s">
        <v>102</v>
      </c>
      <c r="C441" s="26" t="s">
        <v>1185</v>
      </c>
      <c r="D441" s="64">
        <v>3.7649900000000001</v>
      </c>
      <c r="E441" s="64">
        <v>47.591119999999997</v>
      </c>
      <c r="F441" s="27" t="s">
        <v>1894</v>
      </c>
      <c r="G441" s="26" t="s">
        <v>125</v>
      </c>
      <c r="H441" s="26" t="s">
        <v>1966</v>
      </c>
      <c r="I441" s="26">
        <v>37740</v>
      </c>
      <c r="J441" s="26">
        <v>307</v>
      </c>
      <c r="K441" s="26">
        <f t="shared" si="6"/>
        <v>8.1346051934287223E-3</v>
      </c>
      <c r="L441" s="26" t="s">
        <v>633</v>
      </c>
      <c r="M441" s="28" t="s">
        <v>634</v>
      </c>
      <c r="N441" s="26" t="s">
        <v>1199</v>
      </c>
      <c r="O441" s="26" t="s">
        <v>3296</v>
      </c>
    </row>
    <row r="442" spans="1:15">
      <c r="A442" s="26" t="s">
        <v>639</v>
      </c>
      <c r="B442" s="26" t="s">
        <v>102</v>
      </c>
      <c r="C442" s="26" t="s">
        <v>1185</v>
      </c>
      <c r="D442" s="64">
        <v>3.7649900000000001</v>
      </c>
      <c r="E442" s="64">
        <v>47.591119999999997</v>
      </c>
      <c r="F442" s="27" t="s">
        <v>1089</v>
      </c>
      <c r="G442" s="26" t="s">
        <v>125</v>
      </c>
      <c r="H442" s="26" t="s">
        <v>1967</v>
      </c>
      <c r="I442" s="26">
        <v>37710</v>
      </c>
      <c r="J442" s="26">
        <v>533</v>
      </c>
      <c r="K442" s="26">
        <f t="shared" si="6"/>
        <v>1.4134181914611509E-2</v>
      </c>
      <c r="L442" s="26" t="s">
        <v>633</v>
      </c>
      <c r="M442" s="28" t="s">
        <v>634</v>
      </c>
      <c r="N442" s="26" t="s">
        <v>1199</v>
      </c>
      <c r="O442" s="26" t="s">
        <v>3296</v>
      </c>
    </row>
    <row r="443" spans="1:15">
      <c r="A443" s="26" t="s">
        <v>639</v>
      </c>
      <c r="B443" s="26" t="s">
        <v>102</v>
      </c>
      <c r="C443" s="26" t="s">
        <v>1185</v>
      </c>
      <c r="D443" s="64">
        <v>3.7649900000000001</v>
      </c>
      <c r="E443" s="64">
        <v>47.591119999999997</v>
      </c>
      <c r="F443" s="27" t="s">
        <v>1455</v>
      </c>
      <c r="G443" s="26" t="s">
        <v>125</v>
      </c>
      <c r="H443" s="26" t="s">
        <v>1968</v>
      </c>
      <c r="I443" s="26">
        <v>37510</v>
      </c>
      <c r="J443" s="26">
        <v>275</v>
      </c>
      <c r="K443" s="26">
        <f t="shared" si="6"/>
        <v>7.331378299120235E-3</v>
      </c>
      <c r="L443" s="26" t="s">
        <v>633</v>
      </c>
      <c r="M443" s="28" t="s">
        <v>634</v>
      </c>
      <c r="N443" s="26" t="s">
        <v>1199</v>
      </c>
      <c r="O443" s="26" t="s">
        <v>3296</v>
      </c>
    </row>
    <row r="444" spans="1:15">
      <c r="A444" s="26" t="s">
        <v>639</v>
      </c>
      <c r="B444" s="26" t="s">
        <v>102</v>
      </c>
      <c r="C444" s="26" t="s">
        <v>1185</v>
      </c>
      <c r="D444" s="64">
        <v>3.7649900000000001</v>
      </c>
      <c r="E444" s="64">
        <v>47.591119999999997</v>
      </c>
      <c r="F444" s="27" t="s">
        <v>1896</v>
      </c>
      <c r="G444" s="26" t="s">
        <v>125</v>
      </c>
      <c r="H444" s="26" t="s">
        <v>1969</v>
      </c>
      <c r="I444" s="26">
        <v>36840</v>
      </c>
      <c r="J444" s="26">
        <v>335</v>
      </c>
      <c r="K444" s="26">
        <f t="shared" si="6"/>
        <v>9.0933767643865369E-3</v>
      </c>
      <c r="L444" s="26" t="s">
        <v>633</v>
      </c>
      <c r="M444" s="28" t="s">
        <v>634</v>
      </c>
      <c r="N444" s="26" t="s">
        <v>1199</v>
      </c>
      <c r="O444" s="26" t="s">
        <v>3296</v>
      </c>
    </row>
    <row r="445" spans="1:15">
      <c r="A445" s="26" t="s">
        <v>639</v>
      </c>
      <c r="B445" s="26" t="s">
        <v>102</v>
      </c>
      <c r="C445" s="26" t="s">
        <v>1185</v>
      </c>
      <c r="D445" s="64">
        <v>3.7649900000000001</v>
      </c>
      <c r="E445" s="64">
        <v>47.591119999999997</v>
      </c>
      <c r="F445" s="27" t="s">
        <v>1898</v>
      </c>
      <c r="G445" s="26" t="s">
        <v>125</v>
      </c>
      <c r="H445" s="26" t="s">
        <v>1970</v>
      </c>
      <c r="I445" s="26">
        <v>36820</v>
      </c>
      <c r="J445" s="26">
        <v>257</v>
      </c>
      <c r="K445" s="26">
        <f t="shared" si="6"/>
        <v>6.979902227050516E-3</v>
      </c>
      <c r="L445" s="26" t="s">
        <v>633</v>
      </c>
      <c r="M445" s="28" t="s">
        <v>634</v>
      </c>
      <c r="N445" s="26" t="s">
        <v>1199</v>
      </c>
      <c r="O445" s="26" t="s">
        <v>3296</v>
      </c>
    </row>
    <row r="446" spans="1:15">
      <c r="A446" s="26" t="s">
        <v>639</v>
      </c>
      <c r="B446" s="26" t="s">
        <v>102</v>
      </c>
      <c r="C446" s="26" t="s">
        <v>1185</v>
      </c>
      <c r="D446" s="64">
        <v>3.7649900000000001</v>
      </c>
      <c r="E446" s="64">
        <v>47.591119999999997</v>
      </c>
      <c r="F446" s="27" t="s">
        <v>1089</v>
      </c>
      <c r="G446" s="26" t="s">
        <v>125</v>
      </c>
      <c r="H446" s="26" t="s">
        <v>1971</v>
      </c>
      <c r="I446" s="26">
        <v>36630</v>
      </c>
      <c r="J446" s="26">
        <v>452</v>
      </c>
      <c r="K446" s="26">
        <f t="shared" si="6"/>
        <v>1.233961233961234E-2</v>
      </c>
      <c r="L446" s="26" t="s">
        <v>649</v>
      </c>
      <c r="M446" s="28" t="s">
        <v>634</v>
      </c>
      <c r="N446" s="26" t="s">
        <v>1199</v>
      </c>
      <c r="O446" s="26" t="s">
        <v>3296</v>
      </c>
    </row>
    <row r="447" spans="1:15">
      <c r="A447" s="26" t="s">
        <v>639</v>
      </c>
      <c r="B447" s="26" t="s">
        <v>102</v>
      </c>
      <c r="C447" s="26" t="s">
        <v>1185</v>
      </c>
      <c r="D447" s="64">
        <v>3.7649900000000001</v>
      </c>
      <c r="E447" s="64">
        <v>47.591119999999997</v>
      </c>
      <c r="F447" s="27" t="s">
        <v>1455</v>
      </c>
      <c r="G447" s="26" t="s">
        <v>125</v>
      </c>
      <c r="H447" s="26" t="s">
        <v>1972</v>
      </c>
      <c r="I447" s="26">
        <v>36540</v>
      </c>
      <c r="J447" s="26">
        <v>248</v>
      </c>
      <c r="K447" s="26">
        <f t="shared" si="6"/>
        <v>6.7870826491516142E-3</v>
      </c>
      <c r="L447" s="26" t="s">
        <v>633</v>
      </c>
      <c r="M447" s="28" t="s">
        <v>634</v>
      </c>
      <c r="N447" s="26" t="s">
        <v>1199</v>
      </c>
      <c r="O447" s="26" t="s">
        <v>3296</v>
      </c>
    </row>
    <row r="448" spans="1:15">
      <c r="A448" s="26" t="s">
        <v>639</v>
      </c>
      <c r="B448" s="26" t="s">
        <v>102</v>
      </c>
      <c r="C448" s="26" t="s">
        <v>1185</v>
      </c>
      <c r="D448" s="64">
        <v>3.7649900000000001</v>
      </c>
      <c r="E448" s="64">
        <v>47.591119999999997</v>
      </c>
      <c r="F448" s="27" t="s">
        <v>1089</v>
      </c>
      <c r="G448" s="26" t="s">
        <v>125</v>
      </c>
      <c r="H448" s="26" t="s">
        <v>1973</v>
      </c>
      <c r="I448" s="26">
        <v>36230</v>
      </c>
      <c r="J448" s="26">
        <v>432</v>
      </c>
      <c r="K448" s="26">
        <f t="shared" si="6"/>
        <v>1.192382003864201E-2</v>
      </c>
      <c r="L448" s="26" t="s">
        <v>633</v>
      </c>
      <c r="M448" s="28" t="s">
        <v>634</v>
      </c>
      <c r="N448" s="26" t="s">
        <v>1199</v>
      </c>
      <c r="O448" s="26" t="s">
        <v>3296</v>
      </c>
    </row>
    <row r="449" spans="1:15">
      <c r="A449" s="26" t="s">
        <v>639</v>
      </c>
      <c r="B449" s="26" t="s">
        <v>102</v>
      </c>
      <c r="C449" s="26" t="s">
        <v>1185</v>
      </c>
      <c r="D449" s="64">
        <v>3.7649900000000001</v>
      </c>
      <c r="E449" s="64">
        <v>47.591119999999997</v>
      </c>
      <c r="F449" s="27" t="s">
        <v>1896</v>
      </c>
      <c r="G449" s="26" t="s">
        <v>125</v>
      </c>
      <c r="H449" s="26" t="s">
        <v>1974</v>
      </c>
      <c r="I449" s="26">
        <v>36210</v>
      </c>
      <c r="J449" s="26">
        <v>250</v>
      </c>
      <c r="K449" s="26">
        <f t="shared" si="6"/>
        <v>6.9041701187517257E-3</v>
      </c>
      <c r="L449" s="26" t="s">
        <v>633</v>
      </c>
      <c r="M449" s="28" t="s">
        <v>634</v>
      </c>
      <c r="N449" s="26" t="s">
        <v>1199</v>
      </c>
      <c r="O449" s="26" t="s">
        <v>3296</v>
      </c>
    </row>
    <row r="450" spans="1:15">
      <c r="A450" s="26" t="s">
        <v>639</v>
      </c>
      <c r="B450" s="26" t="s">
        <v>102</v>
      </c>
      <c r="C450" s="26" t="s">
        <v>1185</v>
      </c>
      <c r="D450" s="64">
        <v>3.7649900000000001</v>
      </c>
      <c r="E450" s="64">
        <v>47.591119999999997</v>
      </c>
      <c r="F450" s="27" t="s">
        <v>1089</v>
      </c>
      <c r="G450" s="26" t="s">
        <v>125</v>
      </c>
      <c r="H450" s="26" t="s">
        <v>1975</v>
      </c>
      <c r="I450" s="26">
        <v>35980</v>
      </c>
      <c r="J450" s="26">
        <v>432</v>
      </c>
      <c r="K450" s="26">
        <f t="shared" si="6"/>
        <v>1.2006670372429128E-2</v>
      </c>
      <c r="L450" s="26" t="s">
        <v>633</v>
      </c>
      <c r="M450" s="28" t="s">
        <v>634</v>
      </c>
      <c r="N450" s="26" t="s">
        <v>1199</v>
      </c>
      <c r="O450" s="26" t="s">
        <v>3296</v>
      </c>
    </row>
    <row r="451" spans="1:15">
      <c r="A451" s="26" t="s">
        <v>639</v>
      </c>
      <c r="B451" s="26" t="s">
        <v>102</v>
      </c>
      <c r="C451" s="26" t="s">
        <v>1185</v>
      </c>
      <c r="D451" s="64">
        <v>3.7649900000000001</v>
      </c>
      <c r="E451" s="64">
        <v>47.591119999999997</v>
      </c>
      <c r="F451" s="27" t="s">
        <v>1898</v>
      </c>
      <c r="G451" s="26" t="s">
        <v>125</v>
      </c>
      <c r="H451" s="26" t="s">
        <v>1976</v>
      </c>
      <c r="I451" s="26">
        <v>35500</v>
      </c>
      <c r="J451" s="26">
        <v>216</v>
      </c>
      <c r="K451" s="26">
        <f t="shared" ref="K451:K514" si="7">J451/I451</f>
        <v>6.0845070422535213E-3</v>
      </c>
      <c r="L451" s="26" t="s">
        <v>649</v>
      </c>
      <c r="M451" s="28" t="s">
        <v>634</v>
      </c>
      <c r="N451" s="26" t="s">
        <v>1199</v>
      </c>
      <c r="O451" s="26" t="s">
        <v>3296</v>
      </c>
    </row>
    <row r="452" spans="1:15">
      <c r="A452" s="26" t="s">
        <v>639</v>
      </c>
      <c r="B452" s="26" t="s">
        <v>102</v>
      </c>
      <c r="C452" s="26" t="s">
        <v>1185</v>
      </c>
      <c r="D452" s="64">
        <v>3.7649900000000001</v>
      </c>
      <c r="E452" s="64">
        <v>47.591119999999997</v>
      </c>
      <c r="F452" s="27" t="s">
        <v>1089</v>
      </c>
      <c r="G452" s="26" t="s">
        <v>125</v>
      </c>
      <c r="H452" s="26" t="s">
        <v>1977</v>
      </c>
      <c r="I452" s="26">
        <v>35380</v>
      </c>
      <c r="J452" s="26">
        <v>390</v>
      </c>
      <c r="K452" s="26">
        <f t="shared" si="7"/>
        <v>1.1023176936122103E-2</v>
      </c>
      <c r="L452" s="26" t="s">
        <v>633</v>
      </c>
      <c r="M452" s="28" t="s">
        <v>634</v>
      </c>
      <c r="N452" s="26" t="s">
        <v>1199</v>
      </c>
      <c r="O452" s="26" t="s">
        <v>3296</v>
      </c>
    </row>
    <row r="453" spans="1:15">
      <c r="A453" s="26" t="s">
        <v>639</v>
      </c>
      <c r="B453" s="26" t="s">
        <v>102</v>
      </c>
      <c r="C453" s="26" t="s">
        <v>1185</v>
      </c>
      <c r="D453" s="64">
        <v>3.7649900000000001</v>
      </c>
      <c r="E453" s="64">
        <v>47.591119999999997</v>
      </c>
      <c r="F453" s="27" t="s">
        <v>769</v>
      </c>
      <c r="G453" s="26" t="s">
        <v>48</v>
      </c>
      <c r="H453" s="26" t="s">
        <v>1984</v>
      </c>
      <c r="I453" s="26">
        <v>42120</v>
      </c>
      <c r="J453" s="26">
        <v>805</v>
      </c>
      <c r="K453" s="26">
        <f t="shared" si="7"/>
        <v>1.9112060778727444E-2</v>
      </c>
      <c r="L453" s="26" t="s">
        <v>649</v>
      </c>
      <c r="M453" s="28" t="s">
        <v>634</v>
      </c>
      <c r="N453" s="26" t="s">
        <v>1199</v>
      </c>
      <c r="O453" s="26" t="s">
        <v>3296</v>
      </c>
    </row>
    <row r="454" spans="1:15">
      <c r="A454" s="26" t="s">
        <v>639</v>
      </c>
      <c r="B454" s="26" t="s">
        <v>102</v>
      </c>
      <c r="C454" s="26" t="s">
        <v>1185</v>
      </c>
      <c r="D454" s="64">
        <v>3.7649900000000001</v>
      </c>
      <c r="E454" s="64">
        <v>47.591119999999997</v>
      </c>
      <c r="F454" s="27" t="s">
        <v>769</v>
      </c>
      <c r="G454" s="26" t="s">
        <v>48</v>
      </c>
      <c r="H454" s="26" t="s">
        <v>2191</v>
      </c>
      <c r="I454" s="26">
        <v>41980</v>
      </c>
      <c r="J454" s="26">
        <v>821</v>
      </c>
      <c r="K454" s="26">
        <f t="shared" si="7"/>
        <v>1.9556931872320153E-2</v>
      </c>
      <c r="L454" s="26" t="s">
        <v>649</v>
      </c>
      <c r="M454" s="28" t="s">
        <v>634</v>
      </c>
      <c r="N454" s="26" t="s">
        <v>1199</v>
      </c>
      <c r="O454" s="26" t="s">
        <v>3296</v>
      </c>
    </row>
    <row r="455" spans="1:15">
      <c r="A455" s="26" t="s">
        <v>639</v>
      </c>
      <c r="B455" s="26" t="s">
        <v>102</v>
      </c>
      <c r="C455" s="26" t="s">
        <v>1185</v>
      </c>
      <c r="D455" s="64">
        <v>3.7649900000000001</v>
      </c>
      <c r="E455" s="64">
        <v>47.591119999999997</v>
      </c>
      <c r="F455" s="27" t="s">
        <v>754</v>
      </c>
      <c r="G455" s="26" t="s">
        <v>45</v>
      </c>
      <c r="H455" s="26" t="s">
        <v>2464</v>
      </c>
      <c r="I455" s="26">
        <v>31610</v>
      </c>
      <c r="J455" s="26">
        <v>131</v>
      </c>
      <c r="K455" s="26">
        <f t="shared" si="7"/>
        <v>4.1442581461562794E-3</v>
      </c>
      <c r="L455" s="26" t="s">
        <v>633</v>
      </c>
      <c r="M455" s="28" t="s">
        <v>634</v>
      </c>
      <c r="N455" s="26" t="s">
        <v>1199</v>
      </c>
      <c r="O455" s="26" t="s">
        <v>3296</v>
      </c>
    </row>
    <row r="456" spans="1:15">
      <c r="A456" s="26" t="s">
        <v>639</v>
      </c>
      <c r="B456" s="26" t="s">
        <v>102</v>
      </c>
      <c r="C456" s="26" t="s">
        <v>1185</v>
      </c>
      <c r="D456" s="64">
        <v>3.7649900000000001</v>
      </c>
      <c r="E456" s="64">
        <v>47.591119999999997</v>
      </c>
      <c r="F456" s="27" t="s">
        <v>769</v>
      </c>
      <c r="G456" s="26" t="s">
        <v>48</v>
      </c>
      <c r="H456" s="26" t="s">
        <v>2504</v>
      </c>
      <c r="I456" s="26">
        <v>40900</v>
      </c>
      <c r="J456" s="26">
        <v>719</v>
      </c>
      <c r="K456" s="26">
        <f t="shared" si="7"/>
        <v>1.7579462102689486E-2</v>
      </c>
      <c r="L456" s="26" t="s">
        <v>649</v>
      </c>
      <c r="M456" s="28" t="s">
        <v>634</v>
      </c>
      <c r="N456" s="26" t="s">
        <v>1199</v>
      </c>
      <c r="O456" s="26" t="s">
        <v>3296</v>
      </c>
    </row>
    <row r="457" spans="1:15" ht="14.45" customHeight="1">
      <c r="A457" s="26" t="s">
        <v>639</v>
      </c>
      <c r="B457" s="26" t="s">
        <v>102</v>
      </c>
      <c r="C457" s="26" t="s">
        <v>1185</v>
      </c>
      <c r="D457" s="64">
        <v>3.7649900000000001</v>
      </c>
      <c r="E457" s="64">
        <v>47.591119999999997</v>
      </c>
      <c r="F457" s="27" t="s">
        <v>754</v>
      </c>
      <c r="G457" s="26" t="s">
        <v>45</v>
      </c>
      <c r="H457" s="26" t="s">
        <v>2887</v>
      </c>
      <c r="I457" s="26">
        <v>29930</v>
      </c>
      <c r="J457" s="26">
        <v>280</v>
      </c>
      <c r="K457" s="26">
        <f t="shared" si="7"/>
        <v>9.3551620447711332E-3</v>
      </c>
      <c r="L457" s="26" t="s">
        <v>633</v>
      </c>
      <c r="M457" s="28" t="s">
        <v>634</v>
      </c>
      <c r="N457" s="26" t="s">
        <v>1199</v>
      </c>
      <c r="O457" s="26" t="s">
        <v>3296</v>
      </c>
    </row>
    <row r="458" spans="1:15">
      <c r="A458" s="26" t="s">
        <v>639</v>
      </c>
      <c r="B458" s="26" t="s">
        <v>102</v>
      </c>
      <c r="C458" s="26" t="s">
        <v>1185</v>
      </c>
      <c r="D458" s="64">
        <v>3.7649900000000001</v>
      </c>
      <c r="E458" s="64">
        <v>47.591119999999997</v>
      </c>
      <c r="F458" s="27" t="s">
        <v>65</v>
      </c>
      <c r="G458" s="26" t="s">
        <v>48</v>
      </c>
      <c r="H458" s="26" t="s">
        <v>2893</v>
      </c>
      <c r="I458" s="26">
        <v>36840</v>
      </c>
      <c r="J458" s="26">
        <v>660</v>
      </c>
      <c r="K458" s="26">
        <f t="shared" si="7"/>
        <v>1.7915309446254073E-2</v>
      </c>
      <c r="L458" s="26" t="s">
        <v>738</v>
      </c>
      <c r="M458" s="28" t="s">
        <v>634</v>
      </c>
      <c r="N458" s="26" t="s">
        <v>1234</v>
      </c>
      <c r="O458" s="26" t="s">
        <v>3296</v>
      </c>
    </row>
    <row r="459" spans="1:15">
      <c r="A459" s="26" t="s">
        <v>639</v>
      </c>
      <c r="B459" s="26" t="s">
        <v>102</v>
      </c>
      <c r="C459" s="26" t="s">
        <v>1985</v>
      </c>
      <c r="D459" s="64">
        <v>3.7661799999999999</v>
      </c>
      <c r="E459" s="64">
        <v>47.591560000000001</v>
      </c>
      <c r="F459" s="27" t="s">
        <v>65</v>
      </c>
      <c r="G459" s="26" t="s">
        <v>45</v>
      </c>
      <c r="H459" s="26" t="s">
        <v>2794</v>
      </c>
      <c r="I459" s="26">
        <v>30160</v>
      </c>
      <c r="J459" s="26">
        <v>140</v>
      </c>
      <c r="K459" s="26">
        <f t="shared" si="7"/>
        <v>4.6419098143236073E-3</v>
      </c>
      <c r="L459" s="26" t="s">
        <v>1505</v>
      </c>
      <c r="M459" s="28" t="s">
        <v>634</v>
      </c>
      <c r="N459" s="26" t="s">
        <v>1987</v>
      </c>
      <c r="O459" s="26" t="s">
        <v>3296</v>
      </c>
    </row>
    <row r="460" spans="1:15">
      <c r="A460" s="26" t="s">
        <v>639</v>
      </c>
      <c r="B460" s="26" t="s">
        <v>102</v>
      </c>
      <c r="C460" s="26" t="s">
        <v>1985</v>
      </c>
      <c r="D460" s="64">
        <v>3.7661799999999999</v>
      </c>
      <c r="E460" s="64">
        <v>47.591560000000001</v>
      </c>
      <c r="F460" s="27" t="s">
        <v>65</v>
      </c>
      <c r="G460" s="26" t="s">
        <v>45</v>
      </c>
      <c r="H460" s="26" t="s">
        <v>3005</v>
      </c>
      <c r="I460" s="26">
        <v>29640</v>
      </c>
      <c r="J460" s="26">
        <v>590</v>
      </c>
      <c r="K460" s="26">
        <f t="shared" si="7"/>
        <v>1.9905533063427801E-2</v>
      </c>
      <c r="L460" s="26" t="s">
        <v>1505</v>
      </c>
      <c r="M460" s="28" t="s">
        <v>634</v>
      </c>
      <c r="N460" s="26" t="s">
        <v>1987</v>
      </c>
      <c r="O460" s="26" t="s">
        <v>3296</v>
      </c>
    </row>
    <row r="461" spans="1:15">
      <c r="A461" s="26" t="s">
        <v>639</v>
      </c>
      <c r="B461" s="26" t="s">
        <v>102</v>
      </c>
      <c r="C461" s="26" t="s">
        <v>1985</v>
      </c>
      <c r="D461" s="64">
        <v>3.7661799999999999</v>
      </c>
      <c r="E461" s="64">
        <v>47.591560000000001</v>
      </c>
      <c r="F461" s="27" t="s">
        <v>65</v>
      </c>
      <c r="G461" s="26" t="s">
        <v>45</v>
      </c>
      <c r="H461" s="26" t="s">
        <v>3216</v>
      </c>
      <c r="I461" s="26">
        <v>28250</v>
      </c>
      <c r="J461" s="26">
        <v>430</v>
      </c>
      <c r="K461" s="26">
        <f t="shared" si="7"/>
        <v>1.5221238938053097E-2</v>
      </c>
      <c r="L461" s="26" t="s">
        <v>1505</v>
      </c>
      <c r="M461" s="28" t="s">
        <v>634</v>
      </c>
      <c r="N461" s="26" t="s">
        <v>1987</v>
      </c>
      <c r="O461" s="26" t="s">
        <v>3296</v>
      </c>
    </row>
    <row r="462" spans="1:15">
      <c r="A462" s="26" t="s">
        <v>639</v>
      </c>
      <c r="B462" s="26" t="s">
        <v>102</v>
      </c>
      <c r="C462" s="26" t="s">
        <v>1985</v>
      </c>
      <c r="D462" s="64">
        <v>3.7661799999999999</v>
      </c>
      <c r="E462" s="64">
        <v>47.591560000000001</v>
      </c>
      <c r="F462" s="27" t="s">
        <v>65</v>
      </c>
      <c r="G462" s="26" t="s">
        <v>45</v>
      </c>
      <c r="H462" s="26" t="s">
        <v>3242</v>
      </c>
      <c r="I462" s="26">
        <v>28010</v>
      </c>
      <c r="J462" s="26">
        <v>350</v>
      </c>
      <c r="K462" s="26">
        <f t="shared" si="7"/>
        <v>1.2495537308104248E-2</v>
      </c>
      <c r="L462" s="26" t="s">
        <v>1505</v>
      </c>
      <c r="M462" s="28" t="s">
        <v>634</v>
      </c>
      <c r="N462" s="26" t="s">
        <v>1987</v>
      </c>
      <c r="O462" s="26" t="s">
        <v>3296</v>
      </c>
    </row>
    <row r="463" spans="1:15">
      <c r="A463" s="26" t="s">
        <v>639</v>
      </c>
      <c r="B463" s="26" t="s">
        <v>102</v>
      </c>
      <c r="C463" s="26" t="s">
        <v>1985</v>
      </c>
      <c r="D463" s="64">
        <v>3.7661799999999999</v>
      </c>
      <c r="E463" s="64">
        <v>47.591560000000001</v>
      </c>
      <c r="F463" s="27" t="s">
        <v>65</v>
      </c>
      <c r="G463" s="26" t="s">
        <v>45</v>
      </c>
      <c r="H463" s="26" t="s">
        <v>3243</v>
      </c>
      <c r="I463" s="26">
        <v>27630</v>
      </c>
      <c r="J463" s="26">
        <v>400</v>
      </c>
      <c r="K463" s="26">
        <f t="shared" si="7"/>
        <v>1.4477017734346724E-2</v>
      </c>
      <c r="L463" s="26" t="s">
        <v>1505</v>
      </c>
      <c r="M463" s="28" t="s">
        <v>634</v>
      </c>
      <c r="N463" s="26" t="s">
        <v>1987</v>
      </c>
      <c r="O463" s="26" t="s">
        <v>3296</v>
      </c>
    </row>
    <row r="464" spans="1:15">
      <c r="A464" s="26" t="s">
        <v>639</v>
      </c>
      <c r="B464" s="26" t="s">
        <v>102</v>
      </c>
      <c r="C464" s="26" t="s">
        <v>1985</v>
      </c>
      <c r="D464" s="64">
        <v>3.7661799999999999</v>
      </c>
      <c r="E464" s="64">
        <v>47.591560000000001</v>
      </c>
      <c r="F464" s="27" t="s">
        <v>65</v>
      </c>
      <c r="G464" s="26" t="s">
        <v>45</v>
      </c>
      <c r="H464" s="26" t="s">
        <v>3249</v>
      </c>
      <c r="I464" s="26">
        <v>25930</v>
      </c>
      <c r="J464" s="26">
        <v>360</v>
      </c>
      <c r="K464" s="26">
        <f t="shared" si="7"/>
        <v>1.3883532587736213E-2</v>
      </c>
      <c r="L464" s="26" t="s">
        <v>649</v>
      </c>
      <c r="M464" s="28" t="s">
        <v>634</v>
      </c>
      <c r="N464" s="26" t="s">
        <v>1987</v>
      </c>
      <c r="O464" s="26" t="s">
        <v>3296</v>
      </c>
    </row>
    <row r="465" spans="1:15">
      <c r="A465" s="26" t="s">
        <v>654</v>
      </c>
      <c r="B465" s="26" t="s">
        <v>143</v>
      </c>
      <c r="C465" s="26" t="s">
        <v>1888</v>
      </c>
      <c r="D465" s="64">
        <v>1.1589799999999999</v>
      </c>
      <c r="E465" s="64">
        <v>44.810139999999997</v>
      </c>
      <c r="F465" s="27" t="s">
        <v>1191</v>
      </c>
      <c r="G465" s="26" t="s">
        <v>656</v>
      </c>
      <c r="H465" s="26" t="s">
        <v>1889</v>
      </c>
      <c r="I465" s="26">
        <v>38100</v>
      </c>
      <c r="J465" s="26">
        <v>1670</v>
      </c>
      <c r="K465" s="26">
        <f t="shared" si="7"/>
        <v>4.3832020997375327E-2</v>
      </c>
      <c r="L465" s="26" t="s">
        <v>633</v>
      </c>
      <c r="M465" s="26" t="s">
        <v>634</v>
      </c>
      <c r="N465" s="26" t="s">
        <v>1890</v>
      </c>
      <c r="O465" s="26" t="s">
        <v>3296</v>
      </c>
    </row>
    <row r="466" spans="1:15">
      <c r="A466" s="26" t="s">
        <v>654</v>
      </c>
      <c r="B466" s="26" t="s">
        <v>143</v>
      </c>
      <c r="C466" s="26" t="s">
        <v>1888</v>
      </c>
      <c r="D466" s="64">
        <v>1.1589799999999999</v>
      </c>
      <c r="E466" s="64">
        <v>44.810139999999997</v>
      </c>
      <c r="F466" s="27" t="s">
        <v>2409</v>
      </c>
      <c r="G466" s="26" t="s">
        <v>45</v>
      </c>
      <c r="H466" s="26" t="s">
        <v>2410</v>
      </c>
      <c r="I466" s="26">
        <v>29710</v>
      </c>
      <c r="J466" s="26">
        <v>510</v>
      </c>
      <c r="K466" s="26">
        <f t="shared" si="7"/>
        <v>1.7165937394816561E-2</v>
      </c>
      <c r="L466" s="26" t="s">
        <v>633</v>
      </c>
      <c r="M466" s="26" t="s">
        <v>634</v>
      </c>
      <c r="N466" s="26" t="s">
        <v>1890</v>
      </c>
      <c r="O466" s="26" t="s">
        <v>3296</v>
      </c>
    </row>
    <row r="467" spans="1:15">
      <c r="A467" s="26" t="s">
        <v>654</v>
      </c>
      <c r="B467" s="26" t="s">
        <v>143</v>
      </c>
      <c r="C467" s="26" t="s">
        <v>1888</v>
      </c>
      <c r="D467" s="64">
        <v>1.1589799999999999</v>
      </c>
      <c r="E467" s="64">
        <v>44.810139999999997</v>
      </c>
      <c r="F467" s="27" t="s">
        <v>2409</v>
      </c>
      <c r="G467" s="26" t="s">
        <v>45</v>
      </c>
      <c r="H467" s="26" t="s">
        <v>2411</v>
      </c>
      <c r="I467" s="26">
        <v>29285</v>
      </c>
      <c r="J467" s="26">
        <v>420</v>
      </c>
      <c r="K467" s="26">
        <f t="shared" si="7"/>
        <v>1.4341813214956462E-2</v>
      </c>
      <c r="L467" s="26" t="s">
        <v>633</v>
      </c>
      <c r="M467" s="26" t="s">
        <v>634</v>
      </c>
      <c r="N467" s="26" t="s">
        <v>1890</v>
      </c>
      <c r="O467" s="26" t="s">
        <v>3296</v>
      </c>
    </row>
    <row r="468" spans="1:15">
      <c r="A468" s="26" t="s">
        <v>654</v>
      </c>
      <c r="B468" s="26" t="s">
        <v>143</v>
      </c>
      <c r="C468" s="26" t="s">
        <v>1888</v>
      </c>
      <c r="D468" s="64">
        <v>1.1589799999999999</v>
      </c>
      <c r="E468" s="64">
        <v>44.810139999999997</v>
      </c>
      <c r="F468" s="27" t="s">
        <v>2409</v>
      </c>
      <c r="G468" s="26" t="s">
        <v>45</v>
      </c>
      <c r="H468" s="26" t="s">
        <v>2422</v>
      </c>
      <c r="I468" s="26">
        <v>28140</v>
      </c>
      <c r="J468" s="26">
        <v>405</v>
      </c>
      <c r="K468" s="26">
        <f t="shared" si="7"/>
        <v>1.4392324093816631E-2</v>
      </c>
      <c r="L468" s="26" t="s">
        <v>633</v>
      </c>
      <c r="M468" s="26" t="s">
        <v>634</v>
      </c>
      <c r="N468" s="26" t="s">
        <v>1890</v>
      </c>
      <c r="O468" s="26" t="s">
        <v>3296</v>
      </c>
    </row>
    <row r="469" spans="1:15">
      <c r="A469" s="26" t="s">
        <v>654</v>
      </c>
      <c r="B469" s="26" t="s">
        <v>143</v>
      </c>
      <c r="C469" s="26" t="s">
        <v>1888</v>
      </c>
      <c r="D469" s="64">
        <v>1.1589799999999999</v>
      </c>
      <c r="E469" s="64">
        <v>44.810139999999997</v>
      </c>
      <c r="F469" s="27" t="s">
        <v>1191</v>
      </c>
      <c r="G469" s="26" t="s">
        <v>656</v>
      </c>
      <c r="H469" s="26" t="s">
        <v>2900</v>
      </c>
      <c r="I469" s="26">
        <v>35000</v>
      </c>
      <c r="J469" s="26">
        <v>1200</v>
      </c>
      <c r="K469" s="26">
        <f t="shared" si="7"/>
        <v>3.4285714285714287E-2</v>
      </c>
      <c r="L469" s="26" t="s">
        <v>633</v>
      </c>
      <c r="M469" s="26" t="s">
        <v>634</v>
      </c>
      <c r="N469" s="26" t="s">
        <v>1890</v>
      </c>
      <c r="O469" s="26" t="s">
        <v>3296</v>
      </c>
    </row>
    <row r="470" spans="1:15">
      <c r="A470" s="26" t="s">
        <v>718</v>
      </c>
      <c r="B470" s="26" t="s">
        <v>307</v>
      </c>
      <c r="C470" s="26" t="s">
        <v>2012</v>
      </c>
      <c r="D470" s="64">
        <v>-8.4167000000000005</v>
      </c>
      <c r="E470" s="64">
        <v>39.65</v>
      </c>
      <c r="F470" s="27" t="s">
        <v>3087</v>
      </c>
      <c r="G470" s="26" t="s">
        <v>48</v>
      </c>
      <c r="H470" s="26" t="s">
        <v>3088</v>
      </c>
      <c r="I470" s="26">
        <v>36490</v>
      </c>
      <c r="J470" s="26">
        <v>390</v>
      </c>
      <c r="K470" s="26">
        <f t="shared" si="7"/>
        <v>1.068785968758564E-2</v>
      </c>
      <c r="L470" s="26" t="s">
        <v>633</v>
      </c>
      <c r="M470" s="28" t="s">
        <v>732</v>
      </c>
      <c r="N470" s="26" t="s">
        <v>2014</v>
      </c>
      <c r="O470" s="26" t="s">
        <v>3296</v>
      </c>
    </row>
    <row r="471" spans="1:15">
      <c r="A471" s="26" t="s">
        <v>455</v>
      </c>
      <c r="B471" s="26" t="s">
        <v>456</v>
      </c>
      <c r="C471" s="26" t="s">
        <v>957</v>
      </c>
      <c r="D471" s="64">
        <v>9.75413</v>
      </c>
      <c r="E471" s="64">
        <v>48.379240000000003</v>
      </c>
      <c r="F471" s="27" t="s">
        <v>958</v>
      </c>
      <c r="G471" s="26" t="s">
        <v>45</v>
      </c>
      <c r="H471" s="26" t="s">
        <v>959</v>
      </c>
      <c r="I471" s="26">
        <v>40000</v>
      </c>
      <c r="J471" s="26">
        <v>500</v>
      </c>
      <c r="K471" s="26">
        <f t="shared" si="7"/>
        <v>1.2500000000000001E-2</v>
      </c>
      <c r="L471" s="26" t="s">
        <v>649</v>
      </c>
      <c r="M471" s="28" t="s">
        <v>634</v>
      </c>
      <c r="N471" s="26" t="s">
        <v>756</v>
      </c>
      <c r="O471" s="26" t="s">
        <v>3296</v>
      </c>
    </row>
    <row r="472" spans="1:15">
      <c r="A472" s="26" t="s">
        <v>455</v>
      </c>
      <c r="B472" s="26" t="s">
        <v>456</v>
      </c>
      <c r="C472" s="26" t="s">
        <v>957</v>
      </c>
      <c r="D472" s="64">
        <v>9.75413</v>
      </c>
      <c r="E472" s="64">
        <v>48.379240000000003</v>
      </c>
      <c r="F472" s="27" t="s">
        <v>1089</v>
      </c>
      <c r="G472" s="26" t="s">
        <v>48</v>
      </c>
      <c r="H472" s="26" t="s">
        <v>1733</v>
      </c>
      <c r="I472" s="26">
        <v>39580</v>
      </c>
      <c r="J472" s="26">
        <v>600</v>
      </c>
      <c r="K472" s="26">
        <f t="shared" si="7"/>
        <v>1.5159171298635674E-2</v>
      </c>
      <c r="L472" s="26" t="s">
        <v>1734</v>
      </c>
      <c r="M472" s="28" t="s">
        <v>634</v>
      </c>
      <c r="N472" s="26" t="s">
        <v>756</v>
      </c>
      <c r="O472" s="26" t="s">
        <v>3296</v>
      </c>
    </row>
    <row r="473" spans="1:15">
      <c r="A473" s="26" t="s">
        <v>455</v>
      </c>
      <c r="B473" s="26" t="s">
        <v>456</v>
      </c>
      <c r="C473" s="26" t="s">
        <v>957</v>
      </c>
      <c r="D473" s="64">
        <v>9.75413</v>
      </c>
      <c r="E473" s="64">
        <v>48.379240000000003</v>
      </c>
      <c r="F473" s="27" t="s">
        <v>1626</v>
      </c>
      <c r="G473" s="26" t="s">
        <v>48</v>
      </c>
      <c r="H473" s="26" t="s">
        <v>1747</v>
      </c>
      <c r="I473" s="26">
        <v>38560</v>
      </c>
      <c r="J473" s="26">
        <v>530</v>
      </c>
      <c r="K473" s="26">
        <f t="shared" si="7"/>
        <v>1.3744813278008298E-2</v>
      </c>
      <c r="L473" s="26" t="s">
        <v>649</v>
      </c>
      <c r="M473" s="28" t="s">
        <v>634</v>
      </c>
      <c r="N473" s="26" t="s">
        <v>756</v>
      </c>
      <c r="O473" s="26" t="s">
        <v>3296</v>
      </c>
    </row>
    <row r="474" spans="1:15">
      <c r="A474" s="26" t="s">
        <v>455</v>
      </c>
      <c r="B474" s="26" t="s">
        <v>456</v>
      </c>
      <c r="C474" s="26" t="s">
        <v>957</v>
      </c>
      <c r="D474" s="64">
        <v>9.75413</v>
      </c>
      <c r="E474" s="64">
        <v>48.379240000000003</v>
      </c>
      <c r="F474" s="27" t="s">
        <v>958</v>
      </c>
      <c r="G474" s="26" t="s">
        <v>45</v>
      </c>
      <c r="H474" s="26" t="s">
        <v>1933</v>
      </c>
      <c r="I474" s="26">
        <v>35710</v>
      </c>
      <c r="J474" s="26">
        <v>340</v>
      </c>
      <c r="K474" s="26">
        <f t="shared" si="7"/>
        <v>9.5211425371044527E-3</v>
      </c>
      <c r="L474" s="26" t="s">
        <v>649</v>
      </c>
      <c r="M474" s="28" t="s">
        <v>634</v>
      </c>
      <c r="N474" s="26" t="s">
        <v>756</v>
      </c>
      <c r="O474" s="26" t="s">
        <v>3296</v>
      </c>
    </row>
    <row r="475" spans="1:15">
      <c r="A475" s="26" t="s">
        <v>455</v>
      </c>
      <c r="B475" s="26" t="s">
        <v>456</v>
      </c>
      <c r="C475" s="26" t="s">
        <v>957</v>
      </c>
      <c r="D475" s="64">
        <v>9.75413</v>
      </c>
      <c r="E475" s="64">
        <v>48.379240000000003</v>
      </c>
      <c r="F475" s="27" t="s">
        <v>754</v>
      </c>
      <c r="G475" s="26" t="s">
        <v>48</v>
      </c>
      <c r="H475" s="26" t="s">
        <v>1981</v>
      </c>
      <c r="I475" s="26">
        <v>37940</v>
      </c>
      <c r="J475" s="26">
        <v>530</v>
      </c>
      <c r="K475" s="26">
        <f t="shared" si="7"/>
        <v>1.39694254085398E-2</v>
      </c>
      <c r="L475" s="26" t="s">
        <v>1734</v>
      </c>
      <c r="M475" s="28" t="s">
        <v>634</v>
      </c>
      <c r="N475" s="26" t="s">
        <v>756</v>
      </c>
      <c r="O475" s="26" t="s">
        <v>3296</v>
      </c>
    </row>
    <row r="476" spans="1:15">
      <c r="A476" s="26" t="s">
        <v>455</v>
      </c>
      <c r="B476" s="26" t="s">
        <v>456</v>
      </c>
      <c r="C476" s="26" t="s">
        <v>957</v>
      </c>
      <c r="D476" s="64">
        <v>9.75413</v>
      </c>
      <c r="E476" s="64">
        <v>48.379240000000003</v>
      </c>
      <c r="F476" s="27" t="s">
        <v>958</v>
      </c>
      <c r="G476" s="26" t="s">
        <v>45</v>
      </c>
      <c r="H476" s="26" t="s">
        <v>1988</v>
      </c>
      <c r="I476" s="26">
        <v>34720</v>
      </c>
      <c r="J476" s="26">
        <v>280</v>
      </c>
      <c r="K476" s="26">
        <f t="shared" si="7"/>
        <v>8.0645161290322578E-3</v>
      </c>
      <c r="L476" s="26" t="s">
        <v>649</v>
      </c>
      <c r="M476" s="28" t="s">
        <v>634</v>
      </c>
      <c r="N476" s="26" t="s">
        <v>756</v>
      </c>
      <c r="O476" s="26" t="s">
        <v>3296</v>
      </c>
    </row>
    <row r="477" spans="1:15">
      <c r="A477" s="26" t="s">
        <v>455</v>
      </c>
      <c r="B477" s="26" t="s">
        <v>456</v>
      </c>
      <c r="C477" s="26" t="s">
        <v>957</v>
      </c>
      <c r="D477" s="64">
        <v>9.75413</v>
      </c>
      <c r="E477" s="64">
        <v>48.379240000000003</v>
      </c>
      <c r="F477" s="27" t="s">
        <v>1993</v>
      </c>
      <c r="G477" s="26" t="s">
        <v>45</v>
      </c>
      <c r="H477" s="26" t="s">
        <v>1994</v>
      </c>
      <c r="I477" s="26">
        <v>34570</v>
      </c>
      <c r="J477" s="26">
        <v>260</v>
      </c>
      <c r="K477" s="26">
        <f t="shared" si="7"/>
        <v>7.5209719409892973E-3</v>
      </c>
      <c r="L477" s="26" t="s">
        <v>649</v>
      </c>
      <c r="M477" s="28" t="s">
        <v>634</v>
      </c>
      <c r="N477" s="26" t="s">
        <v>756</v>
      </c>
      <c r="O477" s="26" t="s">
        <v>3296</v>
      </c>
    </row>
    <row r="478" spans="1:15">
      <c r="A478" s="26" t="s">
        <v>455</v>
      </c>
      <c r="B478" s="26" t="s">
        <v>456</v>
      </c>
      <c r="C478" s="26" t="s">
        <v>957</v>
      </c>
      <c r="D478" s="64">
        <v>9.75413</v>
      </c>
      <c r="E478" s="64">
        <v>48.379240000000003</v>
      </c>
      <c r="F478" s="27" t="s">
        <v>958</v>
      </c>
      <c r="G478" s="26" t="s">
        <v>45</v>
      </c>
      <c r="H478" s="26" t="s">
        <v>2021</v>
      </c>
      <c r="I478" s="26">
        <v>34190</v>
      </c>
      <c r="J478" s="26">
        <v>340</v>
      </c>
      <c r="K478" s="26">
        <f t="shared" si="7"/>
        <v>9.9444281953787652E-3</v>
      </c>
      <c r="L478" s="26" t="s">
        <v>722</v>
      </c>
      <c r="M478" s="28" t="s">
        <v>634</v>
      </c>
      <c r="N478" s="26" t="s">
        <v>756</v>
      </c>
      <c r="O478" s="26" t="s">
        <v>3296</v>
      </c>
    </row>
    <row r="479" spans="1:15">
      <c r="A479" s="26" t="s">
        <v>455</v>
      </c>
      <c r="B479" s="26" t="s">
        <v>456</v>
      </c>
      <c r="C479" s="26" t="s">
        <v>957</v>
      </c>
      <c r="D479" s="64">
        <v>9.75413</v>
      </c>
      <c r="E479" s="64">
        <v>48.379240000000003</v>
      </c>
      <c r="F479" s="27" t="s">
        <v>958</v>
      </c>
      <c r="G479" s="26" t="s">
        <v>45</v>
      </c>
      <c r="H479" s="26" t="s">
        <v>2032</v>
      </c>
      <c r="I479" s="26">
        <v>33290</v>
      </c>
      <c r="J479" s="26">
        <v>270</v>
      </c>
      <c r="K479" s="26">
        <f t="shared" si="7"/>
        <v>8.1105437068188652E-3</v>
      </c>
      <c r="L479" s="26" t="s">
        <v>649</v>
      </c>
      <c r="M479" s="28" t="s">
        <v>634</v>
      </c>
      <c r="N479" s="26" t="s">
        <v>756</v>
      </c>
      <c r="O479" s="26" t="s">
        <v>3296</v>
      </c>
    </row>
    <row r="480" spans="1:15">
      <c r="A480" s="26" t="s">
        <v>455</v>
      </c>
      <c r="B480" s="26" t="s">
        <v>456</v>
      </c>
      <c r="C480" s="26" t="s">
        <v>957</v>
      </c>
      <c r="D480" s="64">
        <v>9.75413</v>
      </c>
      <c r="E480" s="64">
        <v>48.379240000000003</v>
      </c>
      <c r="F480" s="27" t="s">
        <v>2044</v>
      </c>
      <c r="G480" s="26" t="s">
        <v>45</v>
      </c>
      <c r="H480" s="26" t="s">
        <v>2045</v>
      </c>
      <c r="I480" s="26">
        <v>32550</v>
      </c>
      <c r="J480" s="26">
        <v>300</v>
      </c>
      <c r="K480" s="26">
        <f t="shared" si="7"/>
        <v>9.2165898617511521E-3</v>
      </c>
      <c r="L480" s="26" t="s">
        <v>649</v>
      </c>
      <c r="M480" s="28" t="s">
        <v>634</v>
      </c>
      <c r="N480" s="26" t="s">
        <v>756</v>
      </c>
      <c r="O480" s="26" t="s">
        <v>3296</v>
      </c>
    </row>
    <row r="481" spans="1:15">
      <c r="A481" s="26" t="s">
        <v>455</v>
      </c>
      <c r="B481" s="26" t="s">
        <v>456</v>
      </c>
      <c r="C481" s="26" t="s">
        <v>957</v>
      </c>
      <c r="D481" s="64">
        <v>9.75413</v>
      </c>
      <c r="E481" s="64">
        <v>48.379240000000003</v>
      </c>
      <c r="F481" s="27" t="s">
        <v>2044</v>
      </c>
      <c r="G481" s="26" t="s">
        <v>45</v>
      </c>
      <c r="H481" s="26" t="s">
        <v>2048</v>
      </c>
      <c r="I481" s="26">
        <v>32370</v>
      </c>
      <c r="J481" s="26">
        <v>280</v>
      </c>
      <c r="K481" s="26">
        <f t="shared" si="7"/>
        <v>8.6499845535990116E-3</v>
      </c>
      <c r="L481" s="26" t="s">
        <v>633</v>
      </c>
      <c r="M481" s="28" t="s">
        <v>634</v>
      </c>
      <c r="N481" s="26" t="s">
        <v>756</v>
      </c>
      <c r="O481" s="26" t="s">
        <v>3296</v>
      </c>
    </row>
    <row r="482" spans="1:15">
      <c r="A482" s="26" t="s">
        <v>455</v>
      </c>
      <c r="B482" s="26" t="s">
        <v>456</v>
      </c>
      <c r="C482" s="26" t="s">
        <v>957</v>
      </c>
      <c r="D482" s="64">
        <v>9.75413</v>
      </c>
      <c r="E482" s="64">
        <v>48.379240000000003</v>
      </c>
      <c r="F482" s="27" t="s">
        <v>958</v>
      </c>
      <c r="G482" s="26" t="s">
        <v>45</v>
      </c>
      <c r="H482" s="26" t="s">
        <v>2052</v>
      </c>
      <c r="I482" s="26">
        <v>32140</v>
      </c>
      <c r="J482" s="26">
        <v>310</v>
      </c>
      <c r="K482" s="26">
        <f t="shared" si="7"/>
        <v>9.6453018046048535E-3</v>
      </c>
      <c r="L482" s="26" t="s">
        <v>649</v>
      </c>
      <c r="M482" s="28" t="s">
        <v>634</v>
      </c>
      <c r="N482" s="26" t="s">
        <v>756</v>
      </c>
      <c r="O482" s="26" t="s">
        <v>3296</v>
      </c>
    </row>
    <row r="483" spans="1:15">
      <c r="A483" s="26" t="s">
        <v>455</v>
      </c>
      <c r="B483" s="26" t="s">
        <v>456</v>
      </c>
      <c r="C483" s="26" t="s">
        <v>957</v>
      </c>
      <c r="D483" s="64">
        <v>9.75413</v>
      </c>
      <c r="E483" s="64">
        <v>48.379240000000003</v>
      </c>
      <c r="F483" s="27" t="s">
        <v>2044</v>
      </c>
      <c r="G483" s="26" t="s">
        <v>45</v>
      </c>
      <c r="H483" s="26" t="s">
        <v>2054</v>
      </c>
      <c r="I483" s="26">
        <v>32090</v>
      </c>
      <c r="J483" s="26">
        <v>350</v>
      </c>
      <c r="K483" s="26">
        <f t="shared" si="7"/>
        <v>1.090682455593643E-2</v>
      </c>
      <c r="L483" s="26" t="s">
        <v>649</v>
      </c>
      <c r="M483" s="28" t="s">
        <v>634</v>
      </c>
      <c r="N483" s="26" t="s">
        <v>756</v>
      </c>
      <c r="O483" s="26" t="s">
        <v>3296</v>
      </c>
    </row>
    <row r="484" spans="1:15">
      <c r="A484" s="26" t="s">
        <v>455</v>
      </c>
      <c r="B484" s="26" t="s">
        <v>456</v>
      </c>
      <c r="C484" s="26" t="s">
        <v>957</v>
      </c>
      <c r="D484" s="64">
        <v>9.75413</v>
      </c>
      <c r="E484" s="64">
        <v>48.379240000000003</v>
      </c>
      <c r="F484" s="27" t="s">
        <v>2044</v>
      </c>
      <c r="G484" s="26" t="s">
        <v>45</v>
      </c>
      <c r="H484" s="26" t="s">
        <v>2055</v>
      </c>
      <c r="I484" s="26">
        <v>32030</v>
      </c>
      <c r="J484" s="26">
        <v>280</v>
      </c>
      <c r="K484" s="26">
        <f t="shared" si="7"/>
        <v>8.7418045582266617E-3</v>
      </c>
      <c r="L484" s="26" t="s">
        <v>649</v>
      </c>
      <c r="M484" s="28" t="s">
        <v>634</v>
      </c>
      <c r="N484" s="26" t="s">
        <v>756</v>
      </c>
      <c r="O484" s="26" t="s">
        <v>3296</v>
      </c>
    </row>
    <row r="485" spans="1:15">
      <c r="A485" s="26" t="s">
        <v>455</v>
      </c>
      <c r="B485" s="26" t="s">
        <v>456</v>
      </c>
      <c r="C485" s="26" t="s">
        <v>957</v>
      </c>
      <c r="D485" s="64">
        <v>9.75413</v>
      </c>
      <c r="E485" s="64">
        <v>48.379240000000003</v>
      </c>
      <c r="F485" s="27" t="s">
        <v>1993</v>
      </c>
      <c r="G485" s="26" t="s">
        <v>45</v>
      </c>
      <c r="H485" s="26" t="s">
        <v>2074</v>
      </c>
      <c r="I485" s="26">
        <v>31760</v>
      </c>
      <c r="J485" s="26">
        <v>200</v>
      </c>
      <c r="K485" s="26">
        <f t="shared" si="7"/>
        <v>6.2972292191435771E-3</v>
      </c>
      <c r="L485" s="26" t="s">
        <v>649</v>
      </c>
      <c r="M485" s="28" t="s">
        <v>634</v>
      </c>
      <c r="N485" s="26" t="s">
        <v>756</v>
      </c>
      <c r="O485" s="26" t="s">
        <v>3296</v>
      </c>
    </row>
    <row r="486" spans="1:15">
      <c r="A486" s="26" t="s">
        <v>455</v>
      </c>
      <c r="B486" s="26" t="s">
        <v>456</v>
      </c>
      <c r="C486" s="26" t="s">
        <v>957</v>
      </c>
      <c r="D486" s="64">
        <v>9.75413</v>
      </c>
      <c r="E486" s="64">
        <v>48.379240000000003</v>
      </c>
      <c r="F486" s="27" t="s">
        <v>2044</v>
      </c>
      <c r="G486" s="26" t="s">
        <v>45</v>
      </c>
      <c r="H486" s="26" t="s">
        <v>2075</v>
      </c>
      <c r="I486" s="26">
        <v>31750</v>
      </c>
      <c r="J486" s="26">
        <v>260</v>
      </c>
      <c r="K486" s="26">
        <f t="shared" si="7"/>
        <v>8.1889763779527565E-3</v>
      </c>
      <c r="L486" s="26" t="s">
        <v>649</v>
      </c>
      <c r="M486" s="28" t="s">
        <v>634</v>
      </c>
      <c r="N486" s="26" t="s">
        <v>756</v>
      </c>
      <c r="O486" s="26" t="s">
        <v>3296</v>
      </c>
    </row>
    <row r="487" spans="1:15">
      <c r="A487" s="26" t="s">
        <v>455</v>
      </c>
      <c r="B487" s="26" t="s">
        <v>456</v>
      </c>
      <c r="C487" s="26" t="s">
        <v>957</v>
      </c>
      <c r="D487" s="64">
        <v>9.75413</v>
      </c>
      <c r="E487" s="64">
        <v>48.379240000000003</v>
      </c>
      <c r="F487" s="27" t="s">
        <v>775</v>
      </c>
      <c r="G487" s="26" t="s">
        <v>48</v>
      </c>
      <c r="H487" s="26" t="s">
        <v>2607</v>
      </c>
      <c r="I487" s="26">
        <v>36380</v>
      </c>
      <c r="J487" s="26">
        <v>380</v>
      </c>
      <c r="K487" s="26">
        <f t="shared" si="7"/>
        <v>1.0445299615173173E-2</v>
      </c>
      <c r="L487" s="26" t="s">
        <v>1734</v>
      </c>
      <c r="M487" s="28" t="s">
        <v>634</v>
      </c>
      <c r="N487" s="26" t="s">
        <v>756</v>
      </c>
      <c r="O487" s="26" t="s">
        <v>3296</v>
      </c>
    </row>
    <row r="488" spans="1:15">
      <c r="A488" s="26" t="s">
        <v>455</v>
      </c>
      <c r="B488" s="26" t="s">
        <v>456</v>
      </c>
      <c r="C488" s="26" t="s">
        <v>957</v>
      </c>
      <c r="D488" s="64">
        <v>9.75413</v>
      </c>
      <c r="E488" s="64">
        <v>48.379240000000003</v>
      </c>
      <c r="F488" s="27" t="s">
        <v>754</v>
      </c>
      <c r="G488" s="26" t="s">
        <v>48</v>
      </c>
      <c r="H488" s="26" t="s">
        <v>2657</v>
      </c>
      <c r="I488" s="26">
        <v>36350</v>
      </c>
      <c r="J488" s="26">
        <v>540</v>
      </c>
      <c r="K488" s="26">
        <f t="shared" si="7"/>
        <v>1.485557083906465E-2</v>
      </c>
      <c r="L488" s="26" t="s">
        <v>649</v>
      </c>
      <c r="M488" s="28" t="s">
        <v>634</v>
      </c>
      <c r="N488" s="26" t="s">
        <v>756</v>
      </c>
      <c r="O488" s="26" t="s">
        <v>3296</v>
      </c>
    </row>
    <row r="489" spans="1:15">
      <c r="A489" s="26" t="s">
        <v>455</v>
      </c>
      <c r="B489" s="26" t="s">
        <v>456</v>
      </c>
      <c r="C489" s="26" t="s">
        <v>957</v>
      </c>
      <c r="D489" s="64">
        <v>9.75413</v>
      </c>
      <c r="E489" s="64">
        <v>48.379240000000003</v>
      </c>
      <c r="F489" s="27" t="s">
        <v>775</v>
      </c>
      <c r="G489" s="26" t="s">
        <v>48</v>
      </c>
      <c r="H489" s="26" t="s">
        <v>2857</v>
      </c>
      <c r="I489" s="26">
        <v>35760</v>
      </c>
      <c r="J489" s="26">
        <v>660</v>
      </c>
      <c r="K489" s="26">
        <f t="shared" si="7"/>
        <v>1.8456375838926176E-2</v>
      </c>
      <c r="L489" s="26" t="s">
        <v>649</v>
      </c>
      <c r="M489" s="28" t="s">
        <v>634</v>
      </c>
      <c r="N489" s="26" t="s">
        <v>756</v>
      </c>
      <c r="O489" s="26" t="s">
        <v>3296</v>
      </c>
    </row>
    <row r="490" spans="1:15">
      <c r="A490" s="26" t="s">
        <v>455</v>
      </c>
      <c r="B490" s="26" t="s">
        <v>456</v>
      </c>
      <c r="C490" s="26" t="s">
        <v>957</v>
      </c>
      <c r="D490" s="64">
        <v>9.75413</v>
      </c>
      <c r="E490" s="64">
        <v>48.379240000000003</v>
      </c>
      <c r="F490" s="27" t="s">
        <v>958</v>
      </c>
      <c r="G490" s="26" t="s">
        <v>45</v>
      </c>
      <c r="H490" s="26" t="s">
        <v>2945</v>
      </c>
      <c r="I490" s="26">
        <v>31380</v>
      </c>
      <c r="J490" s="26">
        <v>180</v>
      </c>
      <c r="K490" s="26">
        <f t="shared" si="7"/>
        <v>5.7361376673040155E-3</v>
      </c>
      <c r="L490" s="26" t="s">
        <v>649</v>
      </c>
      <c r="M490" s="28" t="s">
        <v>634</v>
      </c>
      <c r="N490" s="26" t="s">
        <v>756</v>
      </c>
      <c r="O490" s="26" t="s">
        <v>3296</v>
      </c>
    </row>
    <row r="491" spans="1:15">
      <c r="A491" s="26" t="s">
        <v>455</v>
      </c>
      <c r="B491" s="26" t="s">
        <v>456</v>
      </c>
      <c r="C491" s="26" t="s">
        <v>957</v>
      </c>
      <c r="D491" s="64">
        <v>9.75413</v>
      </c>
      <c r="E491" s="64">
        <v>48.379240000000003</v>
      </c>
      <c r="F491" s="27" t="s">
        <v>958</v>
      </c>
      <c r="G491" s="26" t="s">
        <v>45</v>
      </c>
      <c r="H491" s="26" t="s">
        <v>2985</v>
      </c>
      <c r="I491" s="26">
        <v>31290</v>
      </c>
      <c r="J491" s="26">
        <v>180</v>
      </c>
      <c r="K491" s="26">
        <f t="shared" si="7"/>
        <v>5.7526366251198467E-3</v>
      </c>
      <c r="L491" s="26" t="s">
        <v>722</v>
      </c>
      <c r="M491" s="28" t="s">
        <v>634</v>
      </c>
      <c r="N491" s="26" t="s">
        <v>756</v>
      </c>
      <c r="O491" s="26" t="s">
        <v>3296</v>
      </c>
    </row>
    <row r="492" spans="1:15">
      <c r="A492" s="26" t="s">
        <v>455</v>
      </c>
      <c r="B492" s="26" t="s">
        <v>456</v>
      </c>
      <c r="C492" s="26" t="s">
        <v>957</v>
      </c>
      <c r="D492" s="64">
        <v>9.75413</v>
      </c>
      <c r="E492" s="64">
        <v>48.379240000000003</v>
      </c>
      <c r="F492" s="27" t="s">
        <v>2987</v>
      </c>
      <c r="G492" s="26" t="s">
        <v>45</v>
      </c>
      <c r="H492" s="26" t="s">
        <v>2988</v>
      </c>
      <c r="I492" s="26">
        <v>31140</v>
      </c>
      <c r="J492" s="26">
        <v>250</v>
      </c>
      <c r="K492" s="26">
        <f t="shared" si="7"/>
        <v>8.0282594733461794E-3</v>
      </c>
      <c r="L492" s="26" t="s">
        <v>649</v>
      </c>
      <c r="M492" s="28" t="s">
        <v>634</v>
      </c>
      <c r="N492" s="26" t="s">
        <v>756</v>
      </c>
      <c r="O492" s="26" t="s">
        <v>3296</v>
      </c>
    </row>
    <row r="493" spans="1:15">
      <c r="A493" s="26" t="s">
        <v>455</v>
      </c>
      <c r="B493" s="26" t="s">
        <v>456</v>
      </c>
      <c r="C493" s="26" t="s">
        <v>957</v>
      </c>
      <c r="D493" s="64">
        <v>9.75413</v>
      </c>
      <c r="E493" s="64">
        <v>48.379240000000003</v>
      </c>
      <c r="F493" s="27" t="s">
        <v>2987</v>
      </c>
      <c r="G493" s="26" t="s">
        <v>45</v>
      </c>
      <c r="H493" s="26" t="s">
        <v>2989</v>
      </c>
      <c r="I493" s="26">
        <v>31010</v>
      </c>
      <c r="J493" s="26">
        <v>600</v>
      </c>
      <c r="K493" s="26">
        <f t="shared" si="7"/>
        <v>1.9348597226701063E-2</v>
      </c>
      <c r="L493" s="26" t="s">
        <v>722</v>
      </c>
      <c r="M493" s="28" t="s">
        <v>634</v>
      </c>
      <c r="N493" s="26" t="s">
        <v>756</v>
      </c>
      <c r="O493" s="26" t="s">
        <v>3296</v>
      </c>
    </row>
    <row r="494" spans="1:15">
      <c r="A494" s="26" t="s">
        <v>455</v>
      </c>
      <c r="B494" s="26" t="s">
        <v>456</v>
      </c>
      <c r="C494" s="26" t="s">
        <v>957</v>
      </c>
      <c r="D494" s="64">
        <v>9.75413</v>
      </c>
      <c r="E494" s="64">
        <v>48.379240000000003</v>
      </c>
      <c r="F494" s="27" t="s">
        <v>2987</v>
      </c>
      <c r="G494" s="26" t="s">
        <v>45</v>
      </c>
      <c r="H494" s="26" t="s">
        <v>2993</v>
      </c>
      <c r="I494" s="26">
        <v>30550</v>
      </c>
      <c r="J494" s="26">
        <v>550</v>
      </c>
      <c r="K494" s="26">
        <f t="shared" si="7"/>
        <v>1.8003273322422259E-2</v>
      </c>
      <c r="L494" s="26" t="s">
        <v>633</v>
      </c>
      <c r="M494" s="28" t="s">
        <v>634</v>
      </c>
      <c r="N494" s="26" t="s">
        <v>756</v>
      </c>
      <c r="O494" s="26" t="s">
        <v>3296</v>
      </c>
    </row>
    <row r="495" spans="1:15">
      <c r="A495" s="26" t="s">
        <v>455</v>
      </c>
      <c r="B495" s="26" t="s">
        <v>456</v>
      </c>
      <c r="C495" s="26" t="s">
        <v>957</v>
      </c>
      <c r="D495" s="64">
        <v>9.75413</v>
      </c>
      <c r="E495" s="64">
        <v>48.379240000000003</v>
      </c>
      <c r="F495" s="27" t="s">
        <v>631</v>
      </c>
      <c r="G495" s="26" t="s">
        <v>45</v>
      </c>
      <c r="H495" s="26" t="s">
        <v>2994</v>
      </c>
      <c r="I495" s="26">
        <v>30460</v>
      </c>
      <c r="J495" s="26">
        <v>250</v>
      </c>
      <c r="K495" s="26">
        <f t="shared" si="7"/>
        <v>8.2074852265265931E-3</v>
      </c>
      <c r="L495" s="26" t="s">
        <v>649</v>
      </c>
      <c r="M495" s="28" t="s">
        <v>634</v>
      </c>
      <c r="N495" s="26" t="s">
        <v>756</v>
      </c>
      <c r="O495" s="26" t="s">
        <v>3296</v>
      </c>
    </row>
    <row r="496" spans="1:15">
      <c r="A496" s="26" t="s">
        <v>455</v>
      </c>
      <c r="B496" s="26" t="s">
        <v>456</v>
      </c>
      <c r="C496" s="26" t="s">
        <v>957</v>
      </c>
      <c r="D496" s="64">
        <v>9.75413</v>
      </c>
      <c r="E496" s="64">
        <v>48.379240000000003</v>
      </c>
      <c r="F496" s="27" t="s">
        <v>631</v>
      </c>
      <c r="G496" s="26" t="s">
        <v>45</v>
      </c>
      <c r="H496" s="26" t="s">
        <v>2995</v>
      </c>
      <c r="I496" s="26">
        <v>30420</v>
      </c>
      <c r="J496" s="26">
        <v>220</v>
      </c>
      <c r="K496" s="26">
        <f t="shared" si="7"/>
        <v>7.2320841551610782E-3</v>
      </c>
      <c r="L496" s="26" t="s">
        <v>649</v>
      </c>
      <c r="M496" s="28" t="s">
        <v>634</v>
      </c>
      <c r="N496" s="26" t="s">
        <v>756</v>
      </c>
      <c r="O496" s="26" t="s">
        <v>3296</v>
      </c>
    </row>
    <row r="497" spans="1:15">
      <c r="A497" s="26" t="s">
        <v>455</v>
      </c>
      <c r="B497" s="26" t="s">
        <v>456</v>
      </c>
      <c r="C497" s="26" t="s">
        <v>957</v>
      </c>
      <c r="D497" s="64">
        <v>9.75413</v>
      </c>
      <c r="E497" s="64">
        <v>48.379240000000003</v>
      </c>
      <c r="F497" s="27" t="s">
        <v>985</v>
      </c>
      <c r="G497" s="26" t="s">
        <v>45</v>
      </c>
      <c r="H497" s="26" t="s">
        <v>3003</v>
      </c>
      <c r="I497" s="26">
        <v>30340</v>
      </c>
      <c r="J497" s="26">
        <v>290</v>
      </c>
      <c r="K497" s="26">
        <f t="shared" si="7"/>
        <v>9.5583388266315093E-3</v>
      </c>
      <c r="L497" s="26" t="s">
        <v>649</v>
      </c>
      <c r="M497" s="28" t="s">
        <v>634</v>
      </c>
      <c r="N497" s="26" t="s">
        <v>756</v>
      </c>
      <c r="O497" s="26" t="s">
        <v>3296</v>
      </c>
    </row>
    <row r="498" spans="1:15">
      <c r="A498" s="26" t="s">
        <v>455</v>
      </c>
      <c r="B498" s="26" t="s">
        <v>456</v>
      </c>
      <c r="C498" s="26" t="s">
        <v>957</v>
      </c>
      <c r="D498" s="64">
        <v>9.75413</v>
      </c>
      <c r="E498" s="64">
        <v>48.379240000000003</v>
      </c>
      <c r="F498" s="27" t="s">
        <v>2987</v>
      </c>
      <c r="G498" s="26" t="s">
        <v>45</v>
      </c>
      <c r="H498" s="26" t="s">
        <v>3004</v>
      </c>
      <c r="I498" s="26">
        <v>30170</v>
      </c>
      <c r="J498" s="26">
        <v>250</v>
      </c>
      <c r="K498" s="26">
        <f t="shared" si="7"/>
        <v>8.2863771958899563E-3</v>
      </c>
      <c r="L498" s="26" t="s">
        <v>722</v>
      </c>
      <c r="M498" s="28" t="s">
        <v>634</v>
      </c>
      <c r="N498" s="26" t="s">
        <v>756</v>
      </c>
      <c r="O498" s="26" t="s">
        <v>3296</v>
      </c>
    </row>
    <row r="499" spans="1:15">
      <c r="A499" s="26" t="s">
        <v>455</v>
      </c>
      <c r="B499" s="26" t="s">
        <v>456</v>
      </c>
      <c r="C499" s="26" t="s">
        <v>957</v>
      </c>
      <c r="D499" s="64">
        <v>9.75413</v>
      </c>
      <c r="E499" s="64">
        <v>48.379240000000003</v>
      </c>
      <c r="F499" s="27" t="s">
        <v>631</v>
      </c>
      <c r="G499" s="26" t="s">
        <v>45</v>
      </c>
      <c r="H499" s="26" t="s">
        <v>3010</v>
      </c>
      <c r="I499" s="26">
        <v>30110</v>
      </c>
      <c r="J499" s="26">
        <v>220</v>
      </c>
      <c r="K499" s="26">
        <f t="shared" si="7"/>
        <v>7.3065426768515445E-3</v>
      </c>
      <c r="L499" s="26" t="s">
        <v>649</v>
      </c>
      <c r="M499" s="28" t="s">
        <v>634</v>
      </c>
      <c r="N499" s="26" t="s">
        <v>756</v>
      </c>
      <c r="O499" s="26" t="s">
        <v>3296</v>
      </c>
    </row>
    <row r="500" spans="1:15">
      <c r="A500" s="26" t="s">
        <v>455</v>
      </c>
      <c r="B500" s="26" t="s">
        <v>456</v>
      </c>
      <c r="C500" s="26" t="s">
        <v>957</v>
      </c>
      <c r="D500" s="64">
        <v>9.75413</v>
      </c>
      <c r="E500" s="64">
        <v>48.379240000000003</v>
      </c>
      <c r="F500" s="27" t="s">
        <v>3011</v>
      </c>
      <c r="G500" s="26" t="s">
        <v>45</v>
      </c>
      <c r="H500" s="26" t="s">
        <v>3012</v>
      </c>
      <c r="I500" s="26">
        <v>29990</v>
      </c>
      <c r="J500" s="26">
        <v>340</v>
      </c>
      <c r="K500" s="26">
        <f t="shared" si="7"/>
        <v>1.1337112370790263E-2</v>
      </c>
      <c r="L500" s="26" t="s">
        <v>649</v>
      </c>
      <c r="M500" s="28" t="s">
        <v>634</v>
      </c>
      <c r="N500" s="26" t="s">
        <v>756</v>
      </c>
      <c r="O500" s="26" t="s">
        <v>3296</v>
      </c>
    </row>
    <row r="501" spans="1:15">
      <c r="A501" s="26" t="s">
        <v>455</v>
      </c>
      <c r="B501" s="26" t="s">
        <v>456</v>
      </c>
      <c r="C501" s="26" t="s">
        <v>957</v>
      </c>
      <c r="D501" s="64">
        <v>9.75413</v>
      </c>
      <c r="E501" s="64">
        <v>48.379240000000003</v>
      </c>
      <c r="F501" s="27" t="s">
        <v>2987</v>
      </c>
      <c r="G501" s="26" t="s">
        <v>45</v>
      </c>
      <c r="H501" s="26" t="s">
        <v>3065</v>
      </c>
      <c r="I501" s="26">
        <v>29840</v>
      </c>
      <c r="J501" s="26">
        <v>210</v>
      </c>
      <c r="K501" s="26">
        <f t="shared" si="7"/>
        <v>7.0375335120643435E-3</v>
      </c>
      <c r="L501" s="26" t="s">
        <v>649</v>
      </c>
      <c r="M501" s="28" t="s">
        <v>634</v>
      </c>
      <c r="N501" s="26" t="s">
        <v>756</v>
      </c>
      <c r="O501" s="26" t="s">
        <v>3296</v>
      </c>
    </row>
    <row r="502" spans="1:15">
      <c r="A502" s="26" t="s">
        <v>455</v>
      </c>
      <c r="B502" s="26" t="s">
        <v>456</v>
      </c>
      <c r="C502" s="26" t="s">
        <v>957</v>
      </c>
      <c r="D502" s="64">
        <v>9.75413</v>
      </c>
      <c r="E502" s="64">
        <v>48.379240000000003</v>
      </c>
      <c r="F502" s="27" t="s">
        <v>3011</v>
      </c>
      <c r="G502" s="26" t="s">
        <v>45</v>
      </c>
      <c r="H502" s="26" t="s">
        <v>3067</v>
      </c>
      <c r="I502" s="26">
        <v>29780</v>
      </c>
      <c r="J502" s="26">
        <v>330</v>
      </c>
      <c r="K502" s="26">
        <f t="shared" si="7"/>
        <v>1.1081262592343854E-2</v>
      </c>
      <c r="L502" s="26" t="s">
        <v>722</v>
      </c>
      <c r="M502" s="28" t="s">
        <v>634</v>
      </c>
      <c r="N502" s="26" t="s">
        <v>756</v>
      </c>
      <c r="O502" s="26" t="s">
        <v>3296</v>
      </c>
    </row>
    <row r="503" spans="1:15">
      <c r="A503" s="26" t="s">
        <v>455</v>
      </c>
      <c r="B503" s="26" t="s">
        <v>456</v>
      </c>
      <c r="C503" s="26" t="s">
        <v>957</v>
      </c>
      <c r="D503" s="64">
        <v>9.75413</v>
      </c>
      <c r="E503" s="64">
        <v>48.379240000000003</v>
      </c>
      <c r="F503" s="27" t="s">
        <v>985</v>
      </c>
      <c r="G503" s="26" t="s">
        <v>45</v>
      </c>
      <c r="H503" s="26" t="s">
        <v>3132</v>
      </c>
      <c r="I503" s="26">
        <v>29710</v>
      </c>
      <c r="J503" s="26">
        <v>210</v>
      </c>
      <c r="K503" s="26">
        <f t="shared" si="7"/>
        <v>7.0683271625715249E-3</v>
      </c>
      <c r="L503" s="26" t="s">
        <v>649</v>
      </c>
      <c r="M503" s="28" t="s">
        <v>634</v>
      </c>
      <c r="N503" s="26" t="s">
        <v>756</v>
      </c>
      <c r="O503" s="26" t="s">
        <v>3296</v>
      </c>
    </row>
    <row r="504" spans="1:15">
      <c r="A504" s="26" t="s">
        <v>455</v>
      </c>
      <c r="B504" s="26" t="s">
        <v>456</v>
      </c>
      <c r="C504" s="26" t="s">
        <v>1916</v>
      </c>
      <c r="D504" s="64">
        <v>10.166700000000001</v>
      </c>
      <c r="E504" s="64">
        <v>48.5167</v>
      </c>
      <c r="F504" s="27" t="s">
        <v>1917</v>
      </c>
      <c r="G504" s="26" t="s">
        <v>45</v>
      </c>
      <c r="H504" s="26" t="s">
        <v>1918</v>
      </c>
      <c r="I504" s="26">
        <v>36910</v>
      </c>
      <c r="J504" s="26">
        <v>490</v>
      </c>
      <c r="K504" s="26">
        <f t="shared" si="7"/>
        <v>1.3275535085342726E-2</v>
      </c>
      <c r="L504" s="26" t="s">
        <v>633</v>
      </c>
      <c r="M504" s="28" t="s">
        <v>634</v>
      </c>
      <c r="N504" s="26" t="s">
        <v>1919</v>
      </c>
      <c r="O504" s="26" t="s">
        <v>3296</v>
      </c>
    </row>
    <row r="505" spans="1:15">
      <c r="A505" s="26" t="s">
        <v>455</v>
      </c>
      <c r="B505" s="26" t="s">
        <v>456</v>
      </c>
      <c r="C505" s="26" t="s">
        <v>1916</v>
      </c>
      <c r="D505" s="64">
        <v>10.166700000000001</v>
      </c>
      <c r="E505" s="64">
        <v>48.5167</v>
      </c>
      <c r="F505" s="27" t="s">
        <v>1917</v>
      </c>
      <c r="G505" s="26" t="s">
        <v>45</v>
      </c>
      <c r="H505" s="26" t="s">
        <v>2025</v>
      </c>
      <c r="I505" s="26">
        <v>33920</v>
      </c>
      <c r="J505" s="26">
        <v>270</v>
      </c>
      <c r="K505" s="26">
        <f t="shared" si="7"/>
        <v>7.9599056603773585E-3</v>
      </c>
      <c r="L505" s="26" t="s">
        <v>649</v>
      </c>
      <c r="M505" s="28" t="s">
        <v>634</v>
      </c>
      <c r="N505" s="26" t="s">
        <v>1919</v>
      </c>
      <c r="O505" s="26" t="s">
        <v>3296</v>
      </c>
    </row>
    <row r="506" spans="1:15">
      <c r="A506" s="26" t="s">
        <v>455</v>
      </c>
      <c r="B506" s="26" t="s">
        <v>456</v>
      </c>
      <c r="C506" s="26" t="s">
        <v>1916</v>
      </c>
      <c r="D506" s="64">
        <v>10.166700000000001</v>
      </c>
      <c r="E506" s="64">
        <v>48.5167</v>
      </c>
      <c r="F506" s="27" t="s">
        <v>2050</v>
      </c>
      <c r="G506" s="26" t="s">
        <v>45</v>
      </c>
      <c r="H506" s="26" t="s">
        <v>2051</v>
      </c>
      <c r="I506" s="26">
        <v>32270</v>
      </c>
      <c r="J506" s="26">
        <v>270</v>
      </c>
      <c r="K506" s="26">
        <f t="shared" si="7"/>
        <v>8.3669042454291905E-3</v>
      </c>
      <c r="L506" s="26" t="s">
        <v>633</v>
      </c>
      <c r="M506" s="28" t="s">
        <v>634</v>
      </c>
      <c r="N506" s="26" t="s">
        <v>1919</v>
      </c>
      <c r="O506" s="26" t="s">
        <v>3296</v>
      </c>
    </row>
    <row r="507" spans="1:15">
      <c r="A507" s="26" t="s">
        <v>455</v>
      </c>
      <c r="B507" s="26" t="s">
        <v>456</v>
      </c>
      <c r="C507" s="26" t="s">
        <v>1916</v>
      </c>
      <c r="D507" s="64">
        <v>10.166700000000001</v>
      </c>
      <c r="E507" s="64">
        <v>48.5167</v>
      </c>
      <c r="F507" s="27" t="s">
        <v>2050</v>
      </c>
      <c r="G507" s="26" t="s">
        <v>45</v>
      </c>
      <c r="H507" s="26" t="s">
        <v>2069</v>
      </c>
      <c r="I507" s="26">
        <v>32000</v>
      </c>
      <c r="J507" s="26">
        <v>550</v>
      </c>
      <c r="K507" s="26">
        <f t="shared" si="7"/>
        <v>1.7187500000000001E-2</v>
      </c>
      <c r="L507" s="26" t="s">
        <v>649</v>
      </c>
      <c r="M507" s="28" t="s">
        <v>634</v>
      </c>
      <c r="N507" s="26" t="s">
        <v>1919</v>
      </c>
      <c r="O507" s="26" t="s">
        <v>3296</v>
      </c>
    </row>
    <row r="508" spans="1:15">
      <c r="A508" s="26" t="s">
        <v>455</v>
      </c>
      <c r="B508" s="26" t="s">
        <v>456</v>
      </c>
      <c r="C508" s="26" t="s">
        <v>1916</v>
      </c>
      <c r="D508" s="64">
        <v>10.166700000000001</v>
      </c>
      <c r="E508" s="64">
        <v>48.5167</v>
      </c>
      <c r="F508" s="27" t="s">
        <v>2050</v>
      </c>
      <c r="G508" s="26" t="s">
        <v>45</v>
      </c>
      <c r="H508" s="26" t="s">
        <v>2748</v>
      </c>
      <c r="I508" s="26">
        <v>31440</v>
      </c>
      <c r="J508" s="26">
        <v>250</v>
      </c>
      <c r="K508" s="26">
        <f t="shared" si="7"/>
        <v>7.9516539440203562E-3</v>
      </c>
      <c r="L508" s="26" t="s">
        <v>649</v>
      </c>
      <c r="M508" s="28" t="s">
        <v>634</v>
      </c>
      <c r="N508" s="26" t="s">
        <v>1919</v>
      </c>
      <c r="O508" s="26" t="s">
        <v>3296</v>
      </c>
    </row>
    <row r="509" spans="1:15">
      <c r="A509" s="26" t="s">
        <v>1347</v>
      </c>
      <c r="B509" s="26" t="s">
        <v>385</v>
      </c>
      <c r="C509" s="26" t="s">
        <v>2087</v>
      </c>
      <c r="D509" s="64">
        <v>-4.7214999999999998</v>
      </c>
      <c r="E509" s="64">
        <v>51.6691</v>
      </c>
      <c r="F509" s="27" t="s">
        <v>65</v>
      </c>
      <c r="G509" s="26" t="s">
        <v>45</v>
      </c>
      <c r="H509" s="26" t="s">
        <v>3166</v>
      </c>
      <c r="I509" s="26">
        <v>26500</v>
      </c>
      <c r="J509" s="26">
        <v>550</v>
      </c>
      <c r="K509" s="26">
        <f t="shared" si="7"/>
        <v>2.0754716981132074E-2</v>
      </c>
      <c r="L509" s="26" t="s">
        <v>649</v>
      </c>
      <c r="M509" s="28" t="s">
        <v>634</v>
      </c>
      <c r="N509" s="26" t="s">
        <v>2089</v>
      </c>
      <c r="O509" s="26" t="s">
        <v>3296</v>
      </c>
    </row>
    <row r="510" spans="1:15">
      <c r="A510" s="26" t="s">
        <v>1347</v>
      </c>
      <c r="B510" s="26" t="s">
        <v>385</v>
      </c>
      <c r="C510" s="26" t="s">
        <v>2098</v>
      </c>
      <c r="D510" s="64">
        <v>-2.6760000000000002</v>
      </c>
      <c r="E510" s="64">
        <v>51.225999999999999</v>
      </c>
      <c r="F510" s="27">
        <v>2</v>
      </c>
      <c r="G510" s="26" t="s">
        <v>48</v>
      </c>
      <c r="H510" s="26" t="s">
        <v>2099</v>
      </c>
      <c r="I510" s="26">
        <v>40000</v>
      </c>
      <c r="J510" s="26">
        <v>1600</v>
      </c>
      <c r="K510" s="26">
        <f t="shared" si="7"/>
        <v>0.04</v>
      </c>
      <c r="L510" s="26" t="s">
        <v>2100</v>
      </c>
      <c r="M510" s="26" t="s">
        <v>634</v>
      </c>
      <c r="N510" s="26" t="s">
        <v>679</v>
      </c>
      <c r="O510" s="26" t="s">
        <v>3296</v>
      </c>
    </row>
    <row r="511" spans="1:15">
      <c r="A511" s="26" t="s">
        <v>1347</v>
      </c>
      <c r="B511" s="26" t="s">
        <v>385</v>
      </c>
      <c r="C511" s="26" t="s">
        <v>2098</v>
      </c>
      <c r="D511" s="64">
        <v>-2.6760000000000002</v>
      </c>
      <c r="E511" s="64">
        <v>51.225999999999999</v>
      </c>
      <c r="F511" s="27">
        <v>2</v>
      </c>
      <c r="G511" s="26" t="s">
        <v>48</v>
      </c>
      <c r="H511" s="26" t="s">
        <v>2101</v>
      </c>
      <c r="I511" s="26">
        <v>45100</v>
      </c>
      <c r="J511" s="26">
        <v>1000</v>
      </c>
      <c r="K511" s="26">
        <f t="shared" si="7"/>
        <v>2.2172949002217297E-2</v>
      </c>
      <c r="L511" s="26" t="s">
        <v>777</v>
      </c>
      <c r="M511" s="28" t="s">
        <v>634</v>
      </c>
      <c r="N511" s="26" t="s">
        <v>679</v>
      </c>
      <c r="O511" s="26" t="s">
        <v>3296</v>
      </c>
    </row>
    <row r="512" spans="1:15">
      <c r="A512" s="26" t="s">
        <v>1347</v>
      </c>
      <c r="B512" s="26" t="s">
        <v>385</v>
      </c>
      <c r="C512" s="26" t="s">
        <v>2098</v>
      </c>
      <c r="D512" s="64">
        <v>-2.6760000000000002</v>
      </c>
      <c r="E512" s="64">
        <v>51.225999999999999</v>
      </c>
      <c r="F512" s="27">
        <v>2</v>
      </c>
      <c r="G512" s="26" t="s">
        <v>48</v>
      </c>
      <c r="H512" s="26" t="s">
        <v>2102</v>
      </c>
      <c r="I512" s="26">
        <v>47000</v>
      </c>
      <c r="J512" s="26">
        <v>1700</v>
      </c>
      <c r="K512" s="26">
        <f t="shared" si="7"/>
        <v>3.6170212765957444E-2</v>
      </c>
      <c r="L512" s="26" t="s">
        <v>633</v>
      </c>
      <c r="M512" s="28" t="s">
        <v>634</v>
      </c>
      <c r="N512" s="26" t="s">
        <v>679</v>
      </c>
      <c r="O512" s="26" t="s">
        <v>3296</v>
      </c>
    </row>
    <row r="513" spans="1:15">
      <c r="A513" s="26" t="s">
        <v>1347</v>
      </c>
      <c r="B513" s="26" t="s">
        <v>385</v>
      </c>
      <c r="C513" s="26" t="s">
        <v>2098</v>
      </c>
      <c r="D513" s="64">
        <v>-2.6760000000000002</v>
      </c>
      <c r="E513" s="64">
        <v>51.225999999999999</v>
      </c>
      <c r="F513" s="27">
        <v>2</v>
      </c>
      <c r="G513" s="26" t="s">
        <v>48</v>
      </c>
      <c r="H513" s="26" t="s">
        <v>2103</v>
      </c>
      <c r="I513" s="26">
        <v>48600</v>
      </c>
      <c r="J513" s="26">
        <v>1000</v>
      </c>
      <c r="K513" s="26">
        <f t="shared" si="7"/>
        <v>2.0576131687242798E-2</v>
      </c>
      <c r="L513" s="26" t="s">
        <v>633</v>
      </c>
      <c r="M513" s="28" t="s">
        <v>634</v>
      </c>
      <c r="N513" s="26" t="s">
        <v>679</v>
      </c>
      <c r="O513" s="26" t="s">
        <v>3296</v>
      </c>
    </row>
    <row r="514" spans="1:15">
      <c r="A514" s="26" t="s">
        <v>1347</v>
      </c>
      <c r="B514" s="26" t="s">
        <v>385</v>
      </c>
      <c r="C514" s="26" t="s">
        <v>2098</v>
      </c>
      <c r="D514" s="64">
        <v>-2.6760000000000002</v>
      </c>
      <c r="E514" s="64">
        <v>51.225999999999999</v>
      </c>
      <c r="F514" s="27">
        <v>2</v>
      </c>
      <c r="G514" s="26" t="s">
        <v>48</v>
      </c>
      <c r="H514" s="26" t="s">
        <v>2104</v>
      </c>
      <c r="I514" s="26">
        <v>52700</v>
      </c>
      <c r="J514" s="26">
        <v>2000</v>
      </c>
      <c r="K514" s="26">
        <f t="shared" si="7"/>
        <v>3.7950664136622389E-2</v>
      </c>
      <c r="L514" s="26" t="s">
        <v>633</v>
      </c>
      <c r="M514" s="28" t="s">
        <v>634</v>
      </c>
      <c r="N514" s="26" t="s">
        <v>679</v>
      </c>
      <c r="O514" s="26" t="s">
        <v>3296</v>
      </c>
    </row>
    <row r="515" spans="1:15">
      <c r="A515" s="26" t="s">
        <v>1347</v>
      </c>
      <c r="B515" s="26" t="s">
        <v>385</v>
      </c>
      <c r="C515" s="26" t="s">
        <v>2098</v>
      </c>
      <c r="D515" s="64">
        <v>-2.6760000000000002</v>
      </c>
      <c r="E515" s="64">
        <v>51.225999999999999</v>
      </c>
      <c r="F515" s="27" t="s">
        <v>65</v>
      </c>
      <c r="G515" s="26" t="s">
        <v>45</v>
      </c>
      <c r="H515" s="26" t="s">
        <v>2741</v>
      </c>
      <c r="I515" s="26">
        <v>31550</v>
      </c>
      <c r="J515" s="26">
        <v>340</v>
      </c>
      <c r="K515" s="26">
        <f t="shared" ref="K515:K578" si="8">J515/I515</f>
        <v>1.0776545166402536E-2</v>
      </c>
      <c r="L515" s="26" t="s">
        <v>649</v>
      </c>
      <c r="M515" s="28" t="s">
        <v>634</v>
      </c>
      <c r="N515" s="26" t="s">
        <v>1350</v>
      </c>
      <c r="O515" s="26" t="s">
        <v>3296</v>
      </c>
    </row>
    <row r="516" spans="1:15">
      <c r="A516" s="26" t="s">
        <v>801</v>
      </c>
      <c r="B516" s="26" t="s">
        <v>37</v>
      </c>
      <c r="C516" s="26" t="s">
        <v>2199</v>
      </c>
      <c r="D516" s="64">
        <v>20.38278</v>
      </c>
      <c r="E516" s="64">
        <v>48.11889</v>
      </c>
      <c r="F516" s="27" t="s">
        <v>2200</v>
      </c>
      <c r="G516" s="26" t="s">
        <v>45</v>
      </c>
      <c r="H516" s="26" t="s">
        <v>2201</v>
      </c>
      <c r="I516" s="26">
        <v>34890</v>
      </c>
      <c r="J516" s="26">
        <v>250</v>
      </c>
      <c r="K516" s="26">
        <f t="shared" si="8"/>
        <v>7.1653768988248785E-3</v>
      </c>
      <c r="L516" s="26" t="s">
        <v>649</v>
      </c>
      <c r="M516" s="28" t="s">
        <v>723</v>
      </c>
      <c r="N516" s="26" t="s">
        <v>2202</v>
      </c>
      <c r="O516" s="26" t="s">
        <v>3296</v>
      </c>
    </row>
    <row r="517" spans="1:15">
      <c r="A517" s="26" t="s">
        <v>801</v>
      </c>
      <c r="B517" s="26" t="s">
        <v>37</v>
      </c>
      <c r="C517" s="26" t="s">
        <v>2199</v>
      </c>
      <c r="D517" s="64">
        <v>20.38278</v>
      </c>
      <c r="E517" s="64">
        <v>48.11889</v>
      </c>
      <c r="F517" s="27" t="s">
        <v>2200</v>
      </c>
      <c r="G517" s="26" t="s">
        <v>45</v>
      </c>
      <c r="H517" s="26" t="s">
        <v>2532</v>
      </c>
      <c r="I517" s="26">
        <v>33600</v>
      </c>
      <c r="J517" s="26">
        <v>900</v>
      </c>
      <c r="K517" s="26">
        <f t="shared" si="8"/>
        <v>2.6785714285714284E-2</v>
      </c>
      <c r="L517" s="26" t="s">
        <v>649</v>
      </c>
      <c r="M517" s="28" t="s">
        <v>732</v>
      </c>
      <c r="N517" s="26" t="s">
        <v>893</v>
      </c>
      <c r="O517" s="26" t="s">
        <v>3296</v>
      </c>
    </row>
    <row r="518" spans="1:15">
      <c r="A518" s="26" t="s">
        <v>801</v>
      </c>
      <c r="B518" s="26" t="s">
        <v>37</v>
      </c>
      <c r="C518" s="26" t="s">
        <v>2199</v>
      </c>
      <c r="D518" s="64">
        <v>20.38278</v>
      </c>
      <c r="E518" s="64">
        <v>48.11889</v>
      </c>
      <c r="F518" s="27" t="s">
        <v>2534</v>
      </c>
      <c r="G518" s="26" t="s">
        <v>45</v>
      </c>
      <c r="H518" s="26" t="s">
        <v>2535</v>
      </c>
      <c r="I518" s="26">
        <v>33101</v>
      </c>
      <c r="J518" s="26">
        <v>512</v>
      </c>
      <c r="K518" s="26">
        <f t="shared" si="8"/>
        <v>1.5467810640161929E-2</v>
      </c>
      <c r="L518" s="26" t="s">
        <v>804</v>
      </c>
      <c r="M518" s="28" t="s">
        <v>634</v>
      </c>
      <c r="N518" s="26" t="s">
        <v>2536</v>
      </c>
      <c r="O518" s="26" t="s">
        <v>3296</v>
      </c>
    </row>
    <row r="519" spans="1:15">
      <c r="A519" s="26" t="s">
        <v>801</v>
      </c>
      <c r="B519" s="26" t="s">
        <v>37</v>
      </c>
      <c r="C519" s="26" t="s">
        <v>2199</v>
      </c>
      <c r="D519" s="64">
        <v>20.38278</v>
      </c>
      <c r="E519" s="64">
        <v>48.11889</v>
      </c>
      <c r="F519" s="27" t="s">
        <v>2534</v>
      </c>
      <c r="G519" s="26" t="s">
        <v>45</v>
      </c>
      <c r="H519" s="26" t="s">
        <v>2703</v>
      </c>
      <c r="I519" s="26">
        <v>32701</v>
      </c>
      <c r="J519" s="26">
        <v>316</v>
      </c>
      <c r="K519" s="26">
        <f t="shared" si="8"/>
        <v>9.6633130485306255E-3</v>
      </c>
      <c r="L519" s="26" t="s">
        <v>804</v>
      </c>
      <c r="M519" s="28" t="s">
        <v>634</v>
      </c>
      <c r="N519" s="26" t="s">
        <v>2704</v>
      </c>
      <c r="O519" s="26" t="s">
        <v>3296</v>
      </c>
    </row>
    <row r="520" spans="1:15">
      <c r="A520" s="26" t="s">
        <v>801</v>
      </c>
      <c r="B520" s="26" t="s">
        <v>37</v>
      </c>
      <c r="C520" s="26" t="s">
        <v>2199</v>
      </c>
      <c r="D520" s="64">
        <v>20.38278</v>
      </c>
      <c r="E520" s="64">
        <v>48.11889</v>
      </c>
      <c r="F520" s="27" t="s">
        <v>2534</v>
      </c>
      <c r="G520" s="26" t="s">
        <v>45</v>
      </c>
      <c r="H520" s="26" t="s">
        <v>3098</v>
      </c>
      <c r="I520" s="26">
        <v>29035</v>
      </c>
      <c r="J520" s="26">
        <v>237</v>
      </c>
      <c r="K520" s="26">
        <f t="shared" si="8"/>
        <v>8.162562424659894E-3</v>
      </c>
      <c r="L520" s="26" t="s">
        <v>804</v>
      </c>
      <c r="M520" s="28" t="s">
        <v>634</v>
      </c>
      <c r="N520" s="26" t="s">
        <v>2536</v>
      </c>
      <c r="O520" s="26" t="s">
        <v>3296</v>
      </c>
    </row>
    <row r="521" spans="1:15">
      <c r="A521" s="26" t="s">
        <v>629</v>
      </c>
      <c r="B521" s="26" t="s">
        <v>210</v>
      </c>
      <c r="C521" s="26" t="s">
        <v>758</v>
      </c>
      <c r="D521" s="64">
        <v>-1.1960999999999999</v>
      </c>
      <c r="E521" s="64">
        <v>43.366700000000002</v>
      </c>
      <c r="F521" s="27" t="s">
        <v>964</v>
      </c>
      <c r="G521" s="26" t="s">
        <v>45</v>
      </c>
      <c r="H521" s="26" t="s">
        <v>965</v>
      </c>
      <c r="I521" s="26">
        <v>37580</v>
      </c>
      <c r="J521" s="26">
        <v>780</v>
      </c>
      <c r="K521" s="26">
        <f t="shared" si="8"/>
        <v>2.0755721128259713E-2</v>
      </c>
      <c r="L521" s="26" t="s">
        <v>649</v>
      </c>
      <c r="M521" s="28" t="s">
        <v>761</v>
      </c>
      <c r="N521" s="26" t="s">
        <v>762</v>
      </c>
      <c r="O521" s="26" t="s">
        <v>3296</v>
      </c>
    </row>
    <row r="522" spans="1:15">
      <c r="A522" s="26" t="s">
        <v>629</v>
      </c>
      <c r="B522" s="26" t="s">
        <v>210</v>
      </c>
      <c r="C522" s="26" t="s">
        <v>758</v>
      </c>
      <c r="D522" s="64">
        <v>-1.1960999999999999</v>
      </c>
      <c r="E522" s="64">
        <v>43.366700000000002</v>
      </c>
      <c r="F522" s="27" t="s">
        <v>966</v>
      </c>
      <c r="G522" s="26" t="s">
        <v>45</v>
      </c>
      <c r="H522" s="26" t="s">
        <v>967</v>
      </c>
      <c r="I522" s="26">
        <v>37500</v>
      </c>
      <c r="J522" s="26">
        <v>900</v>
      </c>
      <c r="K522" s="26">
        <f t="shared" si="8"/>
        <v>2.4E-2</v>
      </c>
      <c r="L522" s="26" t="s">
        <v>649</v>
      </c>
      <c r="M522" s="28" t="s">
        <v>761</v>
      </c>
      <c r="N522" s="26" t="s">
        <v>762</v>
      </c>
      <c r="O522" s="26" t="s">
        <v>3296</v>
      </c>
    </row>
    <row r="523" spans="1:15">
      <c r="A523" s="26" t="s">
        <v>629</v>
      </c>
      <c r="B523" s="26" t="s">
        <v>210</v>
      </c>
      <c r="C523" s="26" t="s">
        <v>758</v>
      </c>
      <c r="D523" s="64">
        <v>-1.1960999999999999</v>
      </c>
      <c r="E523" s="64">
        <v>43.366700000000002</v>
      </c>
      <c r="F523" s="27" t="s">
        <v>968</v>
      </c>
      <c r="G523" s="26" t="s">
        <v>45</v>
      </c>
      <c r="H523" s="26" t="s">
        <v>969</v>
      </c>
      <c r="I523" s="26">
        <v>37400</v>
      </c>
      <c r="J523" s="26">
        <v>900</v>
      </c>
      <c r="K523" s="26">
        <f t="shared" si="8"/>
        <v>2.4064171122994651E-2</v>
      </c>
      <c r="L523" s="26" t="s">
        <v>649</v>
      </c>
      <c r="M523" s="28" t="s">
        <v>761</v>
      </c>
      <c r="N523" s="26" t="s">
        <v>762</v>
      </c>
      <c r="O523" s="26" t="s">
        <v>3296</v>
      </c>
    </row>
    <row r="524" spans="1:15">
      <c r="A524" s="26" t="s">
        <v>629</v>
      </c>
      <c r="B524" s="26" t="s">
        <v>210</v>
      </c>
      <c r="C524" s="26" t="s">
        <v>758</v>
      </c>
      <c r="D524" s="64">
        <v>-1.1960999999999999</v>
      </c>
      <c r="E524" s="64">
        <v>43.366700000000002</v>
      </c>
      <c r="F524" s="27" t="s">
        <v>964</v>
      </c>
      <c r="G524" s="26" t="s">
        <v>45</v>
      </c>
      <c r="H524" s="26" t="s">
        <v>1242</v>
      </c>
      <c r="I524" s="26">
        <v>37300</v>
      </c>
      <c r="J524" s="26">
        <v>1800</v>
      </c>
      <c r="K524" s="26">
        <f t="shared" si="8"/>
        <v>4.8257372654155493E-2</v>
      </c>
      <c r="L524" s="26" t="s">
        <v>649</v>
      </c>
      <c r="M524" s="28" t="s">
        <v>761</v>
      </c>
      <c r="N524" s="26" t="s">
        <v>762</v>
      </c>
      <c r="O524" s="26" t="s">
        <v>3296</v>
      </c>
    </row>
    <row r="525" spans="1:15">
      <c r="A525" s="26" t="s">
        <v>629</v>
      </c>
      <c r="B525" s="26" t="s">
        <v>210</v>
      </c>
      <c r="C525" s="26" t="s">
        <v>758</v>
      </c>
      <c r="D525" s="64">
        <v>-1.1960999999999999</v>
      </c>
      <c r="E525" s="64">
        <v>43.366700000000002</v>
      </c>
      <c r="F525" s="27" t="s">
        <v>964</v>
      </c>
      <c r="G525" s="26" t="s">
        <v>45</v>
      </c>
      <c r="H525" s="26" t="s">
        <v>1299</v>
      </c>
      <c r="I525" s="26">
        <v>37000</v>
      </c>
      <c r="J525" s="26">
        <v>1600</v>
      </c>
      <c r="K525" s="26">
        <f t="shared" si="8"/>
        <v>4.3243243243243246E-2</v>
      </c>
      <c r="L525" s="26" t="s">
        <v>649</v>
      </c>
      <c r="M525" s="28" t="s">
        <v>761</v>
      </c>
      <c r="N525" s="26" t="s">
        <v>762</v>
      </c>
      <c r="O525" s="26" t="s">
        <v>3296</v>
      </c>
    </row>
    <row r="526" spans="1:15">
      <c r="A526" s="26" t="s">
        <v>629</v>
      </c>
      <c r="B526" s="26" t="s">
        <v>210</v>
      </c>
      <c r="C526" s="26" t="s">
        <v>758</v>
      </c>
      <c r="D526" s="64">
        <v>-1.1960999999999999</v>
      </c>
      <c r="E526" s="64">
        <v>43.366700000000002</v>
      </c>
      <c r="F526" s="27" t="s">
        <v>966</v>
      </c>
      <c r="G526" s="26" t="s">
        <v>45</v>
      </c>
      <c r="H526" s="26" t="s">
        <v>1336</v>
      </c>
      <c r="I526" s="26">
        <v>37000</v>
      </c>
      <c r="J526" s="26">
        <v>800</v>
      </c>
      <c r="K526" s="26">
        <f t="shared" si="8"/>
        <v>2.1621621621621623E-2</v>
      </c>
      <c r="L526" s="26" t="s">
        <v>649</v>
      </c>
      <c r="M526" s="28" t="s">
        <v>761</v>
      </c>
      <c r="N526" s="26" t="s">
        <v>762</v>
      </c>
      <c r="O526" s="26" t="s">
        <v>3296</v>
      </c>
    </row>
    <row r="527" spans="1:15">
      <c r="A527" s="26" t="s">
        <v>629</v>
      </c>
      <c r="B527" s="26" t="s">
        <v>210</v>
      </c>
      <c r="C527" s="26" t="s">
        <v>758</v>
      </c>
      <c r="D527" s="64">
        <v>-1.1960999999999999</v>
      </c>
      <c r="E527" s="64">
        <v>43.366700000000002</v>
      </c>
      <c r="F527" s="27" t="s">
        <v>1337</v>
      </c>
      <c r="G527" s="26" t="s">
        <v>45</v>
      </c>
      <c r="H527" s="26" t="s">
        <v>1338</v>
      </c>
      <c r="I527" s="26">
        <v>37000</v>
      </c>
      <c r="J527" s="26">
        <v>800</v>
      </c>
      <c r="K527" s="26">
        <f t="shared" si="8"/>
        <v>2.1621621621621623E-2</v>
      </c>
      <c r="L527" s="26" t="s">
        <v>649</v>
      </c>
      <c r="M527" s="28" t="s">
        <v>761</v>
      </c>
      <c r="N527" s="26" t="s">
        <v>762</v>
      </c>
      <c r="O527" s="26" t="s">
        <v>3296</v>
      </c>
    </row>
    <row r="528" spans="1:15">
      <c r="A528" s="26" t="s">
        <v>629</v>
      </c>
      <c r="B528" s="26" t="s">
        <v>210</v>
      </c>
      <c r="C528" s="26" t="s">
        <v>758</v>
      </c>
      <c r="D528" s="64">
        <v>-1.1960999999999999</v>
      </c>
      <c r="E528" s="64">
        <v>43.366700000000002</v>
      </c>
      <c r="F528" s="27" t="s">
        <v>964</v>
      </c>
      <c r="G528" s="26" t="s">
        <v>45</v>
      </c>
      <c r="H528" s="26" t="s">
        <v>1339</v>
      </c>
      <c r="I528" s="26">
        <v>36990</v>
      </c>
      <c r="J528" s="26">
        <v>720</v>
      </c>
      <c r="K528" s="26">
        <f t="shared" si="8"/>
        <v>1.9464720194647202E-2</v>
      </c>
      <c r="L528" s="26" t="s">
        <v>649</v>
      </c>
      <c r="M528" s="28" t="s">
        <v>761</v>
      </c>
      <c r="N528" s="26" t="s">
        <v>762</v>
      </c>
      <c r="O528" s="26" t="s">
        <v>3296</v>
      </c>
    </row>
    <row r="529" spans="1:15">
      <c r="A529" s="26" t="s">
        <v>629</v>
      </c>
      <c r="B529" s="26" t="s">
        <v>210</v>
      </c>
      <c r="C529" s="26" t="s">
        <v>758</v>
      </c>
      <c r="D529" s="64">
        <v>-1.1960999999999999</v>
      </c>
      <c r="E529" s="64">
        <v>43.366700000000002</v>
      </c>
      <c r="F529" s="27" t="s">
        <v>964</v>
      </c>
      <c r="G529" s="26" t="s">
        <v>45</v>
      </c>
      <c r="H529" s="26" t="s">
        <v>1434</v>
      </c>
      <c r="I529" s="26">
        <v>36800</v>
      </c>
      <c r="J529" s="26">
        <v>860</v>
      </c>
      <c r="K529" s="26">
        <f t="shared" si="8"/>
        <v>2.3369565217391305E-2</v>
      </c>
      <c r="L529" s="26" t="s">
        <v>649</v>
      </c>
      <c r="M529" s="28" t="s">
        <v>761</v>
      </c>
      <c r="N529" s="26" t="s">
        <v>762</v>
      </c>
      <c r="O529" s="26" t="s">
        <v>3296</v>
      </c>
    </row>
    <row r="530" spans="1:15">
      <c r="A530" s="26" t="s">
        <v>629</v>
      </c>
      <c r="B530" s="26" t="s">
        <v>210</v>
      </c>
      <c r="C530" s="26" t="s">
        <v>758</v>
      </c>
      <c r="D530" s="64">
        <v>-1.1960999999999999</v>
      </c>
      <c r="E530" s="64">
        <v>43.366700000000002</v>
      </c>
      <c r="F530" s="27" t="s">
        <v>1722</v>
      </c>
      <c r="G530" s="26" t="s">
        <v>45</v>
      </c>
      <c r="H530" s="26" t="s">
        <v>1723</v>
      </c>
      <c r="I530" s="26">
        <v>35250</v>
      </c>
      <c r="J530" s="26">
        <v>650</v>
      </c>
      <c r="K530" s="26">
        <f t="shared" si="8"/>
        <v>1.8439716312056736E-2</v>
      </c>
      <c r="L530" s="26" t="s">
        <v>649</v>
      </c>
      <c r="M530" s="28" t="s">
        <v>761</v>
      </c>
      <c r="N530" s="26" t="s">
        <v>762</v>
      </c>
      <c r="O530" s="26" t="s">
        <v>3296</v>
      </c>
    </row>
    <row r="531" spans="1:15">
      <c r="A531" s="26" t="s">
        <v>629</v>
      </c>
      <c r="B531" s="26" t="s">
        <v>210</v>
      </c>
      <c r="C531" s="26" t="s">
        <v>758</v>
      </c>
      <c r="D531" s="64">
        <v>-1.1960999999999999</v>
      </c>
      <c r="E531" s="64">
        <v>43.366700000000002</v>
      </c>
      <c r="F531" s="27" t="s">
        <v>1722</v>
      </c>
      <c r="G531" s="26" t="s">
        <v>45</v>
      </c>
      <c r="H531" s="26" t="s">
        <v>1725</v>
      </c>
      <c r="I531" s="26">
        <v>35250</v>
      </c>
      <c r="J531" s="26">
        <v>650</v>
      </c>
      <c r="K531" s="26">
        <f t="shared" si="8"/>
        <v>1.8439716312056736E-2</v>
      </c>
      <c r="L531" s="26" t="s">
        <v>649</v>
      </c>
      <c r="M531" s="28" t="s">
        <v>761</v>
      </c>
      <c r="N531" s="26" t="s">
        <v>762</v>
      </c>
      <c r="O531" s="26" t="s">
        <v>3296</v>
      </c>
    </row>
    <row r="532" spans="1:15">
      <c r="A532" s="26" t="s">
        <v>629</v>
      </c>
      <c r="B532" s="26" t="s">
        <v>210</v>
      </c>
      <c r="C532" s="26" t="s">
        <v>758</v>
      </c>
      <c r="D532" s="64">
        <v>-1.1960999999999999</v>
      </c>
      <c r="E532" s="64">
        <v>43.366700000000002</v>
      </c>
      <c r="F532" s="27" t="s">
        <v>2116</v>
      </c>
      <c r="G532" s="26" t="s">
        <v>45</v>
      </c>
      <c r="H532" s="26" t="s">
        <v>2117</v>
      </c>
      <c r="I532" s="26">
        <v>35150</v>
      </c>
      <c r="J532" s="26">
        <v>650</v>
      </c>
      <c r="K532" s="26">
        <f t="shared" si="8"/>
        <v>1.849217638691323E-2</v>
      </c>
      <c r="L532" s="26" t="s">
        <v>649</v>
      </c>
      <c r="M532" s="28" t="s">
        <v>761</v>
      </c>
      <c r="N532" s="26" t="s">
        <v>762</v>
      </c>
      <c r="O532" s="26" t="s">
        <v>3296</v>
      </c>
    </row>
    <row r="533" spans="1:15">
      <c r="A533" s="26" t="s">
        <v>629</v>
      </c>
      <c r="B533" s="26" t="s">
        <v>210</v>
      </c>
      <c r="C533" s="26" t="s">
        <v>758</v>
      </c>
      <c r="D533" s="64">
        <v>-1.1960999999999999</v>
      </c>
      <c r="E533" s="64">
        <v>43.366700000000002</v>
      </c>
      <c r="F533" s="27" t="s">
        <v>2116</v>
      </c>
      <c r="G533" s="26" t="s">
        <v>45</v>
      </c>
      <c r="H533" s="26" t="s">
        <v>2120</v>
      </c>
      <c r="I533" s="26">
        <v>35050</v>
      </c>
      <c r="J533" s="26">
        <v>650</v>
      </c>
      <c r="K533" s="26">
        <f t="shared" si="8"/>
        <v>1.8544935805991442E-2</v>
      </c>
      <c r="L533" s="26" t="s">
        <v>649</v>
      </c>
      <c r="M533" s="28" t="s">
        <v>761</v>
      </c>
      <c r="N533" s="26" t="s">
        <v>762</v>
      </c>
      <c r="O533" s="26" t="s">
        <v>3296</v>
      </c>
    </row>
    <row r="534" spans="1:15">
      <c r="A534" s="26" t="s">
        <v>629</v>
      </c>
      <c r="B534" s="26" t="s">
        <v>210</v>
      </c>
      <c r="C534" s="26" t="s">
        <v>758</v>
      </c>
      <c r="D534" s="64">
        <v>-1.1960999999999999</v>
      </c>
      <c r="E534" s="64">
        <v>43.366700000000002</v>
      </c>
      <c r="F534" s="27" t="s">
        <v>1722</v>
      </c>
      <c r="G534" s="26" t="s">
        <v>45</v>
      </c>
      <c r="H534" s="26" t="s">
        <v>2121</v>
      </c>
      <c r="I534" s="26">
        <v>34950</v>
      </c>
      <c r="J534" s="26">
        <v>600</v>
      </c>
      <c r="K534" s="26">
        <f t="shared" si="8"/>
        <v>1.7167381974248927E-2</v>
      </c>
      <c r="L534" s="26" t="s">
        <v>649</v>
      </c>
      <c r="M534" s="28" t="s">
        <v>761</v>
      </c>
      <c r="N534" s="26" t="s">
        <v>762</v>
      </c>
      <c r="O534" s="26" t="s">
        <v>3296</v>
      </c>
    </row>
    <row r="535" spans="1:15">
      <c r="A535" s="26" t="s">
        <v>629</v>
      </c>
      <c r="B535" s="26" t="s">
        <v>210</v>
      </c>
      <c r="C535" s="26" t="s">
        <v>758</v>
      </c>
      <c r="D535" s="64">
        <v>-1.1960999999999999</v>
      </c>
      <c r="E535" s="64">
        <v>43.366700000000002</v>
      </c>
      <c r="F535" s="27" t="s">
        <v>2116</v>
      </c>
      <c r="G535" s="26" t="s">
        <v>45</v>
      </c>
      <c r="H535" s="26" t="s">
        <v>2122</v>
      </c>
      <c r="I535" s="26">
        <v>34950</v>
      </c>
      <c r="J535" s="26">
        <v>600</v>
      </c>
      <c r="K535" s="26">
        <f t="shared" si="8"/>
        <v>1.7167381974248927E-2</v>
      </c>
      <c r="L535" s="26" t="s">
        <v>649</v>
      </c>
      <c r="M535" s="28" t="s">
        <v>761</v>
      </c>
      <c r="N535" s="26" t="s">
        <v>762</v>
      </c>
      <c r="O535" s="26" t="s">
        <v>3296</v>
      </c>
    </row>
    <row r="536" spans="1:15">
      <c r="A536" s="26" t="s">
        <v>629</v>
      </c>
      <c r="B536" s="26" t="s">
        <v>210</v>
      </c>
      <c r="C536" s="26" t="s">
        <v>758</v>
      </c>
      <c r="D536" s="64">
        <v>-1.1960999999999999</v>
      </c>
      <c r="E536" s="64">
        <v>43.366700000000002</v>
      </c>
      <c r="F536" s="27" t="s">
        <v>2116</v>
      </c>
      <c r="G536" s="26" t="s">
        <v>45</v>
      </c>
      <c r="H536" s="26" t="s">
        <v>2128</v>
      </c>
      <c r="I536" s="26">
        <v>34850</v>
      </c>
      <c r="J536" s="26">
        <v>600</v>
      </c>
      <c r="K536" s="26">
        <f t="shared" si="8"/>
        <v>1.721664275466284E-2</v>
      </c>
      <c r="L536" s="26" t="s">
        <v>633</v>
      </c>
      <c r="M536" s="28" t="s">
        <v>761</v>
      </c>
      <c r="N536" s="26" t="s">
        <v>762</v>
      </c>
      <c r="O536" s="26" t="s">
        <v>3296</v>
      </c>
    </row>
    <row r="537" spans="1:15">
      <c r="A537" s="26" t="s">
        <v>629</v>
      </c>
      <c r="B537" s="26" t="s">
        <v>210</v>
      </c>
      <c r="C537" s="26" t="s">
        <v>758</v>
      </c>
      <c r="D537" s="64">
        <v>-1.1960999999999999</v>
      </c>
      <c r="E537" s="64">
        <v>43.366700000000002</v>
      </c>
      <c r="F537" s="27" t="s">
        <v>1722</v>
      </c>
      <c r="G537" s="26" t="s">
        <v>45</v>
      </c>
      <c r="H537" s="26" t="s">
        <v>2133</v>
      </c>
      <c r="I537" s="26">
        <v>34700</v>
      </c>
      <c r="J537" s="26">
        <v>600</v>
      </c>
      <c r="K537" s="26">
        <f t="shared" si="8"/>
        <v>1.7291066282420751E-2</v>
      </c>
      <c r="L537" s="26" t="s">
        <v>649</v>
      </c>
      <c r="M537" s="28" t="s">
        <v>761</v>
      </c>
      <c r="N537" s="26" t="s">
        <v>762</v>
      </c>
      <c r="O537" s="26" t="s">
        <v>3296</v>
      </c>
    </row>
    <row r="538" spans="1:15">
      <c r="A538" s="26" t="s">
        <v>629</v>
      </c>
      <c r="B538" s="26" t="s">
        <v>210</v>
      </c>
      <c r="C538" s="26" t="s">
        <v>758</v>
      </c>
      <c r="D538" s="64">
        <v>-1.1960999999999999</v>
      </c>
      <c r="E538" s="64">
        <v>43.366700000000002</v>
      </c>
      <c r="F538" s="27" t="s">
        <v>1722</v>
      </c>
      <c r="G538" s="26" t="s">
        <v>45</v>
      </c>
      <c r="H538" s="26" t="s">
        <v>2138</v>
      </c>
      <c r="I538" s="26">
        <v>34420</v>
      </c>
      <c r="J538" s="26">
        <v>390</v>
      </c>
      <c r="K538" s="26">
        <f t="shared" si="8"/>
        <v>1.1330621731551424E-2</v>
      </c>
      <c r="L538" s="26" t="s">
        <v>649</v>
      </c>
      <c r="M538" s="28" t="s">
        <v>761</v>
      </c>
      <c r="N538" s="26" t="s">
        <v>762</v>
      </c>
      <c r="O538" s="26" t="s">
        <v>3296</v>
      </c>
    </row>
    <row r="539" spans="1:15">
      <c r="A539" s="26" t="s">
        <v>629</v>
      </c>
      <c r="B539" s="26" t="s">
        <v>210</v>
      </c>
      <c r="C539" s="26" t="s">
        <v>758</v>
      </c>
      <c r="D539" s="64">
        <v>-1.1960999999999999</v>
      </c>
      <c r="E539" s="64">
        <v>43.366700000000002</v>
      </c>
      <c r="F539" s="27" t="s">
        <v>2116</v>
      </c>
      <c r="G539" s="26" t="s">
        <v>45</v>
      </c>
      <c r="H539" s="26" t="s">
        <v>2306</v>
      </c>
      <c r="I539" s="26">
        <v>31480</v>
      </c>
      <c r="J539" s="26">
        <v>480</v>
      </c>
      <c r="K539" s="26">
        <f t="shared" si="8"/>
        <v>1.5247776365946633E-2</v>
      </c>
      <c r="L539" s="26" t="s">
        <v>633</v>
      </c>
      <c r="M539" s="28" t="s">
        <v>761</v>
      </c>
      <c r="N539" s="26" t="s">
        <v>762</v>
      </c>
      <c r="O539" s="26" t="s">
        <v>3296</v>
      </c>
    </row>
    <row r="540" spans="1:15">
      <c r="A540" s="26" t="s">
        <v>396</v>
      </c>
      <c r="B540" s="26" t="s">
        <v>397</v>
      </c>
      <c r="C540" s="26" t="s">
        <v>2153</v>
      </c>
      <c r="D540" s="64">
        <v>21.2667</v>
      </c>
      <c r="E540" s="64">
        <v>48.55</v>
      </c>
      <c r="F540" s="27" t="s">
        <v>65</v>
      </c>
      <c r="G540" s="26" t="s">
        <v>45</v>
      </c>
      <c r="H540" s="26" t="s">
        <v>3046</v>
      </c>
      <c r="I540" s="26">
        <v>27550</v>
      </c>
      <c r="J540" s="26">
        <v>140</v>
      </c>
      <c r="K540" s="26">
        <f t="shared" si="8"/>
        <v>5.0816696914700544E-3</v>
      </c>
      <c r="L540" s="26" t="s">
        <v>722</v>
      </c>
      <c r="M540" s="28" t="s">
        <v>634</v>
      </c>
      <c r="N540" s="26" t="s">
        <v>2155</v>
      </c>
      <c r="O540" s="26" t="s">
        <v>3296</v>
      </c>
    </row>
    <row r="541" spans="1:15" ht="13.15" customHeight="1">
      <c r="A541" s="26" t="s">
        <v>433</v>
      </c>
      <c r="B541" s="26" t="s">
        <v>434</v>
      </c>
      <c r="C541" s="26" t="s">
        <v>2173</v>
      </c>
      <c r="D541" s="64">
        <v>22.807559999999999</v>
      </c>
      <c r="E541" s="64">
        <v>37.689720000000001</v>
      </c>
      <c r="F541" s="27" t="s">
        <v>2174</v>
      </c>
      <c r="G541" s="26" t="s">
        <v>45</v>
      </c>
      <c r="H541" s="26" t="s">
        <v>2175</v>
      </c>
      <c r="I541" s="26">
        <v>31630</v>
      </c>
      <c r="J541" s="26">
        <v>250</v>
      </c>
      <c r="K541" s="26">
        <f t="shared" si="8"/>
        <v>7.9038887132469177E-3</v>
      </c>
      <c r="L541" s="26" t="s">
        <v>722</v>
      </c>
      <c r="M541" s="28" t="s">
        <v>1140</v>
      </c>
      <c r="N541" s="26" t="s">
        <v>2176</v>
      </c>
      <c r="O541" s="26" t="s">
        <v>3296</v>
      </c>
    </row>
    <row r="542" spans="1:15">
      <c r="A542" s="26" t="s">
        <v>433</v>
      </c>
      <c r="B542" s="26" t="s">
        <v>434</v>
      </c>
      <c r="C542" s="26" t="s">
        <v>2173</v>
      </c>
      <c r="D542" s="64">
        <v>22.807559999999999</v>
      </c>
      <c r="E542" s="64">
        <v>37.689720000000001</v>
      </c>
      <c r="F542" s="27" t="s">
        <v>631</v>
      </c>
      <c r="G542" s="26" t="s">
        <v>45</v>
      </c>
      <c r="H542" s="26" t="s">
        <v>2177</v>
      </c>
      <c r="I542" s="26">
        <v>31150</v>
      </c>
      <c r="J542" s="26">
        <v>400</v>
      </c>
      <c r="K542" s="26">
        <f t="shared" si="8"/>
        <v>1.2841091492776886E-2</v>
      </c>
      <c r="L542" s="26" t="s">
        <v>722</v>
      </c>
      <c r="M542" s="28" t="s">
        <v>634</v>
      </c>
      <c r="N542" s="26" t="s">
        <v>2176</v>
      </c>
      <c r="O542" s="26" t="s">
        <v>3296</v>
      </c>
    </row>
    <row r="543" spans="1:15">
      <c r="A543" s="26" t="s">
        <v>433</v>
      </c>
      <c r="B543" s="26" t="s">
        <v>434</v>
      </c>
      <c r="C543" s="26" t="s">
        <v>2173</v>
      </c>
      <c r="D543" s="64">
        <v>22.807559999999999</v>
      </c>
      <c r="E543" s="64">
        <v>37.689720000000001</v>
      </c>
      <c r="F543" s="27" t="s">
        <v>962</v>
      </c>
      <c r="G543" s="26" t="s">
        <v>446</v>
      </c>
      <c r="H543" s="26" t="s">
        <v>2178</v>
      </c>
      <c r="I543" s="26">
        <v>34580</v>
      </c>
      <c r="J543" s="26">
        <v>220</v>
      </c>
      <c r="K543" s="26">
        <f t="shared" si="8"/>
        <v>6.3620589936379413E-3</v>
      </c>
      <c r="L543" s="26" t="s">
        <v>2179</v>
      </c>
      <c r="M543" s="26" t="s">
        <v>634</v>
      </c>
      <c r="N543" s="26" t="s">
        <v>1103</v>
      </c>
      <c r="O543" s="26" t="s">
        <v>3296</v>
      </c>
    </row>
    <row r="544" spans="1:15">
      <c r="A544" s="26" t="s">
        <v>433</v>
      </c>
      <c r="B544" s="26" t="s">
        <v>434</v>
      </c>
      <c r="C544" s="26" t="s">
        <v>2173</v>
      </c>
      <c r="D544" s="64">
        <v>22.807559999999999</v>
      </c>
      <c r="E544" s="64">
        <v>37.689720000000001</v>
      </c>
      <c r="F544" s="27" t="s">
        <v>2181</v>
      </c>
      <c r="G544" s="26" t="s">
        <v>45</v>
      </c>
      <c r="H544" s="26" t="s">
        <v>2182</v>
      </c>
      <c r="I544" s="26">
        <v>30925</v>
      </c>
      <c r="J544" s="26">
        <v>420</v>
      </c>
      <c r="K544" s="26">
        <f t="shared" si="8"/>
        <v>1.3581244947453516E-2</v>
      </c>
      <c r="L544" s="26" t="s">
        <v>722</v>
      </c>
      <c r="M544" s="28" t="s">
        <v>1170</v>
      </c>
      <c r="N544" s="26" t="s">
        <v>2183</v>
      </c>
      <c r="O544" s="26" t="s">
        <v>3296</v>
      </c>
    </row>
    <row r="545" spans="1:15">
      <c r="A545" s="26" t="s">
        <v>433</v>
      </c>
      <c r="B545" s="26" t="s">
        <v>434</v>
      </c>
      <c r="C545" s="26" t="s">
        <v>1651</v>
      </c>
      <c r="D545" s="64">
        <v>22.348687000000002</v>
      </c>
      <c r="E545" s="64">
        <v>36.70438</v>
      </c>
      <c r="F545" s="27" t="s">
        <v>1652</v>
      </c>
      <c r="G545" s="26" t="s">
        <v>45</v>
      </c>
      <c r="H545" s="26" t="s">
        <v>1653</v>
      </c>
      <c r="I545" s="26">
        <v>33870</v>
      </c>
      <c r="J545" s="26">
        <v>550</v>
      </c>
      <c r="K545" s="26">
        <f t="shared" si="8"/>
        <v>1.6238559196929438E-2</v>
      </c>
      <c r="L545" s="26" t="s">
        <v>1505</v>
      </c>
      <c r="M545" s="28" t="s">
        <v>634</v>
      </c>
      <c r="N545" s="26" t="s">
        <v>450</v>
      </c>
      <c r="O545" s="26" t="s">
        <v>3296</v>
      </c>
    </row>
    <row r="546" spans="1:15">
      <c r="A546" s="26" t="s">
        <v>1000</v>
      </c>
      <c r="B546" s="26" t="s">
        <v>482</v>
      </c>
      <c r="C546" s="26" t="s">
        <v>1634</v>
      </c>
      <c r="D546" s="64">
        <v>11.39528</v>
      </c>
      <c r="E546" s="64">
        <v>51.81194</v>
      </c>
      <c r="F546" s="27" t="s">
        <v>1191</v>
      </c>
      <c r="G546" s="26" t="s">
        <v>48</v>
      </c>
      <c r="H546" s="26" t="s">
        <v>1635</v>
      </c>
      <c r="I546" s="26">
        <v>43800</v>
      </c>
      <c r="J546" s="26">
        <v>2100</v>
      </c>
      <c r="K546" s="26">
        <f t="shared" si="8"/>
        <v>4.7945205479452052E-2</v>
      </c>
      <c r="L546" s="26" t="s">
        <v>1636</v>
      </c>
      <c r="M546" s="28" t="s">
        <v>634</v>
      </c>
      <c r="N546" s="26" t="s">
        <v>1502</v>
      </c>
      <c r="O546" s="26" t="s">
        <v>3296</v>
      </c>
    </row>
    <row r="547" spans="1:15">
      <c r="A547" s="26" t="s">
        <v>1000</v>
      </c>
      <c r="B547" s="26" t="s">
        <v>482</v>
      </c>
      <c r="C547" s="26" t="s">
        <v>1634</v>
      </c>
      <c r="D547" s="64">
        <v>11.39528</v>
      </c>
      <c r="E547" s="64">
        <v>51.81194</v>
      </c>
      <c r="F547" s="27" t="s">
        <v>726</v>
      </c>
      <c r="G547" s="26" t="s">
        <v>48</v>
      </c>
      <c r="H547" s="26" t="s">
        <v>1826</v>
      </c>
      <c r="I547" s="26">
        <v>41820</v>
      </c>
      <c r="J547" s="26">
        <v>390</v>
      </c>
      <c r="K547" s="26">
        <f t="shared" si="8"/>
        <v>9.3256814921090381E-3</v>
      </c>
      <c r="L547" s="26" t="s">
        <v>633</v>
      </c>
      <c r="M547" s="28" t="s">
        <v>634</v>
      </c>
      <c r="N547" s="26" t="s">
        <v>1502</v>
      </c>
      <c r="O547" s="26" t="s">
        <v>3296</v>
      </c>
    </row>
    <row r="548" spans="1:15">
      <c r="A548" s="26" t="s">
        <v>396</v>
      </c>
      <c r="B548" s="26" t="s">
        <v>397</v>
      </c>
      <c r="C548" s="26" t="s">
        <v>2599</v>
      </c>
      <c r="D548" s="64">
        <v>21.325399999999998</v>
      </c>
      <c r="E548" s="64">
        <v>48.643500000000003</v>
      </c>
      <c r="F548" s="27" t="s">
        <v>65</v>
      </c>
      <c r="G548" s="26" t="s">
        <v>45</v>
      </c>
      <c r="H548" s="26" t="s">
        <v>2600</v>
      </c>
      <c r="I548" s="26">
        <v>29680</v>
      </c>
      <c r="J548" s="26">
        <v>250</v>
      </c>
      <c r="K548" s="26">
        <f t="shared" si="8"/>
        <v>8.4231805929919131E-3</v>
      </c>
      <c r="L548" s="26" t="s">
        <v>1505</v>
      </c>
      <c r="M548" s="28" t="s">
        <v>634</v>
      </c>
      <c r="N548" s="26" t="s">
        <v>2155</v>
      </c>
      <c r="O548" s="26" t="s">
        <v>3296</v>
      </c>
    </row>
    <row r="549" spans="1:15">
      <c r="A549" s="26" t="s">
        <v>801</v>
      </c>
      <c r="B549" s="26" t="s">
        <v>37</v>
      </c>
      <c r="C549" s="26" t="s">
        <v>876</v>
      </c>
      <c r="D549" s="64">
        <v>22.7</v>
      </c>
      <c r="E549" s="64">
        <v>43.65</v>
      </c>
      <c r="F549" s="27" t="s">
        <v>754</v>
      </c>
      <c r="G549" s="26" t="s">
        <v>877</v>
      </c>
      <c r="H549" s="26" t="s">
        <v>878</v>
      </c>
      <c r="I549" s="26">
        <v>39310</v>
      </c>
      <c r="J549" s="26">
        <v>100</v>
      </c>
      <c r="K549" s="26">
        <f t="shared" si="8"/>
        <v>2.5438819638768763E-3</v>
      </c>
      <c r="L549" s="26" t="s">
        <v>722</v>
      </c>
      <c r="M549" s="28" t="s">
        <v>634</v>
      </c>
      <c r="N549" s="26" t="s">
        <v>879</v>
      </c>
      <c r="O549" s="26" t="s">
        <v>3296</v>
      </c>
    </row>
    <row r="550" spans="1:15">
      <c r="A550" s="26" t="s">
        <v>801</v>
      </c>
      <c r="B550" s="26" t="s">
        <v>37</v>
      </c>
      <c r="C550" s="26" t="s">
        <v>876</v>
      </c>
      <c r="D550" s="64">
        <v>22.7</v>
      </c>
      <c r="E550" s="64">
        <v>43.65</v>
      </c>
      <c r="F550" s="27" t="s">
        <v>754</v>
      </c>
      <c r="G550" s="26" t="s">
        <v>877</v>
      </c>
      <c r="H550" s="26" t="s">
        <v>890</v>
      </c>
      <c r="I550" s="26">
        <v>38700</v>
      </c>
      <c r="J550" s="26">
        <v>140</v>
      </c>
      <c r="K550" s="26">
        <f t="shared" si="8"/>
        <v>3.6175710594315244E-3</v>
      </c>
      <c r="L550" s="26" t="s">
        <v>722</v>
      </c>
      <c r="M550" s="28" t="s">
        <v>634</v>
      </c>
      <c r="N550" s="26" t="s">
        <v>879</v>
      </c>
      <c r="O550" s="26" t="s">
        <v>3296</v>
      </c>
    </row>
    <row r="551" spans="1:15">
      <c r="A551" s="26" t="s">
        <v>801</v>
      </c>
      <c r="B551" s="26" t="s">
        <v>37</v>
      </c>
      <c r="C551" s="26" t="s">
        <v>876</v>
      </c>
      <c r="D551" s="64">
        <v>22.7</v>
      </c>
      <c r="E551" s="64">
        <v>43.65</v>
      </c>
      <c r="F551" s="27" t="s">
        <v>754</v>
      </c>
      <c r="G551" s="26" t="s">
        <v>877</v>
      </c>
      <c r="H551" s="26" t="s">
        <v>2109</v>
      </c>
      <c r="I551" s="26">
        <v>37170</v>
      </c>
      <c r="J551" s="26">
        <v>700</v>
      </c>
      <c r="K551" s="26">
        <f t="shared" si="8"/>
        <v>1.8832391713747645E-2</v>
      </c>
      <c r="L551" s="26" t="s">
        <v>722</v>
      </c>
      <c r="M551" s="28" t="s">
        <v>634</v>
      </c>
      <c r="N551" s="26" t="s">
        <v>879</v>
      </c>
      <c r="O551" s="26" t="s">
        <v>3296</v>
      </c>
    </row>
    <row r="552" spans="1:15">
      <c r="A552" s="26" t="s">
        <v>801</v>
      </c>
      <c r="B552" s="26" t="s">
        <v>37</v>
      </c>
      <c r="C552" s="26" t="s">
        <v>876</v>
      </c>
      <c r="D552" s="64">
        <v>22.7</v>
      </c>
      <c r="E552" s="64">
        <v>43.65</v>
      </c>
      <c r="F552" s="27" t="s">
        <v>754</v>
      </c>
      <c r="G552" s="26" t="s">
        <v>877</v>
      </c>
      <c r="H552" s="26" t="s">
        <v>2196</v>
      </c>
      <c r="I552" s="26">
        <v>36200</v>
      </c>
      <c r="J552" s="26">
        <v>540</v>
      </c>
      <c r="K552" s="26">
        <f t="shared" si="8"/>
        <v>1.4917127071823204E-2</v>
      </c>
      <c r="L552" s="26" t="s">
        <v>722</v>
      </c>
      <c r="M552" s="28" t="s">
        <v>634</v>
      </c>
      <c r="N552" s="26" t="s">
        <v>879</v>
      </c>
      <c r="O552" s="26" t="s">
        <v>3296</v>
      </c>
    </row>
    <row r="553" spans="1:15">
      <c r="A553" s="26" t="s">
        <v>455</v>
      </c>
      <c r="B553" s="26" t="s">
        <v>456</v>
      </c>
      <c r="C553" s="26" t="s">
        <v>784</v>
      </c>
      <c r="D553" s="64">
        <v>17.216670000000001</v>
      </c>
      <c r="E553" s="64">
        <v>49.666670000000003</v>
      </c>
      <c r="F553" s="27" t="s">
        <v>785</v>
      </c>
      <c r="G553" s="26" t="s">
        <v>414</v>
      </c>
      <c r="H553" s="26" t="s">
        <v>786</v>
      </c>
      <c r="I553" s="26">
        <v>52700</v>
      </c>
      <c r="J553" s="26">
        <v>2300</v>
      </c>
      <c r="K553" s="26">
        <f t="shared" si="8"/>
        <v>4.3643263757115747E-2</v>
      </c>
      <c r="L553" s="26" t="s">
        <v>649</v>
      </c>
      <c r="M553" s="28" t="s">
        <v>634</v>
      </c>
      <c r="N553" s="26" t="s">
        <v>787</v>
      </c>
      <c r="O553" s="26" t="s">
        <v>3296</v>
      </c>
    </row>
    <row r="554" spans="1:15">
      <c r="A554" s="26" t="s">
        <v>899</v>
      </c>
      <c r="B554" s="26" t="s">
        <v>357</v>
      </c>
      <c r="C554" s="26" t="s">
        <v>1282</v>
      </c>
      <c r="D554" s="64">
        <v>-1.4897</v>
      </c>
      <c r="E554" s="64">
        <v>38.078600000000002</v>
      </c>
      <c r="F554" s="27" t="s">
        <v>1283</v>
      </c>
      <c r="G554" s="26" t="s">
        <v>45</v>
      </c>
      <c r="H554" s="26" t="s">
        <v>1284</v>
      </c>
      <c r="I554" s="26">
        <v>33290</v>
      </c>
      <c r="J554" s="26">
        <v>466</v>
      </c>
      <c r="K554" s="26">
        <f t="shared" si="8"/>
        <v>1.399819765695404E-2</v>
      </c>
      <c r="L554" s="26" t="s">
        <v>722</v>
      </c>
      <c r="M554" s="28" t="s">
        <v>1170</v>
      </c>
      <c r="N554" s="26" t="s">
        <v>1285</v>
      </c>
      <c r="O554" s="26" t="s">
        <v>3296</v>
      </c>
    </row>
    <row r="555" spans="1:15">
      <c r="A555" s="26" t="s">
        <v>899</v>
      </c>
      <c r="B555" s="26" t="s">
        <v>357</v>
      </c>
      <c r="C555" s="26" t="s">
        <v>1282</v>
      </c>
      <c r="D555" s="64">
        <v>-1.4897</v>
      </c>
      <c r="E555" s="64">
        <v>38.078600000000002</v>
      </c>
      <c r="F555" s="27" t="s">
        <v>1283</v>
      </c>
      <c r="G555" s="26" t="s">
        <v>45</v>
      </c>
      <c r="H555" s="26" t="s">
        <v>1286</v>
      </c>
      <c r="I555" s="26">
        <v>33179</v>
      </c>
      <c r="J555" s="26">
        <v>455</v>
      </c>
      <c r="K555" s="26">
        <f t="shared" si="8"/>
        <v>1.371349347478827E-2</v>
      </c>
      <c r="L555" s="26" t="s">
        <v>722</v>
      </c>
      <c r="M555" s="28" t="s">
        <v>766</v>
      </c>
      <c r="N555" s="26" t="s">
        <v>1285</v>
      </c>
      <c r="O555" s="26" t="s">
        <v>3296</v>
      </c>
    </row>
    <row r="556" spans="1:15">
      <c r="A556" s="26" t="s">
        <v>899</v>
      </c>
      <c r="B556" s="26" t="s">
        <v>357</v>
      </c>
      <c r="C556" s="26" t="s">
        <v>1282</v>
      </c>
      <c r="D556" s="64">
        <v>-1.4897</v>
      </c>
      <c r="E556" s="64">
        <v>38.078600000000002</v>
      </c>
      <c r="F556" s="27" t="s">
        <v>1290</v>
      </c>
      <c r="G556" s="26" t="s">
        <v>45</v>
      </c>
      <c r="H556" s="26" t="s">
        <v>1291</v>
      </c>
      <c r="I556" s="26">
        <v>33170</v>
      </c>
      <c r="J556" s="26">
        <v>450</v>
      </c>
      <c r="K556" s="26">
        <f t="shared" si="8"/>
        <v>1.3566475731082304E-2</v>
      </c>
      <c r="L556" s="26" t="s">
        <v>722</v>
      </c>
      <c r="M556" s="28" t="s">
        <v>766</v>
      </c>
      <c r="N556" s="26" t="s">
        <v>1285</v>
      </c>
      <c r="O556" s="26" t="s">
        <v>3296</v>
      </c>
    </row>
    <row r="557" spans="1:15">
      <c r="A557" s="26" t="s">
        <v>899</v>
      </c>
      <c r="B557" s="26" t="s">
        <v>357</v>
      </c>
      <c r="C557" s="26" t="s">
        <v>1282</v>
      </c>
      <c r="D557" s="64">
        <v>-1.4897</v>
      </c>
      <c r="E557" s="64">
        <v>38.078600000000002</v>
      </c>
      <c r="F557" s="27" t="s">
        <v>1290</v>
      </c>
      <c r="G557" s="26" t="s">
        <v>45</v>
      </c>
      <c r="H557" s="26" t="s">
        <v>1292</v>
      </c>
      <c r="I557" s="26">
        <v>32890</v>
      </c>
      <c r="J557" s="26">
        <v>410</v>
      </c>
      <c r="K557" s="26">
        <f t="shared" si="8"/>
        <v>1.2465795074490726E-2</v>
      </c>
      <c r="L557" s="26" t="s">
        <v>722</v>
      </c>
      <c r="M557" s="28" t="s">
        <v>1170</v>
      </c>
      <c r="N557" s="26" t="s">
        <v>1285</v>
      </c>
      <c r="O557" s="26" t="s">
        <v>3296</v>
      </c>
    </row>
    <row r="558" spans="1:15">
      <c r="A558" s="26" t="s">
        <v>899</v>
      </c>
      <c r="B558" s="26" t="s">
        <v>357</v>
      </c>
      <c r="C558" s="26" t="s">
        <v>1282</v>
      </c>
      <c r="D558" s="64">
        <v>-1.4897</v>
      </c>
      <c r="E558" s="64">
        <v>38.078600000000002</v>
      </c>
      <c r="F558" s="27" t="s">
        <v>1283</v>
      </c>
      <c r="G558" s="26" t="s">
        <v>45</v>
      </c>
      <c r="H558" s="26" t="s">
        <v>1306</v>
      </c>
      <c r="I558" s="26">
        <v>32231</v>
      </c>
      <c r="J558" s="26">
        <v>417</v>
      </c>
      <c r="K558" s="26">
        <f t="shared" si="8"/>
        <v>1.2937854860227731E-2</v>
      </c>
      <c r="L558" s="26" t="s">
        <v>722</v>
      </c>
      <c r="M558" s="28" t="s">
        <v>1170</v>
      </c>
      <c r="N558" s="26" t="s">
        <v>1285</v>
      </c>
      <c r="O558" s="26" t="s">
        <v>3296</v>
      </c>
    </row>
    <row r="559" spans="1:15">
      <c r="A559" s="26" t="s">
        <v>899</v>
      </c>
      <c r="B559" s="26" t="s">
        <v>357</v>
      </c>
      <c r="C559" s="26" t="s">
        <v>1282</v>
      </c>
      <c r="D559" s="64">
        <v>-1.4897</v>
      </c>
      <c r="E559" s="64">
        <v>38.078600000000002</v>
      </c>
      <c r="F559" s="27" t="s">
        <v>1316</v>
      </c>
      <c r="G559" s="26" t="s">
        <v>45</v>
      </c>
      <c r="H559" s="26" t="s">
        <v>1317</v>
      </c>
      <c r="I559" s="26">
        <v>32080</v>
      </c>
      <c r="J559" s="26">
        <v>400</v>
      </c>
      <c r="K559" s="26">
        <f t="shared" si="8"/>
        <v>1.2468827930174564E-2</v>
      </c>
      <c r="L559" s="26" t="s">
        <v>722</v>
      </c>
      <c r="M559" s="28" t="s">
        <v>1170</v>
      </c>
      <c r="N559" s="26" t="s">
        <v>1285</v>
      </c>
      <c r="O559" s="26" t="s">
        <v>3296</v>
      </c>
    </row>
    <row r="560" spans="1:15">
      <c r="A560" s="26" t="s">
        <v>899</v>
      </c>
      <c r="B560" s="26" t="s">
        <v>357</v>
      </c>
      <c r="C560" s="26" t="s">
        <v>1282</v>
      </c>
      <c r="D560" s="64">
        <v>-1.4897</v>
      </c>
      <c r="E560" s="64">
        <v>38.078600000000002</v>
      </c>
      <c r="F560" s="27" t="s">
        <v>1401</v>
      </c>
      <c r="G560" s="26" t="s">
        <v>48</v>
      </c>
      <c r="H560" s="26" t="s">
        <v>1402</v>
      </c>
      <c r="I560" s="26">
        <v>46200</v>
      </c>
      <c r="J560" s="26">
        <v>2200</v>
      </c>
      <c r="K560" s="26">
        <f t="shared" si="8"/>
        <v>4.7619047619047616E-2</v>
      </c>
      <c r="L560" s="26" t="s">
        <v>722</v>
      </c>
      <c r="M560" s="28" t="s">
        <v>634</v>
      </c>
      <c r="N560" s="26" t="s">
        <v>1403</v>
      </c>
      <c r="O560" s="26" t="s">
        <v>3296</v>
      </c>
    </row>
    <row r="561" spans="1:15">
      <c r="A561" s="26" t="s">
        <v>899</v>
      </c>
      <c r="B561" s="26" t="s">
        <v>357</v>
      </c>
      <c r="C561" s="26" t="s">
        <v>1282</v>
      </c>
      <c r="D561" s="64">
        <v>-1.4897</v>
      </c>
      <c r="E561" s="64">
        <v>38.078600000000002</v>
      </c>
      <c r="F561" s="27" t="s">
        <v>1404</v>
      </c>
      <c r="G561" s="26" t="s">
        <v>48</v>
      </c>
      <c r="H561" s="26" t="s">
        <v>1405</v>
      </c>
      <c r="I561" s="26">
        <v>45700</v>
      </c>
      <c r="J561" s="26">
        <v>2100</v>
      </c>
      <c r="K561" s="26">
        <f t="shared" si="8"/>
        <v>4.5951859956236324E-2</v>
      </c>
      <c r="L561" s="26" t="s">
        <v>722</v>
      </c>
      <c r="M561" s="28" t="s">
        <v>634</v>
      </c>
      <c r="N561" s="26" t="s">
        <v>1403</v>
      </c>
      <c r="O561" s="26" t="s">
        <v>3296</v>
      </c>
    </row>
    <row r="562" spans="1:15">
      <c r="A562" s="26" t="s">
        <v>899</v>
      </c>
      <c r="B562" s="26" t="s">
        <v>357</v>
      </c>
      <c r="C562" s="26" t="s">
        <v>1282</v>
      </c>
      <c r="D562" s="64">
        <v>-1.4897</v>
      </c>
      <c r="E562" s="64">
        <v>38.078600000000002</v>
      </c>
      <c r="F562" s="27" t="s">
        <v>1401</v>
      </c>
      <c r="G562" s="26" t="s">
        <v>48</v>
      </c>
      <c r="H562" s="26" t="s">
        <v>1407</v>
      </c>
      <c r="I562" s="26">
        <v>43300</v>
      </c>
      <c r="J562" s="26">
        <v>1600</v>
      </c>
      <c r="K562" s="26">
        <f t="shared" si="8"/>
        <v>3.695150115473441E-2</v>
      </c>
      <c r="L562" s="26" t="s">
        <v>722</v>
      </c>
      <c r="M562" s="28" t="s">
        <v>634</v>
      </c>
      <c r="N562" s="26" t="s">
        <v>1403</v>
      </c>
      <c r="O562" s="26" t="s">
        <v>3296</v>
      </c>
    </row>
    <row r="563" spans="1:15">
      <c r="A563" s="26" t="s">
        <v>899</v>
      </c>
      <c r="B563" s="26" t="s">
        <v>357</v>
      </c>
      <c r="C563" s="26" t="s">
        <v>1282</v>
      </c>
      <c r="D563" s="64">
        <v>-1.4897</v>
      </c>
      <c r="E563" s="64">
        <v>38.078600000000002</v>
      </c>
      <c r="F563" s="27" t="s">
        <v>1763</v>
      </c>
      <c r="G563" s="26" t="s">
        <v>45</v>
      </c>
      <c r="H563" s="26" t="s">
        <v>1764</v>
      </c>
      <c r="I563" s="26">
        <v>30918</v>
      </c>
      <c r="J563" s="26">
        <v>343</v>
      </c>
      <c r="K563" s="26">
        <f t="shared" si="8"/>
        <v>1.1093861181188951E-2</v>
      </c>
      <c r="L563" s="26" t="s">
        <v>722</v>
      </c>
      <c r="M563" s="28" t="s">
        <v>1170</v>
      </c>
      <c r="N563" s="26" t="s">
        <v>1285</v>
      </c>
      <c r="O563" s="26" t="s">
        <v>3296</v>
      </c>
    </row>
    <row r="564" spans="1:15">
      <c r="A564" s="26" t="s">
        <v>899</v>
      </c>
      <c r="B564" s="26" t="s">
        <v>357</v>
      </c>
      <c r="C564" s="26" t="s">
        <v>1282</v>
      </c>
      <c r="D564" s="64">
        <v>-1.4897</v>
      </c>
      <c r="E564" s="64">
        <v>38.078600000000002</v>
      </c>
      <c r="F564" s="27" t="s">
        <v>1401</v>
      </c>
      <c r="G564" s="26" t="s">
        <v>48</v>
      </c>
      <c r="H564" s="26" t="s">
        <v>1772</v>
      </c>
      <c r="I564" s="26">
        <v>42800</v>
      </c>
      <c r="J564" s="26">
        <v>1400</v>
      </c>
      <c r="K564" s="26">
        <f t="shared" si="8"/>
        <v>3.2710280373831772E-2</v>
      </c>
      <c r="L564" s="26" t="s">
        <v>722</v>
      </c>
      <c r="M564" s="28" t="s">
        <v>634</v>
      </c>
      <c r="N564" s="26" t="s">
        <v>1403</v>
      </c>
      <c r="O564" s="26" t="s">
        <v>3296</v>
      </c>
    </row>
    <row r="565" spans="1:15">
      <c r="A565" s="26" t="s">
        <v>899</v>
      </c>
      <c r="B565" s="26" t="s">
        <v>357</v>
      </c>
      <c r="C565" s="26" t="s">
        <v>1282</v>
      </c>
      <c r="D565" s="64">
        <v>-1.4897</v>
      </c>
      <c r="E565" s="64">
        <v>38.078600000000002</v>
      </c>
      <c r="F565" s="27" t="s">
        <v>1316</v>
      </c>
      <c r="G565" s="26" t="s">
        <v>45</v>
      </c>
      <c r="H565" s="26" t="s">
        <v>2220</v>
      </c>
      <c r="I565" s="26">
        <v>30090</v>
      </c>
      <c r="J565" s="26">
        <v>310</v>
      </c>
      <c r="K565" s="26">
        <f t="shared" si="8"/>
        <v>1.030242605516783E-2</v>
      </c>
      <c r="L565" s="26" t="s">
        <v>722</v>
      </c>
      <c r="M565" s="28" t="s">
        <v>1170</v>
      </c>
      <c r="N565" s="26" t="s">
        <v>1285</v>
      </c>
      <c r="O565" s="26" t="s">
        <v>3296</v>
      </c>
    </row>
    <row r="566" spans="1:15">
      <c r="A566" s="26" t="s">
        <v>899</v>
      </c>
      <c r="B566" s="26" t="s">
        <v>357</v>
      </c>
      <c r="C566" s="26" t="s">
        <v>1282</v>
      </c>
      <c r="D566" s="64">
        <v>-1.4897</v>
      </c>
      <c r="E566" s="64">
        <v>38.078600000000002</v>
      </c>
      <c r="F566" s="27" t="s">
        <v>1763</v>
      </c>
      <c r="G566" s="26" t="s">
        <v>45</v>
      </c>
      <c r="H566" s="26" t="s">
        <v>2232</v>
      </c>
      <c r="I566" s="26">
        <v>29300</v>
      </c>
      <c r="J566" s="26">
        <v>290</v>
      </c>
      <c r="K566" s="26">
        <f t="shared" si="8"/>
        <v>9.8976109215017059E-3</v>
      </c>
      <c r="L566" s="26" t="s">
        <v>722</v>
      </c>
      <c r="M566" s="28" t="s">
        <v>1170</v>
      </c>
      <c r="N566" s="26" t="s">
        <v>1285</v>
      </c>
      <c r="O566" s="26" t="s">
        <v>3296</v>
      </c>
    </row>
    <row r="567" spans="1:15">
      <c r="A567" s="26" t="s">
        <v>899</v>
      </c>
      <c r="B567" s="26" t="s">
        <v>357</v>
      </c>
      <c r="C567" s="26" t="s">
        <v>1282</v>
      </c>
      <c r="D567" s="64">
        <v>-1.4897</v>
      </c>
      <c r="E567" s="64">
        <v>38.078600000000002</v>
      </c>
      <c r="F567" s="27" t="s">
        <v>1763</v>
      </c>
      <c r="G567" s="26" t="s">
        <v>45</v>
      </c>
      <c r="H567" s="26" t="s">
        <v>2683</v>
      </c>
      <c r="I567" s="26">
        <v>29230</v>
      </c>
      <c r="J567" s="26">
        <v>287</v>
      </c>
      <c r="K567" s="26">
        <f t="shared" si="8"/>
        <v>9.8186794389326041E-3</v>
      </c>
      <c r="L567" s="26" t="s">
        <v>722</v>
      </c>
      <c r="M567" s="28" t="s">
        <v>1170</v>
      </c>
      <c r="N567" s="26" t="s">
        <v>1285</v>
      </c>
      <c r="O567" s="26" t="s">
        <v>3296</v>
      </c>
    </row>
    <row r="568" spans="1:15">
      <c r="A568" s="26" t="s">
        <v>899</v>
      </c>
      <c r="B568" s="26" t="s">
        <v>357</v>
      </c>
      <c r="C568" s="26" t="s">
        <v>1282</v>
      </c>
      <c r="D568" s="64">
        <v>-1.4897</v>
      </c>
      <c r="E568" s="64">
        <v>38.078600000000002</v>
      </c>
      <c r="F568" s="27" t="s">
        <v>1404</v>
      </c>
      <c r="G568" s="26" t="s">
        <v>48</v>
      </c>
      <c r="H568" s="28" t="s">
        <v>3172</v>
      </c>
      <c r="I568" s="26">
        <v>40820</v>
      </c>
      <c r="J568" s="26">
        <v>1090</v>
      </c>
      <c r="K568" s="26">
        <f t="shared" si="8"/>
        <v>2.6702596766291033E-2</v>
      </c>
      <c r="L568" s="26" t="s">
        <v>722</v>
      </c>
      <c r="M568" s="28" t="s">
        <v>634</v>
      </c>
      <c r="N568" s="26" t="s">
        <v>1403</v>
      </c>
      <c r="O568" s="26" t="s">
        <v>3296</v>
      </c>
    </row>
    <row r="569" spans="1:15">
      <c r="A569" s="26" t="s">
        <v>654</v>
      </c>
      <c r="B569" s="26" t="s">
        <v>143</v>
      </c>
      <c r="C569" s="26" t="s">
        <v>2384</v>
      </c>
      <c r="D569" s="64">
        <v>0.46666999999999997</v>
      </c>
      <c r="E569" s="64">
        <v>45.666670000000003</v>
      </c>
      <c r="F569" s="27">
        <v>2</v>
      </c>
      <c r="G569" s="26" t="s">
        <v>45</v>
      </c>
      <c r="H569" s="26" t="s">
        <v>2385</v>
      </c>
      <c r="I569" s="26">
        <v>32070</v>
      </c>
      <c r="J569" s="26">
        <v>220</v>
      </c>
      <c r="K569" s="26">
        <f t="shared" si="8"/>
        <v>6.8599937636420333E-3</v>
      </c>
      <c r="L569" s="26" t="s">
        <v>633</v>
      </c>
      <c r="M569" s="28" t="s">
        <v>634</v>
      </c>
      <c r="N569" s="26" t="s">
        <v>2386</v>
      </c>
      <c r="O569" s="26" t="s">
        <v>3296</v>
      </c>
    </row>
    <row r="570" spans="1:15">
      <c r="A570" s="26" t="s">
        <v>629</v>
      </c>
      <c r="B570" s="26" t="s">
        <v>210</v>
      </c>
      <c r="C570" s="26" t="s">
        <v>1435</v>
      </c>
      <c r="D570" s="64">
        <v>-5.1139999999999999</v>
      </c>
      <c r="E570" s="64">
        <v>43.25</v>
      </c>
      <c r="F570" s="27" t="s">
        <v>1436</v>
      </c>
      <c r="G570" s="26" t="s">
        <v>656</v>
      </c>
      <c r="H570" s="26" t="s">
        <v>1437</v>
      </c>
      <c r="I570" s="26">
        <v>40300</v>
      </c>
      <c r="J570" s="26">
        <v>1200</v>
      </c>
      <c r="K570" s="26">
        <f t="shared" si="8"/>
        <v>2.9776674937965261E-2</v>
      </c>
      <c r="L570" s="26" t="s">
        <v>633</v>
      </c>
      <c r="M570" s="28" t="s">
        <v>1438</v>
      </c>
      <c r="N570" s="26" t="s">
        <v>1439</v>
      </c>
      <c r="O570" s="26" t="s">
        <v>3296</v>
      </c>
    </row>
    <row r="571" spans="1:15">
      <c r="A571" s="26" t="s">
        <v>629</v>
      </c>
      <c r="B571" s="26" t="s">
        <v>210</v>
      </c>
      <c r="C571" s="26" t="s">
        <v>1435</v>
      </c>
      <c r="D571" s="64">
        <v>-5.1139999999999999</v>
      </c>
      <c r="E571" s="64">
        <v>43.25</v>
      </c>
      <c r="F571" s="27" t="s">
        <v>2129</v>
      </c>
      <c r="G571" s="26" t="s">
        <v>45</v>
      </c>
      <c r="H571" s="26" t="s">
        <v>2130</v>
      </c>
      <c r="I571" s="26">
        <v>34750</v>
      </c>
      <c r="J571" s="26">
        <v>600</v>
      </c>
      <c r="K571" s="26">
        <f t="shared" si="8"/>
        <v>1.7266187050359712E-2</v>
      </c>
      <c r="L571" s="26" t="s">
        <v>633</v>
      </c>
      <c r="M571" s="28" t="s">
        <v>761</v>
      </c>
      <c r="N571" s="26" t="s">
        <v>2131</v>
      </c>
      <c r="O571" s="26" t="s">
        <v>3296</v>
      </c>
    </row>
    <row r="572" spans="1:15">
      <c r="A572" s="26" t="s">
        <v>629</v>
      </c>
      <c r="B572" s="26" t="s">
        <v>210</v>
      </c>
      <c r="C572" s="26" t="s">
        <v>1435</v>
      </c>
      <c r="D572" s="64">
        <v>-5.1139999999999999</v>
      </c>
      <c r="E572" s="64">
        <v>43.25</v>
      </c>
      <c r="F572" s="27" t="s">
        <v>2129</v>
      </c>
      <c r="G572" s="26" t="s">
        <v>45</v>
      </c>
      <c r="H572" s="26" t="s">
        <v>2135</v>
      </c>
      <c r="I572" s="26">
        <v>34500</v>
      </c>
      <c r="J572" s="26">
        <v>763</v>
      </c>
      <c r="K572" s="26">
        <f t="shared" si="8"/>
        <v>2.2115942028985508E-2</v>
      </c>
      <c r="L572" s="26" t="s">
        <v>633</v>
      </c>
      <c r="M572" s="28" t="s">
        <v>2136</v>
      </c>
      <c r="N572" s="26" t="s">
        <v>2131</v>
      </c>
      <c r="O572" s="26" t="s">
        <v>3296</v>
      </c>
    </row>
    <row r="573" spans="1:15">
      <c r="A573" s="26" t="s">
        <v>629</v>
      </c>
      <c r="B573" s="26" t="s">
        <v>210</v>
      </c>
      <c r="C573" s="26" t="s">
        <v>1435</v>
      </c>
      <c r="D573" s="64">
        <v>-5.1139999999999999</v>
      </c>
      <c r="E573" s="64">
        <v>43.25</v>
      </c>
      <c r="F573" s="27" t="s">
        <v>2129</v>
      </c>
      <c r="G573" s="26" t="s">
        <v>45</v>
      </c>
      <c r="H573" s="26" t="s">
        <v>2141</v>
      </c>
      <c r="I573" s="26">
        <v>34355</v>
      </c>
      <c r="J573" s="26">
        <v>751</v>
      </c>
      <c r="K573" s="26">
        <f t="shared" si="8"/>
        <v>2.1859991267646629E-2</v>
      </c>
      <c r="L573" s="26" t="s">
        <v>633</v>
      </c>
      <c r="M573" s="28" t="s">
        <v>761</v>
      </c>
      <c r="N573" s="26" t="s">
        <v>2131</v>
      </c>
      <c r="O573" s="26" t="s">
        <v>3296</v>
      </c>
    </row>
    <row r="574" spans="1:15">
      <c r="A574" s="26" t="s">
        <v>629</v>
      </c>
      <c r="B574" s="26" t="s">
        <v>210</v>
      </c>
      <c r="C574" s="26" t="s">
        <v>1435</v>
      </c>
      <c r="D574" s="64">
        <v>-5.1139999999999999</v>
      </c>
      <c r="E574" s="64">
        <v>43.25</v>
      </c>
      <c r="F574" s="27" t="s">
        <v>2129</v>
      </c>
      <c r="G574" s="26" t="s">
        <v>45</v>
      </c>
      <c r="H574" s="26" t="s">
        <v>2252</v>
      </c>
      <c r="I574" s="26">
        <v>34164</v>
      </c>
      <c r="J574" s="26">
        <v>273</v>
      </c>
      <c r="K574" s="26">
        <f t="shared" si="8"/>
        <v>7.9908675799086754E-3</v>
      </c>
      <c r="L574" s="26" t="s">
        <v>633</v>
      </c>
      <c r="M574" s="28" t="s">
        <v>761</v>
      </c>
      <c r="N574" s="26" t="s">
        <v>2131</v>
      </c>
      <c r="O574" s="26" t="s">
        <v>3296</v>
      </c>
    </row>
    <row r="575" spans="1:15">
      <c r="A575" s="26" t="s">
        <v>629</v>
      </c>
      <c r="B575" s="26" t="s">
        <v>210</v>
      </c>
      <c r="C575" s="26" t="s">
        <v>1435</v>
      </c>
      <c r="D575" s="64">
        <v>-5.1139999999999999</v>
      </c>
      <c r="E575" s="64">
        <v>43.25</v>
      </c>
      <c r="F575" s="27" t="s">
        <v>2129</v>
      </c>
      <c r="G575" s="26" t="s">
        <v>45</v>
      </c>
      <c r="H575" s="26" t="s">
        <v>2253</v>
      </c>
      <c r="I575" s="26">
        <v>34121</v>
      </c>
      <c r="J575" s="26">
        <v>266</v>
      </c>
      <c r="K575" s="26">
        <f t="shared" si="8"/>
        <v>7.7957855865889046E-3</v>
      </c>
      <c r="L575" s="26" t="s">
        <v>633</v>
      </c>
      <c r="M575" s="28" t="s">
        <v>2136</v>
      </c>
      <c r="N575" s="26" t="s">
        <v>2131</v>
      </c>
      <c r="O575" s="26" t="s">
        <v>3296</v>
      </c>
    </row>
    <row r="576" spans="1:15">
      <c r="A576" s="26" t="s">
        <v>629</v>
      </c>
      <c r="B576" s="26" t="s">
        <v>210</v>
      </c>
      <c r="C576" s="26" t="s">
        <v>1435</v>
      </c>
      <c r="D576" s="64">
        <v>-5.1139999999999999</v>
      </c>
      <c r="E576" s="64">
        <v>43.25</v>
      </c>
      <c r="F576" s="27" t="s">
        <v>2129</v>
      </c>
      <c r="G576" s="26" t="s">
        <v>45</v>
      </c>
      <c r="H576" s="26" t="s">
        <v>2255</v>
      </c>
      <c r="I576" s="26">
        <v>33900</v>
      </c>
      <c r="J576" s="26">
        <v>550</v>
      </c>
      <c r="K576" s="26">
        <f t="shared" si="8"/>
        <v>1.6224188790560472E-2</v>
      </c>
      <c r="L576" s="26" t="s">
        <v>633</v>
      </c>
      <c r="M576" s="28" t="s">
        <v>761</v>
      </c>
      <c r="N576" s="26" t="s">
        <v>2131</v>
      </c>
      <c r="O576" s="26" t="s">
        <v>3296</v>
      </c>
    </row>
    <row r="577" spans="1:15">
      <c r="A577" s="26" t="s">
        <v>629</v>
      </c>
      <c r="B577" s="26" t="s">
        <v>210</v>
      </c>
      <c r="C577" s="26" t="s">
        <v>1435</v>
      </c>
      <c r="D577" s="64">
        <v>-5.1139999999999999</v>
      </c>
      <c r="E577" s="64">
        <v>43.25</v>
      </c>
      <c r="F577" s="27" t="s">
        <v>2129</v>
      </c>
      <c r="G577" s="26" t="s">
        <v>45</v>
      </c>
      <c r="H577" s="26" t="s">
        <v>2257</v>
      </c>
      <c r="I577" s="26">
        <v>33610</v>
      </c>
      <c r="J577" s="26">
        <v>220</v>
      </c>
      <c r="K577" s="26">
        <f t="shared" si="8"/>
        <v>6.5456709312704548E-3</v>
      </c>
      <c r="L577" s="26" t="s">
        <v>649</v>
      </c>
      <c r="M577" s="28" t="s">
        <v>761</v>
      </c>
      <c r="N577" s="26" t="s">
        <v>2131</v>
      </c>
      <c r="O577" s="26" t="s">
        <v>3296</v>
      </c>
    </row>
    <row r="578" spans="1:15">
      <c r="A578" s="26" t="s">
        <v>629</v>
      </c>
      <c r="B578" s="26" t="s">
        <v>210</v>
      </c>
      <c r="C578" s="26" t="s">
        <v>1435</v>
      </c>
      <c r="D578" s="64">
        <v>-5.1139999999999999</v>
      </c>
      <c r="E578" s="64">
        <v>43.25</v>
      </c>
      <c r="F578" s="27" t="s">
        <v>1436</v>
      </c>
      <c r="G578" s="26" t="s">
        <v>656</v>
      </c>
      <c r="H578" s="26" t="s">
        <v>2320</v>
      </c>
      <c r="I578" s="26">
        <v>37429</v>
      </c>
      <c r="J578" s="26">
        <v>302</v>
      </c>
      <c r="K578" s="26">
        <f t="shared" si="8"/>
        <v>8.0686099014133424E-3</v>
      </c>
      <c r="L578" s="26" t="s">
        <v>649</v>
      </c>
      <c r="M578" s="28" t="s">
        <v>1438</v>
      </c>
      <c r="N578" s="26" t="s">
        <v>1439</v>
      </c>
      <c r="O578" s="26" t="s">
        <v>3296</v>
      </c>
    </row>
    <row r="579" spans="1:15">
      <c r="A579" s="26" t="s">
        <v>629</v>
      </c>
      <c r="B579" s="26" t="s">
        <v>210</v>
      </c>
      <c r="C579" s="26" t="s">
        <v>1435</v>
      </c>
      <c r="D579" s="64">
        <v>-5.1139999999999999</v>
      </c>
      <c r="E579" s="64">
        <v>43.25</v>
      </c>
      <c r="F579" s="27" t="s">
        <v>2450</v>
      </c>
      <c r="G579" s="26" t="s">
        <v>48</v>
      </c>
      <c r="H579" s="26" t="s">
        <v>2451</v>
      </c>
      <c r="I579" s="26">
        <v>44300</v>
      </c>
      <c r="J579" s="26">
        <v>1200</v>
      </c>
      <c r="K579" s="26">
        <f t="shared" ref="K579:K642" si="9">J579/I579</f>
        <v>2.7088036117381489E-2</v>
      </c>
      <c r="L579" s="26" t="s">
        <v>633</v>
      </c>
      <c r="M579" s="28" t="s">
        <v>1438</v>
      </c>
      <c r="N579" s="26" t="s">
        <v>1420</v>
      </c>
      <c r="O579" s="26" t="s">
        <v>3296</v>
      </c>
    </row>
    <row r="580" spans="1:15">
      <c r="A580" s="26" t="s">
        <v>629</v>
      </c>
      <c r="B580" s="26" t="s">
        <v>210</v>
      </c>
      <c r="C580" s="26" t="s">
        <v>1435</v>
      </c>
      <c r="D580" s="64">
        <v>-5.1139999999999999</v>
      </c>
      <c r="E580" s="64">
        <v>43.25</v>
      </c>
      <c r="F580" s="27" t="s">
        <v>2450</v>
      </c>
      <c r="G580" s="26" t="s">
        <v>48</v>
      </c>
      <c r="H580" s="26" t="s">
        <v>2714</v>
      </c>
      <c r="I580" s="26">
        <v>43700</v>
      </c>
      <c r="J580" s="26">
        <v>800</v>
      </c>
      <c r="K580" s="26">
        <f t="shared" si="9"/>
        <v>1.8306636155606407E-2</v>
      </c>
      <c r="L580" s="26" t="s">
        <v>633</v>
      </c>
      <c r="M580" s="28" t="s">
        <v>1438</v>
      </c>
      <c r="N580" s="26" t="s">
        <v>1420</v>
      </c>
      <c r="O580" s="26" t="s">
        <v>3296</v>
      </c>
    </row>
    <row r="581" spans="1:15">
      <c r="A581" s="26" t="s">
        <v>654</v>
      </c>
      <c r="B581" s="26" t="s">
        <v>143</v>
      </c>
      <c r="C581" s="26" t="s">
        <v>980</v>
      </c>
      <c r="D581" s="64">
        <v>0.28764000000000001</v>
      </c>
      <c r="E581" s="64">
        <v>45.498069999999998</v>
      </c>
      <c r="F581" s="27">
        <v>4</v>
      </c>
      <c r="G581" s="26" t="s">
        <v>656</v>
      </c>
      <c r="H581" s="26" t="s">
        <v>983</v>
      </c>
      <c r="I581" s="26">
        <v>39400</v>
      </c>
      <c r="J581" s="26">
        <v>1000</v>
      </c>
      <c r="K581" s="26">
        <f t="shared" si="9"/>
        <v>2.5380710659898477E-2</v>
      </c>
      <c r="L581" s="26" t="s">
        <v>649</v>
      </c>
      <c r="M581" s="28" t="s">
        <v>634</v>
      </c>
      <c r="N581" s="26" t="s">
        <v>679</v>
      </c>
      <c r="O581" s="26" t="s">
        <v>3296</v>
      </c>
    </row>
    <row r="582" spans="1:15">
      <c r="A582" s="26" t="s">
        <v>654</v>
      </c>
      <c r="B582" s="26" t="s">
        <v>143</v>
      </c>
      <c r="C582" s="26" t="s">
        <v>980</v>
      </c>
      <c r="D582" s="64">
        <v>0.28764000000000001</v>
      </c>
      <c r="E582" s="64">
        <v>45.498069999999998</v>
      </c>
      <c r="F582" s="27" t="s">
        <v>1480</v>
      </c>
      <c r="G582" s="26" t="s">
        <v>48</v>
      </c>
      <c r="H582" s="26" t="s">
        <v>1481</v>
      </c>
      <c r="I582" s="26">
        <v>37000</v>
      </c>
      <c r="J582" s="26">
        <v>800</v>
      </c>
      <c r="K582" s="26">
        <f t="shared" si="9"/>
        <v>2.1621621621621623E-2</v>
      </c>
      <c r="L582" s="26" t="s">
        <v>633</v>
      </c>
      <c r="M582" s="28" t="s">
        <v>634</v>
      </c>
      <c r="N582" s="26" t="s">
        <v>679</v>
      </c>
      <c r="O582" s="26" t="s">
        <v>3296</v>
      </c>
    </row>
    <row r="583" spans="1:15">
      <c r="A583" s="26" t="s">
        <v>654</v>
      </c>
      <c r="B583" s="26" t="s">
        <v>143</v>
      </c>
      <c r="C583" s="26" t="s">
        <v>980</v>
      </c>
      <c r="D583" s="64">
        <v>0.28764000000000001</v>
      </c>
      <c r="E583" s="64">
        <v>45.498069999999998</v>
      </c>
      <c r="F583" s="27" t="s">
        <v>1518</v>
      </c>
      <c r="G583" s="26" t="s">
        <v>48</v>
      </c>
      <c r="H583" s="26" t="s">
        <v>1519</v>
      </c>
      <c r="I583" s="26">
        <v>37500</v>
      </c>
      <c r="J583" s="26">
        <v>800</v>
      </c>
      <c r="K583" s="26">
        <f t="shared" si="9"/>
        <v>2.1333333333333333E-2</v>
      </c>
      <c r="L583" s="26" t="s">
        <v>633</v>
      </c>
      <c r="M583" s="28" t="s">
        <v>634</v>
      </c>
      <c r="N583" s="26" t="s">
        <v>679</v>
      </c>
      <c r="O583" s="26" t="s">
        <v>3296</v>
      </c>
    </row>
    <row r="584" spans="1:15">
      <c r="A584" s="26" t="s">
        <v>654</v>
      </c>
      <c r="B584" s="26" t="s">
        <v>143</v>
      </c>
      <c r="C584" s="26" t="s">
        <v>980</v>
      </c>
      <c r="D584" s="64">
        <v>0.28764000000000001</v>
      </c>
      <c r="E584" s="64">
        <v>45.498069999999998</v>
      </c>
      <c r="F584" s="27">
        <v>3</v>
      </c>
      <c r="G584" s="26" t="s">
        <v>45</v>
      </c>
      <c r="H584" s="26" t="s">
        <v>1614</v>
      </c>
      <c r="I584" s="26">
        <v>32650</v>
      </c>
      <c r="J584" s="26">
        <v>850</v>
      </c>
      <c r="K584" s="26">
        <f t="shared" si="9"/>
        <v>2.6033690658499236E-2</v>
      </c>
      <c r="L584" s="26" t="s">
        <v>633</v>
      </c>
      <c r="M584" s="28" t="s">
        <v>634</v>
      </c>
      <c r="N584" s="26" t="s">
        <v>1615</v>
      </c>
      <c r="O584" s="26" t="s">
        <v>3296</v>
      </c>
    </row>
    <row r="585" spans="1:15">
      <c r="A585" s="26" t="s">
        <v>654</v>
      </c>
      <c r="B585" s="26" t="s">
        <v>143</v>
      </c>
      <c r="C585" s="26" t="s">
        <v>980</v>
      </c>
      <c r="D585" s="64">
        <v>0.28764000000000001</v>
      </c>
      <c r="E585" s="64">
        <v>45.498069999999998</v>
      </c>
      <c r="F585" s="27">
        <v>4</v>
      </c>
      <c r="G585" s="26" t="s">
        <v>656</v>
      </c>
      <c r="H585" s="26" t="s">
        <v>2262</v>
      </c>
      <c r="I585" s="26">
        <v>38100</v>
      </c>
      <c r="J585" s="26">
        <v>900</v>
      </c>
      <c r="K585" s="26">
        <f t="shared" si="9"/>
        <v>2.3622047244094488E-2</v>
      </c>
      <c r="L585" s="26" t="s">
        <v>649</v>
      </c>
      <c r="M585" s="28" t="s">
        <v>634</v>
      </c>
      <c r="N585" s="26" t="s">
        <v>679</v>
      </c>
      <c r="O585" s="26" t="s">
        <v>3296</v>
      </c>
    </row>
    <row r="586" spans="1:15">
      <c r="A586" s="26" t="s">
        <v>654</v>
      </c>
      <c r="B586" s="26" t="s">
        <v>143</v>
      </c>
      <c r="C586" s="26" t="s">
        <v>980</v>
      </c>
      <c r="D586" s="64">
        <v>0.28764000000000001</v>
      </c>
      <c r="E586" s="64">
        <v>45.498069999999998</v>
      </c>
      <c r="F586" s="27">
        <v>5</v>
      </c>
      <c r="G586" s="26" t="s">
        <v>48</v>
      </c>
      <c r="H586" s="26" t="s">
        <v>2347</v>
      </c>
      <c r="I586" s="26">
        <v>41100</v>
      </c>
      <c r="J586" s="26">
        <v>1300</v>
      </c>
      <c r="K586" s="26">
        <f t="shared" si="9"/>
        <v>3.1630170316301706E-2</v>
      </c>
      <c r="L586" s="26" t="s">
        <v>649</v>
      </c>
      <c r="M586" s="28" t="s">
        <v>634</v>
      </c>
      <c r="N586" s="26" t="s">
        <v>679</v>
      </c>
      <c r="O586" s="26" t="s">
        <v>3296</v>
      </c>
    </row>
    <row r="587" spans="1:15">
      <c r="A587" s="26" t="s">
        <v>654</v>
      </c>
      <c r="B587" s="26" t="s">
        <v>143</v>
      </c>
      <c r="C587" s="26" t="s">
        <v>980</v>
      </c>
      <c r="D587" s="64">
        <v>0.28764000000000001</v>
      </c>
      <c r="E587" s="64">
        <v>45.498069999999998</v>
      </c>
      <c r="F587" s="27">
        <v>3</v>
      </c>
      <c r="G587" s="26" t="s">
        <v>48</v>
      </c>
      <c r="H587" s="26" t="s">
        <v>2348</v>
      </c>
      <c r="I587" s="26">
        <v>41300</v>
      </c>
      <c r="J587" s="26">
        <v>1000</v>
      </c>
      <c r="K587" s="26">
        <f t="shared" si="9"/>
        <v>2.4213075060532687E-2</v>
      </c>
      <c r="L587" s="26" t="s">
        <v>633</v>
      </c>
      <c r="M587" s="28" t="s">
        <v>634</v>
      </c>
      <c r="N587" s="26" t="s">
        <v>679</v>
      </c>
      <c r="O587" s="26" t="s">
        <v>3296</v>
      </c>
    </row>
    <row r="588" spans="1:15">
      <c r="A588" s="26" t="s">
        <v>629</v>
      </c>
      <c r="B588" s="26" t="s">
        <v>210</v>
      </c>
      <c r="C588" s="26" t="s">
        <v>2296</v>
      </c>
      <c r="D588" s="64">
        <v>-5.82</v>
      </c>
      <c r="E588" s="64">
        <v>43.31</v>
      </c>
      <c r="F588" s="27" t="s">
        <v>2218</v>
      </c>
      <c r="G588" s="26" t="s">
        <v>45</v>
      </c>
      <c r="H588" s="26" t="s">
        <v>2297</v>
      </c>
      <c r="I588" s="26">
        <v>31600</v>
      </c>
      <c r="J588" s="26">
        <v>400</v>
      </c>
      <c r="K588" s="26">
        <f t="shared" si="9"/>
        <v>1.2658227848101266E-2</v>
      </c>
      <c r="L588" s="26" t="s">
        <v>777</v>
      </c>
      <c r="M588" s="28" t="s">
        <v>761</v>
      </c>
      <c r="N588" s="26" t="s">
        <v>724</v>
      </c>
      <c r="O588" s="26" t="s">
        <v>3296</v>
      </c>
    </row>
    <row r="589" spans="1:15">
      <c r="A589" s="26" t="s">
        <v>629</v>
      </c>
      <c r="B589" s="26" t="s">
        <v>210</v>
      </c>
      <c r="C589" s="26" t="s">
        <v>2296</v>
      </c>
      <c r="D589" s="64">
        <v>-5.82</v>
      </c>
      <c r="E589" s="64">
        <v>43.31</v>
      </c>
      <c r="F589" s="27" t="s">
        <v>2218</v>
      </c>
      <c r="G589" s="26" t="s">
        <v>45</v>
      </c>
      <c r="H589" s="26" t="s">
        <v>2305</v>
      </c>
      <c r="I589" s="26">
        <v>31500</v>
      </c>
      <c r="J589" s="26">
        <v>400</v>
      </c>
      <c r="K589" s="26">
        <f t="shared" si="9"/>
        <v>1.2698412698412698E-2</v>
      </c>
      <c r="L589" s="26" t="s">
        <v>777</v>
      </c>
      <c r="M589" s="28" t="s">
        <v>761</v>
      </c>
      <c r="N589" s="26" t="s">
        <v>724</v>
      </c>
      <c r="O589" s="26" t="s">
        <v>3296</v>
      </c>
    </row>
    <row r="590" spans="1:15">
      <c r="A590" s="26" t="s">
        <v>629</v>
      </c>
      <c r="B590" s="26" t="s">
        <v>210</v>
      </c>
      <c r="C590" s="26" t="s">
        <v>2296</v>
      </c>
      <c r="D590" s="64">
        <v>-5.82</v>
      </c>
      <c r="E590" s="64">
        <v>43.31</v>
      </c>
      <c r="F590" s="27" t="s">
        <v>1304</v>
      </c>
      <c r="G590" s="26" t="s">
        <v>45</v>
      </c>
      <c r="H590" s="26" t="s">
        <v>2307</v>
      </c>
      <c r="I590" s="26">
        <v>31160</v>
      </c>
      <c r="J590" s="26">
        <v>380</v>
      </c>
      <c r="K590" s="26">
        <f t="shared" si="9"/>
        <v>1.2195121951219513E-2</v>
      </c>
      <c r="L590" s="26" t="s">
        <v>633</v>
      </c>
      <c r="M590" s="28" t="s">
        <v>761</v>
      </c>
      <c r="N590" s="26" t="s">
        <v>724</v>
      </c>
      <c r="O590" s="26" t="s">
        <v>3296</v>
      </c>
    </row>
    <row r="591" spans="1:15">
      <c r="A591" s="26" t="s">
        <v>629</v>
      </c>
      <c r="B591" s="26" t="s">
        <v>210</v>
      </c>
      <c r="C591" s="26" t="s">
        <v>2296</v>
      </c>
      <c r="D591" s="64">
        <v>-5.82</v>
      </c>
      <c r="E591" s="64">
        <v>43.31</v>
      </c>
      <c r="F591" s="27" t="s">
        <v>2316</v>
      </c>
      <c r="G591" s="26" t="s">
        <v>45</v>
      </c>
      <c r="H591" s="26" t="s">
        <v>2317</v>
      </c>
      <c r="I591" s="26">
        <v>30650</v>
      </c>
      <c r="J591" s="26">
        <v>360</v>
      </c>
      <c r="K591" s="26">
        <f t="shared" si="9"/>
        <v>1.1745513866231648E-2</v>
      </c>
      <c r="L591" s="26" t="s">
        <v>633</v>
      </c>
      <c r="M591" s="28" t="s">
        <v>761</v>
      </c>
      <c r="N591" s="26" t="s">
        <v>724</v>
      </c>
      <c r="O591" s="26" t="s">
        <v>3296</v>
      </c>
    </row>
    <row r="592" spans="1:15">
      <c r="A592" s="26" t="s">
        <v>629</v>
      </c>
      <c r="B592" s="26" t="s">
        <v>210</v>
      </c>
      <c r="C592" s="26" t="s">
        <v>2296</v>
      </c>
      <c r="D592" s="64">
        <v>-5.82</v>
      </c>
      <c r="E592" s="64">
        <v>43.31</v>
      </c>
      <c r="F592" s="27" t="s">
        <v>769</v>
      </c>
      <c r="G592" s="26" t="s">
        <v>45</v>
      </c>
      <c r="H592" s="26" t="s">
        <v>2318</v>
      </c>
      <c r="I592" s="26">
        <v>30600</v>
      </c>
      <c r="J592" s="26">
        <v>370</v>
      </c>
      <c r="K592" s="26">
        <f t="shared" si="9"/>
        <v>1.2091503267973857E-2</v>
      </c>
      <c r="L592" s="26" t="s">
        <v>633</v>
      </c>
      <c r="M592" s="28" t="s">
        <v>761</v>
      </c>
      <c r="N592" s="26" t="s">
        <v>724</v>
      </c>
      <c r="O592" s="26" t="s">
        <v>3296</v>
      </c>
    </row>
    <row r="593" spans="1:15">
      <c r="A593" s="26" t="s">
        <v>629</v>
      </c>
      <c r="B593" s="26" t="s">
        <v>210</v>
      </c>
      <c r="C593" s="26" t="s">
        <v>2296</v>
      </c>
      <c r="D593" s="64">
        <v>-5.82</v>
      </c>
      <c r="E593" s="64">
        <v>43.31</v>
      </c>
      <c r="F593" s="27" t="s">
        <v>769</v>
      </c>
      <c r="G593" s="26" t="s">
        <v>45</v>
      </c>
      <c r="H593" s="26" t="s">
        <v>3016</v>
      </c>
      <c r="I593" s="26">
        <v>30130</v>
      </c>
      <c r="J593" s="26">
        <v>170</v>
      </c>
      <c r="K593" s="26">
        <f t="shared" si="9"/>
        <v>5.6422170594092264E-3</v>
      </c>
      <c r="L593" s="26" t="s">
        <v>633</v>
      </c>
      <c r="M593" s="28" t="s">
        <v>761</v>
      </c>
      <c r="N593" s="26" t="s">
        <v>724</v>
      </c>
      <c r="O593" s="26" t="s">
        <v>3296</v>
      </c>
    </row>
    <row r="594" spans="1:15">
      <c r="A594" s="26" t="s">
        <v>629</v>
      </c>
      <c r="B594" s="26" t="s">
        <v>210</v>
      </c>
      <c r="C594" s="26" t="s">
        <v>2296</v>
      </c>
      <c r="D594" s="64">
        <v>-5.82</v>
      </c>
      <c r="E594" s="64">
        <v>43.31</v>
      </c>
      <c r="F594" s="27" t="s">
        <v>769</v>
      </c>
      <c r="G594" s="26" t="s">
        <v>45</v>
      </c>
      <c r="H594" s="26" t="s">
        <v>3018</v>
      </c>
      <c r="I594" s="26">
        <v>27900</v>
      </c>
      <c r="J594" s="26">
        <v>280</v>
      </c>
      <c r="K594" s="26">
        <f t="shared" si="9"/>
        <v>1.003584229390681E-2</v>
      </c>
      <c r="L594" s="26" t="s">
        <v>1734</v>
      </c>
      <c r="M594" s="28" t="s">
        <v>761</v>
      </c>
      <c r="N594" s="26" t="s">
        <v>724</v>
      </c>
      <c r="O594" s="26" t="s">
        <v>3296</v>
      </c>
    </row>
    <row r="595" spans="1:15">
      <c r="A595" s="26" t="s">
        <v>629</v>
      </c>
      <c r="B595" s="26" t="s">
        <v>210</v>
      </c>
      <c r="C595" s="26" t="s">
        <v>1340</v>
      </c>
      <c r="D595" s="64">
        <v>-2.4832999999999998</v>
      </c>
      <c r="E595" s="64">
        <v>43.061900000000001</v>
      </c>
      <c r="F595" s="27" t="s">
        <v>754</v>
      </c>
      <c r="G595" s="26" t="s">
        <v>45</v>
      </c>
      <c r="H595" s="26" t="s">
        <v>1341</v>
      </c>
      <c r="I595" s="26">
        <v>36850</v>
      </c>
      <c r="J595" s="26">
        <v>800</v>
      </c>
      <c r="K595" s="26">
        <f t="shared" si="9"/>
        <v>2.1709633649932156E-2</v>
      </c>
      <c r="L595" s="26" t="s">
        <v>649</v>
      </c>
      <c r="M595" s="28" t="s">
        <v>761</v>
      </c>
      <c r="N595" s="26" t="s">
        <v>1342</v>
      </c>
      <c r="O595" s="26" t="s">
        <v>3296</v>
      </c>
    </row>
    <row r="596" spans="1:15">
      <c r="A596" s="26" t="s">
        <v>629</v>
      </c>
      <c r="B596" s="26" t="s">
        <v>210</v>
      </c>
      <c r="C596" s="26" t="s">
        <v>1340</v>
      </c>
      <c r="D596" s="64">
        <v>-2.4832999999999998</v>
      </c>
      <c r="E596" s="64">
        <v>43.061900000000001</v>
      </c>
      <c r="F596" s="27" t="s">
        <v>754</v>
      </c>
      <c r="G596" s="26" t="s">
        <v>45</v>
      </c>
      <c r="H596" s="26" t="s">
        <v>1459</v>
      </c>
      <c r="I596" s="26">
        <v>36500</v>
      </c>
      <c r="J596" s="26">
        <v>750</v>
      </c>
      <c r="K596" s="26">
        <f t="shared" si="9"/>
        <v>2.0547945205479451E-2</v>
      </c>
      <c r="L596" s="26" t="s">
        <v>649</v>
      </c>
      <c r="M596" s="28" t="s">
        <v>761</v>
      </c>
      <c r="N596" s="26" t="s">
        <v>1289</v>
      </c>
      <c r="O596" s="26" t="s">
        <v>3296</v>
      </c>
    </row>
    <row r="597" spans="1:15">
      <c r="A597" s="26" t="s">
        <v>629</v>
      </c>
      <c r="B597" s="26" t="s">
        <v>210</v>
      </c>
      <c r="C597" s="26" t="s">
        <v>1340</v>
      </c>
      <c r="D597" s="64">
        <v>-2.4832999999999998</v>
      </c>
      <c r="E597" s="64">
        <v>43.061900000000001</v>
      </c>
      <c r="F597" s="27" t="s">
        <v>754</v>
      </c>
      <c r="G597" s="26" t="s">
        <v>45</v>
      </c>
      <c r="H597" s="26" t="s">
        <v>1468</v>
      </c>
      <c r="I597" s="26">
        <v>35400</v>
      </c>
      <c r="J597" s="26">
        <v>650</v>
      </c>
      <c r="K597" s="26">
        <f t="shared" si="9"/>
        <v>1.8361581920903956E-2</v>
      </c>
      <c r="L597" s="26" t="s">
        <v>649</v>
      </c>
      <c r="M597" s="28" t="s">
        <v>761</v>
      </c>
      <c r="N597" s="26" t="s">
        <v>1289</v>
      </c>
      <c r="O597" s="26" t="s">
        <v>3296</v>
      </c>
    </row>
    <row r="598" spans="1:15">
      <c r="A598" s="26" t="s">
        <v>629</v>
      </c>
      <c r="B598" s="26" t="s">
        <v>210</v>
      </c>
      <c r="C598" s="26" t="s">
        <v>1340</v>
      </c>
      <c r="D598" s="64">
        <v>-2.4832999999999998</v>
      </c>
      <c r="E598" s="64">
        <v>43.061900000000001</v>
      </c>
      <c r="F598" s="27" t="s">
        <v>754</v>
      </c>
      <c r="G598" s="26" t="s">
        <v>45</v>
      </c>
      <c r="H598" s="26" t="s">
        <v>1726</v>
      </c>
      <c r="I598" s="26">
        <v>35250</v>
      </c>
      <c r="J598" s="26">
        <v>650</v>
      </c>
      <c r="K598" s="26">
        <f t="shared" si="9"/>
        <v>1.8439716312056736E-2</v>
      </c>
      <c r="L598" s="26" t="s">
        <v>649</v>
      </c>
      <c r="M598" s="28" t="s">
        <v>761</v>
      </c>
      <c r="N598" s="26" t="s">
        <v>1289</v>
      </c>
      <c r="O598" s="26" t="s">
        <v>3296</v>
      </c>
    </row>
    <row r="599" spans="1:15">
      <c r="A599" s="26" t="s">
        <v>629</v>
      </c>
      <c r="B599" s="26" t="s">
        <v>210</v>
      </c>
      <c r="C599" s="26" t="s">
        <v>1340</v>
      </c>
      <c r="D599" s="64">
        <v>-2.4832999999999998</v>
      </c>
      <c r="E599" s="64">
        <v>43.061900000000001</v>
      </c>
      <c r="F599" s="27" t="s">
        <v>775</v>
      </c>
      <c r="G599" s="26" t="s">
        <v>45</v>
      </c>
      <c r="H599" s="26" t="s">
        <v>2118</v>
      </c>
      <c r="I599" s="26">
        <v>35100</v>
      </c>
      <c r="J599" s="26">
        <v>600</v>
      </c>
      <c r="K599" s="26">
        <f t="shared" si="9"/>
        <v>1.7094017094017096E-2</v>
      </c>
      <c r="L599" s="26" t="s">
        <v>649</v>
      </c>
      <c r="M599" s="28" t="s">
        <v>761</v>
      </c>
      <c r="N599" s="26" t="s">
        <v>1289</v>
      </c>
      <c r="O599" s="26" t="s">
        <v>3296</v>
      </c>
    </row>
    <row r="600" spans="1:15">
      <c r="A600" s="26" t="s">
        <v>629</v>
      </c>
      <c r="B600" s="26" t="s">
        <v>210</v>
      </c>
      <c r="C600" s="26" t="s">
        <v>1340</v>
      </c>
      <c r="D600" s="64">
        <v>-2.4832999999999998</v>
      </c>
      <c r="E600" s="64">
        <v>43.061900000000001</v>
      </c>
      <c r="F600" s="27" t="s">
        <v>775</v>
      </c>
      <c r="G600" s="26" t="s">
        <v>45</v>
      </c>
      <c r="H600" s="26" t="s">
        <v>2132</v>
      </c>
      <c r="I600" s="26">
        <v>34750</v>
      </c>
      <c r="J600" s="26">
        <v>600</v>
      </c>
      <c r="K600" s="26">
        <f t="shared" si="9"/>
        <v>1.7266187050359712E-2</v>
      </c>
      <c r="L600" s="26" t="s">
        <v>649</v>
      </c>
      <c r="M600" s="28" t="s">
        <v>761</v>
      </c>
      <c r="N600" s="26" t="s">
        <v>1289</v>
      </c>
      <c r="O600" s="26" t="s">
        <v>3296</v>
      </c>
    </row>
    <row r="601" spans="1:15">
      <c r="A601" s="26" t="s">
        <v>629</v>
      </c>
      <c r="B601" s="26" t="s">
        <v>210</v>
      </c>
      <c r="C601" s="26" t="s">
        <v>1340</v>
      </c>
      <c r="D601" s="64">
        <v>-2.4832999999999998</v>
      </c>
      <c r="E601" s="64">
        <v>43.061900000000001</v>
      </c>
      <c r="F601" s="27" t="s">
        <v>775</v>
      </c>
      <c r="G601" s="26" t="s">
        <v>45</v>
      </c>
      <c r="H601" s="26" t="s">
        <v>2134</v>
      </c>
      <c r="I601" s="26">
        <v>34650</v>
      </c>
      <c r="J601" s="26">
        <v>600</v>
      </c>
      <c r="K601" s="26">
        <f t="shared" si="9"/>
        <v>1.7316017316017316E-2</v>
      </c>
      <c r="L601" s="26" t="s">
        <v>649</v>
      </c>
      <c r="M601" s="28" t="s">
        <v>761</v>
      </c>
      <c r="N601" s="26" t="s">
        <v>1289</v>
      </c>
      <c r="O601" s="26" t="s">
        <v>3296</v>
      </c>
    </row>
    <row r="602" spans="1:15">
      <c r="A602" s="26" t="s">
        <v>629</v>
      </c>
      <c r="B602" s="26" t="s">
        <v>210</v>
      </c>
      <c r="C602" s="26" t="s">
        <v>1340</v>
      </c>
      <c r="D602" s="64">
        <v>-2.4832999999999998</v>
      </c>
      <c r="E602" s="64">
        <v>43.061900000000001</v>
      </c>
      <c r="F602" s="27" t="s">
        <v>2258</v>
      </c>
      <c r="G602" s="26" t="s">
        <v>656</v>
      </c>
      <c r="H602" s="26" t="s">
        <v>2259</v>
      </c>
      <c r="I602" s="26">
        <v>38100</v>
      </c>
      <c r="J602" s="26">
        <v>900</v>
      </c>
      <c r="K602" s="26">
        <f t="shared" si="9"/>
        <v>2.3622047244094488E-2</v>
      </c>
      <c r="L602" s="26" t="s">
        <v>649</v>
      </c>
      <c r="M602" s="28" t="s">
        <v>761</v>
      </c>
      <c r="N602" s="26" t="s">
        <v>679</v>
      </c>
      <c r="O602" s="26" t="s">
        <v>3296</v>
      </c>
    </row>
    <row r="603" spans="1:15">
      <c r="A603" s="26" t="s">
        <v>629</v>
      </c>
      <c r="B603" s="26" t="s">
        <v>210</v>
      </c>
      <c r="C603" s="26" t="s">
        <v>1340</v>
      </c>
      <c r="D603" s="64">
        <v>-2.4832999999999998</v>
      </c>
      <c r="E603" s="64">
        <v>43.061900000000001</v>
      </c>
      <c r="F603" s="27" t="s">
        <v>2258</v>
      </c>
      <c r="G603" s="26" t="s">
        <v>656</v>
      </c>
      <c r="H603" s="26" t="s">
        <v>2260</v>
      </c>
      <c r="I603" s="26">
        <v>38000</v>
      </c>
      <c r="J603" s="26">
        <v>900</v>
      </c>
      <c r="K603" s="26">
        <f t="shared" si="9"/>
        <v>2.368421052631579E-2</v>
      </c>
      <c r="L603" s="26" t="s">
        <v>649</v>
      </c>
      <c r="M603" s="28" t="s">
        <v>761</v>
      </c>
      <c r="N603" s="26" t="s">
        <v>679</v>
      </c>
      <c r="O603" s="26" t="s">
        <v>3296</v>
      </c>
    </row>
    <row r="604" spans="1:15">
      <c r="A604" s="26" t="s">
        <v>629</v>
      </c>
      <c r="B604" s="26" t="s">
        <v>210</v>
      </c>
      <c r="C604" s="26" t="s">
        <v>1340</v>
      </c>
      <c r="D604" s="64">
        <v>-2.4832999999999998</v>
      </c>
      <c r="E604" s="64">
        <v>43.061900000000001</v>
      </c>
      <c r="F604" s="27" t="s">
        <v>962</v>
      </c>
      <c r="G604" s="26" t="s">
        <v>45</v>
      </c>
      <c r="H604" s="26" t="s">
        <v>2291</v>
      </c>
      <c r="I604" s="26">
        <v>33600</v>
      </c>
      <c r="J604" s="26">
        <v>500</v>
      </c>
      <c r="K604" s="26">
        <f t="shared" si="9"/>
        <v>1.488095238095238E-2</v>
      </c>
      <c r="L604" s="26" t="s">
        <v>649</v>
      </c>
      <c r="M604" s="28" t="s">
        <v>761</v>
      </c>
      <c r="N604" s="26" t="s">
        <v>1289</v>
      </c>
      <c r="O604" s="26" t="s">
        <v>3296</v>
      </c>
    </row>
    <row r="605" spans="1:15">
      <c r="A605" s="26" t="s">
        <v>629</v>
      </c>
      <c r="B605" s="26" t="s">
        <v>210</v>
      </c>
      <c r="C605" s="26" t="s">
        <v>1340</v>
      </c>
      <c r="D605" s="64">
        <v>-2.4832999999999998</v>
      </c>
      <c r="E605" s="64">
        <v>43.061900000000001</v>
      </c>
      <c r="F605" s="27" t="s">
        <v>962</v>
      </c>
      <c r="G605" s="26" t="s">
        <v>45</v>
      </c>
      <c r="H605" s="26" t="s">
        <v>2292</v>
      </c>
      <c r="I605" s="26">
        <v>33550</v>
      </c>
      <c r="J605" s="26">
        <v>550</v>
      </c>
      <c r="K605" s="26">
        <f t="shared" si="9"/>
        <v>1.6393442622950821E-2</v>
      </c>
      <c r="L605" s="26" t="s">
        <v>649</v>
      </c>
      <c r="M605" s="28" t="s">
        <v>761</v>
      </c>
      <c r="N605" s="26" t="s">
        <v>1289</v>
      </c>
      <c r="O605" s="26" t="s">
        <v>3296</v>
      </c>
    </row>
    <row r="606" spans="1:15">
      <c r="A606" s="26" t="s">
        <v>629</v>
      </c>
      <c r="B606" s="26" t="s">
        <v>210</v>
      </c>
      <c r="C606" s="26" t="s">
        <v>1340</v>
      </c>
      <c r="D606" s="64">
        <v>-2.4832999999999998</v>
      </c>
      <c r="E606" s="64">
        <v>43.061900000000001</v>
      </c>
      <c r="F606" s="27" t="s">
        <v>631</v>
      </c>
      <c r="G606" s="26" t="s">
        <v>45</v>
      </c>
      <c r="H606" s="26" t="s">
        <v>2293</v>
      </c>
      <c r="I606" s="26">
        <v>32200</v>
      </c>
      <c r="J606" s="26">
        <v>450</v>
      </c>
      <c r="K606" s="26">
        <f t="shared" si="9"/>
        <v>1.3975155279503106E-2</v>
      </c>
      <c r="L606" s="26" t="s">
        <v>649</v>
      </c>
      <c r="M606" s="28" t="s">
        <v>761</v>
      </c>
      <c r="N606" s="26" t="s">
        <v>1289</v>
      </c>
      <c r="O606" s="26" t="s">
        <v>3296</v>
      </c>
    </row>
    <row r="607" spans="1:15">
      <c r="A607" s="26" t="s">
        <v>629</v>
      </c>
      <c r="B607" s="26" t="s">
        <v>210</v>
      </c>
      <c r="C607" s="26" t="s">
        <v>1340</v>
      </c>
      <c r="D607" s="64">
        <v>-2.4832999999999998</v>
      </c>
      <c r="E607" s="64">
        <v>43.061900000000001</v>
      </c>
      <c r="F607" s="27" t="s">
        <v>631</v>
      </c>
      <c r="G607" s="26" t="s">
        <v>45</v>
      </c>
      <c r="H607" s="26" t="s">
        <v>2294</v>
      </c>
      <c r="I607" s="26">
        <v>32150</v>
      </c>
      <c r="J607" s="26">
        <v>450</v>
      </c>
      <c r="K607" s="26">
        <f t="shared" si="9"/>
        <v>1.3996889580093312E-2</v>
      </c>
      <c r="L607" s="26" t="s">
        <v>649</v>
      </c>
      <c r="M607" s="28" t="s">
        <v>761</v>
      </c>
      <c r="N607" s="26" t="s">
        <v>1289</v>
      </c>
      <c r="O607" s="26" t="s">
        <v>3296</v>
      </c>
    </row>
    <row r="608" spans="1:15">
      <c r="A608" s="26" t="s">
        <v>629</v>
      </c>
      <c r="B608" s="26" t="s">
        <v>210</v>
      </c>
      <c r="C608" s="26" t="s">
        <v>1340</v>
      </c>
      <c r="D608" s="64">
        <v>-2.4832999999999998</v>
      </c>
      <c r="E608" s="64">
        <v>43.061900000000001</v>
      </c>
      <c r="F608" s="27" t="s">
        <v>2258</v>
      </c>
      <c r="G608" s="26" t="s">
        <v>656</v>
      </c>
      <c r="H608" s="26" t="s">
        <v>2312</v>
      </c>
      <c r="I608" s="26">
        <v>37800</v>
      </c>
      <c r="J608" s="26">
        <v>900</v>
      </c>
      <c r="K608" s="26">
        <f t="shared" si="9"/>
        <v>2.3809523809523808E-2</v>
      </c>
      <c r="L608" s="26" t="s">
        <v>649</v>
      </c>
      <c r="M608" s="28" t="s">
        <v>761</v>
      </c>
      <c r="N608" s="26" t="s">
        <v>679</v>
      </c>
      <c r="O608" s="26" t="s">
        <v>3296</v>
      </c>
    </row>
    <row r="609" spans="1:15">
      <c r="A609" s="26" t="s">
        <v>629</v>
      </c>
      <c r="B609" s="26" t="s">
        <v>210</v>
      </c>
      <c r="C609" s="26" t="s">
        <v>1340</v>
      </c>
      <c r="D609" s="64">
        <v>-2.4832999999999998</v>
      </c>
      <c r="E609" s="64">
        <v>43.061900000000001</v>
      </c>
      <c r="F609" s="27" t="s">
        <v>2258</v>
      </c>
      <c r="G609" s="26" t="s">
        <v>656</v>
      </c>
      <c r="H609" s="26" t="s">
        <v>2321</v>
      </c>
      <c r="I609" s="26">
        <v>37400</v>
      </c>
      <c r="J609" s="26">
        <v>800</v>
      </c>
      <c r="K609" s="26">
        <f t="shared" si="9"/>
        <v>2.1390374331550801E-2</v>
      </c>
      <c r="L609" s="26" t="s">
        <v>649</v>
      </c>
      <c r="M609" s="28" t="s">
        <v>761</v>
      </c>
      <c r="N609" s="26" t="s">
        <v>679</v>
      </c>
      <c r="O609" s="26" t="s">
        <v>3296</v>
      </c>
    </row>
    <row r="610" spans="1:15">
      <c r="A610" s="26" t="s">
        <v>433</v>
      </c>
      <c r="B610" s="26" t="s">
        <v>434</v>
      </c>
      <c r="C610" s="26" t="s">
        <v>2324</v>
      </c>
      <c r="D610" s="64">
        <v>22.557780000000001</v>
      </c>
      <c r="E610" s="64">
        <v>36.761670000000002</v>
      </c>
      <c r="F610" s="27" t="s">
        <v>1429</v>
      </c>
      <c r="G610" s="26" t="s">
        <v>48</v>
      </c>
      <c r="H610" s="26" t="s">
        <v>2327</v>
      </c>
      <c r="I610" s="26">
        <v>43335</v>
      </c>
      <c r="J610" s="26">
        <v>1800</v>
      </c>
      <c r="K610" s="26">
        <f t="shared" si="9"/>
        <v>4.1536863966770511E-2</v>
      </c>
      <c r="L610" s="26" t="s">
        <v>722</v>
      </c>
      <c r="M610" s="28" t="s">
        <v>634</v>
      </c>
      <c r="N610" s="26" t="s">
        <v>2326</v>
      </c>
      <c r="O610" s="26" t="s">
        <v>3296</v>
      </c>
    </row>
    <row r="611" spans="1:15">
      <c r="A611" s="26" t="s">
        <v>433</v>
      </c>
      <c r="B611" s="26" t="s">
        <v>434</v>
      </c>
      <c r="C611" s="26" t="s">
        <v>2324</v>
      </c>
      <c r="D611" s="64">
        <v>22.557780000000001</v>
      </c>
      <c r="E611" s="64">
        <v>36.761670000000002</v>
      </c>
      <c r="F611" s="27" t="s">
        <v>1429</v>
      </c>
      <c r="G611" s="26" t="s">
        <v>48</v>
      </c>
      <c r="H611" s="26" t="s">
        <v>2328</v>
      </c>
      <c r="I611" s="26">
        <v>43150</v>
      </c>
      <c r="J611" s="26">
        <v>1790</v>
      </c>
      <c r="K611" s="26">
        <f t="shared" si="9"/>
        <v>4.148319814600232E-2</v>
      </c>
      <c r="L611" s="26" t="s">
        <v>722</v>
      </c>
      <c r="M611" s="28" t="s">
        <v>634</v>
      </c>
      <c r="N611" s="26" t="s">
        <v>2326</v>
      </c>
      <c r="O611" s="26" t="s">
        <v>3296</v>
      </c>
    </row>
    <row r="612" spans="1:15">
      <c r="A612" s="26" t="s">
        <v>718</v>
      </c>
      <c r="B612" s="26" t="s">
        <v>307</v>
      </c>
      <c r="C612" s="26" t="s">
        <v>729</v>
      </c>
      <c r="D612" s="64">
        <v>-8.6519999999999992</v>
      </c>
      <c r="E612" s="64">
        <v>39.65305</v>
      </c>
      <c r="F612" s="27" t="s">
        <v>730</v>
      </c>
      <c r="G612" s="26" t="s">
        <v>45</v>
      </c>
      <c r="H612" s="26" t="s">
        <v>731</v>
      </c>
      <c r="I612" s="26">
        <v>36670</v>
      </c>
      <c r="J612" s="26">
        <v>220</v>
      </c>
      <c r="K612" s="26">
        <f t="shared" si="9"/>
        <v>5.9994545950368145E-3</v>
      </c>
      <c r="L612" s="26" t="s">
        <v>649</v>
      </c>
      <c r="M612" s="28" t="s">
        <v>732</v>
      </c>
      <c r="N612" s="26" t="s">
        <v>733</v>
      </c>
      <c r="O612" s="26" t="s">
        <v>3296</v>
      </c>
    </row>
    <row r="613" spans="1:15">
      <c r="A613" s="26" t="s">
        <v>718</v>
      </c>
      <c r="B613" s="26" t="s">
        <v>307</v>
      </c>
      <c r="C613" s="26" t="s">
        <v>729</v>
      </c>
      <c r="D613" s="64">
        <v>-8.6519999999999992</v>
      </c>
      <c r="E613" s="64">
        <v>39.65305</v>
      </c>
      <c r="F613" s="27" t="s">
        <v>730</v>
      </c>
      <c r="G613" s="26" t="s">
        <v>45</v>
      </c>
      <c r="H613" s="26" t="s">
        <v>735</v>
      </c>
      <c r="I613" s="26">
        <v>36390</v>
      </c>
      <c r="J613" s="26">
        <v>210</v>
      </c>
      <c r="K613" s="26">
        <f t="shared" si="9"/>
        <v>5.7708161582852432E-3</v>
      </c>
      <c r="L613" s="26" t="s">
        <v>649</v>
      </c>
      <c r="M613" s="28" t="s">
        <v>732</v>
      </c>
      <c r="N613" s="26" t="s">
        <v>733</v>
      </c>
      <c r="O613" s="26" t="s">
        <v>3296</v>
      </c>
    </row>
    <row r="614" spans="1:15">
      <c r="A614" s="26" t="s">
        <v>718</v>
      </c>
      <c r="B614" s="26" t="s">
        <v>307</v>
      </c>
      <c r="C614" s="26" t="s">
        <v>729</v>
      </c>
      <c r="D614" s="64">
        <v>-8.6519999999999992</v>
      </c>
      <c r="E614" s="64">
        <v>39.65305</v>
      </c>
      <c r="F614" s="27" t="s">
        <v>821</v>
      </c>
      <c r="G614" s="26" t="s">
        <v>45</v>
      </c>
      <c r="H614" s="26" t="s">
        <v>822</v>
      </c>
      <c r="I614" s="26">
        <v>33910</v>
      </c>
      <c r="J614" s="26">
        <v>160</v>
      </c>
      <c r="K614" s="26">
        <f t="shared" si="9"/>
        <v>4.7183721616042467E-3</v>
      </c>
      <c r="L614" s="26" t="s">
        <v>649</v>
      </c>
      <c r="M614" s="28" t="s">
        <v>732</v>
      </c>
      <c r="N614" s="26" t="s">
        <v>733</v>
      </c>
      <c r="O614" s="26" t="s">
        <v>3296</v>
      </c>
    </row>
    <row r="615" spans="1:15">
      <c r="A615" s="26" t="s">
        <v>718</v>
      </c>
      <c r="B615" s="26" t="s">
        <v>307</v>
      </c>
      <c r="C615" s="26" t="s">
        <v>729</v>
      </c>
      <c r="D615" s="64">
        <v>-8.6519999999999992</v>
      </c>
      <c r="E615" s="64">
        <v>39.65305</v>
      </c>
      <c r="F615" s="27" t="s">
        <v>821</v>
      </c>
      <c r="G615" s="26" t="s">
        <v>45</v>
      </c>
      <c r="H615" s="26" t="s">
        <v>1260</v>
      </c>
      <c r="I615" s="26">
        <v>33880</v>
      </c>
      <c r="J615" s="26">
        <v>160</v>
      </c>
      <c r="K615" s="26">
        <f t="shared" si="9"/>
        <v>4.7225501770956314E-3</v>
      </c>
      <c r="L615" s="26" t="s">
        <v>649</v>
      </c>
      <c r="M615" s="28" t="s">
        <v>732</v>
      </c>
      <c r="N615" s="26" t="s">
        <v>733</v>
      </c>
      <c r="O615" s="26" t="s">
        <v>3296</v>
      </c>
    </row>
    <row r="616" spans="1:15">
      <c r="A616" s="26" t="s">
        <v>718</v>
      </c>
      <c r="B616" s="26" t="s">
        <v>307</v>
      </c>
      <c r="C616" s="26" t="s">
        <v>729</v>
      </c>
      <c r="D616" s="64">
        <v>-8.6519999999999992</v>
      </c>
      <c r="E616" s="64">
        <v>39.65305</v>
      </c>
      <c r="F616" s="27" t="s">
        <v>821</v>
      </c>
      <c r="G616" s="26" t="s">
        <v>45</v>
      </c>
      <c r="H616" s="26" t="s">
        <v>1324</v>
      </c>
      <c r="I616" s="26">
        <v>33790</v>
      </c>
      <c r="J616" s="26">
        <v>190</v>
      </c>
      <c r="K616" s="26">
        <f t="shared" si="9"/>
        <v>5.6229653743711154E-3</v>
      </c>
      <c r="L616" s="26" t="s">
        <v>649</v>
      </c>
      <c r="M616" s="28" t="s">
        <v>732</v>
      </c>
      <c r="N616" s="26" t="s">
        <v>733</v>
      </c>
      <c r="O616" s="26" t="s">
        <v>3296</v>
      </c>
    </row>
    <row r="617" spans="1:15">
      <c r="A617" s="26" t="s">
        <v>654</v>
      </c>
      <c r="B617" s="26" t="s">
        <v>143</v>
      </c>
      <c r="C617" s="26" t="s">
        <v>676</v>
      </c>
      <c r="D617" s="64">
        <v>1.07</v>
      </c>
      <c r="E617" s="64">
        <v>45.002000000000002</v>
      </c>
      <c r="F617" s="27" t="s">
        <v>677</v>
      </c>
      <c r="G617" s="26" t="s">
        <v>656</v>
      </c>
      <c r="H617" s="26" t="s">
        <v>678</v>
      </c>
      <c r="I617" s="26">
        <v>40700</v>
      </c>
      <c r="J617" s="26">
        <v>1300</v>
      </c>
      <c r="K617" s="26">
        <f t="shared" si="9"/>
        <v>3.1941031941031942E-2</v>
      </c>
      <c r="L617" s="26" t="s">
        <v>649</v>
      </c>
      <c r="M617" s="28" t="s">
        <v>634</v>
      </c>
      <c r="N617" s="26" t="s">
        <v>679</v>
      </c>
      <c r="O617" s="26" t="s">
        <v>3296</v>
      </c>
    </row>
    <row r="618" spans="1:15">
      <c r="A618" s="26" t="s">
        <v>654</v>
      </c>
      <c r="B618" s="26" t="s">
        <v>143</v>
      </c>
      <c r="C618" s="26" t="s">
        <v>676</v>
      </c>
      <c r="D618" s="64">
        <v>1.07</v>
      </c>
      <c r="E618" s="64">
        <v>45.002000000000002</v>
      </c>
      <c r="F618" s="27" t="s">
        <v>677</v>
      </c>
      <c r="G618" s="26" t="s">
        <v>656</v>
      </c>
      <c r="H618" s="26" t="s">
        <v>681</v>
      </c>
      <c r="I618" s="26">
        <v>40600</v>
      </c>
      <c r="J618" s="26">
        <v>1800</v>
      </c>
      <c r="K618" s="26">
        <f t="shared" si="9"/>
        <v>4.4334975369458129E-2</v>
      </c>
      <c r="L618" s="26" t="s">
        <v>649</v>
      </c>
      <c r="M618" s="26" t="s">
        <v>634</v>
      </c>
      <c r="N618" s="26" t="s">
        <v>679</v>
      </c>
      <c r="O618" s="26" t="s">
        <v>3296</v>
      </c>
    </row>
    <row r="619" spans="1:15">
      <c r="A619" s="26" t="s">
        <v>654</v>
      </c>
      <c r="B619" s="26" t="s">
        <v>143</v>
      </c>
      <c r="C619" s="26" t="s">
        <v>676</v>
      </c>
      <c r="D619" s="64">
        <v>1.07</v>
      </c>
      <c r="E619" s="64">
        <v>45.002000000000002</v>
      </c>
      <c r="F619" s="27" t="s">
        <v>2239</v>
      </c>
      <c r="G619" s="26" t="s">
        <v>48</v>
      </c>
      <c r="H619" s="26" t="s">
        <v>2249</v>
      </c>
      <c r="I619" s="26">
        <v>40400</v>
      </c>
      <c r="J619" s="26">
        <v>1200</v>
      </c>
      <c r="K619" s="26">
        <f t="shared" si="9"/>
        <v>2.9702970297029702E-2</v>
      </c>
      <c r="L619" s="26" t="s">
        <v>649</v>
      </c>
      <c r="M619" s="28" t="s">
        <v>634</v>
      </c>
      <c r="N619" s="26" t="s">
        <v>175</v>
      </c>
      <c r="O619" s="26" t="s">
        <v>3296</v>
      </c>
    </row>
    <row r="620" spans="1:15">
      <c r="A620" s="26" t="s">
        <v>654</v>
      </c>
      <c r="B620" s="26" t="s">
        <v>143</v>
      </c>
      <c r="C620" s="26" t="s">
        <v>676</v>
      </c>
      <c r="D620" s="64">
        <v>1.07</v>
      </c>
      <c r="E620" s="64">
        <v>45.002000000000002</v>
      </c>
      <c r="F620" s="27" t="s">
        <v>2239</v>
      </c>
      <c r="G620" s="26" t="s">
        <v>48</v>
      </c>
      <c r="H620" s="26" t="s">
        <v>2261</v>
      </c>
      <c r="I620" s="26">
        <v>40600</v>
      </c>
      <c r="J620" s="26">
        <v>1800</v>
      </c>
      <c r="K620" s="26">
        <f t="shared" si="9"/>
        <v>4.4334975369458129E-2</v>
      </c>
      <c r="L620" s="26" t="s">
        <v>649</v>
      </c>
      <c r="M620" s="28" t="s">
        <v>634</v>
      </c>
      <c r="N620" s="26" t="s">
        <v>175</v>
      </c>
      <c r="O620" s="26" t="s">
        <v>3296</v>
      </c>
    </row>
    <row r="621" spans="1:15">
      <c r="A621" s="26" t="s">
        <v>654</v>
      </c>
      <c r="B621" s="26" t="s">
        <v>143</v>
      </c>
      <c r="C621" s="26" t="s">
        <v>676</v>
      </c>
      <c r="D621" s="64">
        <v>1.07</v>
      </c>
      <c r="E621" s="64">
        <v>45.002000000000002</v>
      </c>
      <c r="F621" s="27" t="s">
        <v>677</v>
      </c>
      <c r="G621" s="26" t="s">
        <v>656</v>
      </c>
      <c r="H621" s="26" t="s">
        <v>2353</v>
      </c>
      <c r="I621" s="26">
        <v>37600</v>
      </c>
      <c r="J621" s="26">
        <v>900</v>
      </c>
      <c r="K621" s="26">
        <f t="shared" si="9"/>
        <v>2.3936170212765957E-2</v>
      </c>
      <c r="L621" s="26" t="s">
        <v>649</v>
      </c>
      <c r="M621" s="28" t="s">
        <v>634</v>
      </c>
      <c r="N621" s="26" t="s">
        <v>679</v>
      </c>
      <c r="O621" s="26" t="s">
        <v>3296</v>
      </c>
    </row>
    <row r="622" spans="1:15">
      <c r="A622" s="26" t="s">
        <v>654</v>
      </c>
      <c r="B622" s="26" t="s">
        <v>143</v>
      </c>
      <c r="C622" s="26" t="s">
        <v>676</v>
      </c>
      <c r="D622" s="64">
        <v>1.07</v>
      </c>
      <c r="E622" s="64">
        <v>45.002000000000002</v>
      </c>
      <c r="F622" s="27" t="s">
        <v>837</v>
      </c>
      <c r="G622" s="26" t="s">
        <v>48</v>
      </c>
      <c r="H622" s="26" t="s">
        <v>2443</v>
      </c>
      <c r="I622" s="26">
        <v>43300</v>
      </c>
      <c r="J622" s="26">
        <v>1700</v>
      </c>
      <c r="K622" s="26">
        <f t="shared" si="9"/>
        <v>3.9260969976905313E-2</v>
      </c>
      <c r="L622" s="26" t="s">
        <v>649</v>
      </c>
      <c r="M622" s="28" t="s">
        <v>634</v>
      </c>
      <c r="N622" s="26" t="s">
        <v>175</v>
      </c>
      <c r="O622" s="26" t="s">
        <v>3296</v>
      </c>
    </row>
    <row r="623" spans="1:15">
      <c r="A623" s="26" t="s">
        <v>654</v>
      </c>
      <c r="B623" s="26" t="s">
        <v>143</v>
      </c>
      <c r="C623" s="26" t="s">
        <v>676</v>
      </c>
      <c r="D623" s="64">
        <v>1.07</v>
      </c>
      <c r="E623" s="64">
        <v>45.002000000000002</v>
      </c>
      <c r="F623" s="27" t="s">
        <v>720</v>
      </c>
      <c r="G623" s="26" t="s">
        <v>48</v>
      </c>
      <c r="H623" s="26" t="s">
        <v>2673</v>
      </c>
      <c r="I623" s="26">
        <v>44100</v>
      </c>
      <c r="J623" s="26">
        <v>1900</v>
      </c>
      <c r="K623" s="26">
        <f t="shared" si="9"/>
        <v>4.3083900226757371E-2</v>
      </c>
      <c r="L623" s="26" t="s">
        <v>649</v>
      </c>
      <c r="M623" s="28" t="s">
        <v>634</v>
      </c>
      <c r="N623" s="26" t="s">
        <v>679</v>
      </c>
      <c r="O623" s="26" t="s">
        <v>3296</v>
      </c>
    </row>
    <row r="624" spans="1:15">
      <c r="A624" s="26" t="s">
        <v>654</v>
      </c>
      <c r="B624" s="26" t="s">
        <v>143</v>
      </c>
      <c r="C624" s="26" t="s">
        <v>676</v>
      </c>
      <c r="D624" s="64">
        <v>1.07</v>
      </c>
      <c r="E624" s="64">
        <v>45.002000000000002</v>
      </c>
      <c r="F624" s="27" t="s">
        <v>720</v>
      </c>
      <c r="G624" s="26" t="s">
        <v>48</v>
      </c>
      <c r="H624" s="26" t="s">
        <v>2717</v>
      </c>
      <c r="I624" s="26">
        <v>45000</v>
      </c>
      <c r="J624" s="26">
        <v>2100</v>
      </c>
      <c r="K624" s="26">
        <f t="shared" si="9"/>
        <v>4.6666666666666669E-2</v>
      </c>
      <c r="L624" s="26" t="s">
        <v>649</v>
      </c>
      <c r="M624" s="28" t="s">
        <v>634</v>
      </c>
      <c r="N624" s="26" t="s">
        <v>679</v>
      </c>
      <c r="O624" s="26" t="s">
        <v>3296</v>
      </c>
    </row>
    <row r="625" spans="1:15">
      <c r="A625" s="26" t="s">
        <v>654</v>
      </c>
      <c r="B625" s="26" t="s">
        <v>143</v>
      </c>
      <c r="C625" s="26" t="s">
        <v>676</v>
      </c>
      <c r="D625" s="64">
        <v>1.07</v>
      </c>
      <c r="E625" s="64">
        <v>45.002000000000002</v>
      </c>
      <c r="F625" s="27" t="s">
        <v>720</v>
      </c>
      <c r="G625" s="26" t="s">
        <v>48</v>
      </c>
      <c r="H625" s="26" t="s">
        <v>2720</v>
      </c>
      <c r="I625" s="26">
        <v>45200</v>
      </c>
      <c r="J625" s="26">
        <v>2200</v>
      </c>
      <c r="K625" s="26">
        <f t="shared" si="9"/>
        <v>4.8672566371681415E-2</v>
      </c>
      <c r="L625" s="26" t="s">
        <v>649</v>
      </c>
      <c r="M625" s="28" t="s">
        <v>634</v>
      </c>
      <c r="N625" s="26" t="s">
        <v>679</v>
      </c>
      <c r="O625" s="26" t="s">
        <v>3296</v>
      </c>
    </row>
    <row r="626" spans="1:15">
      <c r="A626" s="26" t="s">
        <v>654</v>
      </c>
      <c r="B626" s="26" t="s">
        <v>143</v>
      </c>
      <c r="C626" s="26" t="s">
        <v>676</v>
      </c>
      <c r="D626" s="64">
        <v>1.07</v>
      </c>
      <c r="E626" s="64">
        <v>45.002000000000002</v>
      </c>
      <c r="F626" s="27" t="s">
        <v>720</v>
      </c>
      <c r="G626" s="26" t="s">
        <v>48</v>
      </c>
      <c r="H626" s="26" t="s">
        <v>2896</v>
      </c>
      <c r="I626" s="26">
        <v>50000</v>
      </c>
      <c r="J626" s="26">
        <v>3900</v>
      </c>
      <c r="K626" s="26">
        <f t="shared" si="9"/>
        <v>7.8E-2</v>
      </c>
      <c r="L626" s="26" t="s">
        <v>649</v>
      </c>
      <c r="M626" s="28" t="s">
        <v>634</v>
      </c>
      <c r="N626" s="26" t="s">
        <v>679</v>
      </c>
      <c r="O626" s="26" t="s">
        <v>3296</v>
      </c>
    </row>
    <row r="627" spans="1:15">
      <c r="A627" s="26" t="s">
        <v>654</v>
      </c>
      <c r="B627" s="26" t="s">
        <v>143</v>
      </c>
      <c r="C627" s="26" t="s">
        <v>1553</v>
      </c>
      <c r="D627" s="64">
        <v>1.3897222220000001</v>
      </c>
      <c r="E627" s="64">
        <v>44.804444439999997</v>
      </c>
      <c r="F627" s="27" t="s">
        <v>700</v>
      </c>
      <c r="G627" s="26" t="s">
        <v>45</v>
      </c>
      <c r="H627" s="26" t="s">
        <v>1554</v>
      </c>
      <c r="I627" s="26">
        <v>32800</v>
      </c>
      <c r="J627" s="26">
        <v>700</v>
      </c>
      <c r="K627" s="26">
        <f t="shared" si="9"/>
        <v>2.1341463414634148E-2</v>
      </c>
      <c r="L627" s="26" t="s">
        <v>633</v>
      </c>
      <c r="M627" s="28" t="s">
        <v>634</v>
      </c>
      <c r="N627" s="26" t="s">
        <v>1555</v>
      </c>
      <c r="O627" s="26" t="s">
        <v>3296</v>
      </c>
    </row>
    <row r="628" spans="1:15">
      <c r="A628" s="26" t="s">
        <v>654</v>
      </c>
      <c r="B628" s="26" t="s">
        <v>143</v>
      </c>
      <c r="C628" s="26" t="s">
        <v>1553</v>
      </c>
      <c r="D628" s="64">
        <v>1.3897222220000001</v>
      </c>
      <c r="E628" s="64">
        <v>44.804444439999997</v>
      </c>
      <c r="F628" s="27" t="s">
        <v>677</v>
      </c>
      <c r="G628" s="26" t="s">
        <v>45</v>
      </c>
      <c r="H628" s="26" t="s">
        <v>2461</v>
      </c>
      <c r="I628" s="26">
        <v>27440</v>
      </c>
      <c r="J628" s="26">
        <v>320</v>
      </c>
      <c r="K628" s="26">
        <f t="shared" si="9"/>
        <v>1.1661807580174927E-2</v>
      </c>
      <c r="L628" s="26" t="s">
        <v>777</v>
      </c>
      <c r="M628" s="28" t="s">
        <v>634</v>
      </c>
      <c r="N628" s="26" t="s">
        <v>1555</v>
      </c>
      <c r="O628" s="26" t="s">
        <v>3296</v>
      </c>
    </row>
    <row r="629" spans="1:15">
      <c r="A629" s="26" t="s">
        <v>654</v>
      </c>
      <c r="B629" s="26" t="s">
        <v>143</v>
      </c>
      <c r="C629" s="26" t="s">
        <v>655</v>
      </c>
      <c r="D629" s="64">
        <v>0.83333000000000002</v>
      </c>
      <c r="E629" s="64">
        <v>46.67333</v>
      </c>
      <c r="F629" s="27">
        <v>6</v>
      </c>
      <c r="G629" s="26" t="s">
        <v>656</v>
      </c>
      <c r="H629" s="26" t="s">
        <v>657</v>
      </c>
      <c r="I629" s="26">
        <v>42410</v>
      </c>
      <c r="J629" s="26">
        <v>400</v>
      </c>
      <c r="K629" s="26">
        <f t="shared" si="9"/>
        <v>9.4317377976892245E-3</v>
      </c>
      <c r="L629" s="26" t="s">
        <v>649</v>
      </c>
      <c r="M629" s="28" t="s">
        <v>634</v>
      </c>
      <c r="N629" s="26" t="s">
        <v>658</v>
      </c>
      <c r="O629" s="26" t="s">
        <v>3296</v>
      </c>
    </row>
    <row r="630" spans="1:15">
      <c r="A630" s="26" t="s">
        <v>654</v>
      </c>
      <c r="B630" s="26" t="s">
        <v>143</v>
      </c>
      <c r="C630" s="26" t="s">
        <v>655</v>
      </c>
      <c r="D630" s="64">
        <v>0.83333000000000002</v>
      </c>
      <c r="E630" s="64">
        <v>46.67333</v>
      </c>
      <c r="F630" s="27">
        <v>6</v>
      </c>
      <c r="G630" s="26" t="s">
        <v>656</v>
      </c>
      <c r="H630" s="26" t="s">
        <v>659</v>
      </c>
      <c r="I630" s="26">
        <v>42090</v>
      </c>
      <c r="J630" s="26">
        <v>900</v>
      </c>
      <c r="K630" s="26">
        <f t="shared" si="9"/>
        <v>2.1382751247327157E-2</v>
      </c>
      <c r="L630" s="26" t="s">
        <v>649</v>
      </c>
      <c r="M630" s="28" t="s">
        <v>634</v>
      </c>
      <c r="N630" s="26" t="s">
        <v>658</v>
      </c>
      <c r="O630" s="26" t="s">
        <v>3296</v>
      </c>
    </row>
    <row r="631" spans="1:15">
      <c r="A631" s="26" t="s">
        <v>654</v>
      </c>
      <c r="B631" s="26" t="s">
        <v>143</v>
      </c>
      <c r="C631" s="26" t="s">
        <v>655</v>
      </c>
      <c r="D631" s="64">
        <v>0.83333000000000002</v>
      </c>
      <c r="E631" s="64">
        <v>46.67333</v>
      </c>
      <c r="F631" s="27">
        <v>6</v>
      </c>
      <c r="G631" s="26" t="s">
        <v>656</v>
      </c>
      <c r="H631" s="26" t="s">
        <v>664</v>
      </c>
      <c r="I631" s="26">
        <v>41280</v>
      </c>
      <c r="J631" s="26">
        <v>340</v>
      </c>
      <c r="K631" s="26">
        <f t="shared" si="9"/>
        <v>8.2364341085271325E-3</v>
      </c>
      <c r="L631" s="26" t="s">
        <v>649</v>
      </c>
      <c r="M631" s="28" t="s">
        <v>634</v>
      </c>
      <c r="N631" s="26" t="s">
        <v>658</v>
      </c>
      <c r="O631" s="26" t="s">
        <v>3296</v>
      </c>
    </row>
    <row r="632" spans="1:15">
      <c r="A632" s="26" t="s">
        <v>654</v>
      </c>
      <c r="B632" s="26" t="s">
        <v>143</v>
      </c>
      <c r="C632" s="26" t="s">
        <v>655</v>
      </c>
      <c r="D632" s="64">
        <v>0.83333000000000002</v>
      </c>
      <c r="E632" s="64">
        <v>46.67333</v>
      </c>
      <c r="F632" s="27">
        <v>6</v>
      </c>
      <c r="G632" s="26" t="s">
        <v>45</v>
      </c>
      <c r="H632" s="26" t="s">
        <v>686</v>
      </c>
      <c r="I632" s="26">
        <v>36720</v>
      </c>
      <c r="J632" s="26">
        <v>320</v>
      </c>
      <c r="K632" s="26">
        <f t="shared" si="9"/>
        <v>8.7145969498910684E-3</v>
      </c>
      <c r="L632" s="26" t="s">
        <v>633</v>
      </c>
      <c r="M632" s="28" t="s">
        <v>634</v>
      </c>
      <c r="N632" s="26" t="s">
        <v>658</v>
      </c>
      <c r="O632" s="26" t="s">
        <v>3296</v>
      </c>
    </row>
    <row r="633" spans="1:15">
      <c r="A633" s="26" t="s">
        <v>654</v>
      </c>
      <c r="B633" s="26" t="s">
        <v>143</v>
      </c>
      <c r="C633" s="26" t="s">
        <v>655</v>
      </c>
      <c r="D633" s="64">
        <v>0.83333000000000002</v>
      </c>
      <c r="E633" s="64">
        <v>46.67333</v>
      </c>
      <c r="F633" s="27">
        <v>6</v>
      </c>
      <c r="G633" s="26" t="s">
        <v>45</v>
      </c>
      <c r="H633" s="26" t="s">
        <v>687</v>
      </c>
      <c r="I633" s="26">
        <v>36410</v>
      </c>
      <c r="J633" s="26">
        <v>450</v>
      </c>
      <c r="K633" s="26">
        <f t="shared" si="9"/>
        <v>1.2359241966492723E-2</v>
      </c>
      <c r="L633" s="26" t="s">
        <v>649</v>
      </c>
      <c r="M633" s="28" t="s">
        <v>634</v>
      </c>
      <c r="N633" s="26" t="s">
        <v>658</v>
      </c>
      <c r="O633" s="26" t="s">
        <v>3296</v>
      </c>
    </row>
    <row r="634" spans="1:15">
      <c r="A634" s="26" t="s">
        <v>654</v>
      </c>
      <c r="B634" s="26" t="s">
        <v>143</v>
      </c>
      <c r="C634" s="26" t="s">
        <v>655</v>
      </c>
      <c r="D634" s="64">
        <v>0.83333000000000002</v>
      </c>
      <c r="E634" s="64">
        <v>46.67333</v>
      </c>
      <c r="F634" s="27">
        <v>6</v>
      </c>
      <c r="G634" s="26" t="s">
        <v>45</v>
      </c>
      <c r="H634" s="26" t="s">
        <v>688</v>
      </c>
      <c r="I634" s="26">
        <v>36180</v>
      </c>
      <c r="J634" s="26">
        <v>240</v>
      </c>
      <c r="K634" s="26">
        <f t="shared" si="9"/>
        <v>6.6334991708126038E-3</v>
      </c>
      <c r="L634" s="26" t="s">
        <v>649</v>
      </c>
      <c r="M634" s="28" t="s">
        <v>634</v>
      </c>
      <c r="N634" s="26" t="s">
        <v>658</v>
      </c>
      <c r="O634" s="26" t="s">
        <v>3296</v>
      </c>
    </row>
    <row r="635" spans="1:15">
      <c r="A635" s="26" t="s">
        <v>654</v>
      </c>
      <c r="B635" s="26" t="s">
        <v>143</v>
      </c>
      <c r="C635" s="26" t="s">
        <v>655</v>
      </c>
      <c r="D635" s="64">
        <v>0.83333000000000002</v>
      </c>
      <c r="E635" s="64">
        <v>46.67333</v>
      </c>
      <c r="F635" s="27">
        <v>4.5</v>
      </c>
      <c r="G635" s="26" t="s">
        <v>45</v>
      </c>
      <c r="H635" s="26" t="s">
        <v>702</v>
      </c>
      <c r="I635" s="26">
        <v>35250</v>
      </c>
      <c r="J635" s="26">
        <v>280</v>
      </c>
      <c r="K635" s="26">
        <f t="shared" si="9"/>
        <v>7.9432624113475181E-3</v>
      </c>
      <c r="L635" s="26" t="s">
        <v>649</v>
      </c>
      <c r="M635" s="28" t="s">
        <v>634</v>
      </c>
      <c r="N635" s="26" t="s">
        <v>658</v>
      </c>
      <c r="O635" s="26" t="s">
        <v>3296</v>
      </c>
    </row>
    <row r="636" spans="1:15">
      <c r="A636" s="26" t="s">
        <v>654</v>
      </c>
      <c r="B636" s="26" t="s">
        <v>143</v>
      </c>
      <c r="C636" s="26" t="s">
        <v>655</v>
      </c>
      <c r="D636" s="64">
        <v>0.83333000000000002</v>
      </c>
      <c r="E636" s="64">
        <v>46.67333</v>
      </c>
      <c r="F636" s="27" t="s">
        <v>705</v>
      </c>
      <c r="G636" s="26" t="s">
        <v>45</v>
      </c>
      <c r="H636" s="26" t="s">
        <v>706</v>
      </c>
      <c r="I636" s="26">
        <v>35160</v>
      </c>
      <c r="J636" s="26">
        <v>280</v>
      </c>
      <c r="K636" s="26">
        <f t="shared" si="9"/>
        <v>7.9635949943117172E-3</v>
      </c>
      <c r="L636" s="26" t="s">
        <v>633</v>
      </c>
      <c r="M636" s="28" t="s">
        <v>634</v>
      </c>
      <c r="N636" s="26" t="s">
        <v>658</v>
      </c>
      <c r="O636" s="26" t="s">
        <v>3296</v>
      </c>
    </row>
    <row r="637" spans="1:15">
      <c r="A637" s="26" t="s">
        <v>654</v>
      </c>
      <c r="B637" s="26" t="s">
        <v>143</v>
      </c>
      <c r="C637" s="26" t="s">
        <v>655</v>
      </c>
      <c r="D637" s="64">
        <v>0.83333000000000002</v>
      </c>
      <c r="E637" s="64">
        <v>46.67333</v>
      </c>
      <c r="F637" s="27" t="s">
        <v>707</v>
      </c>
      <c r="G637" s="26" t="s">
        <v>45</v>
      </c>
      <c r="H637" s="26" t="s">
        <v>708</v>
      </c>
      <c r="I637" s="26">
        <v>35150</v>
      </c>
      <c r="J637" s="26">
        <v>280</v>
      </c>
      <c r="K637" s="26">
        <f t="shared" si="9"/>
        <v>7.965860597439544E-3</v>
      </c>
      <c r="L637" s="26" t="s">
        <v>633</v>
      </c>
      <c r="M637" s="28" t="s">
        <v>634</v>
      </c>
      <c r="N637" s="26" t="s">
        <v>658</v>
      </c>
      <c r="O637" s="26" t="s">
        <v>3296</v>
      </c>
    </row>
    <row r="638" spans="1:15">
      <c r="A638" s="26" t="s">
        <v>654</v>
      </c>
      <c r="B638" s="26" t="s">
        <v>143</v>
      </c>
      <c r="C638" s="26" t="s">
        <v>655</v>
      </c>
      <c r="D638" s="64">
        <v>0.83333000000000002</v>
      </c>
      <c r="E638" s="64">
        <v>46.67333</v>
      </c>
      <c r="F638" s="27">
        <v>4.5</v>
      </c>
      <c r="G638" s="26" t="s">
        <v>45</v>
      </c>
      <c r="H638" s="26" t="s">
        <v>711</v>
      </c>
      <c r="I638" s="26">
        <v>34870</v>
      </c>
      <c r="J638" s="26">
        <v>340</v>
      </c>
      <c r="K638" s="26">
        <f t="shared" si="9"/>
        <v>9.7505018640665336E-3</v>
      </c>
      <c r="L638" s="26" t="s">
        <v>649</v>
      </c>
      <c r="M638" s="28" t="s">
        <v>634</v>
      </c>
      <c r="N638" s="26" t="s">
        <v>658</v>
      </c>
      <c r="O638" s="26" t="s">
        <v>3296</v>
      </c>
    </row>
    <row r="639" spans="1:15">
      <c r="A639" s="26" t="s">
        <v>654</v>
      </c>
      <c r="B639" s="26" t="s">
        <v>143</v>
      </c>
      <c r="C639" s="26" t="s">
        <v>655</v>
      </c>
      <c r="D639" s="64">
        <v>0.83333000000000002</v>
      </c>
      <c r="E639" s="64">
        <v>46.67333</v>
      </c>
      <c r="F639" s="27" t="s">
        <v>705</v>
      </c>
      <c r="G639" s="26" t="s">
        <v>45</v>
      </c>
      <c r="H639" s="26" t="s">
        <v>716</v>
      </c>
      <c r="I639" s="26">
        <v>34650</v>
      </c>
      <c r="J639" s="26">
        <v>340</v>
      </c>
      <c r="K639" s="26">
        <f t="shared" si="9"/>
        <v>9.8124098124098124E-3</v>
      </c>
      <c r="L639" s="26" t="s">
        <v>633</v>
      </c>
      <c r="M639" s="28" t="s">
        <v>634</v>
      </c>
      <c r="N639" s="26" t="s">
        <v>658</v>
      </c>
      <c r="O639" s="26" t="s">
        <v>3296</v>
      </c>
    </row>
    <row r="640" spans="1:15">
      <c r="A640" s="26" t="s">
        <v>654</v>
      </c>
      <c r="B640" s="26" t="s">
        <v>143</v>
      </c>
      <c r="C640" s="26" t="s">
        <v>655</v>
      </c>
      <c r="D640" s="64">
        <v>0.83333000000000002</v>
      </c>
      <c r="E640" s="64">
        <v>46.67333</v>
      </c>
      <c r="F640" s="27">
        <v>4.5</v>
      </c>
      <c r="G640" s="26" t="s">
        <v>45</v>
      </c>
      <c r="H640" s="26" t="s">
        <v>970</v>
      </c>
      <c r="I640" s="26">
        <v>34380</v>
      </c>
      <c r="J640" s="26">
        <v>210</v>
      </c>
      <c r="K640" s="26">
        <f t="shared" si="9"/>
        <v>6.1082024432809771E-3</v>
      </c>
      <c r="L640" s="26" t="s">
        <v>649</v>
      </c>
      <c r="M640" s="28" t="s">
        <v>634</v>
      </c>
      <c r="N640" s="26" t="s">
        <v>658</v>
      </c>
      <c r="O640" s="26" t="s">
        <v>3296</v>
      </c>
    </row>
    <row r="641" spans="1:15">
      <c r="A641" s="26" t="s">
        <v>654</v>
      </c>
      <c r="B641" s="26" t="s">
        <v>143</v>
      </c>
      <c r="C641" s="26" t="s">
        <v>655</v>
      </c>
      <c r="D641" s="64">
        <v>0.83333000000000002</v>
      </c>
      <c r="E641" s="64">
        <v>46.67333</v>
      </c>
      <c r="F641" s="27" t="s">
        <v>705</v>
      </c>
      <c r="G641" s="26" t="s">
        <v>45</v>
      </c>
      <c r="H641" s="26" t="s">
        <v>971</v>
      </c>
      <c r="I641" s="26">
        <v>34350</v>
      </c>
      <c r="J641" s="26">
        <v>190</v>
      </c>
      <c r="K641" s="26">
        <f t="shared" si="9"/>
        <v>5.531295487627365E-3</v>
      </c>
      <c r="L641" s="26" t="s">
        <v>633</v>
      </c>
      <c r="M641" s="28" t="s">
        <v>634</v>
      </c>
      <c r="N641" s="26" t="s">
        <v>658</v>
      </c>
      <c r="O641" s="26" t="s">
        <v>3296</v>
      </c>
    </row>
    <row r="642" spans="1:15">
      <c r="A642" s="26" t="s">
        <v>654</v>
      </c>
      <c r="B642" s="26" t="s">
        <v>143</v>
      </c>
      <c r="C642" s="26" t="s">
        <v>655</v>
      </c>
      <c r="D642" s="64">
        <v>0.83333000000000002</v>
      </c>
      <c r="E642" s="64">
        <v>46.67333</v>
      </c>
      <c r="F642" s="27">
        <v>6</v>
      </c>
      <c r="G642" s="26" t="s">
        <v>656</v>
      </c>
      <c r="H642" s="26" t="s">
        <v>972</v>
      </c>
      <c r="I642" s="26">
        <v>40280</v>
      </c>
      <c r="J642" s="26">
        <v>650</v>
      </c>
      <c r="K642" s="26">
        <f t="shared" si="9"/>
        <v>1.6137040714995034E-2</v>
      </c>
      <c r="L642" s="26" t="s">
        <v>649</v>
      </c>
      <c r="M642" s="28" t="s">
        <v>634</v>
      </c>
      <c r="N642" s="26" t="s">
        <v>658</v>
      </c>
      <c r="O642" s="26" t="s">
        <v>3296</v>
      </c>
    </row>
    <row r="643" spans="1:15">
      <c r="A643" s="26" t="s">
        <v>654</v>
      </c>
      <c r="B643" s="26" t="s">
        <v>143</v>
      </c>
      <c r="C643" s="26" t="s">
        <v>655</v>
      </c>
      <c r="D643" s="64">
        <v>0.83333000000000002</v>
      </c>
      <c r="E643" s="64">
        <v>46.67333</v>
      </c>
      <c r="F643" s="27" t="s">
        <v>1039</v>
      </c>
      <c r="G643" s="26" t="s">
        <v>45</v>
      </c>
      <c r="H643" s="26" t="s">
        <v>1040</v>
      </c>
      <c r="I643" s="26">
        <v>34330</v>
      </c>
      <c r="J643" s="26">
        <v>210</v>
      </c>
      <c r="K643" s="26">
        <f t="shared" ref="K643:K706" si="10">J643/I643</f>
        <v>6.1170987474512091E-3</v>
      </c>
      <c r="L643" s="26" t="s">
        <v>649</v>
      </c>
      <c r="M643" s="28" t="s">
        <v>634</v>
      </c>
      <c r="N643" s="26" t="s">
        <v>658</v>
      </c>
      <c r="O643" s="26" t="s">
        <v>3296</v>
      </c>
    </row>
    <row r="644" spans="1:15">
      <c r="A644" s="26" t="s">
        <v>654</v>
      </c>
      <c r="B644" s="26" t="s">
        <v>143</v>
      </c>
      <c r="C644" s="26" t="s">
        <v>655</v>
      </c>
      <c r="D644" s="64">
        <v>0.83333000000000002</v>
      </c>
      <c r="E644" s="64">
        <v>46.67333</v>
      </c>
      <c r="F644" s="27">
        <v>4.5</v>
      </c>
      <c r="G644" s="26" t="s">
        <v>45</v>
      </c>
      <c r="H644" s="26" t="s">
        <v>1078</v>
      </c>
      <c r="I644" s="26">
        <v>34250</v>
      </c>
      <c r="J644" s="26">
        <v>220</v>
      </c>
      <c r="K644" s="26">
        <f t="shared" si="10"/>
        <v>6.4233576642335763E-3</v>
      </c>
      <c r="L644" s="26" t="s">
        <v>649</v>
      </c>
      <c r="M644" s="28" t="s">
        <v>634</v>
      </c>
      <c r="N644" s="26" t="s">
        <v>658</v>
      </c>
      <c r="O644" s="26" t="s">
        <v>3296</v>
      </c>
    </row>
    <row r="645" spans="1:15">
      <c r="A645" s="26" t="s">
        <v>654</v>
      </c>
      <c r="B645" s="26" t="s">
        <v>143</v>
      </c>
      <c r="C645" s="26" t="s">
        <v>655</v>
      </c>
      <c r="D645" s="64">
        <v>0.83333000000000002</v>
      </c>
      <c r="E645" s="64">
        <v>46.67333</v>
      </c>
      <c r="F645" s="27">
        <v>4.5</v>
      </c>
      <c r="G645" s="26" t="s">
        <v>45</v>
      </c>
      <c r="H645" s="26" t="s">
        <v>1079</v>
      </c>
      <c r="I645" s="26">
        <v>34220</v>
      </c>
      <c r="J645" s="26">
        <v>400</v>
      </c>
      <c r="K645" s="26">
        <f t="shared" si="10"/>
        <v>1.1689070718877849E-2</v>
      </c>
      <c r="L645" s="26" t="s">
        <v>649</v>
      </c>
      <c r="M645" s="28" t="s">
        <v>634</v>
      </c>
      <c r="N645" s="26" t="s">
        <v>658</v>
      </c>
      <c r="O645" s="26" t="s">
        <v>3296</v>
      </c>
    </row>
    <row r="646" spans="1:15">
      <c r="A646" s="26" t="s">
        <v>654</v>
      </c>
      <c r="B646" s="26" t="s">
        <v>143</v>
      </c>
      <c r="C646" s="26" t="s">
        <v>655</v>
      </c>
      <c r="D646" s="64">
        <v>0.83333000000000002</v>
      </c>
      <c r="E646" s="64">
        <v>46.67333</v>
      </c>
      <c r="F646" s="27">
        <v>0.4</v>
      </c>
      <c r="G646" s="26" t="s">
        <v>45</v>
      </c>
      <c r="H646" s="26" t="s">
        <v>1084</v>
      </c>
      <c r="I646" s="26">
        <v>34080</v>
      </c>
      <c r="J646" s="26">
        <v>250</v>
      </c>
      <c r="K646" s="26">
        <f t="shared" si="10"/>
        <v>7.335680751173709E-3</v>
      </c>
      <c r="L646" s="26" t="s">
        <v>649</v>
      </c>
      <c r="M646" s="28" t="s">
        <v>634</v>
      </c>
      <c r="N646" s="26" t="s">
        <v>658</v>
      </c>
      <c r="O646" s="26" t="s">
        <v>3296</v>
      </c>
    </row>
    <row r="647" spans="1:15">
      <c r="A647" s="26" t="s">
        <v>654</v>
      </c>
      <c r="B647" s="26" t="s">
        <v>143</v>
      </c>
      <c r="C647" s="26" t="s">
        <v>655</v>
      </c>
      <c r="D647" s="64">
        <v>0.83333000000000002</v>
      </c>
      <c r="E647" s="64">
        <v>46.67333</v>
      </c>
      <c r="F647" s="27">
        <v>4.9000000000000004</v>
      </c>
      <c r="G647" s="26" t="s">
        <v>45</v>
      </c>
      <c r="H647" s="26" t="s">
        <v>1085</v>
      </c>
      <c r="I647" s="26">
        <v>34080</v>
      </c>
      <c r="J647" s="26">
        <v>250</v>
      </c>
      <c r="K647" s="26">
        <f t="shared" si="10"/>
        <v>7.335680751173709E-3</v>
      </c>
      <c r="L647" s="26" t="s">
        <v>649</v>
      </c>
      <c r="M647" s="28" t="s">
        <v>634</v>
      </c>
      <c r="N647" s="26" t="s">
        <v>658</v>
      </c>
      <c r="O647" s="26" t="s">
        <v>3296</v>
      </c>
    </row>
    <row r="648" spans="1:15">
      <c r="A648" s="26" t="s">
        <v>654</v>
      </c>
      <c r="B648" s="26" t="s">
        <v>143</v>
      </c>
      <c r="C648" s="26" t="s">
        <v>655</v>
      </c>
      <c r="D648" s="64">
        <v>0.83333000000000002</v>
      </c>
      <c r="E648" s="64">
        <v>46.67333</v>
      </c>
      <c r="F648" s="27" t="s">
        <v>1039</v>
      </c>
      <c r="G648" s="26" t="s">
        <v>45</v>
      </c>
      <c r="H648" s="26" t="s">
        <v>1087</v>
      </c>
      <c r="I648" s="26">
        <v>34050</v>
      </c>
      <c r="J648" s="26">
        <v>350</v>
      </c>
      <c r="K648" s="26">
        <f t="shared" si="10"/>
        <v>1.0279001468428781E-2</v>
      </c>
      <c r="L648" s="26" t="s">
        <v>649</v>
      </c>
      <c r="M648" s="28" t="s">
        <v>634</v>
      </c>
      <c r="N648" s="26" t="s">
        <v>658</v>
      </c>
      <c r="O648" s="26" t="s">
        <v>3296</v>
      </c>
    </row>
    <row r="649" spans="1:15">
      <c r="A649" s="26" t="s">
        <v>654</v>
      </c>
      <c r="B649" s="26" t="s">
        <v>143</v>
      </c>
      <c r="C649" s="26" t="s">
        <v>655</v>
      </c>
      <c r="D649" s="64">
        <v>0.83333000000000002</v>
      </c>
      <c r="E649" s="64">
        <v>46.67333</v>
      </c>
      <c r="F649" s="27" t="s">
        <v>1039</v>
      </c>
      <c r="G649" s="26" t="s">
        <v>45</v>
      </c>
      <c r="H649" s="26" t="s">
        <v>1092</v>
      </c>
      <c r="I649" s="26">
        <v>33960</v>
      </c>
      <c r="J649" s="26">
        <v>280</v>
      </c>
      <c r="K649" s="26">
        <f t="shared" si="10"/>
        <v>8.2449941107184919E-3</v>
      </c>
      <c r="L649" s="26" t="s">
        <v>649</v>
      </c>
      <c r="M649" s="28" t="s">
        <v>634</v>
      </c>
      <c r="N649" s="26" t="s">
        <v>658</v>
      </c>
      <c r="O649" s="26" t="s">
        <v>3296</v>
      </c>
    </row>
    <row r="650" spans="1:15">
      <c r="A650" s="26" t="s">
        <v>654</v>
      </c>
      <c r="B650" s="26" t="s">
        <v>143</v>
      </c>
      <c r="C650" s="26" t="s">
        <v>655</v>
      </c>
      <c r="D650" s="64">
        <v>0.83333000000000002</v>
      </c>
      <c r="E650" s="64">
        <v>46.67333</v>
      </c>
      <c r="F650" s="27">
        <v>4.4000000000000004</v>
      </c>
      <c r="G650" s="26" t="s">
        <v>45</v>
      </c>
      <c r="H650" s="26" t="s">
        <v>1095</v>
      </c>
      <c r="I650" s="26">
        <v>33710</v>
      </c>
      <c r="J650" s="26">
        <v>230</v>
      </c>
      <c r="K650" s="26">
        <f t="shared" si="10"/>
        <v>6.8229012162563038E-3</v>
      </c>
      <c r="L650" s="26" t="s">
        <v>649</v>
      </c>
      <c r="M650" s="28" t="s">
        <v>634</v>
      </c>
      <c r="N650" s="26" t="s">
        <v>658</v>
      </c>
      <c r="O650" s="26" t="s">
        <v>3296</v>
      </c>
    </row>
    <row r="651" spans="1:15">
      <c r="A651" s="26" t="s">
        <v>654</v>
      </c>
      <c r="B651" s="26" t="s">
        <v>143</v>
      </c>
      <c r="C651" s="26" t="s">
        <v>655</v>
      </c>
      <c r="D651" s="64">
        <v>0.83333000000000002</v>
      </c>
      <c r="E651" s="64">
        <v>46.67333</v>
      </c>
      <c r="F651" s="27">
        <v>8</v>
      </c>
      <c r="G651" s="26" t="s">
        <v>48</v>
      </c>
      <c r="H651" s="26" t="s">
        <v>1210</v>
      </c>
      <c r="I651" s="26">
        <v>35330</v>
      </c>
      <c r="J651" s="26">
        <v>900</v>
      </c>
      <c r="K651" s="26">
        <f t="shared" si="10"/>
        <v>2.5474101330314181E-2</v>
      </c>
      <c r="L651" s="26" t="s">
        <v>649</v>
      </c>
      <c r="M651" s="28" t="s">
        <v>634</v>
      </c>
      <c r="N651" s="26" t="s">
        <v>658</v>
      </c>
      <c r="O651" s="26" t="s">
        <v>3296</v>
      </c>
    </row>
    <row r="652" spans="1:15">
      <c r="A652" s="26" t="s">
        <v>654</v>
      </c>
      <c r="B652" s="26" t="s">
        <v>143</v>
      </c>
      <c r="C652" s="26" t="s">
        <v>655</v>
      </c>
      <c r="D652" s="64">
        <v>0.83333000000000002</v>
      </c>
      <c r="E652" s="64">
        <v>46.67333</v>
      </c>
      <c r="F652" s="27">
        <v>8</v>
      </c>
      <c r="G652" s="26" t="s">
        <v>48</v>
      </c>
      <c r="H652" s="26" t="s">
        <v>1521</v>
      </c>
      <c r="I652" s="26">
        <v>37640</v>
      </c>
      <c r="J652" s="26">
        <v>270</v>
      </c>
      <c r="K652" s="26">
        <f t="shared" si="10"/>
        <v>7.1732199787460146E-3</v>
      </c>
      <c r="L652" s="26" t="s">
        <v>633</v>
      </c>
      <c r="M652" s="28" t="s">
        <v>634</v>
      </c>
      <c r="N652" s="26" t="s">
        <v>658</v>
      </c>
      <c r="O652" s="26" t="s">
        <v>3296</v>
      </c>
    </row>
    <row r="653" spans="1:15">
      <c r="A653" s="26" t="s">
        <v>654</v>
      </c>
      <c r="B653" s="26" t="s">
        <v>143</v>
      </c>
      <c r="C653" s="26" t="s">
        <v>655</v>
      </c>
      <c r="D653" s="64">
        <v>0.83333000000000002</v>
      </c>
      <c r="E653" s="64">
        <v>46.67333</v>
      </c>
      <c r="F653" s="27">
        <v>4.5999999999999996</v>
      </c>
      <c r="G653" s="26" t="s">
        <v>45</v>
      </c>
      <c r="H653" s="26" t="s">
        <v>1540</v>
      </c>
      <c r="I653" s="26">
        <v>33080</v>
      </c>
      <c r="J653" s="26">
        <v>230</v>
      </c>
      <c r="K653" s="26">
        <f t="shared" si="10"/>
        <v>6.9528415961305923E-3</v>
      </c>
      <c r="L653" s="26" t="s">
        <v>649</v>
      </c>
      <c r="M653" s="28" t="s">
        <v>634</v>
      </c>
      <c r="N653" s="26" t="s">
        <v>658</v>
      </c>
      <c r="O653" s="26" t="s">
        <v>3296</v>
      </c>
    </row>
    <row r="654" spans="1:15">
      <c r="A654" s="26" t="s">
        <v>654</v>
      </c>
      <c r="B654" s="26" t="s">
        <v>143</v>
      </c>
      <c r="C654" s="26" t="s">
        <v>655</v>
      </c>
      <c r="D654" s="64">
        <v>0.83333000000000002</v>
      </c>
      <c r="E654" s="64">
        <v>46.67333</v>
      </c>
      <c r="F654" s="27" t="s">
        <v>1039</v>
      </c>
      <c r="G654" s="26" t="s">
        <v>45</v>
      </c>
      <c r="H654" s="26" t="s">
        <v>1548</v>
      </c>
      <c r="I654" s="26">
        <v>32940</v>
      </c>
      <c r="J654" s="26">
        <v>220</v>
      </c>
      <c r="K654" s="26">
        <f t="shared" si="10"/>
        <v>6.6788099574984824E-3</v>
      </c>
      <c r="L654" s="26" t="s">
        <v>649</v>
      </c>
      <c r="M654" s="28" t="s">
        <v>634</v>
      </c>
      <c r="N654" s="26" t="s">
        <v>658</v>
      </c>
      <c r="O654" s="26" t="s">
        <v>3296</v>
      </c>
    </row>
    <row r="655" spans="1:15">
      <c r="A655" s="26" t="s">
        <v>654</v>
      </c>
      <c r="B655" s="26" t="s">
        <v>143</v>
      </c>
      <c r="C655" s="26" t="s">
        <v>655</v>
      </c>
      <c r="D655" s="64">
        <v>0.83333000000000002</v>
      </c>
      <c r="E655" s="64">
        <v>46.67333</v>
      </c>
      <c r="F655" s="27">
        <v>6</v>
      </c>
      <c r="G655" s="26" t="s">
        <v>656</v>
      </c>
      <c r="H655" s="26" t="s">
        <v>1561</v>
      </c>
      <c r="I655" s="26">
        <v>38540</v>
      </c>
      <c r="J655" s="26">
        <v>270</v>
      </c>
      <c r="K655" s="26">
        <f t="shared" si="10"/>
        <v>7.0057083549558896E-3</v>
      </c>
      <c r="L655" s="26" t="s">
        <v>633</v>
      </c>
      <c r="M655" s="28" t="s">
        <v>634</v>
      </c>
      <c r="N655" s="26" t="s">
        <v>658</v>
      </c>
      <c r="O655" s="26" t="s">
        <v>3296</v>
      </c>
    </row>
    <row r="656" spans="1:15">
      <c r="A656" s="26" t="s">
        <v>654</v>
      </c>
      <c r="B656" s="26" t="s">
        <v>143</v>
      </c>
      <c r="C656" s="26" t="s">
        <v>655</v>
      </c>
      <c r="D656" s="64">
        <v>0.83333000000000002</v>
      </c>
      <c r="E656" s="64">
        <v>46.67333</v>
      </c>
      <c r="F656" s="27">
        <v>6</v>
      </c>
      <c r="G656" s="26" t="s">
        <v>656</v>
      </c>
      <c r="H656" s="26" t="s">
        <v>1562</v>
      </c>
      <c r="I656" s="26">
        <v>38430</v>
      </c>
      <c r="J656" s="26">
        <v>42</v>
      </c>
      <c r="K656" s="26">
        <f t="shared" si="10"/>
        <v>1.092896174863388E-3</v>
      </c>
      <c r="L656" s="26" t="s">
        <v>649</v>
      </c>
      <c r="M656" s="28" t="s">
        <v>634</v>
      </c>
      <c r="N656" s="26" t="s">
        <v>658</v>
      </c>
      <c r="O656" s="26" t="s">
        <v>3296</v>
      </c>
    </row>
    <row r="657" spans="1:15">
      <c r="A657" s="26" t="s">
        <v>654</v>
      </c>
      <c r="B657" s="26" t="s">
        <v>143</v>
      </c>
      <c r="C657" s="26" t="s">
        <v>655</v>
      </c>
      <c r="D657" s="64">
        <v>0.83333000000000002</v>
      </c>
      <c r="E657" s="64">
        <v>46.67333</v>
      </c>
      <c r="F657" s="27">
        <v>6</v>
      </c>
      <c r="G657" s="26" t="s">
        <v>656</v>
      </c>
      <c r="H657" s="26" t="s">
        <v>1564</v>
      </c>
      <c r="I657" s="26">
        <v>38210</v>
      </c>
      <c r="J657" s="26">
        <v>420</v>
      </c>
      <c r="K657" s="26">
        <f t="shared" si="10"/>
        <v>1.0991886940591469E-2</v>
      </c>
      <c r="L657" s="26" t="s">
        <v>633</v>
      </c>
      <c r="M657" s="28" t="s">
        <v>634</v>
      </c>
      <c r="N657" s="26" t="s">
        <v>658</v>
      </c>
      <c r="O657" s="26" t="s">
        <v>3296</v>
      </c>
    </row>
    <row r="658" spans="1:15">
      <c r="A658" s="26" t="s">
        <v>654</v>
      </c>
      <c r="B658" s="26" t="s">
        <v>143</v>
      </c>
      <c r="C658" s="26" t="s">
        <v>655</v>
      </c>
      <c r="D658" s="64">
        <v>0.83333000000000002</v>
      </c>
      <c r="E658" s="64">
        <v>46.67333</v>
      </c>
      <c r="F658" s="27">
        <v>6</v>
      </c>
      <c r="G658" s="26" t="s">
        <v>656</v>
      </c>
      <c r="H658" s="26" t="s">
        <v>1565</v>
      </c>
      <c r="I658" s="26">
        <v>38150</v>
      </c>
      <c r="J658" s="26">
        <v>290</v>
      </c>
      <c r="K658" s="26">
        <f t="shared" si="10"/>
        <v>7.6015727391874179E-3</v>
      </c>
      <c r="L658" s="26" t="s">
        <v>633</v>
      </c>
      <c r="M658" s="28" t="s">
        <v>634</v>
      </c>
      <c r="N658" s="26" t="s">
        <v>658</v>
      </c>
      <c r="O658" s="26" t="s">
        <v>3296</v>
      </c>
    </row>
    <row r="659" spans="1:15">
      <c r="A659" s="26" t="s">
        <v>654</v>
      </c>
      <c r="B659" s="26" t="s">
        <v>143</v>
      </c>
      <c r="C659" s="26" t="s">
        <v>655</v>
      </c>
      <c r="D659" s="64">
        <v>0.83333000000000002</v>
      </c>
      <c r="E659" s="64">
        <v>46.67333</v>
      </c>
      <c r="F659" s="27">
        <v>8</v>
      </c>
      <c r="G659" s="26" t="s">
        <v>48</v>
      </c>
      <c r="H659" s="26" t="s">
        <v>1566</v>
      </c>
      <c r="I659" s="26">
        <v>38650</v>
      </c>
      <c r="J659" s="26">
        <v>260</v>
      </c>
      <c r="K659" s="26">
        <f t="shared" si="10"/>
        <v>6.7270375161707632E-3</v>
      </c>
      <c r="L659" s="26" t="s">
        <v>633</v>
      </c>
      <c r="M659" s="28" t="s">
        <v>634</v>
      </c>
      <c r="N659" s="26" t="s">
        <v>658</v>
      </c>
      <c r="O659" s="26" t="s">
        <v>3296</v>
      </c>
    </row>
    <row r="660" spans="1:15">
      <c r="A660" s="26" t="s">
        <v>654</v>
      </c>
      <c r="B660" s="26" t="s">
        <v>143</v>
      </c>
      <c r="C660" s="26" t="s">
        <v>655</v>
      </c>
      <c r="D660" s="64">
        <v>0.83333000000000002</v>
      </c>
      <c r="E660" s="64">
        <v>46.67333</v>
      </c>
      <c r="F660" s="27">
        <v>8</v>
      </c>
      <c r="G660" s="26" t="s">
        <v>48</v>
      </c>
      <c r="H660" s="26" t="s">
        <v>1568</v>
      </c>
      <c r="I660" s="26">
        <v>38970</v>
      </c>
      <c r="J660" s="26">
        <v>900</v>
      </c>
      <c r="K660" s="26">
        <f t="shared" si="10"/>
        <v>2.3094688221709007E-2</v>
      </c>
      <c r="L660" s="26" t="s">
        <v>633</v>
      </c>
      <c r="M660" s="28" t="s">
        <v>634</v>
      </c>
      <c r="N660" s="26" t="s">
        <v>658</v>
      </c>
      <c r="O660" s="26" t="s">
        <v>3296</v>
      </c>
    </row>
    <row r="661" spans="1:15">
      <c r="A661" s="26" t="s">
        <v>654</v>
      </c>
      <c r="B661" s="26" t="s">
        <v>143</v>
      </c>
      <c r="C661" s="26" t="s">
        <v>655</v>
      </c>
      <c r="D661" s="64">
        <v>0.83333000000000002</v>
      </c>
      <c r="E661" s="64">
        <v>46.67333</v>
      </c>
      <c r="F661" s="27">
        <v>8</v>
      </c>
      <c r="G661" s="26" t="s">
        <v>48</v>
      </c>
      <c r="H661" s="26" t="s">
        <v>1569</v>
      </c>
      <c r="I661" s="26">
        <v>38970</v>
      </c>
      <c r="J661" s="26">
        <v>440</v>
      </c>
      <c r="K661" s="26">
        <f t="shared" si="10"/>
        <v>1.1290736463946625E-2</v>
      </c>
      <c r="L661" s="26" t="s">
        <v>649</v>
      </c>
      <c r="M661" s="28" t="s">
        <v>634</v>
      </c>
      <c r="N661" s="26" t="s">
        <v>658</v>
      </c>
      <c r="O661" s="26" t="s">
        <v>3296</v>
      </c>
    </row>
    <row r="662" spans="1:15">
      <c r="A662" s="26" t="s">
        <v>654</v>
      </c>
      <c r="B662" s="26" t="s">
        <v>143</v>
      </c>
      <c r="C662" s="26" t="s">
        <v>655</v>
      </c>
      <c r="D662" s="64">
        <v>0.83333000000000002</v>
      </c>
      <c r="E662" s="64">
        <v>46.67333</v>
      </c>
      <c r="F662" s="27" t="s">
        <v>1572</v>
      </c>
      <c r="G662" s="26" t="s">
        <v>48</v>
      </c>
      <c r="H662" s="26" t="s">
        <v>1573</v>
      </c>
      <c r="I662" s="26">
        <v>39485</v>
      </c>
      <c r="J662" s="26">
        <v>271</v>
      </c>
      <c r="K662" s="26">
        <f t="shared" si="10"/>
        <v>6.8633658351272631E-3</v>
      </c>
      <c r="L662" s="26" t="s">
        <v>738</v>
      </c>
      <c r="M662" s="28" t="s">
        <v>634</v>
      </c>
      <c r="N662" s="26" t="s">
        <v>1574</v>
      </c>
      <c r="O662" s="26" t="s">
        <v>3296</v>
      </c>
    </row>
    <row r="663" spans="1:15">
      <c r="A663" s="26" t="s">
        <v>654</v>
      </c>
      <c r="B663" s="26" t="s">
        <v>143</v>
      </c>
      <c r="C663" s="26" t="s">
        <v>655</v>
      </c>
      <c r="D663" s="64">
        <v>0.83333000000000002</v>
      </c>
      <c r="E663" s="64">
        <v>46.67333</v>
      </c>
      <c r="F663" s="27">
        <v>8</v>
      </c>
      <c r="G663" s="26" t="s">
        <v>48</v>
      </c>
      <c r="H663" s="26" t="s">
        <v>1583</v>
      </c>
      <c r="I663" s="26">
        <v>39760</v>
      </c>
      <c r="J663" s="26">
        <v>1600</v>
      </c>
      <c r="K663" s="26">
        <f t="shared" si="10"/>
        <v>4.0241448692152917E-2</v>
      </c>
      <c r="L663" s="26" t="s">
        <v>649</v>
      </c>
      <c r="M663" s="28" t="s">
        <v>634</v>
      </c>
      <c r="N663" s="26" t="s">
        <v>658</v>
      </c>
      <c r="O663" s="26" t="s">
        <v>3296</v>
      </c>
    </row>
    <row r="664" spans="1:15">
      <c r="A664" s="26" t="s">
        <v>654</v>
      </c>
      <c r="B664" s="26" t="s">
        <v>143</v>
      </c>
      <c r="C664" s="26" t="s">
        <v>655</v>
      </c>
      <c r="D664" s="64">
        <v>0.83333000000000002</v>
      </c>
      <c r="E664" s="64">
        <v>46.67333</v>
      </c>
      <c r="F664" s="27">
        <v>8</v>
      </c>
      <c r="G664" s="26" t="s">
        <v>48</v>
      </c>
      <c r="H664" s="26" t="s">
        <v>1585</v>
      </c>
      <c r="I664" s="26">
        <v>39930</v>
      </c>
      <c r="J664" s="26">
        <v>470</v>
      </c>
      <c r="K664" s="26">
        <f t="shared" si="10"/>
        <v>1.1770598547458051E-2</v>
      </c>
      <c r="L664" s="26" t="s">
        <v>649</v>
      </c>
      <c r="M664" s="28" t="s">
        <v>634</v>
      </c>
      <c r="N664" s="26" t="s">
        <v>658</v>
      </c>
      <c r="O664" s="26" t="s">
        <v>3296</v>
      </c>
    </row>
    <row r="665" spans="1:15">
      <c r="A665" s="26" t="s">
        <v>654</v>
      </c>
      <c r="B665" s="26" t="s">
        <v>143</v>
      </c>
      <c r="C665" s="26" t="s">
        <v>655</v>
      </c>
      <c r="D665" s="64">
        <v>0.83333000000000002</v>
      </c>
      <c r="E665" s="64">
        <v>46.67333</v>
      </c>
      <c r="F665" s="27">
        <v>8</v>
      </c>
      <c r="G665" s="26" t="s">
        <v>48</v>
      </c>
      <c r="H665" s="26" t="s">
        <v>1591</v>
      </c>
      <c r="I665" s="26">
        <v>40280</v>
      </c>
      <c r="J665" s="26">
        <v>550</v>
      </c>
      <c r="K665" s="26">
        <f t="shared" si="10"/>
        <v>1.365441906653426E-2</v>
      </c>
      <c r="L665" s="26" t="s">
        <v>649</v>
      </c>
      <c r="M665" s="28" t="s">
        <v>634</v>
      </c>
      <c r="N665" s="26" t="s">
        <v>658</v>
      </c>
      <c r="O665" s="26" t="s">
        <v>3296</v>
      </c>
    </row>
    <row r="666" spans="1:15">
      <c r="A666" s="26" t="s">
        <v>654</v>
      </c>
      <c r="B666" s="26" t="s">
        <v>143</v>
      </c>
      <c r="C666" s="26" t="s">
        <v>655</v>
      </c>
      <c r="D666" s="64">
        <v>0.83333000000000002</v>
      </c>
      <c r="E666" s="64">
        <v>46.67333</v>
      </c>
      <c r="F666" s="27" t="s">
        <v>1039</v>
      </c>
      <c r="G666" s="26" t="s">
        <v>45</v>
      </c>
      <c r="H666" s="26" t="s">
        <v>1621</v>
      </c>
      <c r="I666" s="26">
        <v>32590</v>
      </c>
      <c r="J666" s="26">
        <v>280</v>
      </c>
      <c r="K666" s="26">
        <f t="shared" si="10"/>
        <v>8.5915925130408098E-3</v>
      </c>
      <c r="L666" s="26" t="s">
        <v>649</v>
      </c>
      <c r="M666" s="28" t="s">
        <v>634</v>
      </c>
      <c r="N666" s="26" t="s">
        <v>658</v>
      </c>
      <c r="O666" s="26" t="s">
        <v>3296</v>
      </c>
    </row>
    <row r="667" spans="1:15">
      <c r="A667" s="26" t="s">
        <v>654</v>
      </c>
      <c r="B667" s="26" t="s">
        <v>143</v>
      </c>
      <c r="C667" s="26" t="s">
        <v>655</v>
      </c>
      <c r="D667" s="64">
        <v>0.83333000000000002</v>
      </c>
      <c r="E667" s="64">
        <v>46.67333</v>
      </c>
      <c r="F667" s="27" t="s">
        <v>1039</v>
      </c>
      <c r="G667" s="26" t="s">
        <v>45</v>
      </c>
      <c r="H667" s="26" t="s">
        <v>1628</v>
      </c>
      <c r="I667" s="26">
        <v>32530</v>
      </c>
      <c r="J667" s="26">
        <v>170</v>
      </c>
      <c r="K667" s="26">
        <f t="shared" si="10"/>
        <v>5.2259452812788197E-3</v>
      </c>
      <c r="L667" s="26" t="s">
        <v>649</v>
      </c>
      <c r="M667" s="28" t="s">
        <v>634</v>
      </c>
      <c r="N667" s="26" t="s">
        <v>658</v>
      </c>
      <c r="O667" s="26" t="s">
        <v>3296</v>
      </c>
    </row>
    <row r="668" spans="1:15">
      <c r="A668" s="26" t="s">
        <v>654</v>
      </c>
      <c r="B668" s="26" t="s">
        <v>143</v>
      </c>
      <c r="C668" s="26" t="s">
        <v>655</v>
      </c>
      <c r="D668" s="64">
        <v>0.83333000000000002</v>
      </c>
      <c r="E668" s="64">
        <v>46.67333</v>
      </c>
      <c r="F668" s="27">
        <v>6</v>
      </c>
      <c r="G668" s="26" t="s">
        <v>656</v>
      </c>
      <c r="H668" s="26" t="s">
        <v>2263</v>
      </c>
      <c r="I668" s="26">
        <v>37850</v>
      </c>
      <c r="J668" s="26">
        <v>450</v>
      </c>
      <c r="K668" s="26">
        <f t="shared" si="10"/>
        <v>1.1889035667107001E-2</v>
      </c>
      <c r="L668" s="26" t="s">
        <v>633</v>
      </c>
      <c r="M668" s="28" t="s">
        <v>634</v>
      </c>
      <c r="N668" s="26" t="s">
        <v>658</v>
      </c>
      <c r="O668" s="26" t="s">
        <v>3296</v>
      </c>
    </row>
    <row r="669" spans="1:15">
      <c r="A669" s="26" t="s">
        <v>654</v>
      </c>
      <c r="B669" s="26" t="s">
        <v>143</v>
      </c>
      <c r="C669" s="26" t="s">
        <v>655</v>
      </c>
      <c r="D669" s="64">
        <v>0.83333000000000002</v>
      </c>
      <c r="E669" s="64">
        <v>46.67333</v>
      </c>
      <c r="F669" s="27">
        <v>8</v>
      </c>
      <c r="G669" s="26" t="s">
        <v>48</v>
      </c>
      <c r="H669" s="26" t="s">
        <v>2270</v>
      </c>
      <c r="I669" s="26">
        <v>40710</v>
      </c>
      <c r="J669" s="26">
        <v>510</v>
      </c>
      <c r="K669" s="26">
        <f t="shared" si="10"/>
        <v>1.2527634487840826E-2</v>
      </c>
      <c r="L669" s="26" t="s">
        <v>649</v>
      </c>
      <c r="M669" s="28" t="s">
        <v>634</v>
      </c>
      <c r="N669" s="26" t="s">
        <v>658</v>
      </c>
      <c r="O669" s="26" t="s">
        <v>3296</v>
      </c>
    </row>
    <row r="670" spans="1:15">
      <c r="A670" s="26" t="s">
        <v>654</v>
      </c>
      <c r="B670" s="26" t="s">
        <v>143</v>
      </c>
      <c r="C670" s="26" t="s">
        <v>655</v>
      </c>
      <c r="D670" s="64">
        <v>0.83333000000000002</v>
      </c>
      <c r="E670" s="64">
        <v>46.67333</v>
      </c>
      <c r="F670" s="27">
        <v>8</v>
      </c>
      <c r="G670" s="26" t="s">
        <v>48</v>
      </c>
      <c r="H670" s="26" t="s">
        <v>2274</v>
      </c>
      <c r="I670" s="26">
        <v>40800</v>
      </c>
      <c r="J670" s="26">
        <v>530</v>
      </c>
      <c r="K670" s="26">
        <f t="shared" si="10"/>
        <v>1.2990196078431373E-2</v>
      </c>
      <c r="L670" s="26" t="s">
        <v>649</v>
      </c>
      <c r="M670" s="28" t="s">
        <v>634</v>
      </c>
      <c r="N670" s="26" t="s">
        <v>658</v>
      </c>
      <c r="O670" s="26" t="s">
        <v>3296</v>
      </c>
    </row>
    <row r="671" spans="1:15">
      <c r="A671" s="26" t="s">
        <v>654</v>
      </c>
      <c r="B671" s="26" t="s">
        <v>143</v>
      </c>
      <c r="C671" s="26" t="s">
        <v>655</v>
      </c>
      <c r="D671" s="64">
        <v>0.83333000000000002</v>
      </c>
      <c r="E671" s="64">
        <v>46.67333</v>
      </c>
      <c r="F671" s="27">
        <v>6</v>
      </c>
      <c r="G671" s="26" t="s">
        <v>656</v>
      </c>
      <c r="H671" s="26" t="s">
        <v>2354</v>
      </c>
      <c r="I671" s="26">
        <v>37400</v>
      </c>
      <c r="J671" s="26">
        <v>500</v>
      </c>
      <c r="K671" s="26">
        <f t="shared" si="10"/>
        <v>1.3368983957219251E-2</v>
      </c>
      <c r="L671" s="26" t="s">
        <v>633</v>
      </c>
      <c r="M671" s="28" t="s">
        <v>634</v>
      </c>
      <c r="N671" s="26" t="s">
        <v>658</v>
      </c>
      <c r="O671" s="26" t="s">
        <v>3296</v>
      </c>
    </row>
    <row r="672" spans="1:15">
      <c r="A672" s="26" t="s">
        <v>654</v>
      </c>
      <c r="B672" s="26" t="s">
        <v>143</v>
      </c>
      <c r="C672" s="26" t="s">
        <v>655</v>
      </c>
      <c r="D672" s="64">
        <v>0.83333000000000002</v>
      </c>
      <c r="E672" s="64">
        <v>46.67333</v>
      </c>
      <c r="F672" s="27">
        <v>8</v>
      </c>
      <c r="G672" s="26" t="s">
        <v>48</v>
      </c>
      <c r="H672" s="26" t="s">
        <v>2357</v>
      </c>
      <c r="I672" s="26">
        <v>41730</v>
      </c>
      <c r="J672" s="26">
        <v>330</v>
      </c>
      <c r="K672" s="26">
        <f t="shared" si="10"/>
        <v>7.9079798705966927E-3</v>
      </c>
      <c r="L672" s="26" t="s">
        <v>633</v>
      </c>
      <c r="M672" s="28" t="s">
        <v>634</v>
      </c>
      <c r="N672" s="26" t="s">
        <v>658</v>
      </c>
      <c r="O672" s="26" t="s">
        <v>3296</v>
      </c>
    </row>
    <row r="673" spans="1:15">
      <c r="A673" s="26" t="s">
        <v>654</v>
      </c>
      <c r="B673" s="26" t="s">
        <v>143</v>
      </c>
      <c r="C673" s="26" t="s">
        <v>655</v>
      </c>
      <c r="D673" s="64">
        <v>0.83333000000000002</v>
      </c>
      <c r="E673" s="64">
        <v>46.67333</v>
      </c>
      <c r="F673" s="27">
        <v>8</v>
      </c>
      <c r="G673" s="26" t="s">
        <v>48</v>
      </c>
      <c r="H673" s="26" t="s">
        <v>2358</v>
      </c>
      <c r="I673" s="26">
        <v>41780</v>
      </c>
      <c r="J673" s="26">
        <v>600</v>
      </c>
      <c r="K673" s="26">
        <f t="shared" si="10"/>
        <v>1.4360938247965534E-2</v>
      </c>
      <c r="L673" s="26" t="s">
        <v>649</v>
      </c>
      <c r="M673" s="28" t="s">
        <v>634</v>
      </c>
      <c r="N673" s="26" t="s">
        <v>658</v>
      </c>
      <c r="O673" s="26" t="s">
        <v>3296</v>
      </c>
    </row>
    <row r="674" spans="1:15">
      <c r="A674" s="26" t="s">
        <v>654</v>
      </c>
      <c r="B674" s="26" t="s">
        <v>143</v>
      </c>
      <c r="C674" s="26" t="s">
        <v>655</v>
      </c>
      <c r="D674" s="64">
        <v>0.83333000000000002</v>
      </c>
      <c r="E674" s="64">
        <v>46.67333</v>
      </c>
      <c r="F674" s="27" t="s">
        <v>1039</v>
      </c>
      <c r="G674" s="26" t="s">
        <v>45</v>
      </c>
      <c r="H674" s="26" t="s">
        <v>2383</v>
      </c>
      <c r="I674" s="26">
        <v>32150</v>
      </c>
      <c r="J674" s="26">
        <v>160</v>
      </c>
      <c r="K674" s="26">
        <f t="shared" si="10"/>
        <v>4.9766718506998441E-3</v>
      </c>
      <c r="L674" s="26" t="s">
        <v>633</v>
      </c>
      <c r="M674" s="28" t="s">
        <v>634</v>
      </c>
      <c r="N674" s="26" t="s">
        <v>658</v>
      </c>
      <c r="O674" s="26" t="s">
        <v>3296</v>
      </c>
    </row>
    <row r="675" spans="1:15">
      <c r="A675" s="26" t="s">
        <v>654</v>
      </c>
      <c r="B675" s="26" t="s">
        <v>143</v>
      </c>
      <c r="C675" s="26" t="s">
        <v>655</v>
      </c>
      <c r="D675" s="64">
        <v>0.83333000000000002</v>
      </c>
      <c r="E675" s="64">
        <v>46.67333</v>
      </c>
      <c r="F675" s="27" t="s">
        <v>1039</v>
      </c>
      <c r="G675" s="26" t="s">
        <v>45</v>
      </c>
      <c r="H675" s="26" t="s">
        <v>2396</v>
      </c>
      <c r="I675" s="26">
        <v>31750</v>
      </c>
      <c r="J675" s="26">
        <v>280</v>
      </c>
      <c r="K675" s="26">
        <f t="shared" si="10"/>
        <v>8.8188976377952758E-3</v>
      </c>
      <c r="L675" s="26" t="s">
        <v>633</v>
      </c>
      <c r="M675" s="28" t="s">
        <v>634</v>
      </c>
      <c r="N675" s="26" t="s">
        <v>658</v>
      </c>
      <c r="O675" s="26" t="s">
        <v>3296</v>
      </c>
    </row>
    <row r="676" spans="1:15">
      <c r="A676" s="26" t="s">
        <v>654</v>
      </c>
      <c r="B676" s="26" t="s">
        <v>143</v>
      </c>
      <c r="C676" s="26" t="s">
        <v>655</v>
      </c>
      <c r="D676" s="64">
        <v>0.83333000000000002</v>
      </c>
      <c r="E676" s="64">
        <v>46.67333</v>
      </c>
      <c r="F676" s="27" t="s">
        <v>1039</v>
      </c>
      <c r="G676" s="26" t="s">
        <v>45</v>
      </c>
      <c r="H676" s="26" t="s">
        <v>2397</v>
      </c>
      <c r="I676" s="26">
        <v>31640</v>
      </c>
      <c r="J676" s="26">
        <v>260</v>
      </c>
      <c r="K676" s="26">
        <f t="shared" si="10"/>
        <v>8.2174462705436151E-3</v>
      </c>
      <c r="L676" s="26" t="s">
        <v>633</v>
      </c>
      <c r="M676" s="28" t="s">
        <v>634</v>
      </c>
      <c r="N676" s="26" t="s">
        <v>658</v>
      </c>
      <c r="O676" s="26" t="s">
        <v>3296</v>
      </c>
    </row>
    <row r="677" spans="1:15">
      <c r="A677" s="26" t="s">
        <v>654</v>
      </c>
      <c r="B677" s="26" t="s">
        <v>143</v>
      </c>
      <c r="C677" s="26" t="s">
        <v>655</v>
      </c>
      <c r="D677" s="64">
        <v>0.83333000000000002</v>
      </c>
      <c r="E677" s="64">
        <v>46.67333</v>
      </c>
      <c r="F677" s="27" t="s">
        <v>1039</v>
      </c>
      <c r="G677" s="26" t="s">
        <v>45</v>
      </c>
      <c r="H677" s="26" t="s">
        <v>2398</v>
      </c>
      <c r="I677" s="26">
        <v>31470</v>
      </c>
      <c r="J677" s="26">
        <v>180</v>
      </c>
      <c r="K677" s="26">
        <f t="shared" si="10"/>
        <v>5.7197330791229741E-3</v>
      </c>
      <c r="L677" s="26" t="s">
        <v>633</v>
      </c>
      <c r="M677" s="28" t="s">
        <v>634</v>
      </c>
      <c r="N677" s="26" t="s">
        <v>658</v>
      </c>
      <c r="O677" s="26" t="s">
        <v>3296</v>
      </c>
    </row>
    <row r="678" spans="1:15">
      <c r="A678" s="26" t="s">
        <v>654</v>
      </c>
      <c r="B678" s="26" t="s">
        <v>143</v>
      </c>
      <c r="C678" s="26" t="s">
        <v>655</v>
      </c>
      <c r="D678" s="64">
        <v>0.83333000000000002</v>
      </c>
      <c r="E678" s="64">
        <v>46.67333</v>
      </c>
      <c r="F678" s="27">
        <v>8</v>
      </c>
      <c r="G678" s="26" t="s">
        <v>48</v>
      </c>
      <c r="H678" s="26" t="s">
        <v>2407</v>
      </c>
      <c r="I678" s="26">
        <v>42200</v>
      </c>
      <c r="J678" s="26">
        <v>350</v>
      </c>
      <c r="K678" s="26">
        <f t="shared" si="10"/>
        <v>8.2938388625592423E-3</v>
      </c>
      <c r="L678" s="26" t="s">
        <v>649</v>
      </c>
      <c r="M678" s="28" t="s">
        <v>634</v>
      </c>
      <c r="N678" s="26" t="s">
        <v>658</v>
      </c>
      <c r="O678" s="26" t="s">
        <v>3296</v>
      </c>
    </row>
    <row r="679" spans="1:15">
      <c r="A679" s="26" t="s">
        <v>654</v>
      </c>
      <c r="B679" s="26" t="s">
        <v>143</v>
      </c>
      <c r="C679" s="26" t="s">
        <v>655</v>
      </c>
      <c r="D679" s="64">
        <v>0.83333000000000002</v>
      </c>
      <c r="E679" s="64">
        <v>46.67333</v>
      </c>
      <c r="F679" s="27">
        <v>8</v>
      </c>
      <c r="G679" s="26" t="s">
        <v>48</v>
      </c>
      <c r="H679" s="26" t="s">
        <v>2435</v>
      </c>
      <c r="I679" s="26">
        <v>42690</v>
      </c>
      <c r="J679" s="26">
        <v>750</v>
      </c>
      <c r="K679" s="26">
        <f t="shared" si="10"/>
        <v>1.7568517217146872E-2</v>
      </c>
      <c r="L679" s="26" t="s">
        <v>649</v>
      </c>
      <c r="M679" s="28" t="s">
        <v>634</v>
      </c>
      <c r="N679" s="26" t="s">
        <v>658</v>
      </c>
      <c r="O679" s="26" t="s">
        <v>3296</v>
      </c>
    </row>
    <row r="680" spans="1:15">
      <c r="A680" s="26" t="s">
        <v>654</v>
      </c>
      <c r="B680" s="26" t="s">
        <v>143</v>
      </c>
      <c r="C680" s="26" t="s">
        <v>655</v>
      </c>
      <c r="D680" s="64">
        <v>0.83333000000000002</v>
      </c>
      <c r="E680" s="64">
        <v>46.67333</v>
      </c>
      <c r="F680" s="27">
        <v>8</v>
      </c>
      <c r="G680" s="26" t="s">
        <v>48</v>
      </c>
      <c r="H680" s="26" t="s">
        <v>2436</v>
      </c>
      <c r="I680" s="26">
        <v>42870</v>
      </c>
      <c r="J680" s="26">
        <v>750</v>
      </c>
      <c r="K680" s="26">
        <f t="shared" si="10"/>
        <v>1.749475157452764E-2</v>
      </c>
      <c r="L680" s="26" t="s">
        <v>633</v>
      </c>
      <c r="M680" s="28" t="s">
        <v>634</v>
      </c>
      <c r="N680" s="26" t="s">
        <v>658</v>
      </c>
      <c r="O680" s="26" t="s">
        <v>3296</v>
      </c>
    </row>
    <row r="681" spans="1:15">
      <c r="A681" s="26" t="s">
        <v>654</v>
      </c>
      <c r="B681" s="26" t="s">
        <v>143</v>
      </c>
      <c r="C681" s="26" t="s">
        <v>2412</v>
      </c>
      <c r="D681" s="64">
        <v>0.36670000000000003</v>
      </c>
      <c r="E681" s="64">
        <v>45.833300000000001</v>
      </c>
      <c r="F681" s="27">
        <v>1013</v>
      </c>
      <c r="G681" s="26" t="s">
        <v>45</v>
      </c>
      <c r="H681" s="26" t="s">
        <v>2413</v>
      </c>
      <c r="I681" s="26">
        <v>29200</v>
      </c>
      <c r="J681" s="26">
        <v>450</v>
      </c>
      <c r="K681" s="26">
        <f t="shared" si="10"/>
        <v>1.5410958904109588E-2</v>
      </c>
      <c r="L681" s="26" t="s">
        <v>633</v>
      </c>
      <c r="M681" s="28" t="s">
        <v>634</v>
      </c>
      <c r="N681" s="26" t="s">
        <v>2414</v>
      </c>
      <c r="O681" s="26" t="s">
        <v>3296</v>
      </c>
    </row>
    <row r="682" spans="1:15">
      <c r="A682" s="26" t="s">
        <v>654</v>
      </c>
      <c r="B682" s="26" t="s">
        <v>143</v>
      </c>
      <c r="C682" s="26" t="s">
        <v>2266</v>
      </c>
      <c r="D682" s="64">
        <v>0.74083333299999998</v>
      </c>
      <c r="E682" s="64">
        <v>46.415277779999997</v>
      </c>
      <c r="F682" s="27" t="s">
        <v>2239</v>
      </c>
      <c r="G682" s="26" t="s">
        <v>48</v>
      </c>
      <c r="H682" s="26" t="s">
        <v>2721</v>
      </c>
      <c r="I682" s="26">
        <v>45200</v>
      </c>
      <c r="J682" s="26">
        <v>1100</v>
      </c>
      <c r="K682" s="26">
        <f t="shared" si="10"/>
        <v>2.4336283185840708E-2</v>
      </c>
      <c r="L682" s="26" t="s">
        <v>738</v>
      </c>
      <c r="M682" s="28" t="s">
        <v>634</v>
      </c>
      <c r="N682" s="26" t="s">
        <v>2722</v>
      </c>
      <c r="O682" s="26" t="s">
        <v>3296</v>
      </c>
    </row>
    <row r="683" spans="1:15">
      <c r="A683" s="26" t="s">
        <v>654</v>
      </c>
      <c r="B683" s="26" t="s">
        <v>143</v>
      </c>
      <c r="C683" s="26" t="s">
        <v>2403</v>
      </c>
      <c r="D683" s="64">
        <v>0.14083000000000001</v>
      </c>
      <c r="E683" s="64">
        <v>45.535380000000004</v>
      </c>
      <c r="F683" s="27" t="s">
        <v>1191</v>
      </c>
      <c r="G683" s="26" t="s">
        <v>45</v>
      </c>
      <c r="H683" s="26" t="s">
        <v>2404</v>
      </c>
      <c r="I683" s="26">
        <v>30440</v>
      </c>
      <c r="J683" s="26">
        <v>290</v>
      </c>
      <c r="K683" s="26">
        <f t="shared" si="10"/>
        <v>9.5269382391590021E-3</v>
      </c>
      <c r="L683" s="26" t="s">
        <v>649</v>
      </c>
      <c r="M683" s="28" t="s">
        <v>634</v>
      </c>
      <c r="N683" s="26" t="s">
        <v>2405</v>
      </c>
      <c r="O683" s="26" t="s">
        <v>3296</v>
      </c>
    </row>
    <row r="684" spans="1:15">
      <c r="A684" s="26" t="s">
        <v>654</v>
      </c>
      <c r="B684" s="26" t="s">
        <v>143</v>
      </c>
      <c r="C684" s="26" t="s">
        <v>2403</v>
      </c>
      <c r="D684" s="64">
        <v>0.14083000000000001</v>
      </c>
      <c r="E684" s="64">
        <v>45.535380000000004</v>
      </c>
      <c r="F684" s="27" t="s">
        <v>1431</v>
      </c>
      <c r="G684" s="26" t="s">
        <v>45</v>
      </c>
      <c r="H684" s="26" t="s">
        <v>2406</v>
      </c>
      <c r="I684" s="26">
        <v>30250</v>
      </c>
      <c r="J684" s="26">
        <v>250</v>
      </c>
      <c r="K684" s="26">
        <f t="shared" si="10"/>
        <v>8.2644628099173556E-3</v>
      </c>
      <c r="L684" s="26" t="s">
        <v>649</v>
      </c>
      <c r="M684" s="28" t="s">
        <v>634</v>
      </c>
      <c r="N684" s="26" t="s">
        <v>2405</v>
      </c>
      <c r="O684" s="26" t="s">
        <v>3296</v>
      </c>
    </row>
    <row r="685" spans="1:15">
      <c r="A685" s="26" t="s">
        <v>654</v>
      </c>
      <c r="B685" s="26" t="s">
        <v>143</v>
      </c>
      <c r="C685" s="26" t="s">
        <v>2403</v>
      </c>
      <c r="D685" s="64">
        <v>0.14083000000000001</v>
      </c>
      <c r="E685" s="64">
        <v>45.535380000000004</v>
      </c>
      <c r="F685" s="27" t="s">
        <v>1191</v>
      </c>
      <c r="G685" s="26" t="s">
        <v>45</v>
      </c>
      <c r="H685" s="26" t="s">
        <v>2417</v>
      </c>
      <c r="I685" s="26">
        <v>28950</v>
      </c>
      <c r="J685" s="26">
        <v>210</v>
      </c>
      <c r="K685" s="26">
        <f t="shared" si="10"/>
        <v>7.2538860103626944E-3</v>
      </c>
      <c r="L685" s="26" t="s">
        <v>649</v>
      </c>
      <c r="M685" s="28" t="s">
        <v>634</v>
      </c>
      <c r="N685" s="26" t="s">
        <v>2405</v>
      </c>
      <c r="O685" s="26" t="s">
        <v>3296</v>
      </c>
    </row>
    <row r="686" spans="1:15">
      <c r="A686" s="26" t="s">
        <v>654</v>
      </c>
      <c r="B686" s="26" t="s">
        <v>143</v>
      </c>
      <c r="C686" s="26" t="s">
        <v>2403</v>
      </c>
      <c r="D686" s="64">
        <v>0.14083000000000001</v>
      </c>
      <c r="E686" s="64">
        <v>45.535380000000004</v>
      </c>
      <c r="F686" s="27" t="s">
        <v>1431</v>
      </c>
      <c r="G686" s="26" t="s">
        <v>45</v>
      </c>
      <c r="H686" s="26" t="s">
        <v>2453</v>
      </c>
      <c r="I686" s="26">
        <v>27790</v>
      </c>
      <c r="J686" s="26">
        <v>200</v>
      </c>
      <c r="K686" s="26">
        <f t="shared" si="10"/>
        <v>7.1968333933069449E-3</v>
      </c>
      <c r="L686" s="26" t="s">
        <v>649</v>
      </c>
      <c r="M686" s="28" t="s">
        <v>634</v>
      </c>
      <c r="N686" s="26" t="s">
        <v>2405</v>
      </c>
      <c r="O686" s="26" t="s">
        <v>3296</v>
      </c>
    </row>
    <row r="687" spans="1:15">
      <c r="A687" s="26" t="s">
        <v>629</v>
      </c>
      <c r="B687" s="26" t="s">
        <v>210</v>
      </c>
      <c r="C687" s="26" t="s">
        <v>3288</v>
      </c>
      <c r="D687" s="64">
        <v>-2.5315240000000001</v>
      </c>
      <c r="E687" s="64">
        <v>43.077950000000001</v>
      </c>
      <c r="F687" s="27" t="s">
        <v>1002</v>
      </c>
      <c r="G687" s="26" t="s">
        <v>45</v>
      </c>
      <c r="H687" s="26" t="s">
        <v>3289</v>
      </c>
      <c r="I687" s="26">
        <v>30830</v>
      </c>
      <c r="J687" s="26">
        <v>380</v>
      </c>
      <c r="K687" s="26">
        <f t="shared" si="10"/>
        <v>1.2325656827765165E-2</v>
      </c>
      <c r="L687" s="26" t="s">
        <v>633</v>
      </c>
      <c r="M687" s="28" t="s">
        <v>634</v>
      </c>
      <c r="N687" s="26" t="s">
        <v>1420</v>
      </c>
      <c r="O687" s="26" t="s">
        <v>3296</v>
      </c>
    </row>
    <row r="688" spans="1:15">
      <c r="A688" s="26" t="s">
        <v>629</v>
      </c>
      <c r="B688" s="26" t="s">
        <v>210</v>
      </c>
      <c r="C688" s="26" t="s">
        <v>3288</v>
      </c>
      <c r="D688" s="64">
        <v>-2.5315240000000001</v>
      </c>
      <c r="E688" s="64">
        <v>43.077950000000001</v>
      </c>
      <c r="F688" s="27" t="s">
        <v>1002</v>
      </c>
      <c r="G688" s="26" t="s">
        <v>45</v>
      </c>
      <c r="H688" s="26" t="s">
        <v>3290</v>
      </c>
      <c r="I688" s="26">
        <v>29250</v>
      </c>
      <c r="J688" s="26">
        <v>320</v>
      </c>
      <c r="K688" s="26">
        <f t="shared" si="10"/>
        <v>1.094017094017094E-2</v>
      </c>
      <c r="L688" s="26" t="s">
        <v>633</v>
      </c>
      <c r="M688" s="28" t="s">
        <v>634</v>
      </c>
      <c r="N688" s="26" t="s">
        <v>1420</v>
      </c>
      <c r="O688" s="26" t="s">
        <v>3296</v>
      </c>
    </row>
    <row r="689" spans="1:15">
      <c r="A689" s="26" t="s">
        <v>629</v>
      </c>
      <c r="B689" s="26" t="s">
        <v>210</v>
      </c>
      <c r="C689" s="26" t="s">
        <v>3288</v>
      </c>
      <c r="D689" s="64">
        <v>-2.5315240000000001</v>
      </c>
      <c r="E689" s="64">
        <v>43.077950000000001</v>
      </c>
      <c r="F689" s="27" t="s">
        <v>1002</v>
      </c>
      <c r="G689" s="26" t="s">
        <v>45</v>
      </c>
      <c r="H689" s="26" t="s">
        <v>3291</v>
      </c>
      <c r="I689" s="26">
        <v>34550</v>
      </c>
      <c r="J689" s="26">
        <v>190</v>
      </c>
      <c r="K689" s="26">
        <f t="shared" si="10"/>
        <v>5.4992764109985529E-3</v>
      </c>
      <c r="L689" s="26" t="s">
        <v>633</v>
      </c>
      <c r="M689" s="28" t="s">
        <v>634</v>
      </c>
      <c r="N689" s="26" t="s">
        <v>1420</v>
      </c>
      <c r="O689" s="26" t="s">
        <v>3296</v>
      </c>
    </row>
    <row r="690" spans="1:15">
      <c r="A690" s="26" t="s">
        <v>455</v>
      </c>
      <c r="B690" s="26" t="s">
        <v>456</v>
      </c>
      <c r="C690" s="26" t="s">
        <v>1900</v>
      </c>
      <c r="D690" s="64">
        <v>16.69689</v>
      </c>
      <c r="E690" s="64">
        <v>49.205469999999998</v>
      </c>
      <c r="F690" s="27" t="s">
        <v>65</v>
      </c>
      <c r="G690" s="26" t="s">
        <v>45</v>
      </c>
      <c r="H690" s="26" t="s">
        <v>1901</v>
      </c>
      <c r="I690" s="26">
        <v>38400</v>
      </c>
      <c r="J690" s="26">
        <v>700</v>
      </c>
      <c r="K690" s="26">
        <f t="shared" si="10"/>
        <v>1.8229166666666668E-2</v>
      </c>
      <c r="L690" s="26" t="s">
        <v>722</v>
      </c>
      <c r="M690" s="28" t="s">
        <v>634</v>
      </c>
      <c r="N690" s="26" t="s">
        <v>1902</v>
      </c>
      <c r="O690" s="26" t="s">
        <v>3296</v>
      </c>
    </row>
    <row r="691" spans="1:15">
      <c r="A691" s="26" t="s">
        <v>455</v>
      </c>
      <c r="B691" s="26" t="s">
        <v>456</v>
      </c>
      <c r="C691" s="26" t="s">
        <v>1900</v>
      </c>
      <c r="D691" s="64">
        <v>16.69689</v>
      </c>
      <c r="E691" s="64">
        <v>49.205469999999998</v>
      </c>
      <c r="F691" s="27" t="s">
        <v>65</v>
      </c>
      <c r="G691" s="26" t="s">
        <v>45</v>
      </c>
      <c r="H691" s="26" t="s">
        <v>2046</v>
      </c>
      <c r="I691" s="26">
        <v>32500</v>
      </c>
      <c r="J691" s="26">
        <v>400</v>
      </c>
      <c r="K691" s="26">
        <f t="shared" si="10"/>
        <v>1.2307692307692308E-2</v>
      </c>
      <c r="L691" s="26" t="s">
        <v>722</v>
      </c>
      <c r="M691" s="28" t="s">
        <v>634</v>
      </c>
      <c r="N691" s="26" t="s">
        <v>1902</v>
      </c>
      <c r="O691" s="26" t="s">
        <v>3296</v>
      </c>
    </row>
    <row r="692" spans="1:15">
      <c r="A692" s="26" t="s">
        <v>455</v>
      </c>
      <c r="B692" s="26" t="s">
        <v>456</v>
      </c>
      <c r="C692" s="26" t="s">
        <v>1900</v>
      </c>
      <c r="D692" s="64">
        <v>16.69689</v>
      </c>
      <c r="E692" s="64">
        <v>49.205469999999998</v>
      </c>
      <c r="F692" s="27" t="s">
        <v>65</v>
      </c>
      <c r="G692" s="26" t="s">
        <v>45</v>
      </c>
      <c r="H692" s="26" t="s">
        <v>2984</v>
      </c>
      <c r="I692" s="26">
        <v>31300</v>
      </c>
      <c r="J692" s="26">
        <v>800</v>
      </c>
      <c r="K692" s="26">
        <f t="shared" si="10"/>
        <v>2.5559105431309903E-2</v>
      </c>
      <c r="L692" s="26" t="s">
        <v>722</v>
      </c>
      <c r="M692" s="28" t="s">
        <v>634</v>
      </c>
      <c r="N692" s="26" t="s">
        <v>1902</v>
      </c>
      <c r="O692" s="26" t="s">
        <v>3296</v>
      </c>
    </row>
    <row r="693" spans="1:15">
      <c r="A693" s="26" t="s">
        <v>396</v>
      </c>
      <c r="B693" s="26" t="s">
        <v>397</v>
      </c>
      <c r="C693" s="26" t="s">
        <v>419</v>
      </c>
      <c r="D693" s="64">
        <v>19.807230000000001</v>
      </c>
      <c r="E693" s="64">
        <v>50.169440000000002</v>
      </c>
      <c r="F693" s="27">
        <v>3</v>
      </c>
      <c r="G693" s="26" t="s">
        <v>45</v>
      </c>
      <c r="H693" s="26" t="s">
        <v>2157</v>
      </c>
      <c r="I693" s="26">
        <v>33640</v>
      </c>
      <c r="J693" s="26">
        <v>250</v>
      </c>
      <c r="K693" s="26">
        <f t="shared" si="10"/>
        <v>7.431629013079667E-3</v>
      </c>
      <c r="L693" s="26" t="s">
        <v>1005</v>
      </c>
      <c r="M693" s="28" t="s">
        <v>634</v>
      </c>
      <c r="N693" s="26" t="s">
        <v>1936</v>
      </c>
      <c r="O693" s="26" t="s">
        <v>3296</v>
      </c>
    </row>
    <row r="694" spans="1:15">
      <c r="A694" s="26" t="s">
        <v>396</v>
      </c>
      <c r="B694" s="26" t="s">
        <v>397</v>
      </c>
      <c r="C694" s="26" t="s">
        <v>419</v>
      </c>
      <c r="D694" s="64">
        <v>19.807230000000001</v>
      </c>
      <c r="E694" s="64">
        <v>50.169440000000002</v>
      </c>
      <c r="F694" s="27">
        <v>3</v>
      </c>
      <c r="G694" s="26" t="s">
        <v>45</v>
      </c>
      <c r="H694" s="26" t="s">
        <v>2192</v>
      </c>
      <c r="I694" s="26">
        <v>33280</v>
      </c>
      <c r="J694" s="26">
        <v>220</v>
      </c>
      <c r="K694" s="26">
        <f t="shared" si="10"/>
        <v>6.610576923076923E-3</v>
      </c>
      <c r="L694" s="26" t="s">
        <v>1005</v>
      </c>
      <c r="M694" s="28" t="s">
        <v>634</v>
      </c>
      <c r="N694" s="26" t="s">
        <v>1936</v>
      </c>
      <c r="O694" s="26" t="s">
        <v>3296</v>
      </c>
    </row>
    <row r="695" spans="1:15">
      <c r="A695" s="26" t="s">
        <v>639</v>
      </c>
      <c r="B695" s="26" t="s">
        <v>102</v>
      </c>
      <c r="C695" s="26" t="s">
        <v>646</v>
      </c>
      <c r="D695" s="64">
        <v>4.7721400000000003</v>
      </c>
      <c r="E695" s="64">
        <v>44.472070000000002</v>
      </c>
      <c r="F695" s="27" t="s">
        <v>647</v>
      </c>
      <c r="G695" s="26" t="s">
        <v>119</v>
      </c>
      <c r="H695" s="26" t="s">
        <v>648</v>
      </c>
      <c r="I695" s="26">
        <v>43400</v>
      </c>
      <c r="J695" s="26">
        <v>1800</v>
      </c>
      <c r="K695" s="26">
        <f t="shared" si="10"/>
        <v>4.1474654377880185E-2</v>
      </c>
      <c r="L695" s="26" t="s">
        <v>649</v>
      </c>
      <c r="M695" s="28" t="s">
        <v>634</v>
      </c>
      <c r="N695" s="26" t="s">
        <v>650</v>
      </c>
      <c r="O695" s="26" t="s">
        <v>3296</v>
      </c>
    </row>
    <row r="696" spans="1:15">
      <c r="A696" s="26" t="s">
        <v>639</v>
      </c>
      <c r="B696" s="26" t="s">
        <v>102</v>
      </c>
      <c r="C696" s="26" t="s">
        <v>646</v>
      </c>
      <c r="D696" s="64">
        <v>4.7721400000000003</v>
      </c>
      <c r="E696" s="64">
        <v>44.472070000000002</v>
      </c>
      <c r="F696" s="27" t="s">
        <v>647</v>
      </c>
      <c r="G696" s="26" t="s">
        <v>119</v>
      </c>
      <c r="H696" s="26" t="s">
        <v>653</v>
      </c>
      <c r="I696" s="26">
        <v>41700</v>
      </c>
      <c r="J696" s="26">
        <v>1400</v>
      </c>
      <c r="K696" s="26">
        <f t="shared" si="10"/>
        <v>3.3573141486810551E-2</v>
      </c>
      <c r="L696" s="26" t="s">
        <v>649</v>
      </c>
      <c r="M696" s="28" t="s">
        <v>634</v>
      </c>
      <c r="N696" s="26" t="s">
        <v>650</v>
      </c>
      <c r="O696" s="26" t="s">
        <v>3296</v>
      </c>
    </row>
    <row r="697" spans="1:15">
      <c r="A697" s="26" t="s">
        <v>639</v>
      </c>
      <c r="B697" s="26" t="s">
        <v>102</v>
      </c>
      <c r="C697" s="26" t="s">
        <v>646</v>
      </c>
      <c r="D697" s="64">
        <v>4.7721400000000003</v>
      </c>
      <c r="E697" s="64">
        <v>44.472070000000002</v>
      </c>
      <c r="F697" s="27" t="s">
        <v>788</v>
      </c>
      <c r="G697" s="26" t="s">
        <v>48</v>
      </c>
      <c r="H697" s="26" t="s">
        <v>789</v>
      </c>
      <c r="I697" s="26">
        <v>45300</v>
      </c>
      <c r="J697" s="26">
        <v>2200</v>
      </c>
      <c r="K697" s="26">
        <f t="shared" si="10"/>
        <v>4.856512141280353E-2</v>
      </c>
      <c r="L697" s="26" t="s">
        <v>649</v>
      </c>
      <c r="M697" s="28" t="s">
        <v>634</v>
      </c>
      <c r="N697" s="26" t="s">
        <v>650</v>
      </c>
      <c r="O697" s="26" t="s">
        <v>3296</v>
      </c>
    </row>
    <row r="698" spans="1:15" ht="12" customHeight="1">
      <c r="A698" s="26" t="s">
        <v>639</v>
      </c>
      <c r="B698" s="26" t="s">
        <v>102</v>
      </c>
      <c r="C698" s="26" t="s">
        <v>646</v>
      </c>
      <c r="D698" s="64">
        <v>4.7721400000000003</v>
      </c>
      <c r="E698" s="64">
        <v>44.472070000000002</v>
      </c>
      <c r="F698" s="27" t="s">
        <v>960</v>
      </c>
      <c r="G698" s="26" t="s">
        <v>45</v>
      </c>
      <c r="H698" s="26" t="s">
        <v>961</v>
      </c>
      <c r="I698" s="26">
        <v>38900</v>
      </c>
      <c r="J698" s="26">
        <v>1100</v>
      </c>
      <c r="K698" s="26">
        <f t="shared" si="10"/>
        <v>2.8277634961439587E-2</v>
      </c>
      <c r="L698" s="26" t="s">
        <v>649</v>
      </c>
      <c r="M698" s="28" t="s">
        <v>634</v>
      </c>
      <c r="N698" s="26" t="s">
        <v>650</v>
      </c>
      <c r="O698" s="26" t="s">
        <v>3296</v>
      </c>
    </row>
    <row r="699" spans="1:15">
      <c r="A699" s="26" t="s">
        <v>639</v>
      </c>
      <c r="B699" s="26" t="s">
        <v>102</v>
      </c>
      <c r="C699" s="26" t="s">
        <v>646</v>
      </c>
      <c r="D699" s="64">
        <v>4.7721400000000003</v>
      </c>
      <c r="E699" s="64">
        <v>44.472070000000002</v>
      </c>
      <c r="F699" s="27" t="s">
        <v>647</v>
      </c>
      <c r="G699" s="26" t="s">
        <v>119</v>
      </c>
      <c r="H699" s="26" t="s">
        <v>1177</v>
      </c>
      <c r="I699" s="26">
        <v>38500</v>
      </c>
      <c r="J699" s="26">
        <v>1000</v>
      </c>
      <c r="K699" s="26">
        <f t="shared" si="10"/>
        <v>2.5974025974025976E-2</v>
      </c>
      <c r="L699" s="26" t="s">
        <v>649</v>
      </c>
      <c r="M699" s="28" t="s">
        <v>634</v>
      </c>
      <c r="N699" s="26" t="s">
        <v>650</v>
      </c>
      <c r="O699" s="26" t="s">
        <v>3296</v>
      </c>
    </row>
    <row r="700" spans="1:15">
      <c r="A700" s="26" t="s">
        <v>639</v>
      </c>
      <c r="B700" s="26" t="s">
        <v>102</v>
      </c>
      <c r="C700" s="26" t="s">
        <v>646</v>
      </c>
      <c r="D700" s="64">
        <v>4.7721400000000003</v>
      </c>
      <c r="E700" s="64">
        <v>44.472070000000002</v>
      </c>
      <c r="F700" s="27" t="s">
        <v>960</v>
      </c>
      <c r="G700" s="26" t="s">
        <v>45</v>
      </c>
      <c r="H700" s="26" t="s">
        <v>1194</v>
      </c>
      <c r="I700" s="26">
        <v>35150</v>
      </c>
      <c r="J700" s="26">
        <v>650</v>
      </c>
      <c r="K700" s="26">
        <f t="shared" si="10"/>
        <v>1.849217638691323E-2</v>
      </c>
      <c r="L700" s="26" t="s">
        <v>633</v>
      </c>
      <c r="M700" s="28" t="s">
        <v>634</v>
      </c>
      <c r="N700" s="26" t="s">
        <v>650</v>
      </c>
      <c r="O700" s="26" t="s">
        <v>3296</v>
      </c>
    </row>
    <row r="701" spans="1:15">
      <c r="A701" s="26" t="s">
        <v>639</v>
      </c>
      <c r="B701" s="26" t="s">
        <v>102</v>
      </c>
      <c r="C701" s="26" t="s">
        <v>646</v>
      </c>
      <c r="D701" s="64">
        <v>4.7721400000000003</v>
      </c>
      <c r="E701" s="64">
        <v>44.472070000000002</v>
      </c>
      <c r="F701" s="27" t="s">
        <v>960</v>
      </c>
      <c r="G701" s="26" t="s">
        <v>45</v>
      </c>
      <c r="H701" s="26" t="s">
        <v>1195</v>
      </c>
      <c r="I701" s="26">
        <v>35150</v>
      </c>
      <c r="J701" s="26">
        <v>650</v>
      </c>
      <c r="K701" s="26">
        <f t="shared" si="10"/>
        <v>1.849217638691323E-2</v>
      </c>
      <c r="L701" s="26" t="s">
        <v>633</v>
      </c>
      <c r="M701" s="28" t="s">
        <v>634</v>
      </c>
      <c r="N701" s="26" t="s">
        <v>650</v>
      </c>
      <c r="O701" s="26" t="s">
        <v>3296</v>
      </c>
    </row>
    <row r="702" spans="1:15">
      <c r="A702" s="26" t="s">
        <v>639</v>
      </c>
      <c r="B702" s="26" t="s">
        <v>102</v>
      </c>
      <c r="C702" s="26" t="s">
        <v>646</v>
      </c>
      <c r="D702" s="64">
        <v>4.7721400000000003</v>
      </c>
      <c r="E702" s="64">
        <v>44.472070000000002</v>
      </c>
      <c r="F702" s="27" t="s">
        <v>788</v>
      </c>
      <c r="G702" s="26" t="s">
        <v>48</v>
      </c>
      <c r="H702" s="26" t="s">
        <v>1444</v>
      </c>
      <c r="I702" s="26">
        <v>43200</v>
      </c>
      <c r="J702" s="26">
        <v>2000</v>
      </c>
      <c r="K702" s="26">
        <f t="shared" si="10"/>
        <v>4.6296296296296294E-2</v>
      </c>
      <c r="L702" s="26" t="s">
        <v>649</v>
      </c>
      <c r="M702" s="28" t="s">
        <v>634</v>
      </c>
      <c r="N702" s="26" t="s">
        <v>650</v>
      </c>
      <c r="O702" s="26" t="s">
        <v>3296</v>
      </c>
    </row>
    <row r="703" spans="1:15">
      <c r="A703" s="26" t="s">
        <v>639</v>
      </c>
      <c r="B703" s="26" t="s">
        <v>102</v>
      </c>
      <c r="C703" s="26" t="s">
        <v>646</v>
      </c>
      <c r="D703" s="64">
        <v>4.7721400000000003</v>
      </c>
      <c r="E703" s="64">
        <v>44.472070000000002</v>
      </c>
      <c r="F703" s="27" t="s">
        <v>1731</v>
      </c>
      <c r="G703" s="26" t="s">
        <v>48</v>
      </c>
      <c r="H703" s="26" t="s">
        <v>1732</v>
      </c>
      <c r="I703" s="26">
        <v>42800</v>
      </c>
      <c r="J703" s="26">
        <v>1800</v>
      </c>
      <c r="K703" s="26">
        <f t="shared" si="10"/>
        <v>4.2056074766355138E-2</v>
      </c>
      <c r="L703" s="26" t="s">
        <v>649</v>
      </c>
      <c r="M703" s="28" t="s">
        <v>634</v>
      </c>
      <c r="N703" s="26" t="s">
        <v>650</v>
      </c>
      <c r="O703" s="26" t="s">
        <v>3296</v>
      </c>
    </row>
    <row r="704" spans="1:15">
      <c r="A704" s="26" t="s">
        <v>639</v>
      </c>
      <c r="B704" s="26" t="s">
        <v>102</v>
      </c>
      <c r="C704" s="26" t="s">
        <v>646</v>
      </c>
      <c r="D704" s="64">
        <v>4.7721400000000003</v>
      </c>
      <c r="E704" s="64">
        <v>44.472070000000002</v>
      </c>
      <c r="F704" s="27" t="s">
        <v>960</v>
      </c>
      <c r="G704" s="26" t="s">
        <v>45</v>
      </c>
      <c r="H704" s="26" t="s">
        <v>1939</v>
      </c>
      <c r="I704" s="26">
        <v>32950</v>
      </c>
      <c r="J704" s="26">
        <v>650</v>
      </c>
      <c r="K704" s="26">
        <f t="shared" si="10"/>
        <v>1.9726858877086494E-2</v>
      </c>
      <c r="L704" s="26" t="s">
        <v>633</v>
      </c>
      <c r="M704" s="28" t="s">
        <v>634</v>
      </c>
      <c r="N704" s="26" t="s">
        <v>650</v>
      </c>
      <c r="O704" s="26" t="s">
        <v>3296</v>
      </c>
    </row>
    <row r="705" spans="1:15">
      <c r="A705" s="26" t="s">
        <v>639</v>
      </c>
      <c r="B705" s="26" t="s">
        <v>102</v>
      </c>
      <c r="C705" s="26" t="s">
        <v>646</v>
      </c>
      <c r="D705" s="64">
        <v>4.7721400000000003</v>
      </c>
      <c r="E705" s="64">
        <v>44.472070000000002</v>
      </c>
      <c r="F705" s="27" t="s">
        <v>960</v>
      </c>
      <c r="G705" s="26" t="s">
        <v>45</v>
      </c>
      <c r="H705" s="26" t="s">
        <v>2493</v>
      </c>
      <c r="I705" s="26">
        <v>31050</v>
      </c>
      <c r="J705" s="26">
        <v>400</v>
      </c>
      <c r="K705" s="26">
        <f t="shared" si="10"/>
        <v>1.2882447665056361E-2</v>
      </c>
      <c r="L705" s="26" t="s">
        <v>633</v>
      </c>
      <c r="M705" s="28" t="s">
        <v>634</v>
      </c>
      <c r="N705" s="26" t="s">
        <v>650</v>
      </c>
      <c r="O705" s="26" t="s">
        <v>3296</v>
      </c>
    </row>
    <row r="706" spans="1:15">
      <c r="A706" s="26" t="s">
        <v>639</v>
      </c>
      <c r="B706" s="26" t="s">
        <v>102</v>
      </c>
      <c r="C706" s="26" t="s">
        <v>646</v>
      </c>
      <c r="D706" s="64">
        <v>4.7721400000000003</v>
      </c>
      <c r="E706" s="64">
        <v>44.472070000000002</v>
      </c>
      <c r="F706" s="27" t="s">
        <v>2608</v>
      </c>
      <c r="G706" s="26" t="s">
        <v>48</v>
      </c>
      <c r="H706" s="26" t="s">
        <v>2609</v>
      </c>
      <c r="I706" s="26">
        <v>40300</v>
      </c>
      <c r="J706" s="26">
        <v>1200</v>
      </c>
      <c r="K706" s="26">
        <f t="shared" si="10"/>
        <v>2.9776674937965261E-2</v>
      </c>
      <c r="L706" s="26" t="s">
        <v>649</v>
      </c>
      <c r="M706" s="28" t="s">
        <v>634</v>
      </c>
      <c r="N706" s="26" t="s">
        <v>650</v>
      </c>
      <c r="O706" s="26" t="s">
        <v>3296</v>
      </c>
    </row>
    <row r="707" spans="1:15">
      <c r="A707" s="26" t="s">
        <v>639</v>
      </c>
      <c r="B707" s="26" t="s">
        <v>102</v>
      </c>
      <c r="C707" s="26" t="s">
        <v>646</v>
      </c>
      <c r="D707" s="64">
        <v>4.7721400000000003</v>
      </c>
      <c r="E707" s="64">
        <v>44.472070000000002</v>
      </c>
      <c r="F707" s="27" t="s">
        <v>1191</v>
      </c>
      <c r="G707" s="26" t="s">
        <v>48</v>
      </c>
      <c r="H707" s="26" t="s">
        <v>2856</v>
      </c>
      <c r="I707" s="26">
        <v>39000</v>
      </c>
      <c r="J707" s="26">
        <v>1000</v>
      </c>
      <c r="K707" s="26">
        <f t="shared" ref="K707:K770" si="11">J707/I707</f>
        <v>2.564102564102564E-2</v>
      </c>
      <c r="L707" s="26" t="s">
        <v>649</v>
      </c>
      <c r="M707" s="28" t="s">
        <v>634</v>
      </c>
      <c r="N707" s="26" t="s">
        <v>650</v>
      </c>
      <c r="O707" s="26" t="s">
        <v>3296</v>
      </c>
    </row>
    <row r="708" spans="1:15">
      <c r="A708" s="26" t="s">
        <v>801</v>
      </c>
      <c r="B708" s="26" t="s">
        <v>37</v>
      </c>
      <c r="C708" s="26" t="s">
        <v>2699</v>
      </c>
      <c r="D708" s="64">
        <v>27.036000000000001</v>
      </c>
      <c r="E708" s="64">
        <v>48.110999999999997</v>
      </c>
      <c r="F708" s="27" t="s">
        <v>2700</v>
      </c>
      <c r="G708" s="26" t="s">
        <v>45</v>
      </c>
      <c r="H708" s="26" t="s">
        <v>2701</v>
      </c>
      <c r="I708" s="26">
        <v>32730</v>
      </c>
      <c r="J708" s="26">
        <v>220</v>
      </c>
      <c r="L708" s="26" t="s">
        <v>722</v>
      </c>
      <c r="M708" s="28" t="s">
        <v>634</v>
      </c>
      <c r="N708" s="26" t="s">
        <v>2702</v>
      </c>
      <c r="O708" s="26" t="s">
        <v>3296</v>
      </c>
    </row>
    <row r="709" spans="1:15">
      <c r="A709" s="26" t="s">
        <v>801</v>
      </c>
      <c r="B709" s="26" t="s">
        <v>37</v>
      </c>
      <c r="C709" s="26" t="s">
        <v>2699</v>
      </c>
      <c r="D709" s="64">
        <v>27.036000000000001</v>
      </c>
      <c r="E709" s="64">
        <v>48.110999999999997</v>
      </c>
      <c r="F709" s="27" t="s">
        <v>2915</v>
      </c>
      <c r="G709" s="26" t="s">
        <v>45</v>
      </c>
      <c r="H709" s="26" t="s">
        <v>2916</v>
      </c>
      <c r="I709" s="26">
        <v>31100</v>
      </c>
      <c r="J709" s="26">
        <v>900</v>
      </c>
      <c r="L709" s="26" t="s">
        <v>722</v>
      </c>
      <c r="M709" s="28" t="s">
        <v>634</v>
      </c>
      <c r="N709" s="26" t="s">
        <v>2702</v>
      </c>
      <c r="O709" s="26" t="s">
        <v>3296</v>
      </c>
    </row>
    <row r="710" spans="1:15">
      <c r="A710" s="26" t="s">
        <v>801</v>
      </c>
      <c r="B710" s="26" t="s">
        <v>37</v>
      </c>
      <c r="C710" s="26" t="s">
        <v>2699</v>
      </c>
      <c r="D710" s="64">
        <v>27.036000000000001</v>
      </c>
      <c r="E710" s="64">
        <v>48.110999999999997</v>
      </c>
      <c r="F710" s="27" t="s">
        <v>3103</v>
      </c>
      <c r="G710" s="26" t="s">
        <v>45</v>
      </c>
      <c r="H710" s="26" t="s">
        <v>3104</v>
      </c>
      <c r="I710" s="26">
        <v>27750</v>
      </c>
      <c r="J710" s="26">
        <v>160</v>
      </c>
      <c r="K710" s="26">
        <f t="shared" ref="K710:K741" si="12">J710/I710</f>
        <v>5.7657657657657659E-3</v>
      </c>
      <c r="L710" s="26" t="s">
        <v>722</v>
      </c>
      <c r="M710" s="28" t="s">
        <v>634</v>
      </c>
      <c r="N710" s="26" t="s">
        <v>2702</v>
      </c>
      <c r="O710" s="26" t="s">
        <v>3296</v>
      </c>
    </row>
    <row r="711" spans="1:15">
      <c r="A711" s="26" t="s">
        <v>801</v>
      </c>
      <c r="B711" s="26" t="s">
        <v>37</v>
      </c>
      <c r="C711" s="26" t="s">
        <v>2699</v>
      </c>
      <c r="D711" s="64">
        <v>27.036000000000001</v>
      </c>
      <c r="E711" s="64">
        <v>48.110999999999997</v>
      </c>
      <c r="F711" s="27" t="s">
        <v>3103</v>
      </c>
      <c r="G711" s="26" t="s">
        <v>45</v>
      </c>
      <c r="H711" s="26" t="s">
        <v>3105</v>
      </c>
      <c r="I711" s="26">
        <v>27700</v>
      </c>
      <c r="J711" s="26">
        <v>180</v>
      </c>
      <c r="K711" s="26">
        <f t="shared" si="12"/>
        <v>6.4981949458483759E-3</v>
      </c>
      <c r="L711" s="26" t="s">
        <v>722</v>
      </c>
      <c r="M711" s="28" t="s">
        <v>634</v>
      </c>
      <c r="N711" s="26" t="s">
        <v>2702</v>
      </c>
      <c r="O711" s="26" t="s">
        <v>3296</v>
      </c>
    </row>
    <row r="712" spans="1:15">
      <c r="A712" s="26" t="s">
        <v>600</v>
      </c>
      <c r="B712" s="26" t="s">
        <v>601</v>
      </c>
      <c r="C712" s="26" t="s">
        <v>1380</v>
      </c>
      <c r="D712" s="64">
        <v>7.53</v>
      </c>
      <c r="E712" s="64">
        <v>43.783999999999999</v>
      </c>
      <c r="F712" s="20" t="s">
        <v>1381</v>
      </c>
      <c r="G712" s="26" t="s">
        <v>48</v>
      </c>
      <c r="H712" s="26" t="s">
        <v>1382</v>
      </c>
      <c r="I712" s="26">
        <v>43000</v>
      </c>
      <c r="J712" s="26">
        <v>900</v>
      </c>
      <c r="K712" s="26">
        <f t="shared" si="12"/>
        <v>2.0930232558139535E-2</v>
      </c>
      <c r="L712" s="26" t="s">
        <v>722</v>
      </c>
      <c r="M712" s="21" t="s">
        <v>766</v>
      </c>
      <c r="N712" s="26" t="s">
        <v>1383</v>
      </c>
      <c r="O712" s="26" t="s">
        <v>3296</v>
      </c>
    </row>
    <row r="713" spans="1:15">
      <c r="A713" s="26" t="s">
        <v>600</v>
      </c>
      <c r="B713" s="26" t="s">
        <v>601</v>
      </c>
      <c r="C713" s="26" t="s">
        <v>1380</v>
      </c>
      <c r="D713" s="64">
        <v>7.53</v>
      </c>
      <c r="E713" s="64">
        <v>43.783999999999999</v>
      </c>
      <c r="F713" s="20" t="s">
        <v>1381</v>
      </c>
      <c r="G713" s="26" t="s">
        <v>48</v>
      </c>
      <c r="H713" s="26" t="s">
        <v>1386</v>
      </c>
      <c r="I713" s="26">
        <v>42450</v>
      </c>
      <c r="J713" s="26">
        <v>800</v>
      </c>
      <c r="K713" s="26">
        <f t="shared" si="12"/>
        <v>1.884570082449941E-2</v>
      </c>
      <c r="L713" s="26" t="s">
        <v>722</v>
      </c>
      <c r="M713" s="21" t="s">
        <v>766</v>
      </c>
      <c r="N713" s="26" t="s">
        <v>1383</v>
      </c>
      <c r="O713" s="26" t="s">
        <v>3296</v>
      </c>
    </row>
    <row r="714" spans="1:15">
      <c r="A714" s="26" t="s">
        <v>600</v>
      </c>
      <c r="B714" s="26" t="s">
        <v>601</v>
      </c>
      <c r="C714" s="26" t="s">
        <v>1380</v>
      </c>
      <c r="D714" s="64">
        <v>7.53</v>
      </c>
      <c r="E714" s="64">
        <v>43.783999999999999</v>
      </c>
      <c r="F714" s="20" t="s">
        <v>1381</v>
      </c>
      <c r="G714" s="26" t="s">
        <v>48</v>
      </c>
      <c r="H714" s="26" t="s">
        <v>1736</v>
      </c>
      <c r="I714" s="26">
        <v>42100</v>
      </c>
      <c r="J714" s="26">
        <v>2200</v>
      </c>
      <c r="K714" s="26">
        <f t="shared" si="12"/>
        <v>5.2256532066508314E-2</v>
      </c>
      <c r="L714" s="26" t="s">
        <v>722</v>
      </c>
      <c r="M714" s="21" t="s">
        <v>766</v>
      </c>
      <c r="N714" s="26" t="s">
        <v>1383</v>
      </c>
      <c r="O714" s="26" t="s">
        <v>3296</v>
      </c>
    </row>
    <row r="715" spans="1:15">
      <c r="A715" s="26" t="s">
        <v>600</v>
      </c>
      <c r="B715" s="26" t="s">
        <v>601</v>
      </c>
      <c r="C715" s="26" t="s">
        <v>1380</v>
      </c>
      <c r="D715" s="64">
        <v>7.53</v>
      </c>
      <c r="E715" s="64">
        <v>43.783999999999999</v>
      </c>
      <c r="F715" s="20" t="s">
        <v>683</v>
      </c>
      <c r="G715" s="26" t="s">
        <v>45</v>
      </c>
      <c r="H715" s="26" t="s">
        <v>2543</v>
      </c>
      <c r="I715" s="26">
        <v>36750</v>
      </c>
      <c r="J715" s="26">
        <v>210</v>
      </c>
      <c r="K715" s="26">
        <f t="shared" si="12"/>
        <v>5.7142857142857143E-3</v>
      </c>
      <c r="L715" s="26" t="s">
        <v>1647</v>
      </c>
      <c r="M715" s="26" t="s">
        <v>2544</v>
      </c>
      <c r="N715" s="26" t="s">
        <v>2545</v>
      </c>
      <c r="O715" s="26" t="s">
        <v>1131</v>
      </c>
    </row>
    <row r="716" spans="1:15">
      <c r="A716" s="26" t="s">
        <v>600</v>
      </c>
      <c r="B716" s="26" t="s">
        <v>601</v>
      </c>
      <c r="C716" s="26" t="s">
        <v>1380</v>
      </c>
      <c r="D716" s="64">
        <v>7.53</v>
      </c>
      <c r="E716" s="64">
        <v>43.783999999999999</v>
      </c>
      <c r="F716" s="20" t="s">
        <v>683</v>
      </c>
      <c r="G716" s="26" t="s">
        <v>45</v>
      </c>
      <c r="H716" s="26" t="s">
        <v>2546</v>
      </c>
      <c r="I716" s="26">
        <v>36350</v>
      </c>
      <c r="J716" s="26">
        <v>260</v>
      </c>
      <c r="K716" s="26">
        <f t="shared" si="12"/>
        <v>7.1526822558459421E-3</v>
      </c>
      <c r="L716" s="26" t="s">
        <v>722</v>
      </c>
      <c r="M716" s="28" t="s">
        <v>766</v>
      </c>
      <c r="N716" s="26" t="s">
        <v>2545</v>
      </c>
      <c r="O716" s="26" t="s">
        <v>3296</v>
      </c>
    </row>
    <row r="717" spans="1:15">
      <c r="A717" s="26" t="s">
        <v>600</v>
      </c>
      <c r="B717" s="26" t="s">
        <v>601</v>
      </c>
      <c r="C717" s="26" t="s">
        <v>1380</v>
      </c>
      <c r="D717" s="64">
        <v>7.53</v>
      </c>
      <c r="E717" s="64">
        <v>43.783999999999999</v>
      </c>
      <c r="F717" s="20" t="s">
        <v>683</v>
      </c>
      <c r="G717" s="26" t="s">
        <v>45</v>
      </c>
      <c r="H717" s="26" t="s">
        <v>2547</v>
      </c>
      <c r="I717" s="26">
        <v>35700</v>
      </c>
      <c r="J717" s="26">
        <v>850</v>
      </c>
      <c r="K717" s="26">
        <f t="shared" si="12"/>
        <v>2.3809523809523808E-2</v>
      </c>
      <c r="L717" s="26" t="s">
        <v>722</v>
      </c>
      <c r="M717" s="28" t="s">
        <v>1170</v>
      </c>
      <c r="N717" s="26" t="s">
        <v>2545</v>
      </c>
      <c r="O717" s="26" t="s">
        <v>3296</v>
      </c>
    </row>
    <row r="718" spans="1:15">
      <c r="A718" s="26" t="s">
        <v>600</v>
      </c>
      <c r="B718" s="26" t="s">
        <v>601</v>
      </c>
      <c r="C718" s="26" t="s">
        <v>1380</v>
      </c>
      <c r="D718" s="64">
        <v>7.53</v>
      </c>
      <c r="E718" s="64">
        <v>43.783999999999999</v>
      </c>
      <c r="F718" s="20" t="s">
        <v>720</v>
      </c>
      <c r="G718" s="26" t="s">
        <v>45</v>
      </c>
      <c r="H718" s="26" t="s">
        <v>2550</v>
      </c>
      <c r="I718" s="26">
        <v>35550</v>
      </c>
      <c r="J718" s="26">
        <v>550</v>
      </c>
      <c r="K718" s="26">
        <f t="shared" si="12"/>
        <v>1.5471167369901548E-2</v>
      </c>
      <c r="L718" s="26" t="s">
        <v>722</v>
      </c>
      <c r="M718" s="21" t="s">
        <v>766</v>
      </c>
      <c r="N718" s="26" t="s">
        <v>1383</v>
      </c>
      <c r="O718" s="26" t="s">
        <v>3296</v>
      </c>
    </row>
    <row r="719" spans="1:15">
      <c r="A719" s="26" t="s">
        <v>600</v>
      </c>
      <c r="B719" s="26" t="s">
        <v>601</v>
      </c>
      <c r="C719" s="26" t="s">
        <v>1380</v>
      </c>
      <c r="D719" s="64">
        <v>7.53</v>
      </c>
      <c r="E719" s="64">
        <v>43.783999999999999</v>
      </c>
      <c r="F719" s="20" t="s">
        <v>683</v>
      </c>
      <c r="G719" s="26" t="s">
        <v>45</v>
      </c>
      <c r="H719" s="26" t="s">
        <v>2551</v>
      </c>
      <c r="I719" s="26">
        <v>34870</v>
      </c>
      <c r="J719" s="26">
        <v>800</v>
      </c>
      <c r="K719" s="26">
        <f t="shared" si="12"/>
        <v>2.2942357327215373E-2</v>
      </c>
      <c r="L719" s="26" t="s">
        <v>722</v>
      </c>
      <c r="M719" s="28" t="s">
        <v>634</v>
      </c>
      <c r="N719" s="26" t="s">
        <v>2545</v>
      </c>
      <c r="O719" s="26" t="s">
        <v>3296</v>
      </c>
    </row>
    <row r="720" spans="1:15">
      <c r="A720" s="26" t="s">
        <v>600</v>
      </c>
      <c r="B720" s="26" t="s">
        <v>601</v>
      </c>
      <c r="C720" s="26" t="s">
        <v>1380</v>
      </c>
      <c r="D720" s="64">
        <v>7.53</v>
      </c>
      <c r="E720" s="64">
        <v>43.783999999999999</v>
      </c>
      <c r="F720" s="20" t="s">
        <v>683</v>
      </c>
      <c r="G720" s="26" t="s">
        <v>45</v>
      </c>
      <c r="H720" s="26" t="s">
        <v>2553</v>
      </c>
      <c r="I720" s="26">
        <v>34680</v>
      </c>
      <c r="J720" s="26">
        <v>760</v>
      </c>
      <c r="K720" s="26">
        <f t="shared" si="12"/>
        <v>2.1914648212226068E-2</v>
      </c>
      <c r="L720" s="26" t="s">
        <v>722</v>
      </c>
      <c r="M720" s="28" t="s">
        <v>1170</v>
      </c>
      <c r="N720" s="26" t="s">
        <v>2554</v>
      </c>
      <c r="O720" s="26" t="s">
        <v>3296</v>
      </c>
    </row>
    <row r="721" spans="1:15">
      <c r="A721" s="26" t="s">
        <v>600</v>
      </c>
      <c r="B721" s="26" t="s">
        <v>601</v>
      </c>
      <c r="C721" s="26" t="s">
        <v>1380</v>
      </c>
      <c r="D721" s="64">
        <v>7.53</v>
      </c>
      <c r="E721" s="64">
        <v>43.783999999999999</v>
      </c>
      <c r="F721" s="20" t="s">
        <v>683</v>
      </c>
      <c r="G721" s="26" t="s">
        <v>45</v>
      </c>
      <c r="H721" s="26" t="s">
        <v>2561</v>
      </c>
      <c r="I721" s="26">
        <v>33180</v>
      </c>
      <c r="J721" s="26">
        <v>230</v>
      </c>
      <c r="K721" s="26">
        <f t="shared" si="12"/>
        <v>6.9318866787221219E-3</v>
      </c>
      <c r="L721" s="26" t="s">
        <v>1579</v>
      </c>
      <c r="M721" s="26" t="s">
        <v>634</v>
      </c>
      <c r="N721" s="26" t="s">
        <v>2545</v>
      </c>
      <c r="O721" s="26" t="s">
        <v>1131</v>
      </c>
    </row>
    <row r="722" spans="1:15">
      <c r="A722" s="26" t="s">
        <v>600</v>
      </c>
      <c r="B722" s="26" t="s">
        <v>601</v>
      </c>
      <c r="C722" s="26" t="s">
        <v>1380</v>
      </c>
      <c r="D722" s="64">
        <v>7.53</v>
      </c>
      <c r="E722" s="64">
        <v>43.783999999999999</v>
      </c>
      <c r="F722" s="20" t="s">
        <v>700</v>
      </c>
      <c r="G722" s="26" t="s">
        <v>45</v>
      </c>
      <c r="H722" s="26" t="s">
        <v>2832</v>
      </c>
      <c r="I722" s="26">
        <v>32910</v>
      </c>
      <c r="J722" s="26">
        <v>220</v>
      </c>
      <c r="K722" s="26">
        <f t="shared" si="12"/>
        <v>6.6848982072318444E-3</v>
      </c>
      <c r="L722" s="26" t="s">
        <v>1579</v>
      </c>
      <c r="M722" s="20" t="s">
        <v>2544</v>
      </c>
      <c r="N722" s="26" t="s">
        <v>2545</v>
      </c>
      <c r="O722" s="26" t="s">
        <v>1131</v>
      </c>
    </row>
    <row r="723" spans="1:15">
      <c r="A723" s="26" t="s">
        <v>600</v>
      </c>
      <c r="B723" s="26" t="s">
        <v>601</v>
      </c>
      <c r="C723" s="26" t="s">
        <v>1380</v>
      </c>
      <c r="D723" s="64">
        <v>7.53</v>
      </c>
      <c r="E723" s="64">
        <v>43.783999999999999</v>
      </c>
      <c r="F723" s="20" t="s">
        <v>700</v>
      </c>
      <c r="G723" s="26" t="s">
        <v>45</v>
      </c>
      <c r="H723" s="26" t="s">
        <v>2835</v>
      </c>
      <c r="I723" s="26">
        <v>32370</v>
      </c>
      <c r="J723" s="26">
        <v>160</v>
      </c>
      <c r="K723" s="26">
        <f t="shared" si="12"/>
        <v>4.9428483163422923E-3</v>
      </c>
      <c r="L723" s="26" t="s">
        <v>1579</v>
      </c>
      <c r="M723" s="20" t="s">
        <v>2544</v>
      </c>
      <c r="N723" s="26" t="s">
        <v>2836</v>
      </c>
      <c r="O723" s="26" t="s">
        <v>1131</v>
      </c>
    </row>
    <row r="724" spans="1:15">
      <c r="A724" s="26" t="s">
        <v>600</v>
      </c>
      <c r="B724" s="26" t="s">
        <v>601</v>
      </c>
      <c r="C724" s="26" t="s">
        <v>1380</v>
      </c>
      <c r="D724" s="64">
        <v>7.53</v>
      </c>
      <c r="E724" s="64">
        <v>43.783999999999999</v>
      </c>
      <c r="F724" s="20" t="s">
        <v>683</v>
      </c>
      <c r="G724" s="26" t="s">
        <v>45</v>
      </c>
      <c r="H724" s="26" t="s">
        <v>2839</v>
      </c>
      <c r="I724" s="26">
        <v>31960</v>
      </c>
      <c r="J724" s="26">
        <v>150</v>
      </c>
      <c r="K724" s="26">
        <f t="shared" si="12"/>
        <v>4.6933667083854822E-3</v>
      </c>
      <c r="L724" s="26" t="s">
        <v>1647</v>
      </c>
      <c r="M724" s="26" t="s">
        <v>2544</v>
      </c>
      <c r="N724" s="26" t="s">
        <v>2840</v>
      </c>
      <c r="O724" s="26" t="s">
        <v>1131</v>
      </c>
    </row>
    <row r="725" spans="1:15">
      <c r="A725" s="26" t="s">
        <v>600</v>
      </c>
      <c r="B725" s="26" t="s">
        <v>601</v>
      </c>
      <c r="C725" s="26" t="s">
        <v>1380</v>
      </c>
      <c r="D725" s="64">
        <v>7.53</v>
      </c>
      <c r="E725" s="64">
        <v>43.783999999999999</v>
      </c>
      <c r="F725" s="20" t="s">
        <v>683</v>
      </c>
      <c r="G725" s="26" t="s">
        <v>877</v>
      </c>
      <c r="H725" s="26" t="s">
        <v>2842</v>
      </c>
      <c r="I725" s="26">
        <v>31920</v>
      </c>
      <c r="J725" s="26">
        <v>190</v>
      </c>
      <c r="K725" s="26">
        <f t="shared" si="12"/>
        <v>5.9523809523809521E-3</v>
      </c>
      <c r="L725" s="26" t="s">
        <v>1579</v>
      </c>
      <c r="M725" s="20" t="s">
        <v>2843</v>
      </c>
      <c r="N725" s="26" t="s">
        <v>1383</v>
      </c>
      <c r="O725" s="26" t="s">
        <v>1131</v>
      </c>
    </row>
    <row r="726" spans="1:15">
      <c r="A726" s="26" t="s">
        <v>600</v>
      </c>
      <c r="B726" s="26" t="s">
        <v>601</v>
      </c>
      <c r="C726" s="26" t="s">
        <v>1380</v>
      </c>
      <c r="D726" s="64">
        <v>7.53</v>
      </c>
      <c r="E726" s="64">
        <v>43.783999999999999</v>
      </c>
      <c r="F726" s="20" t="s">
        <v>683</v>
      </c>
      <c r="G726" s="26" t="s">
        <v>877</v>
      </c>
      <c r="H726" s="26" t="s">
        <v>2844</v>
      </c>
      <c r="I726" s="26">
        <v>31870</v>
      </c>
      <c r="J726" s="26">
        <v>160</v>
      </c>
      <c r="K726" s="26">
        <f t="shared" si="12"/>
        <v>5.0203953561342952E-3</v>
      </c>
      <c r="L726" s="26" t="s">
        <v>1579</v>
      </c>
      <c r="M726" s="20" t="s">
        <v>2843</v>
      </c>
      <c r="N726" s="26" t="s">
        <v>1383</v>
      </c>
      <c r="O726" s="26" t="s">
        <v>1131</v>
      </c>
    </row>
    <row r="727" spans="1:15">
      <c r="A727" s="26" t="s">
        <v>600</v>
      </c>
      <c r="B727" s="26" t="s">
        <v>601</v>
      </c>
      <c r="C727" s="26" t="s">
        <v>1380</v>
      </c>
      <c r="D727" s="64">
        <v>7.53</v>
      </c>
      <c r="E727" s="64">
        <v>43.783999999999999</v>
      </c>
      <c r="F727" s="20" t="s">
        <v>720</v>
      </c>
      <c r="G727" s="26" t="s">
        <v>877</v>
      </c>
      <c r="H727" s="26" t="s">
        <v>2846</v>
      </c>
      <c r="I727" s="26">
        <v>31580</v>
      </c>
      <c r="J727" s="26">
        <v>220</v>
      </c>
      <c r="K727" s="26">
        <f t="shared" si="12"/>
        <v>6.9664344521849272E-3</v>
      </c>
      <c r="L727" s="26" t="s">
        <v>1579</v>
      </c>
      <c r="M727" s="20" t="s">
        <v>2843</v>
      </c>
      <c r="N727" s="26" t="s">
        <v>1383</v>
      </c>
      <c r="O727" s="26" t="s">
        <v>1131</v>
      </c>
    </row>
    <row r="728" spans="1:15">
      <c r="A728" s="26" t="s">
        <v>600</v>
      </c>
      <c r="B728" s="26" t="s">
        <v>601</v>
      </c>
      <c r="C728" s="26" t="s">
        <v>1380</v>
      </c>
      <c r="D728" s="64">
        <v>7.53</v>
      </c>
      <c r="E728" s="64">
        <v>43.783999999999999</v>
      </c>
      <c r="F728" s="20" t="s">
        <v>683</v>
      </c>
      <c r="G728" s="26" t="s">
        <v>45</v>
      </c>
      <c r="H728" s="26" t="s">
        <v>2848</v>
      </c>
      <c r="I728" s="26">
        <v>30770</v>
      </c>
      <c r="J728" s="26">
        <v>150</v>
      </c>
      <c r="K728" s="26">
        <f t="shared" si="12"/>
        <v>4.8748781280467989E-3</v>
      </c>
      <c r="L728" s="26" t="s">
        <v>1647</v>
      </c>
      <c r="M728" s="26" t="s">
        <v>2544</v>
      </c>
      <c r="N728" s="26" t="s">
        <v>2545</v>
      </c>
      <c r="O728" s="26" t="s">
        <v>1131</v>
      </c>
    </row>
    <row r="729" spans="1:15">
      <c r="A729" s="26" t="s">
        <v>600</v>
      </c>
      <c r="B729" s="26" t="s">
        <v>601</v>
      </c>
      <c r="C729" s="26" t="s">
        <v>1380</v>
      </c>
      <c r="D729" s="64">
        <v>7.53</v>
      </c>
      <c r="E729" s="64">
        <v>43.783999999999999</v>
      </c>
      <c r="F729" s="20" t="s">
        <v>700</v>
      </c>
      <c r="G729" s="26" t="s">
        <v>45</v>
      </c>
      <c r="H729" s="26" t="s">
        <v>2849</v>
      </c>
      <c r="I729" s="26">
        <v>26410</v>
      </c>
      <c r="J729" s="26">
        <v>110</v>
      </c>
      <c r="K729" s="26">
        <f t="shared" si="12"/>
        <v>4.1650889814464215E-3</v>
      </c>
      <c r="L729" s="26" t="s">
        <v>1579</v>
      </c>
      <c r="M729" s="20" t="s">
        <v>2544</v>
      </c>
      <c r="N729" s="26" t="s">
        <v>2545</v>
      </c>
      <c r="O729" s="26" t="s">
        <v>1131</v>
      </c>
    </row>
    <row r="730" spans="1:15">
      <c r="A730" s="26" t="s">
        <v>600</v>
      </c>
      <c r="B730" s="26" t="s">
        <v>601</v>
      </c>
      <c r="C730" s="26" t="s">
        <v>1380</v>
      </c>
      <c r="D730" s="64">
        <v>7.53</v>
      </c>
      <c r="E730" s="64">
        <v>43.783999999999999</v>
      </c>
      <c r="F730" s="20" t="s">
        <v>700</v>
      </c>
      <c r="G730" s="26" t="s">
        <v>45</v>
      </c>
      <c r="H730" s="26" t="s">
        <v>2850</v>
      </c>
      <c r="I730" s="26">
        <v>26030</v>
      </c>
      <c r="J730" s="26">
        <v>110</v>
      </c>
      <c r="K730" s="26">
        <f t="shared" si="12"/>
        <v>4.2258932001536685E-3</v>
      </c>
      <c r="L730" s="26" t="s">
        <v>1579</v>
      </c>
      <c r="M730" s="20" t="s">
        <v>2544</v>
      </c>
      <c r="N730" s="26" t="s">
        <v>2545</v>
      </c>
      <c r="O730" s="26" t="s">
        <v>1131</v>
      </c>
    </row>
    <row r="731" spans="1:15">
      <c r="A731" s="26" t="s">
        <v>530</v>
      </c>
      <c r="B731" s="26" t="s">
        <v>531</v>
      </c>
      <c r="C731" s="26" t="s">
        <v>1678</v>
      </c>
      <c r="D731" s="64">
        <v>14.568055559999999</v>
      </c>
      <c r="E731" s="64">
        <v>46.308611110000001</v>
      </c>
      <c r="F731" s="27">
        <v>7</v>
      </c>
      <c r="G731" s="26" t="s">
        <v>45</v>
      </c>
      <c r="H731" s="26" t="s">
        <v>1679</v>
      </c>
      <c r="I731" s="26">
        <v>34750</v>
      </c>
      <c r="J731" s="26">
        <v>600</v>
      </c>
      <c r="K731" s="26">
        <f t="shared" si="12"/>
        <v>1.7266187050359712E-2</v>
      </c>
      <c r="L731" s="26" t="s">
        <v>649</v>
      </c>
      <c r="M731" s="28" t="s">
        <v>634</v>
      </c>
      <c r="N731" s="26" t="s">
        <v>1680</v>
      </c>
      <c r="O731" s="26" t="s">
        <v>3296</v>
      </c>
    </row>
    <row r="732" spans="1:15">
      <c r="A732" s="26" t="s">
        <v>530</v>
      </c>
      <c r="B732" s="26" t="s">
        <v>531</v>
      </c>
      <c r="C732" s="26" t="s">
        <v>1678</v>
      </c>
      <c r="D732" s="64">
        <v>14.568055559999999</v>
      </c>
      <c r="E732" s="64">
        <v>46.308611110000001</v>
      </c>
      <c r="F732" s="27">
        <v>7</v>
      </c>
      <c r="G732" s="26" t="s">
        <v>45</v>
      </c>
      <c r="H732" s="26" t="s">
        <v>1715</v>
      </c>
      <c r="I732" s="26">
        <v>32600</v>
      </c>
      <c r="J732" s="26">
        <v>450</v>
      </c>
      <c r="K732" s="26">
        <f t="shared" si="12"/>
        <v>1.3803680981595092E-2</v>
      </c>
      <c r="L732" s="26" t="s">
        <v>649</v>
      </c>
      <c r="M732" s="28" t="s">
        <v>634</v>
      </c>
      <c r="N732" s="26" t="s">
        <v>1680</v>
      </c>
      <c r="O732" s="26" t="s">
        <v>3296</v>
      </c>
    </row>
    <row r="733" spans="1:15">
      <c r="A733" s="26" t="s">
        <v>718</v>
      </c>
      <c r="B733" s="26" t="s">
        <v>307</v>
      </c>
      <c r="C733" s="26" t="s">
        <v>341</v>
      </c>
      <c r="D733" s="64">
        <v>2.7465000000000002</v>
      </c>
      <c r="E733" s="64">
        <v>42.161900000000003</v>
      </c>
      <c r="F733" s="27">
        <v>2</v>
      </c>
      <c r="G733" s="26" t="s">
        <v>45</v>
      </c>
      <c r="H733" s="26" t="s">
        <v>1325</v>
      </c>
      <c r="I733" s="26">
        <v>33780</v>
      </c>
      <c r="J733" s="26">
        <v>730</v>
      </c>
      <c r="K733" s="26">
        <f t="shared" si="12"/>
        <v>2.1610420367081114E-2</v>
      </c>
      <c r="L733" s="26" t="s">
        <v>633</v>
      </c>
      <c r="M733" s="28" t="s">
        <v>634</v>
      </c>
      <c r="N733" s="26" t="s">
        <v>1326</v>
      </c>
      <c r="O733" s="26" t="s">
        <v>3296</v>
      </c>
    </row>
    <row r="734" spans="1:15">
      <c r="A734" s="26" t="s">
        <v>396</v>
      </c>
      <c r="B734" s="26" t="s">
        <v>397</v>
      </c>
      <c r="C734" s="26" t="s">
        <v>2586</v>
      </c>
      <c r="D734" s="64">
        <v>23.754999999999999</v>
      </c>
      <c r="E734" s="64">
        <v>45.189500000000002</v>
      </c>
      <c r="F734" s="27" t="s">
        <v>2593</v>
      </c>
      <c r="G734" s="26" t="s">
        <v>45</v>
      </c>
      <c r="H734" s="26" t="s">
        <v>2594</v>
      </c>
      <c r="I734" s="26">
        <v>30150</v>
      </c>
      <c r="J734" s="26">
        <v>800</v>
      </c>
      <c r="K734" s="26">
        <f t="shared" si="12"/>
        <v>2.6533996683250415E-2</v>
      </c>
      <c r="L734" s="26" t="s">
        <v>738</v>
      </c>
      <c r="M734" s="28" t="s">
        <v>634</v>
      </c>
      <c r="N734" s="26" t="s">
        <v>2595</v>
      </c>
      <c r="O734" s="26" t="s">
        <v>3296</v>
      </c>
    </row>
    <row r="735" spans="1:15">
      <c r="A735" s="26" t="s">
        <v>396</v>
      </c>
      <c r="B735" s="26" t="s">
        <v>397</v>
      </c>
      <c r="C735" s="26" t="s">
        <v>2586</v>
      </c>
      <c r="D735" s="64">
        <v>23.754999999999999</v>
      </c>
      <c r="E735" s="64">
        <v>45.189500000000002</v>
      </c>
      <c r="F735" s="27" t="s">
        <v>2593</v>
      </c>
      <c r="G735" s="26" t="s">
        <v>45</v>
      </c>
      <c r="H735" s="26" t="s">
        <v>2596</v>
      </c>
      <c r="I735" s="26">
        <v>30060</v>
      </c>
      <c r="J735" s="26">
        <v>280</v>
      </c>
      <c r="K735" s="26">
        <f t="shared" si="12"/>
        <v>9.3147039254823684E-3</v>
      </c>
      <c r="L735" s="26" t="s">
        <v>777</v>
      </c>
      <c r="M735" s="28" t="s">
        <v>634</v>
      </c>
      <c r="N735" s="26" t="s">
        <v>2595</v>
      </c>
      <c r="O735" s="26" t="s">
        <v>3296</v>
      </c>
    </row>
    <row r="736" spans="1:15">
      <c r="A736" s="26" t="s">
        <v>396</v>
      </c>
      <c r="B736" s="26" t="s">
        <v>397</v>
      </c>
      <c r="C736" s="26" t="s">
        <v>2586</v>
      </c>
      <c r="D736" s="64">
        <v>23.754999999999999</v>
      </c>
      <c r="E736" s="64">
        <v>45.189500000000002</v>
      </c>
      <c r="F736" s="27" t="s">
        <v>2593</v>
      </c>
      <c r="G736" s="26" t="s">
        <v>45</v>
      </c>
      <c r="H736" s="26" t="s">
        <v>2598</v>
      </c>
      <c r="I736" s="26">
        <v>29930</v>
      </c>
      <c r="J736" s="26">
        <v>170</v>
      </c>
      <c r="K736" s="26">
        <f t="shared" si="12"/>
        <v>5.6799198128967589E-3</v>
      </c>
      <c r="L736" s="26" t="s">
        <v>738</v>
      </c>
      <c r="M736" s="28" t="s">
        <v>634</v>
      </c>
      <c r="N736" s="26" t="s">
        <v>2595</v>
      </c>
      <c r="O736" s="26" t="s">
        <v>3296</v>
      </c>
    </row>
    <row r="737" spans="1:15">
      <c r="A737" s="26" t="s">
        <v>396</v>
      </c>
      <c r="B737" s="26" t="s">
        <v>397</v>
      </c>
      <c r="C737" s="26" t="s">
        <v>2586</v>
      </c>
      <c r="D737" s="64">
        <v>23.754999999999999</v>
      </c>
      <c r="E737" s="64">
        <v>45.189500000000002</v>
      </c>
      <c r="F737" s="27" t="s">
        <v>2593</v>
      </c>
      <c r="G737" s="26" t="s">
        <v>45</v>
      </c>
      <c r="H737" s="26" t="s">
        <v>2641</v>
      </c>
      <c r="I737" s="26">
        <v>29110</v>
      </c>
      <c r="J737" s="26">
        <v>190</v>
      </c>
      <c r="K737" s="26">
        <f t="shared" si="12"/>
        <v>6.5269666781174853E-3</v>
      </c>
      <c r="L737" s="26" t="s">
        <v>738</v>
      </c>
      <c r="M737" s="28" t="s">
        <v>634</v>
      </c>
      <c r="N737" s="26" t="s">
        <v>2595</v>
      </c>
      <c r="O737" s="26" t="s">
        <v>3296</v>
      </c>
    </row>
    <row r="738" spans="1:15">
      <c r="A738" s="26" t="s">
        <v>509</v>
      </c>
      <c r="B738" s="26" t="s">
        <v>510</v>
      </c>
      <c r="C738" s="26" t="s">
        <v>1861</v>
      </c>
      <c r="D738" s="64">
        <v>16.235320000000002</v>
      </c>
      <c r="E738" s="64">
        <v>43.563369999999999</v>
      </c>
      <c r="F738" s="27" t="s">
        <v>1191</v>
      </c>
      <c r="G738" s="26" t="s">
        <v>48</v>
      </c>
      <c r="H738" s="26" t="s">
        <v>1862</v>
      </c>
      <c r="I738" s="26">
        <v>39200</v>
      </c>
      <c r="J738" s="26">
        <v>1230</v>
      </c>
      <c r="K738" s="26">
        <f t="shared" si="12"/>
        <v>3.1377551020408165E-2</v>
      </c>
      <c r="L738" s="26" t="s">
        <v>804</v>
      </c>
      <c r="M738" s="28" t="s">
        <v>634</v>
      </c>
      <c r="N738" s="26" t="s">
        <v>1863</v>
      </c>
      <c r="O738" s="26" t="s">
        <v>3296</v>
      </c>
    </row>
    <row r="739" spans="1:15">
      <c r="A739" s="26" t="s">
        <v>509</v>
      </c>
      <c r="B739" s="26" t="s">
        <v>510</v>
      </c>
      <c r="C739" s="26" t="s">
        <v>1861</v>
      </c>
      <c r="D739" s="64">
        <v>16.235320000000002</v>
      </c>
      <c r="E739" s="64">
        <v>43.563369999999999</v>
      </c>
      <c r="F739" s="27" t="s">
        <v>2056</v>
      </c>
      <c r="G739" s="26" t="s">
        <v>48</v>
      </c>
      <c r="H739" s="26" t="s">
        <v>2057</v>
      </c>
      <c r="I739" s="26">
        <v>40310</v>
      </c>
      <c r="J739" s="26">
        <v>510</v>
      </c>
      <c r="K739" s="26">
        <f t="shared" si="12"/>
        <v>1.2651947407591168E-2</v>
      </c>
      <c r="L739" s="26" t="s">
        <v>1505</v>
      </c>
      <c r="M739" s="28" t="s">
        <v>634</v>
      </c>
      <c r="N739" s="26" t="s">
        <v>1863</v>
      </c>
      <c r="O739" s="26" t="s">
        <v>3296</v>
      </c>
    </row>
    <row r="740" spans="1:15">
      <c r="A740" s="26" t="s">
        <v>509</v>
      </c>
      <c r="B740" s="26" t="s">
        <v>510</v>
      </c>
      <c r="C740" s="26" t="s">
        <v>1861</v>
      </c>
      <c r="D740" s="64">
        <v>16.235320000000002</v>
      </c>
      <c r="E740" s="64">
        <v>43.563369999999999</v>
      </c>
      <c r="F740" s="27" t="s">
        <v>952</v>
      </c>
      <c r="G740" s="26" t="s">
        <v>48</v>
      </c>
      <c r="H740" s="26" t="s">
        <v>2059</v>
      </c>
      <c r="I740" s="26">
        <v>40430</v>
      </c>
      <c r="J740" s="26">
        <v>1440</v>
      </c>
      <c r="K740" s="26">
        <f t="shared" si="12"/>
        <v>3.5617116002968095E-2</v>
      </c>
      <c r="L740" s="26" t="s">
        <v>804</v>
      </c>
      <c r="M740" s="28" t="s">
        <v>634</v>
      </c>
      <c r="N740" s="26" t="s">
        <v>1863</v>
      </c>
      <c r="O740" s="26" t="s">
        <v>3296</v>
      </c>
    </row>
    <row r="741" spans="1:15">
      <c r="A741" s="26" t="s">
        <v>509</v>
      </c>
      <c r="B741" s="26" t="s">
        <v>510</v>
      </c>
      <c r="C741" s="26" t="s">
        <v>1861</v>
      </c>
      <c r="D741" s="64">
        <v>16.235320000000002</v>
      </c>
      <c r="E741" s="64">
        <v>43.563369999999999</v>
      </c>
      <c r="F741" s="27" t="s">
        <v>1123</v>
      </c>
      <c r="G741" s="26" t="s">
        <v>48</v>
      </c>
      <c r="H741" s="26" t="s">
        <v>2060</v>
      </c>
      <c r="I741" s="26">
        <v>40460</v>
      </c>
      <c r="J741" s="26">
        <v>1470</v>
      </c>
      <c r="K741" s="26">
        <f t="shared" si="12"/>
        <v>3.6332179930795849E-2</v>
      </c>
      <c r="L741" s="26" t="s">
        <v>804</v>
      </c>
      <c r="M741" s="28" t="s">
        <v>634</v>
      </c>
      <c r="N741" s="26" t="s">
        <v>1863</v>
      </c>
      <c r="O741" s="26" t="s">
        <v>3296</v>
      </c>
    </row>
    <row r="742" spans="1:15">
      <c r="A742" s="26" t="s">
        <v>509</v>
      </c>
      <c r="B742" s="26" t="s">
        <v>510</v>
      </c>
      <c r="C742" s="26" t="s">
        <v>1861</v>
      </c>
      <c r="D742" s="64">
        <v>16.235320000000002</v>
      </c>
      <c r="E742" s="64">
        <v>43.563369999999999</v>
      </c>
      <c r="F742" s="27" t="s">
        <v>2569</v>
      </c>
      <c r="G742" s="26" t="s">
        <v>48</v>
      </c>
      <c r="H742" s="26" t="s">
        <v>2570</v>
      </c>
      <c r="I742" s="26">
        <v>41820</v>
      </c>
      <c r="J742" s="26">
        <v>1740</v>
      </c>
      <c r="K742" s="26">
        <f t="shared" ref="K742:K773" si="13">J742/I742</f>
        <v>4.1606886657101862E-2</v>
      </c>
      <c r="L742" s="26" t="s">
        <v>804</v>
      </c>
      <c r="M742" s="28" t="s">
        <v>634</v>
      </c>
      <c r="N742" s="26" t="s">
        <v>1863</v>
      </c>
      <c r="O742" s="26" t="s">
        <v>3296</v>
      </c>
    </row>
    <row r="743" spans="1:15">
      <c r="A743" s="26" t="s">
        <v>509</v>
      </c>
      <c r="B743" s="26" t="s">
        <v>510</v>
      </c>
      <c r="C743" s="26" t="s">
        <v>1861</v>
      </c>
      <c r="D743" s="64">
        <v>16.235320000000002</v>
      </c>
      <c r="E743" s="64">
        <v>43.563369999999999</v>
      </c>
      <c r="F743" s="27" t="s">
        <v>872</v>
      </c>
      <c r="G743" s="26" t="s">
        <v>48</v>
      </c>
      <c r="H743" s="26" t="s">
        <v>2911</v>
      </c>
      <c r="I743" s="26">
        <v>43940</v>
      </c>
      <c r="J743" s="26">
        <v>790</v>
      </c>
      <c r="K743" s="26">
        <f t="shared" si="13"/>
        <v>1.7979062357760582E-2</v>
      </c>
      <c r="L743" s="26" t="s">
        <v>804</v>
      </c>
      <c r="M743" s="28" t="s">
        <v>634</v>
      </c>
      <c r="N743" s="26" t="s">
        <v>1863</v>
      </c>
      <c r="O743" s="26" t="s">
        <v>3296</v>
      </c>
    </row>
    <row r="744" spans="1:15">
      <c r="A744" s="26" t="s">
        <v>509</v>
      </c>
      <c r="B744" s="26" t="s">
        <v>510</v>
      </c>
      <c r="C744" s="26" t="s">
        <v>1861</v>
      </c>
      <c r="D744" s="64">
        <v>16.235320000000002</v>
      </c>
      <c r="E744" s="64">
        <v>43.563369999999999</v>
      </c>
      <c r="F744" s="27" t="s">
        <v>872</v>
      </c>
      <c r="G744" s="26" t="s">
        <v>48</v>
      </c>
      <c r="H744" s="26" t="s">
        <v>3091</v>
      </c>
      <c r="I744" s="26">
        <v>45170</v>
      </c>
      <c r="J744" s="26">
        <v>2780</v>
      </c>
      <c r="K744" s="26">
        <f t="shared" si="13"/>
        <v>6.1545273411556342E-2</v>
      </c>
      <c r="L744" s="26" t="s">
        <v>804</v>
      </c>
      <c r="M744" s="28" t="s">
        <v>634</v>
      </c>
      <c r="N744" s="26" t="s">
        <v>1863</v>
      </c>
      <c r="O744" s="26" t="s">
        <v>3296</v>
      </c>
    </row>
    <row r="745" spans="1:15">
      <c r="A745" s="26" t="s">
        <v>396</v>
      </c>
      <c r="B745" s="26" t="s">
        <v>397</v>
      </c>
      <c r="C745" s="26" t="s">
        <v>1166</v>
      </c>
      <c r="D745" s="64">
        <v>20.156300000000002</v>
      </c>
      <c r="E745" s="64">
        <v>49.428800000000003</v>
      </c>
      <c r="F745" s="27" t="s">
        <v>1089</v>
      </c>
      <c r="G745" s="26" t="s">
        <v>45</v>
      </c>
      <c r="H745" s="26" t="s">
        <v>2488</v>
      </c>
      <c r="I745" s="26">
        <v>31000</v>
      </c>
      <c r="J745" s="26">
        <v>550</v>
      </c>
      <c r="K745" s="26">
        <f t="shared" si="13"/>
        <v>1.7741935483870968E-2</v>
      </c>
      <c r="L745" s="26" t="s">
        <v>738</v>
      </c>
      <c r="M745" s="28" t="s">
        <v>634</v>
      </c>
      <c r="N745" s="26" t="s">
        <v>2489</v>
      </c>
      <c r="O745" s="26" t="s">
        <v>3296</v>
      </c>
    </row>
    <row r="746" spans="1:15">
      <c r="A746" s="26" t="s">
        <v>396</v>
      </c>
      <c r="B746" s="26" t="s">
        <v>397</v>
      </c>
      <c r="C746" s="26" t="s">
        <v>1166</v>
      </c>
      <c r="D746" s="64">
        <v>20.156300000000002</v>
      </c>
      <c r="E746" s="64">
        <v>49.428800000000003</v>
      </c>
      <c r="F746" s="27" t="s">
        <v>2642</v>
      </c>
      <c r="G746" s="26" t="s">
        <v>1168</v>
      </c>
      <c r="H746" s="26" t="s">
        <v>2643</v>
      </c>
      <c r="I746" s="26">
        <v>44700</v>
      </c>
      <c r="J746" s="26">
        <v>1100</v>
      </c>
      <c r="K746" s="26">
        <f t="shared" si="13"/>
        <v>2.4608501118568233E-2</v>
      </c>
      <c r="L746" s="26" t="s">
        <v>804</v>
      </c>
      <c r="M746" s="28" t="s">
        <v>1170</v>
      </c>
      <c r="N746" s="26" t="s">
        <v>1171</v>
      </c>
      <c r="O746" s="26" t="s">
        <v>3296</v>
      </c>
    </row>
    <row r="747" spans="1:15">
      <c r="A747" s="26" t="s">
        <v>396</v>
      </c>
      <c r="B747" s="26" t="s">
        <v>397</v>
      </c>
      <c r="C747" s="26" t="s">
        <v>1166</v>
      </c>
      <c r="D747" s="64">
        <v>20.156300000000002</v>
      </c>
      <c r="E747" s="64">
        <v>49.428800000000003</v>
      </c>
      <c r="F747" s="27" t="s">
        <v>1167</v>
      </c>
      <c r="G747" s="26" t="s">
        <v>1168</v>
      </c>
      <c r="H747" s="26" t="s">
        <v>2647</v>
      </c>
      <c r="I747" s="26">
        <v>43900</v>
      </c>
      <c r="J747" s="26">
        <v>1000</v>
      </c>
      <c r="K747" s="26">
        <f t="shared" si="13"/>
        <v>2.2779043280182234E-2</v>
      </c>
      <c r="L747" s="26" t="s">
        <v>804</v>
      </c>
      <c r="M747" s="28" t="s">
        <v>1170</v>
      </c>
      <c r="N747" s="26" t="s">
        <v>1171</v>
      </c>
      <c r="O747" s="26" t="s">
        <v>3296</v>
      </c>
    </row>
    <row r="748" spans="1:15">
      <c r="A748" s="26" t="s">
        <v>396</v>
      </c>
      <c r="B748" s="26" t="s">
        <v>397</v>
      </c>
      <c r="C748" s="26" t="s">
        <v>1166</v>
      </c>
      <c r="D748" s="64">
        <v>20.156300000000002</v>
      </c>
      <c r="E748" s="64">
        <v>49.428800000000003</v>
      </c>
      <c r="F748" s="27" t="s">
        <v>2651</v>
      </c>
      <c r="G748" s="26" t="s">
        <v>1168</v>
      </c>
      <c r="H748" s="26" t="s">
        <v>2725</v>
      </c>
      <c r="I748" s="26">
        <v>42600</v>
      </c>
      <c r="J748" s="26">
        <v>860</v>
      </c>
      <c r="K748" s="26">
        <f t="shared" si="13"/>
        <v>2.0187793427230045E-2</v>
      </c>
      <c r="L748" s="26" t="s">
        <v>633</v>
      </c>
      <c r="M748" s="28" t="s">
        <v>1170</v>
      </c>
      <c r="N748" s="26" t="s">
        <v>1171</v>
      </c>
      <c r="O748" s="26" t="s">
        <v>3296</v>
      </c>
    </row>
    <row r="749" spans="1:15">
      <c r="A749" s="26" t="s">
        <v>509</v>
      </c>
      <c r="B749" s="26" t="s">
        <v>510</v>
      </c>
      <c r="C749" s="26" t="s">
        <v>2666</v>
      </c>
      <c r="D749" s="64">
        <v>11.53</v>
      </c>
      <c r="E749" s="64">
        <v>45.44</v>
      </c>
      <c r="F749" s="27">
        <v>9</v>
      </c>
      <c r="G749" s="26" t="s">
        <v>45</v>
      </c>
      <c r="H749" s="32" t="s">
        <v>2667</v>
      </c>
      <c r="I749" s="30">
        <v>38600</v>
      </c>
      <c r="J749" s="30">
        <v>1400</v>
      </c>
      <c r="K749" s="26">
        <f t="shared" si="13"/>
        <v>3.6269430051813469E-2</v>
      </c>
      <c r="L749" s="26" t="s">
        <v>633</v>
      </c>
      <c r="M749" s="28" t="s">
        <v>634</v>
      </c>
      <c r="N749" s="26" t="s">
        <v>2668</v>
      </c>
      <c r="O749" s="26" t="s">
        <v>3296</v>
      </c>
    </row>
    <row r="750" spans="1:15">
      <c r="A750" s="26" t="s">
        <v>509</v>
      </c>
      <c r="B750" s="26" t="s">
        <v>510</v>
      </c>
      <c r="C750" s="26" t="s">
        <v>2666</v>
      </c>
      <c r="D750" s="64">
        <v>11.53</v>
      </c>
      <c r="E750" s="64">
        <v>45.44</v>
      </c>
      <c r="F750" s="27">
        <v>9</v>
      </c>
      <c r="G750" s="26" t="s">
        <v>45</v>
      </c>
      <c r="H750" s="32" t="s">
        <v>2669</v>
      </c>
      <c r="I750" s="30">
        <v>37900</v>
      </c>
      <c r="J750" s="30">
        <v>800</v>
      </c>
      <c r="K750" s="26">
        <f t="shared" si="13"/>
        <v>2.1108179419525065E-2</v>
      </c>
      <c r="L750" s="26" t="s">
        <v>633</v>
      </c>
      <c r="M750" s="28" t="s">
        <v>634</v>
      </c>
      <c r="N750" s="26" t="s">
        <v>2668</v>
      </c>
      <c r="O750" s="26" t="s">
        <v>3296</v>
      </c>
    </row>
    <row r="751" spans="1:15">
      <c r="A751" s="26" t="s">
        <v>654</v>
      </c>
      <c r="B751" s="26" t="s">
        <v>143</v>
      </c>
      <c r="C751" s="26" t="s">
        <v>1482</v>
      </c>
      <c r="D751" s="64">
        <v>1.2533099999999999</v>
      </c>
      <c r="E751" s="64">
        <v>44.858350000000002</v>
      </c>
      <c r="F751" s="27" t="s">
        <v>1483</v>
      </c>
      <c r="G751" s="26" t="s">
        <v>48</v>
      </c>
      <c r="H751" s="26" t="s">
        <v>1484</v>
      </c>
      <c r="I751" s="26">
        <v>37060</v>
      </c>
      <c r="J751" s="26">
        <v>490</v>
      </c>
      <c r="K751" s="26">
        <f t="shared" si="13"/>
        <v>1.3221802482460875E-2</v>
      </c>
      <c r="L751" s="26" t="s">
        <v>633</v>
      </c>
      <c r="M751" s="28" t="s">
        <v>634</v>
      </c>
      <c r="N751" s="26" t="s">
        <v>1485</v>
      </c>
      <c r="O751" s="26" t="s">
        <v>3296</v>
      </c>
    </row>
    <row r="752" spans="1:15">
      <c r="A752" s="26" t="s">
        <v>654</v>
      </c>
      <c r="B752" s="26" t="s">
        <v>143</v>
      </c>
      <c r="C752" s="26" t="s">
        <v>1482</v>
      </c>
      <c r="D752" s="64">
        <v>1.2533099999999999</v>
      </c>
      <c r="E752" s="64">
        <v>44.858350000000002</v>
      </c>
      <c r="F752" s="27" t="s">
        <v>1483</v>
      </c>
      <c r="G752" s="26" t="s">
        <v>48</v>
      </c>
      <c r="H752" s="26" t="s">
        <v>1534</v>
      </c>
      <c r="I752" s="26">
        <v>38430</v>
      </c>
      <c r="J752" s="26">
        <v>560</v>
      </c>
      <c r="K752" s="26">
        <f t="shared" si="13"/>
        <v>1.4571948998178506E-2</v>
      </c>
      <c r="L752" s="26" t="s">
        <v>633</v>
      </c>
      <c r="M752" s="28" t="s">
        <v>634</v>
      </c>
      <c r="N752" s="26" t="s">
        <v>1485</v>
      </c>
      <c r="O752" s="26" t="s">
        <v>3296</v>
      </c>
    </row>
    <row r="753" spans="1:15">
      <c r="A753" s="26" t="s">
        <v>899</v>
      </c>
      <c r="B753" s="26" t="s">
        <v>357</v>
      </c>
      <c r="C753" s="26" t="s">
        <v>1263</v>
      </c>
      <c r="D753" s="64">
        <v>-9.17</v>
      </c>
      <c r="E753" s="64">
        <v>38.83</v>
      </c>
      <c r="F753" s="27" t="s">
        <v>1264</v>
      </c>
      <c r="G753" s="26" t="s">
        <v>45</v>
      </c>
      <c r="H753" s="26" t="s">
        <v>1265</v>
      </c>
      <c r="I753" s="26">
        <v>38750</v>
      </c>
      <c r="J753" s="26">
        <v>650</v>
      </c>
      <c r="K753" s="26">
        <f t="shared" si="13"/>
        <v>1.6774193548387096E-2</v>
      </c>
      <c r="L753" s="26" t="s">
        <v>649</v>
      </c>
      <c r="M753" s="28" t="s">
        <v>732</v>
      </c>
      <c r="N753" s="26" t="s">
        <v>1266</v>
      </c>
      <c r="O753" s="26" t="s">
        <v>3296</v>
      </c>
    </row>
    <row r="754" spans="1:15">
      <c r="A754" s="26" t="s">
        <v>899</v>
      </c>
      <c r="B754" s="26" t="s">
        <v>357</v>
      </c>
      <c r="C754" s="26" t="s">
        <v>1263</v>
      </c>
      <c r="D754" s="64">
        <v>-9.17</v>
      </c>
      <c r="E754" s="64">
        <v>38.83</v>
      </c>
      <c r="F754" s="27" t="s">
        <v>1264</v>
      </c>
      <c r="G754" s="26" t="s">
        <v>45</v>
      </c>
      <c r="H754" s="26" t="s">
        <v>1267</v>
      </c>
      <c r="I754" s="26">
        <v>35050</v>
      </c>
      <c r="J754" s="26">
        <v>750</v>
      </c>
      <c r="K754" s="26">
        <f t="shared" si="13"/>
        <v>2.1398002853067047E-2</v>
      </c>
      <c r="L754" s="26" t="s">
        <v>649</v>
      </c>
      <c r="M754" s="28" t="s">
        <v>732</v>
      </c>
      <c r="N754" s="26" t="s">
        <v>1268</v>
      </c>
      <c r="O754" s="26" t="s">
        <v>3296</v>
      </c>
    </row>
    <row r="755" spans="1:15">
      <c r="A755" s="26" t="s">
        <v>899</v>
      </c>
      <c r="B755" s="26" t="s">
        <v>357</v>
      </c>
      <c r="C755" s="26" t="s">
        <v>1263</v>
      </c>
      <c r="D755" s="64">
        <v>-9.17</v>
      </c>
      <c r="E755" s="64">
        <v>38.83</v>
      </c>
      <c r="F755" s="27" t="s">
        <v>1264</v>
      </c>
      <c r="G755" s="26" t="s">
        <v>45</v>
      </c>
      <c r="H755" s="26" t="s">
        <v>1271</v>
      </c>
      <c r="I755" s="26">
        <v>34900</v>
      </c>
      <c r="J755" s="26">
        <v>1000</v>
      </c>
      <c r="K755" s="26">
        <f t="shared" si="13"/>
        <v>2.865329512893983E-2</v>
      </c>
      <c r="L755" s="26" t="s">
        <v>649</v>
      </c>
      <c r="M755" s="28" t="s">
        <v>732</v>
      </c>
      <c r="N755" s="26" t="s">
        <v>1272</v>
      </c>
      <c r="O755" s="26" t="s">
        <v>3296</v>
      </c>
    </row>
    <row r="756" spans="1:15">
      <c r="A756" s="26" t="s">
        <v>899</v>
      </c>
      <c r="B756" s="26" t="s">
        <v>357</v>
      </c>
      <c r="C756" s="26" t="s">
        <v>1263</v>
      </c>
      <c r="D756" s="64">
        <v>-9.17</v>
      </c>
      <c r="E756" s="64">
        <v>38.83</v>
      </c>
      <c r="F756" s="27" t="s">
        <v>1766</v>
      </c>
      <c r="G756" s="26" t="s">
        <v>45</v>
      </c>
      <c r="H756" s="26" t="s">
        <v>1767</v>
      </c>
      <c r="I756" s="26">
        <v>30260</v>
      </c>
      <c r="J756" s="26">
        <v>320</v>
      </c>
      <c r="K756" s="26">
        <f t="shared" si="13"/>
        <v>1.0575016523463317E-2</v>
      </c>
      <c r="L756" s="26" t="s">
        <v>777</v>
      </c>
      <c r="M756" s="28" t="s">
        <v>732</v>
      </c>
      <c r="N756" s="26" t="s">
        <v>1768</v>
      </c>
      <c r="O756" s="26" t="s">
        <v>3296</v>
      </c>
    </row>
    <row r="757" spans="1:15">
      <c r="A757" s="26" t="s">
        <v>899</v>
      </c>
      <c r="B757" s="26" t="s">
        <v>357</v>
      </c>
      <c r="C757" s="26" t="s">
        <v>1263</v>
      </c>
      <c r="D757" s="64">
        <v>-9.17</v>
      </c>
      <c r="E757" s="64">
        <v>38.83</v>
      </c>
      <c r="F757" s="27" t="s">
        <v>1766</v>
      </c>
      <c r="G757" s="26" t="s">
        <v>45</v>
      </c>
      <c r="H757" s="26" t="s">
        <v>2221</v>
      </c>
      <c r="I757" s="26">
        <v>29810</v>
      </c>
      <c r="J757" s="26">
        <v>300</v>
      </c>
      <c r="K757" s="26">
        <f t="shared" si="13"/>
        <v>1.0063737001006373E-2</v>
      </c>
      <c r="L757" s="26" t="s">
        <v>777</v>
      </c>
      <c r="M757" s="28" t="s">
        <v>732</v>
      </c>
      <c r="N757" s="26" t="s">
        <v>2222</v>
      </c>
      <c r="O757" s="26" t="s">
        <v>3296</v>
      </c>
    </row>
    <row r="758" spans="1:15">
      <c r="A758" s="26" t="s">
        <v>899</v>
      </c>
      <c r="B758" s="26" t="s">
        <v>357</v>
      </c>
      <c r="C758" s="26" t="s">
        <v>1263</v>
      </c>
      <c r="D758" s="64">
        <v>-9.17</v>
      </c>
      <c r="E758" s="64">
        <v>38.83</v>
      </c>
      <c r="F758" s="27" t="s">
        <v>2684</v>
      </c>
      <c r="G758" s="26" t="s">
        <v>45</v>
      </c>
      <c r="H758" s="26" t="s">
        <v>2685</v>
      </c>
      <c r="I758" s="26">
        <v>29090</v>
      </c>
      <c r="J758" s="26">
        <v>270</v>
      </c>
      <c r="K758" s="26">
        <f t="shared" si="13"/>
        <v>9.2815400481265041E-3</v>
      </c>
      <c r="L758" s="26" t="s">
        <v>777</v>
      </c>
      <c r="M758" s="28" t="s">
        <v>732</v>
      </c>
      <c r="N758" s="26" t="s">
        <v>2686</v>
      </c>
      <c r="O758" s="26" t="s">
        <v>3296</v>
      </c>
    </row>
    <row r="759" spans="1:15">
      <c r="A759" s="26" t="s">
        <v>899</v>
      </c>
      <c r="B759" s="26" t="s">
        <v>357</v>
      </c>
      <c r="C759" s="26" t="s">
        <v>1263</v>
      </c>
      <c r="D759" s="64">
        <v>-9.17</v>
      </c>
      <c r="E759" s="64">
        <v>38.83</v>
      </c>
      <c r="F759" s="27" t="s">
        <v>2684</v>
      </c>
      <c r="G759" s="26" t="s">
        <v>45</v>
      </c>
      <c r="H759" s="26" t="s">
        <v>2689</v>
      </c>
      <c r="I759" s="26">
        <v>28332</v>
      </c>
      <c r="J759" s="26">
        <v>270</v>
      </c>
      <c r="K759" s="26">
        <f t="shared" si="13"/>
        <v>9.5298602287166457E-3</v>
      </c>
      <c r="L759" s="26" t="s">
        <v>777</v>
      </c>
      <c r="M759" s="28" t="s">
        <v>732</v>
      </c>
      <c r="N759" s="26" t="s">
        <v>1272</v>
      </c>
      <c r="O759" s="26" t="s">
        <v>3296</v>
      </c>
    </row>
    <row r="760" spans="1:15">
      <c r="A760" s="26" t="s">
        <v>736</v>
      </c>
      <c r="B760" s="26" t="s">
        <v>282</v>
      </c>
      <c r="C760" s="26" t="s">
        <v>2693</v>
      </c>
      <c r="D760" s="64">
        <v>-2.62</v>
      </c>
      <c r="E760" s="64">
        <v>42.208559999999999</v>
      </c>
      <c r="F760" s="27" t="s">
        <v>1261</v>
      </c>
      <c r="G760" s="26" t="s">
        <v>48</v>
      </c>
      <c r="H760" s="26" t="s">
        <v>2694</v>
      </c>
      <c r="I760" s="26">
        <v>40300</v>
      </c>
      <c r="J760" s="26">
        <v>1600</v>
      </c>
      <c r="K760" s="26">
        <f t="shared" si="13"/>
        <v>3.9702233250620347E-2</v>
      </c>
      <c r="L760" s="26" t="s">
        <v>633</v>
      </c>
      <c r="M760" s="28" t="s">
        <v>634</v>
      </c>
      <c r="N760" s="26" t="s">
        <v>2695</v>
      </c>
      <c r="O760" s="26" t="s">
        <v>3296</v>
      </c>
    </row>
    <row r="761" spans="1:15">
      <c r="A761" s="26" t="s">
        <v>801</v>
      </c>
      <c r="B761" s="26" t="s">
        <v>37</v>
      </c>
      <c r="C761" s="26" t="s">
        <v>891</v>
      </c>
      <c r="D761" s="64">
        <v>18.47</v>
      </c>
      <c r="E761" s="64">
        <v>47.62</v>
      </c>
      <c r="F761" s="27" t="s">
        <v>837</v>
      </c>
      <c r="G761" s="26" t="s">
        <v>45</v>
      </c>
      <c r="H761" s="26" t="s">
        <v>892</v>
      </c>
      <c r="I761" s="26">
        <v>38300</v>
      </c>
      <c r="J761" s="26">
        <v>1500</v>
      </c>
      <c r="K761" s="26">
        <f t="shared" si="13"/>
        <v>3.91644908616188E-2</v>
      </c>
      <c r="L761" s="26" t="s">
        <v>649</v>
      </c>
      <c r="M761" s="28" t="s">
        <v>634</v>
      </c>
      <c r="N761" s="26" t="s">
        <v>893</v>
      </c>
      <c r="O761" s="26" t="s">
        <v>3296</v>
      </c>
    </row>
    <row r="762" spans="1:15">
      <c r="A762" s="26" t="s">
        <v>801</v>
      </c>
      <c r="B762" s="26" t="s">
        <v>37</v>
      </c>
      <c r="C762" s="26" t="s">
        <v>891</v>
      </c>
      <c r="D762" s="64">
        <v>18.47</v>
      </c>
      <c r="E762" s="64">
        <v>47.62</v>
      </c>
      <c r="F762" s="27" t="s">
        <v>837</v>
      </c>
      <c r="G762" s="26" t="s">
        <v>45</v>
      </c>
      <c r="H762" s="26" t="s">
        <v>2108</v>
      </c>
      <c r="I762" s="26">
        <v>37300</v>
      </c>
      <c r="J762" s="26">
        <v>1600</v>
      </c>
      <c r="K762" s="26">
        <f t="shared" si="13"/>
        <v>4.2895442359249331E-2</v>
      </c>
      <c r="L762" s="26" t="s">
        <v>649</v>
      </c>
      <c r="M762" s="28" t="s">
        <v>634</v>
      </c>
      <c r="N762" s="26" t="s">
        <v>893</v>
      </c>
      <c r="O762" s="26" t="s">
        <v>3296</v>
      </c>
    </row>
    <row r="763" spans="1:15">
      <c r="A763" s="26" t="s">
        <v>801</v>
      </c>
      <c r="B763" s="26" t="s">
        <v>37</v>
      </c>
      <c r="C763" s="26" t="s">
        <v>891</v>
      </c>
      <c r="D763" s="64">
        <v>18.47</v>
      </c>
      <c r="E763" s="64">
        <v>47.62</v>
      </c>
      <c r="F763" s="27" t="s">
        <v>837</v>
      </c>
      <c r="G763" s="26" t="s">
        <v>45</v>
      </c>
      <c r="H763" s="26" t="s">
        <v>2113</v>
      </c>
      <c r="I763" s="26">
        <v>36400</v>
      </c>
      <c r="J763" s="26">
        <v>800</v>
      </c>
      <c r="K763" s="26">
        <f t="shared" si="13"/>
        <v>2.197802197802198E-2</v>
      </c>
      <c r="L763" s="26" t="s">
        <v>649</v>
      </c>
      <c r="M763" s="28" t="s">
        <v>634</v>
      </c>
      <c r="N763" s="26" t="s">
        <v>893</v>
      </c>
      <c r="O763" s="26" t="s">
        <v>3296</v>
      </c>
    </row>
    <row r="764" spans="1:15">
      <c r="A764" s="26" t="s">
        <v>801</v>
      </c>
      <c r="B764" s="26" t="s">
        <v>37</v>
      </c>
      <c r="C764" s="26" t="s">
        <v>891</v>
      </c>
      <c r="D764" s="64">
        <v>18.47</v>
      </c>
      <c r="E764" s="64">
        <v>47.62</v>
      </c>
      <c r="F764" s="27" t="s">
        <v>837</v>
      </c>
      <c r="G764" s="26" t="s">
        <v>45</v>
      </c>
      <c r="H764" s="26" t="s">
        <v>2533</v>
      </c>
      <c r="I764" s="26">
        <v>33500</v>
      </c>
      <c r="J764" s="26">
        <v>450</v>
      </c>
      <c r="K764" s="26">
        <f t="shared" si="13"/>
        <v>1.3432835820895522E-2</v>
      </c>
      <c r="L764" s="26" t="s">
        <v>649</v>
      </c>
      <c r="M764" s="28" t="s">
        <v>634</v>
      </c>
      <c r="N764" s="26" t="s">
        <v>893</v>
      </c>
      <c r="O764" s="26" t="s">
        <v>3296</v>
      </c>
    </row>
    <row r="765" spans="1:15">
      <c r="A765" s="26" t="s">
        <v>801</v>
      </c>
      <c r="B765" s="26" t="s">
        <v>37</v>
      </c>
      <c r="C765" s="26" t="s">
        <v>2203</v>
      </c>
      <c r="D765" s="64">
        <v>21.828299999999999</v>
      </c>
      <c r="E765" s="64">
        <v>45.056199999999997</v>
      </c>
      <c r="F765" s="27" t="s">
        <v>2204</v>
      </c>
      <c r="G765" s="26" t="s">
        <v>3297</v>
      </c>
      <c r="H765" s="26" t="s">
        <v>2206</v>
      </c>
      <c r="I765" s="26">
        <v>34290</v>
      </c>
      <c r="J765" s="26">
        <v>970</v>
      </c>
      <c r="K765" s="26">
        <f t="shared" si="13"/>
        <v>2.8288130650335374E-2</v>
      </c>
      <c r="L765" s="26" t="s">
        <v>738</v>
      </c>
      <c r="M765" s="28" t="s">
        <v>634</v>
      </c>
      <c r="N765" s="26" t="s">
        <v>2207</v>
      </c>
      <c r="O765" s="26" t="s">
        <v>3296</v>
      </c>
    </row>
    <row r="766" spans="1:15">
      <c r="A766" s="26" t="s">
        <v>801</v>
      </c>
      <c r="B766" s="26" t="s">
        <v>37</v>
      </c>
      <c r="C766" s="26" t="s">
        <v>2203</v>
      </c>
      <c r="D766" s="64">
        <v>21.828299999999999</v>
      </c>
      <c r="E766" s="64">
        <v>45.056199999999997</v>
      </c>
      <c r="F766" s="27" t="s">
        <v>3099</v>
      </c>
      <c r="G766" s="26" t="s">
        <v>3297</v>
      </c>
      <c r="H766" s="26" t="s">
        <v>3100</v>
      </c>
      <c r="I766" s="26">
        <v>28980</v>
      </c>
      <c r="J766" s="26">
        <v>180</v>
      </c>
      <c r="K766" s="26">
        <f t="shared" si="13"/>
        <v>6.2111801242236021E-3</v>
      </c>
      <c r="L766" s="26" t="s">
        <v>738</v>
      </c>
      <c r="M766" s="28" t="s">
        <v>634</v>
      </c>
      <c r="N766" s="26" t="s">
        <v>3101</v>
      </c>
      <c r="O766" s="26" t="s">
        <v>3296</v>
      </c>
    </row>
    <row r="767" spans="1:15">
      <c r="A767" s="26" t="s">
        <v>801</v>
      </c>
      <c r="B767" s="26" t="s">
        <v>37</v>
      </c>
      <c r="C767" s="26" t="s">
        <v>69</v>
      </c>
      <c r="D767" s="64">
        <v>21.9</v>
      </c>
      <c r="E767" s="64">
        <v>43.166670000000003</v>
      </c>
      <c r="F767" s="27">
        <v>3</v>
      </c>
      <c r="G767" s="26" t="s">
        <v>48</v>
      </c>
      <c r="H767" s="26" t="s">
        <v>1013</v>
      </c>
      <c r="I767" s="26">
        <v>40229</v>
      </c>
      <c r="J767" s="26">
        <v>3597</v>
      </c>
      <c r="K767" s="26">
        <f t="shared" si="13"/>
        <v>8.9413109945561661E-2</v>
      </c>
      <c r="L767" s="26" t="s">
        <v>633</v>
      </c>
      <c r="M767" s="28" t="s">
        <v>634</v>
      </c>
      <c r="N767" s="26" t="s">
        <v>70</v>
      </c>
      <c r="O767" s="26" t="s">
        <v>3296</v>
      </c>
    </row>
    <row r="768" spans="1:15">
      <c r="A768" s="26" t="s">
        <v>654</v>
      </c>
      <c r="B768" s="26" t="s">
        <v>143</v>
      </c>
      <c r="C768" s="26" t="s">
        <v>1514</v>
      </c>
      <c r="D768" s="64">
        <v>0.89805999999999997</v>
      </c>
      <c r="E768" s="64">
        <v>44.559170000000002</v>
      </c>
      <c r="F768" s="27" t="s">
        <v>1515</v>
      </c>
      <c r="G768" s="26" t="s">
        <v>48</v>
      </c>
      <c r="H768" s="26" t="s">
        <v>1516</v>
      </c>
      <c r="I768" s="26">
        <v>37270</v>
      </c>
      <c r="J768" s="26">
        <v>257</v>
      </c>
      <c r="K768" s="26">
        <f t="shared" si="13"/>
        <v>6.895626509256775E-3</v>
      </c>
      <c r="L768" s="26" t="s">
        <v>649</v>
      </c>
      <c r="M768" s="28" t="s">
        <v>634</v>
      </c>
      <c r="N768" s="26" t="s">
        <v>1517</v>
      </c>
      <c r="O768" s="26" t="s">
        <v>3296</v>
      </c>
    </row>
    <row r="769" spans="1:15">
      <c r="A769" s="26" t="s">
        <v>654</v>
      </c>
      <c r="B769" s="26" t="s">
        <v>143</v>
      </c>
      <c r="C769" s="26" t="s">
        <v>1514</v>
      </c>
      <c r="D769" s="64">
        <v>0.89805999999999997</v>
      </c>
      <c r="E769" s="64">
        <v>44.559170000000002</v>
      </c>
      <c r="F769" s="27" t="s">
        <v>1515</v>
      </c>
      <c r="G769" s="26" t="s">
        <v>48</v>
      </c>
      <c r="H769" s="26" t="s">
        <v>1520</v>
      </c>
      <c r="I769" s="26">
        <v>37500</v>
      </c>
      <c r="J769" s="26">
        <v>181</v>
      </c>
      <c r="K769" s="26">
        <f t="shared" si="13"/>
        <v>4.8266666666666666E-3</v>
      </c>
      <c r="L769" s="26" t="s">
        <v>649</v>
      </c>
      <c r="M769" s="28" t="s">
        <v>634</v>
      </c>
      <c r="N769" s="26" t="s">
        <v>1517</v>
      </c>
      <c r="O769" s="26" t="s">
        <v>3296</v>
      </c>
    </row>
    <row r="770" spans="1:15">
      <c r="A770" s="26" t="s">
        <v>654</v>
      </c>
      <c r="B770" s="26" t="s">
        <v>143</v>
      </c>
      <c r="C770" s="26" t="s">
        <v>1514</v>
      </c>
      <c r="D770" s="64">
        <v>0.89805999999999997</v>
      </c>
      <c r="E770" s="64">
        <v>44.559170000000002</v>
      </c>
      <c r="F770" s="27" t="s">
        <v>1515</v>
      </c>
      <c r="G770" s="26" t="s">
        <v>48</v>
      </c>
      <c r="H770" s="26" t="s">
        <v>1571</v>
      </c>
      <c r="I770" s="26">
        <v>39460</v>
      </c>
      <c r="J770" s="26">
        <v>234</v>
      </c>
      <c r="K770" s="26">
        <f t="shared" si="13"/>
        <v>5.9300557526609224E-3</v>
      </c>
      <c r="L770" s="26" t="s">
        <v>649</v>
      </c>
      <c r="M770" s="28" t="s">
        <v>634</v>
      </c>
      <c r="N770" s="26" t="s">
        <v>1517</v>
      </c>
      <c r="O770" s="26" t="s">
        <v>3296</v>
      </c>
    </row>
    <row r="771" spans="1:15">
      <c r="A771" s="26" t="s">
        <v>654</v>
      </c>
      <c r="B771" s="26" t="s">
        <v>143</v>
      </c>
      <c r="C771" s="26" t="s">
        <v>1514</v>
      </c>
      <c r="D771" s="64">
        <v>0.89805999999999997</v>
      </c>
      <c r="E771" s="64">
        <v>44.559170000000002</v>
      </c>
      <c r="F771" s="27" t="s">
        <v>1515</v>
      </c>
      <c r="G771" s="26" t="s">
        <v>48</v>
      </c>
      <c r="H771" s="26" t="s">
        <v>1584</v>
      </c>
      <c r="I771" s="26">
        <v>39880</v>
      </c>
      <c r="J771" s="26">
        <v>247</v>
      </c>
      <c r="K771" s="26">
        <f t="shared" si="13"/>
        <v>6.19358074222668E-3</v>
      </c>
      <c r="L771" s="26" t="s">
        <v>649</v>
      </c>
      <c r="M771" s="28" t="s">
        <v>634</v>
      </c>
      <c r="N771" s="26" t="s">
        <v>1517</v>
      </c>
      <c r="O771" s="26" t="s">
        <v>3296</v>
      </c>
    </row>
    <row r="772" spans="1:15">
      <c r="A772" s="26" t="s">
        <v>654</v>
      </c>
      <c r="B772" s="26" t="s">
        <v>143</v>
      </c>
      <c r="C772" s="26" t="s">
        <v>1514</v>
      </c>
      <c r="D772" s="64">
        <v>0.89805999999999997</v>
      </c>
      <c r="E772" s="64">
        <v>44.559170000000002</v>
      </c>
      <c r="F772" s="27" t="s">
        <v>1515</v>
      </c>
      <c r="G772" s="26" t="s">
        <v>48</v>
      </c>
      <c r="H772" s="26" t="s">
        <v>2250</v>
      </c>
      <c r="I772" s="26">
        <v>40440</v>
      </c>
      <c r="J772" s="26">
        <v>251</v>
      </c>
      <c r="K772" s="26">
        <f t="shared" si="13"/>
        <v>6.2067260138476757E-3</v>
      </c>
      <c r="L772" s="26" t="s">
        <v>649</v>
      </c>
      <c r="M772" s="28" t="s">
        <v>634</v>
      </c>
      <c r="N772" s="26" t="s">
        <v>1517</v>
      </c>
      <c r="O772" s="26" t="s">
        <v>3296</v>
      </c>
    </row>
    <row r="773" spans="1:15">
      <c r="A773" s="26" t="s">
        <v>654</v>
      </c>
      <c r="B773" s="26" t="s">
        <v>143</v>
      </c>
      <c r="C773" s="26" t="s">
        <v>1514</v>
      </c>
      <c r="D773" s="64">
        <v>0.89805999999999997</v>
      </c>
      <c r="E773" s="64">
        <v>44.559170000000002</v>
      </c>
      <c r="F773" s="27" t="s">
        <v>1515</v>
      </c>
      <c r="G773" s="26" t="s">
        <v>48</v>
      </c>
      <c r="H773" s="26" t="s">
        <v>2351</v>
      </c>
      <c r="I773" s="26">
        <v>41510</v>
      </c>
      <c r="J773" s="26">
        <v>279</v>
      </c>
      <c r="K773" s="26">
        <f t="shared" si="13"/>
        <v>6.7212719826547822E-3</v>
      </c>
      <c r="L773" s="26" t="s">
        <v>649</v>
      </c>
      <c r="M773" s="28" t="s">
        <v>634</v>
      </c>
      <c r="N773" s="26" t="s">
        <v>1517</v>
      </c>
      <c r="O773" s="26" t="s">
        <v>3296</v>
      </c>
    </row>
    <row r="774" spans="1:15">
      <c r="A774" s="26" t="s">
        <v>654</v>
      </c>
      <c r="B774" s="26" t="s">
        <v>143</v>
      </c>
      <c r="C774" s="26" t="s">
        <v>1514</v>
      </c>
      <c r="D774" s="64">
        <v>0.89805999999999997</v>
      </c>
      <c r="E774" s="64">
        <v>44.559170000000002</v>
      </c>
      <c r="F774" s="27" t="s">
        <v>1515</v>
      </c>
      <c r="G774" s="26" t="s">
        <v>48</v>
      </c>
      <c r="H774" s="26" t="s">
        <v>2452</v>
      </c>
      <c r="I774" s="26">
        <v>43890</v>
      </c>
      <c r="J774" s="26">
        <v>476</v>
      </c>
      <c r="K774" s="26">
        <f t="shared" ref="K774:K805" si="14">J774/I774</f>
        <v>1.0845295055821371E-2</v>
      </c>
      <c r="L774" s="26" t="s">
        <v>649</v>
      </c>
      <c r="M774" s="28" t="s">
        <v>634</v>
      </c>
      <c r="N774" s="26" t="s">
        <v>1517</v>
      </c>
      <c r="O774" s="26" t="s">
        <v>3296</v>
      </c>
    </row>
    <row r="775" spans="1:15">
      <c r="A775" s="26" t="s">
        <v>396</v>
      </c>
      <c r="B775" s="26" t="s">
        <v>397</v>
      </c>
      <c r="C775" s="26" t="s">
        <v>2485</v>
      </c>
      <c r="D775" s="64">
        <v>19.794930000000001</v>
      </c>
      <c r="E775" s="64">
        <v>50.016280000000002</v>
      </c>
      <c r="F775" s="27" t="s">
        <v>2486</v>
      </c>
      <c r="G775" s="26" t="s">
        <v>45</v>
      </c>
      <c r="H775" s="26" t="s">
        <v>2487</v>
      </c>
      <c r="I775" s="26">
        <v>31100</v>
      </c>
      <c r="J775" s="26">
        <v>1100</v>
      </c>
      <c r="K775" s="26">
        <f t="shared" si="14"/>
        <v>3.5369774919614148E-2</v>
      </c>
      <c r="L775" s="26" t="s">
        <v>722</v>
      </c>
      <c r="M775" s="28" t="s">
        <v>634</v>
      </c>
      <c r="N775" s="26" t="s">
        <v>2089</v>
      </c>
      <c r="O775" s="26" t="s">
        <v>3296</v>
      </c>
    </row>
    <row r="776" spans="1:15">
      <c r="A776" s="26" t="s">
        <v>396</v>
      </c>
      <c r="B776" s="26" t="s">
        <v>397</v>
      </c>
      <c r="C776" s="26" t="s">
        <v>2485</v>
      </c>
      <c r="D776" s="64">
        <v>19.794930000000001</v>
      </c>
      <c r="E776" s="64">
        <v>50.016280000000002</v>
      </c>
      <c r="F776" s="27" t="s">
        <v>2648</v>
      </c>
      <c r="G776" s="26" t="s">
        <v>48</v>
      </c>
      <c r="H776" s="26" t="s">
        <v>2649</v>
      </c>
      <c r="I776" s="26">
        <v>43300</v>
      </c>
      <c r="J776" s="26">
        <v>1000</v>
      </c>
      <c r="K776" s="26">
        <f t="shared" si="14"/>
        <v>2.3094688221709007E-2</v>
      </c>
      <c r="L776" s="26" t="s">
        <v>722</v>
      </c>
      <c r="M776" s="28" t="s">
        <v>634</v>
      </c>
      <c r="N776" s="26" t="s">
        <v>2650</v>
      </c>
      <c r="O776" s="26" t="s">
        <v>3296</v>
      </c>
    </row>
    <row r="777" spans="1:15">
      <c r="A777" s="26" t="s">
        <v>1347</v>
      </c>
      <c r="B777" s="26" t="s">
        <v>385</v>
      </c>
      <c r="C777" s="26" t="s">
        <v>2091</v>
      </c>
      <c r="D777" s="64">
        <v>1.2</v>
      </c>
      <c r="E777" s="64">
        <v>53.26</v>
      </c>
      <c r="F777" s="27" t="s">
        <v>2092</v>
      </c>
      <c r="G777" s="26" t="s">
        <v>2999</v>
      </c>
      <c r="H777" s="26" t="s">
        <v>2094</v>
      </c>
      <c r="I777" s="26">
        <v>37760</v>
      </c>
      <c r="J777" s="26">
        <v>340</v>
      </c>
      <c r="K777" s="26">
        <f t="shared" si="14"/>
        <v>9.0042372881355935E-3</v>
      </c>
      <c r="L777" s="26" t="s">
        <v>633</v>
      </c>
      <c r="M777" s="28" t="s">
        <v>634</v>
      </c>
      <c r="N777" s="26" t="s">
        <v>1740</v>
      </c>
      <c r="O777" s="26" t="s">
        <v>3296</v>
      </c>
    </row>
    <row r="778" spans="1:15">
      <c r="A778" s="26" t="s">
        <v>1347</v>
      </c>
      <c r="B778" s="26" t="s">
        <v>385</v>
      </c>
      <c r="C778" s="26" t="s">
        <v>2091</v>
      </c>
      <c r="D778" s="64">
        <v>1.2</v>
      </c>
      <c r="E778" s="64">
        <v>53.26</v>
      </c>
      <c r="F778" s="27" t="s">
        <v>2732</v>
      </c>
      <c r="G778" s="26" t="s">
        <v>48</v>
      </c>
      <c r="H778" s="26" t="s">
        <v>2734</v>
      </c>
      <c r="I778" s="26">
        <v>45000</v>
      </c>
      <c r="J778" s="26">
        <v>750</v>
      </c>
      <c r="K778" s="26">
        <f t="shared" si="14"/>
        <v>1.6666666666666666E-2</v>
      </c>
      <c r="L778" s="26" t="s">
        <v>777</v>
      </c>
      <c r="M778" s="28" t="s">
        <v>634</v>
      </c>
      <c r="N778" s="26" t="s">
        <v>1740</v>
      </c>
      <c r="O778" s="26" t="s">
        <v>3296</v>
      </c>
    </row>
    <row r="779" spans="1:15">
      <c r="A779" s="26" t="s">
        <v>1347</v>
      </c>
      <c r="B779" s="26" t="s">
        <v>385</v>
      </c>
      <c r="C779" s="26" t="s">
        <v>2091</v>
      </c>
      <c r="D779" s="64">
        <v>1.2</v>
      </c>
      <c r="E779" s="64">
        <v>53.26</v>
      </c>
      <c r="F779" s="27" t="s">
        <v>2732</v>
      </c>
      <c r="G779" s="26" t="s">
        <v>48</v>
      </c>
      <c r="H779" s="26" t="s">
        <v>2736</v>
      </c>
      <c r="I779" s="26">
        <v>43350</v>
      </c>
      <c r="J779" s="26">
        <v>650</v>
      </c>
      <c r="K779" s="26">
        <f t="shared" si="14"/>
        <v>1.4994232987312572E-2</v>
      </c>
      <c r="L779" s="26" t="s">
        <v>777</v>
      </c>
      <c r="M779" s="28" t="s">
        <v>634</v>
      </c>
      <c r="N779" s="26" t="s">
        <v>1740</v>
      </c>
      <c r="O779" s="26" t="s">
        <v>3296</v>
      </c>
    </row>
    <row r="780" spans="1:15">
      <c r="A780" s="26" t="s">
        <v>1347</v>
      </c>
      <c r="B780" s="26" t="s">
        <v>385</v>
      </c>
      <c r="C780" s="26" t="s">
        <v>2091</v>
      </c>
      <c r="D780" s="64">
        <v>1.2</v>
      </c>
      <c r="E780" s="64">
        <v>53.26</v>
      </c>
      <c r="F780" s="27" t="s">
        <v>2732</v>
      </c>
      <c r="G780" s="26" t="s">
        <v>48</v>
      </c>
      <c r="H780" s="26" t="s">
        <v>2737</v>
      </c>
      <c r="I780" s="26">
        <v>44200</v>
      </c>
      <c r="J780" s="26">
        <v>800</v>
      </c>
      <c r="K780" s="26">
        <f t="shared" si="14"/>
        <v>1.8099547511312219E-2</v>
      </c>
      <c r="L780" s="26" t="s">
        <v>2738</v>
      </c>
      <c r="M780" s="28" t="s">
        <v>634</v>
      </c>
      <c r="N780" s="26" t="s">
        <v>1740</v>
      </c>
      <c r="O780" s="26" t="s">
        <v>3296</v>
      </c>
    </row>
    <row r="781" spans="1:15">
      <c r="A781" s="26" t="s">
        <v>1347</v>
      </c>
      <c r="B781" s="26" t="s">
        <v>385</v>
      </c>
      <c r="C781" s="26" t="s">
        <v>2091</v>
      </c>
      <c r="D781" s="64">
        <v>1.2</v>
      </c>
      <c r="E781" s="64">
        <v>53.26</v>
      </c>
      <c r="F781" s="27" t="s">
        <v>2732</v>
      </c>
      <c r="G781" s="26" t="s">
        <v>48</v>
      </c>
      <c r="H781" s="26" t="s">
        <v>2739</v>
      </c>
      <c r="I781" s="26">
        <v>49600</v>
      </c>
      <c r="J781" s="26">
        <v>1000</v>
      </c>
      <c r="K781" s="26">
        <f t="shared" si="14"/>
        <v>2.0161290322580645E-2</v>
      </c>
      <c r="L781" s="26" t="s">
        <v>633</v>
      </c>
      <c r="M781" s="28" t="s">
        <v>634</v>
      </c>
      <c r="N781" s="26" t="s">
        <v>1740</v>
      </c>
      <c r="O781" s="26" t="s">
        <v>3296</v>
      </c>
    </row>
    <row r="782" spans="1:15">
      <c r="A782" s="26" t="s">
        <v>1347</v>
      </c>
      <c r="B782" s="26" t="s">
        <v>385</v>
      </c>
      <c r="C782" s="26" t="s">
        <v>2091</v>
      </c>
      <c r="D782" s="64">
        <v>1.2</v>
      </c>
      <c r="E782" s="64">
        <v>53.26</v>
      </c>
      <c r="F782" s="27" t="s">
        <v>2732</v>
      </c>
      <c r="G782" s="26" t="s">
        <v>48</v>
      </c>
      <c r="H782" s="26" t="s">
        <v>2740</v>
      </c>
      <c r="I782" s="26">
        <v>40720</v>
      </c>
      <c r="J782" s="26">
        <v>390</v>
      </c>
      <c r="K782" s="26">
        <f t="shared" si="14"/>
        <v>9.5776031434184668E-3</v>
      </c>
      <c r="L782" s="26" t="s">
        <v>633</v>
      </c>
      <c r="M782" s="28" t="s">
        <v>634</v>
      </c>
      <c r="N782" s="26" t="s">
        <v>1740</v>
      </c>
      <c r="O782" s="26" t="s">
        <v>3296</v>
      </c>
    </row>
    <row r="783" spans="1:15">
      <c r="A783" s="26" t="s">
        <v>455</v>
      </c>
      <c r="B783" s="26" t="s">
        <v>456</v>
      </c>
      <c r="C783" s="26" t="s">
        <v>2030</v>
      </c>
      <c r="D783" s="64">
        <v>16.715869999999999</v>
      </c>
      <c r="E783" s="64">
        <v>49.191270000000003</v>
      </c>
      <c r="F783" s="27" t="s">
        <v>65</v>
      </c>
      <c r="G783" s="26" t="s">
        <v>45</v>
      </c>
      <c r="H783" s="26" t="s">
        <v>2031</v>
      </c>
      <c r="I783" s="26">
        <v>33500</v>
      </c>
      <c r="J783" s="26">
        <v>800</v>
      </c>
      <c r="K783" s="26">
        <f t="shared" si="14"/>
        <v>2.3880597014925373E-2</v>
      </c>
      <c r="L783" s="26" t="s">
        <v>722</v>
      </c>
      <c r="M783" s="28" t="s">
        <v>634</v>
      </c>
      <c r="N783" s="26" t="s">
        <v>1902</v>
      </c>
      <c r="O783" s="26" t="s">
        <v>3296</v>
      </c>
    </row>
    <row r="784" spans="1:15">
      <c r="A784" s="26" t="s">
        <v>530</v>
      </c>
      <c r="B784" s="26" t="s">
        <v>531</v>
      </c>
      <c r="C784" s="26" t="s">
        <v>556</v>
      </c>
      <c r="D784" s="64">
        <v>14.669166669999999</v>
      </c>
      <c r="E784" s="64">
        <v>46.449170000000002</v>
      </c>
      <c r="F784" s="27">
        <v>5</v>
      </c>
      <c r="G784" s="26" t="s">
        <v>45</v>
      </c>
      <c r="H784" s="26" t="s">
        <v>2579</v>
      </c>
      <c r="I784" s="26">
        <v>31500</v>
      </c>
      <c r="J784" s="26">
        <v>400</v>
      </c>
      <c r="K784" s="26">
        <f t="shared" si="14"/>
        <v>1.2698412698412698E-2</v>
      </c>
      <c r="L784" s="26" t="s">
        <v>649</v>
      </c>
      <c r="M784" s="28" t="s">
        <v>634</v>
      </c>
      <c r="N784" s="26" t="s">
        <v>1680</v>
      </c>
      <c r="O784" s="26" t="s">
        <v>3296</v>
      </c>
    </row>
    <row r="785" spans="1:15">
      <c r="A785" s="26" t="s">
        <v>530</v>
      </c>
      <c r="B785" s="26" t="s">
        <v>531</v>
      </c>
      <c r="C785" s="26" t="s">
        <v>556</v>
      </c>
      <c r="D785" s="64">
        <v>14.669166669999999</v>
      </c>
      <c r="E785" s="64">
        <v>46.449170000000002</v>
      </c>
      <c r="F785" s="27">
        <v>7</v>
      </c>
      <c r="G785" s="26" t="s">
        <v>45</v>
      </c>
      <c r="H785" s="26" t="s">
        <v>2759</v>
      </c>
      <c r="I785" s="26">
        <v>31360</v>
      </c>
      <c r="J785" s="26">
        <v>400</v>
      </c>
      <c r="K785" s="26">
        <f t="shared" si="14"/>
        <v>1.2755102040816327E-2</v>
      </c>
      <c r="L785" s="26" t="s">
        <v>649</v>
      </c>
      <c r="M785" s="28" t="s">
        <v>634</v>
      </c>
      <c r="N785" s="26" t="s">
        <v>1680</v>
      </c>
      <c r="O785" s="26" t="s">
        <v>3296</v>
      </c>
    </row>
    <row r="786" spans="1:15">
      <c r="A786" s="26" t="s">
        <v>530</v>
      </c>
      <c r="B786" s="26" t="s">
        <v>531</v>
      </c>
      <c r="C786" s="26" t="s">
        <v>556</v>
      </c>
      <c r="D786" s="64">
        <v>14.669166669999999</v>
      </c>
      <c r="E786" s="64">
        <v>46.449170000000002</v>
      </c>
      <c r="F786" s="27">
        <v>7</v>
      </c>
      <c r="G786" s="26" t="s">
        <v>45</v>
      </c>
      <c r="H786" s="26" t="s">
        <v>2760</v>
      </c>
      <c r="I786" s="26">
        <v>31220</v>
      </c>
      <c r="J786" s="26">
        <v>400</v>
      </c>
      <c r="K786" s="26">
        <f t="shared" si="14"/>
        <v>1.2812299807815503E-2</v>
      </c>
      <c r="L786" s="26" t="s">
        <v>649</v>
      </c>
      <c r="M786" s="28" t="s">
        <v>634</v>
      </c>
      <c r="N786" s="26" t="s">
        <v>1680</v>
      </c>
      <c r="O786" s="26" t="s">
        <v>3296</v>
      </c>
    </row>
    <row r="787" spans="1:15">
      <c r="A787" s="26" t="s">
        <v>530</v>
      </c>
      <c r="B787" s="26" t="s">
        <v>531</v>
      </c>
      <c r="C787" s="26" t="s">
        <v>556</v>
      </c>
      <c r="D787" s="64">
        <v>14.669166669999999</v>
      </c>
      <c r="E787" s="64">
        <v>46.449170000000002</v>
      </c>
      <c r="F787" s="27">
        <v>7</v>
      </c>
      <c r="G787" s="26" t="s">
        <v>45</v>
      </c>
      <c r="H787" s="26" t="s">
        <v>2761</v>
      </c>
      <c r="I787" s="26">
        <v>30910</v>
      </c>
      <c r="J787" s="26">
        <v>380</v>
      </c>
      <c r="K787" s="26">
        <f t="shared" si="14"/>
        <v>1.2293756065998059E-2</v>
      </c>
      <c r="L787" s="26" t="s">
        <v>649</v>
      </c>
      <c r="M787" s="28" t="s">
        <v>634</v>
      </c>
      <c r="N787" s="26" t="s">
        <v>1680</v>
      </c>
      <c r="O787" s="26" t="s">
        <v>3296</v>
      </c>
    </row>
    <row r="788" spans="1:15">
      <c r="A788" s="26" t="s">
        <v>530</v>
      </c>
      <c r="B788" s="26" t="s">
        <v>531</v>
      </c>
      <c r="C788" s="26" t="s">
        <v>556</v>
      </c>
      <c r="D788" s="64">
        <v>14.669166669999999</v>
      </c>
      <c r="E788" s="64">
        <v>46.449170000000002</v>
      </c>
      <c r="F788" s="27">
        <v>5</v>
      </c>
      <c r="G788" s="26" t="s">
        <v>45</v>
      </c>
      <c r="H788" s="26" t="s">
        <v>2762</v>
      </c>
      <c r="I788" s="26">
        <v>30800</v>
      </c>
      <c r="J788" s="26">
        <v>370</v>
      </c>
      <c r="K788" s="26">
        <f t="shared" si="14"/>
        <v>1.2012987012987014E-2</v>
      </c>
      <c r="L788" s="26" t="s">
        <v>649</v>
      </c>
      <c r="M788" s="28" t="s">
        <v>634</v>
      </c>
      <c r="N788" s="26" t="s">
        <v>1680</v>
      </c>
      <c r="O788" s="26" t="s">
        <v>3296</v>
      </c>
    </row>
    <row r="789" spans="1:15">
      <c r="A789" s="26" t="s">
        <v>530</v>
      </c>
      <c r="B789" s="26" t="s">
        <v>531</v>
      </c>
      <c r="C789" s="26" t="s">
        <v>556</v>
      </c>
      <c r="D789" s="64">
        <v>14.669166669999999</v>
      </c>
      <c r="E789" s="64">
        <v>46.449170000000002</v>
      </c>
      <c r="F789" s="27">
        <v>5</v>
      </c>
      <c r="G789" s="26" t="s">
        <v>45</v>
      </c>
      <c r="H789" s="26" t="s">
        <v>2764</v>
      </c>
      <c r="I789" s="26">
        <v>30380</v>
      </c>
      <c r="J789" s="26">
        <v>370</v>
      </c>
      <c r="K789" s="26">
        <f t="shared" si="14"/>
        <v>1.2179065174456879E-2</v>
      </c>
      <c r="L789" s="26" t="s">
        <v>649</v>
      </c>
      <c r="M789" s="28" t="s">
        <v>634</v>
      </c>
      <c r="N789" s="26" t="s">
        <v>1680</v>
      </c>
      <c r="O789" s="26" t="s">
        <v>3296</v>
      </c>
    </row>
    <row r="790" spans="1:15">
      <c r="A790" s="26" t="s">
        <v>639</v>
      </c>
      <c r="B790" s="26" t="s">
        <v>102</v>
      </c>
      <c r="C790" s="26" t="s">
        <v>1989</v>
      </c>
      <c r="D790" s="64">
        <v>3.0832999999999999</v>
      </c>
      <c r="E790" s="64">
        <v>43.316699999999997</v>
      </c>
      <c r="F790" s="27" t="s">
        <v>65</v>
      </c>
      <c r="G790" s="26" t="s">
        <v>45</v>
      </c>
      <c r="H790" s="26" t="s">
        <v>1990</v>
      </c>
      <c r="I790" s="26">
        <v>32900</v>
      </c>
      <c r="J790" s="26">
        <v>270</v>
      </c>
      <c r="K790" s="26">
        <f t="shared" si="14"/>
        <v>8.2066869300911859E-3</v>
      </c>
      <c r="L790" s="26" t="s">
        <v>722</v>
      </c>
      <c r="M790" s="28" t="s">
        <v>634</v>
      </c>
      <c r="N790" s="26" t="s">
        <v>1991</v>
      </c>
      <c r="O790" s="26" t="s">
        <v>3296</v>
      </c>
    </row>
    <row r="791" spans="1:15">
      <c r="A791" s="26" t="s">
        <v>639</v>
      </c>
      <c r="B791" s="26" t="s">
        <v>102</v>
      </c>
      <c r="C791" s="26" t="s">
        <v>1989</v>
      </c>
      <c r="D791" s="64">
        <v>3.0832999999999999</v>
      </c>
      <c r="E791" s="64">
        <v>43.316699999999997</v>
      </c>
      <c r="F791" s="27" t="s">
        <v>65</v>
      </c>
      <c r="G791" s="26" t="s">
        <v>45</v>
      </c>
      <c r="H791" s="26" t="s">
        <v>2022</v>
      </c>
      <c r="I791" s="26">
        <v>32220</v>
      </c>
      <c r="J791" s="26">
        <v>200</v>
      </c>
      <c r="K791" s="26">
        <f t="shared" si="14"/>
        <v>6.2073246430788334E-3</v>
      </c>
      <c r="L791" s="26" t="s">
        <v>722</v>
      </c>
      <c r="M791" s="28" t="s">
        <v>634</v>
      </c>
      <c r="N791" s="26" t="s">
        <v>1991</v>
      </c>
      <c r="O791" s="26" t="s">
        <v>3296</v>
      </c>
    </row>
    <row r="792" spans="1:15">
      <c r="A792" s="26" t="s">
        <v>639</v>
      </c>
      <c r="B792" s="26" t="s">
        <v>102</v>
      </c>
      <c r="C792" s="26" t="s">
        <v>1989</v>
      </c>
      <c r="D792" s="64">
        <v>3.0832999999999999</v>
      </c>
      <c r="E792" s="64">
        <v>43.316699999999997</v>
      </c>
      <c r="F792" s="27" t="s">
        <v>65</v>
      </c>
      <c r="G792" s="26" t="s">
        <v>45</v>
      </c>
      <c r="H792" s="26" t="s">
        <v>3161</v>
      </c>
      <c r="I792" s="26">
        <v>28550</v>
      </c>
      <c r="J792" s="26">
        <v>340</v>
      </c>
      <c r="K792" s="26">
        <f t="shared" si="14"/>
        <v>1.1908931698774081E-2</v>
      </c>
      <c r="L792" s="26" t="s">
        <v>722</v>
      </c>
      <c r="M792" s="28" t="s">
        <v>634</v>
      </c>
      <c r="N792" s="26" t="s">
        <v>1991</v>
      </c>
      <c r="O792" s="26" t="s">
        <v>3296</v>
      </c>
    </row>
    <row r="793" spans="1:15">
      <c r="A793" s="26" t="s">
        <v>639</v>
      </c>
      <c r="B793" s="26" t="s">
        <v>102</v>
      </c>
      <c r="C793" s="26" t="s">
        <v>1989</v>
      </c>
      <c r="D793" s="64">
        <v>3.0832999999999999</v>
      </c>
      <c r="E793" s="64">
        <v>43.316699999999997</v>
      </c>
      <c r="F793" s="27" t="s">
        <v>65</v>
      </c>
      <c r="G793" s="26" t="s">
        <v>45</v>
      </c>
      <c r="H793" s="26" t="s">
        <v>3217</v>
      </c>
      <c r="I793" s="26">
        <v>28110</v>
      </c>
      <c r="J793" s="26">
        <v>450</v>
      </c>
      <c r="K793" s="26">
        <f t="shared" si="14"/>
        <v>1.6008537886872998E-2</v>
      </c>
      <c r="L793" s="26" t="s">
        <v>722</v>
      </c>
      <c r="M793" s="28" t="s">
        <v>634</v>
      </c>
      <c r="N793" s="26" t="s">
        <v>1991</v>
      </c>
      <c r="O793" s="26" t="s">
        <v>3296</v>
      </c>
    </row>
    <row r="794" spans="1:15">
      <c r="A794" s="26" t="s">
        <v>639</v>
      </c>
      <c r="B794" s="26" t="s">
        <v>102</v>
      </c>
      <c r="C794" s="26" t="s">
        <v>1989</v>
      </c>
      <c r="D794" s="64">
        <v>3.0832999999999999</v>
      </c>
      <c r="E794" s="64">
        <v>43.316699999999997</v>
      </c>
      <c r="F794" s="27" t="s">
        <v>65</v>
      </c>
      <c r="G794" s="26" t="s">
        <v>45</v>
      </c>
      <c r="H794" s="26" t="s">
        <v>3244</v>
      </c>
      <c r="I794" s="26">
        <v>27580</v>
      </c>
      <c r="J794" s="26">
        <v>1300</v>
      </c>
      <c r="K794" s="26">
        <f t="shared" si="14"/>
        <v>4.7135605511240027E-2</v>
      </c>
      <c r="L794" s="26" t="s">
        <v>722</v>
      </c>
      <c r="M794" s="28" t="s">
        <v>634</v>
      </c>
      <c r="N794" s="26" t="s">
        <v>1991</v>
      </c>
      <c r="O794" s="26" t="s">
        <v>3296</v>
      </c>
    </row>
    <row r="795" spans="1:15">
      <c r="A795" s="26" t="s">
        <v>899</v>
      </c>
      <c r="B795" s="26" t="s">
        <v>357</v>
      </c>
      <c r="C795" s="26" t="s">
        <v>1269</v>
      </c>
      <c r="D795" s="64">
        <v>1.9797199999999999</v>
      </c>
      <c r="E795" s="64">
        <v>41.296109999999999</v>
      </c>
      <c r="G795" s="26" t="s">
        <v>45</v>
      </c>
      <c r="H795" s="26" t="s">
        <v>1270</v>
      </c>
      <c r="I795" s="26">
        <v>34980</v>
      </c>
      <c r="J795" s="26">
        <v>350</v>
      </c>
      <c r="K795" s="26">
        <f t="shared" si="14"/>
        <v>1.0005717552887363E-2</v>
      </c>
      <c r="L795" s="26" t="s">
        <v>722</v>
      </c>
      <c r="M795" s="28" t="s">
        <v>766</v>
      </c>
      <c r="N795" s="26" t="s">
        <v>319</v>
      </c>
      <c r="O795" s="26" t="s">
        <v>3296</v>
      </c>
    </row>
    <row r="796" spans="1:15">
      <c r="A796" s="26" t="s">
        <v>899</v>
      </c>
      <c r="B796" s="26" t="s">
        <v>357</v>
      </c>
      <c r="C796" s="26" t="s">
        <v>1269</v>
      </c>
      <c r="D796" s="64">
        <v>1.9797199999999999</v>
      </c>
      <c r="E796" s="64">
        <v>41.296109999999999</v>
      </c>
      <c r="G796" s="26" t="s">
        <v>45</v>
      </c>
      <c r="H796" s="26" t="s">
        <v>1273</v>
      </c>
      <c r="I796" s="26">
        <v>34900</v>
      </c>
      <c r="J796" s="26">
        <v>340</v>
      </c>
      <c r="K796" s="26">
        <f t="shared" si="14"/>
        <v>9.7421203438395419E-3</v>
      </c>
      <c r="L796" s="26" t="s">
        <v>722</v>
      </c>
      <c r="M796" s="28" t="s">
        <v>766</v>
      </c>
      <c r="N796" s="26" t="s">
        <v>319</v>
      </c>
      <c r="O796" s="26" t="s">
        <v>3296</v>
      </c>
    </row>
    <row r="797" spans="1:15">
      <c r="A797" s="26" t="s">
        <v>899</v>
      </c>
      <c r="B797" s="26" t="s">
        <v>357</v>
      </c>
      <c r="C797" s="26" t="s">
        <v>1269</v>
      </c>
      <c r="D797" s="64">
        <v>1.9797199999999999</v>
      </c>
      <c r="E797" s="64">
        <v>41.296109999999999</v>
      </c>
      <c r="G797" s="26" t="s">
        <v>45</v>
      </c>
      <c r="H797" s="26" t="s">
        <v>1274</v>
      </c>
      <c r="I797" s="26">
        <v>34810</v>
      </c>
      <c r="J797" s="26">
        <v>360</v>
      </c>
      <c r="K797" s="26">
        <f t="shared" si="14"/>
        <v>1.0341855788566504E-2</v>
      </c>
      <c r="L797" s="26" t="s">
        <v>722</v>
      </c>
      <c r="M797" s="28" t="s">
        <v>1170</v>
      </c>
      <c r="N797" s="26" t="s">
        <v>319</v>
      </c>
      <c r="O797" s="26" t="s">
        <v>3296</v>
      </c>
    </row>
    <row r="798" spans="1:15">
      <c r="A798" s="26" t="s">
        <v>899</v>
      </c>
      <c r="B798" s="26" t="s">
        <v>357</v>
      </c>
      <c r="C798" s="26" t="s">
        <v>1269</v>
      </c>
      <c r="D798" s="64">
        <v>1.9797199999999999</v>
      </c>
      <c r="E798" s="64">
        <v>41.296109999999999</v>
      </c>
      <c r="G798" s="26" t="s">
        <v>45</v>
      </c>
      <c r="H798" s="26" t="s">
        <v>1275</v>
      </c>
      <c r="I798" s="26">
        <v>34540</v>
      </c>
      <c r="J798" s="26">
        <v>330</v>
      </c>
      <c r="K798" s="26">
        <f t="shared" si="14"/>
        <v>9.5541401273885346E-3</v>
      </c>
      <c r="L798" s="26" t="s">
        <v>722</v>
      </c>
      <c r="M798" s="28" t="s">
        <v>1170</v>
      </c>
      <c r="N798" s="26" t="s">
        <v>319</v>
      </c>
      <c r="O798" s="26" t="s">
        <v>3296</v>
      </c>
    </row>
    <row r="799" spans="1:15">
      <c r="A799" s="26" t="s">
        <v>899</v>
      </c>
      <c r="B799" s="26" t="s">
        <v>357</v>
      </c>
      <c r="C799" s="26" t="s">
        <v>1269</v>
      </c>
      <c r="D799" s="64">
        <v>1.9797199999999999</v>
      </c>
      <c r="E799" s="64">
        <v>41.296109999999999</v>
      </c>
      <c r="G799" s="26" t="s">
        <v>45</v>
      </c>
      <c r="H799" s="26" t="s">
        <v>1276</v>
      </c>
      <c r="I799" s="26">
        <v>33800</v>
      </c>
      <c r="J799" s="26">
        <v>350</v>
      </c>
      <c r="K799" s="26">
        <f t="shared" si="14"/>
        <v>1.0355029585798817E-2</v>
      </c>
      <c r="L799" s="26" t="s">
        <v>722</v>
      </c>
      <c r="M799" s="28" t="s">
        <v>1170</v>
      </c>
      <c r="N799" s="26" t="s">
        <v>319</v>
      </c>
      <c r="O799" s="26" t="s">
        <v>3296</v>
      </c>
    </row>
    <row r="800" spans="1:15">
      <c r="A800" s="26" t="s">
        <v>530</v>
      </c>
      <c r="B800" s="26" t="s">
        <v>531</v>
      </c>
      <c r="C800" s="26" t="s">
        <v>1692</v>
      </c>
      <c r="D800" s="64">
        <v>12.97</v>
      </c>
      <c r="E800" s="64">
        <v>46.14</v>
      </c>
      <c r="F800" s="27" t="s">
        <v>1693</v>
      </c>
      <c r="G800" s="26" t="s">
        <v>48</v>
      </c>
      <c r="H800" s="26" t="s">
        <v>1694</v>
      </c>
      <c r="I800" s="26">
        <v>46320</v>
      </c>
      <c r="J800" s="26">
        <v>1430</v>
      </c>
      <c r="K800" s="26">
        <f t="shared" si="14"/>
        <v>3.0872193436960276E-2</v>
      </c>
      <c r="L800" s="26" t="s">
        <v>649</v>
      </c>
      <c r="M800" s="28" t="s">
        <v>634</v>
      </c>
      <c r="N800" s="26" t="s">
        <v>1695</v>
      </c>
      <c r="O800" s="26" t="s">
        <v>3296</v>
      </c>
    </row>
    <row r="801" spans="1:15">
      <c r="A801" s="26" t="s">
        <v>530</v>
      </c>
      <c r="B801" s="26" t="s">
        <v>531</v>
      </c>
      <c r="C801" s="26" t="s">
        <v>1692</v>
      </c>
      <c r="D801" s="64">
        <v>12.97</v>
      </c>
      <c r="E801" s="64">
        <v>46.14</v>
      </c>
      <c r="F801" s="27" t="s">
        <v>1696</v>
      </c>
      <c r="G801" s="26" t="s">
        <v>48</v>
      </c>
      <c r="H801" s="26" t="s">
        <v>1697</v>
      </c>
      <c r="I801" s="26">
        <v>45740</v>
      </c>
      <c r="J801" s="26">
        <v>800</v>
      </c>
      <c r="K801" s="26">
        <f t="shared" si="14"/>
        <v>1.74901617839965E-2</v>
      </c>
      <c r="L801" s="26" t="s">
        <v>649</v>
      </c>
      <c r="M801" s="28" t="s">
        <v>634</v>
      </c>
      <c r="N801" s="26" t="s">
        <v>1698</v>
      </c>
      <c r="O801" s="26" t="s">
        <v>3296</v>
      </c>
    </row>
    <row r="802" spans="1:15">
      <c r="A802" s="26" t="s">
        <v>530</v>
      </c>
      <c r="B802" s="26" t="s">
        <v>531</v>
      </c>
      <c r="C802" s="26" t="s">
        <v>1692</v>
      </c>
      <c r="D802" s="64">
        <v>12.97</v>
      </c>
      <c r="E802" s="64">
        <v>46.14</v>
      </c>
      <c r="F802" s="27" t="s">
        <v>1696</v>
      </c>
      <c r="G802" s="26" t="s">
        <v>48</v>
      </c>
      <c r="H802" s="26" t="s">
        <v>1699</v>
      </c>
      <c r="I802" s="26">
        <v>45695</v>
      </c>
      <c r="J802" s="26">
        <v>790</v>
      </c>
      <c r="K802" s="26">
        <f t="shared" si="14"/>
        <v>1.7288543604333077E-2</v>
      </c>
      <c r="L802" s="26" t="s">
        <v>649</v>
      </c>
      <c r="M802" s="28" t="s">
        <v>634</v>
      </c>
      <c r="N802" s="26" t="s">
        <v>1698</v>
      </c>
      <c r="O802" s="26" t="s">
        <v>3296</v>
      </c>
    </row>
    <row r="803" spans="1:15">
      <c r="A803" s="26" t="s">
        <v>530</v>
      </c>
      <c r="B803" s="26" t="s">
        <v>531</v>
      </c>
      <c r="C803" s="26" t="s">
        <v>1692</v>
      </c>
      <c r="D803" s="64">
        <v>12.97</v>
      </c>
      <c r="E803" s="64">
        <v>46.14</v>
      </c>
      <c r="F803" s="27" t="s">
        <v>1693</v>
      </c>
      <c r="G803" s="26" t="s">
        <v>48</v>
      </c>
      <c r="H803" s="26" t="s">
        <v>1700</v>
      </c>
      <c r="I803" s="26">
        <v>44770</v>
      </c>
      <c r="J803" s="26">
        <v>1180</v>
      </c>
      <c r="K803" s="26">
        <f t="shared" si="14"/>
        <v>2.6356935447844537E-2</v>
      </c>
      <c r="L803" s="26" t="s">
        <v>649</v>
      </c>
      <c r="M803" s="28" t="s">
        <v>634</v>
      </c>
      <c r="N803" s="26" t="s">
        <v>1695</v>
      </c>
      <c r="O803" s="26" t="s">
        <v>3296</v>
      </c>
    </row>
    <row r="804" spans="1:15">
      <c r="A804" s="26" t="s">
        <v>530</v>
      </c>
      <c r="B804" s="26" t="s">
        <v>531</v>
      </c>
      <c r="C804" s="26" t="s">
        <v>1692</v>
      </c>
      <c r="D804" s="64">
        <v>12.97</v>
      </c>
      <c r="E804" s="64">
        <v>46.14</v>
      </c>
      <c r="F804" s="27" t="s">
        <v>1693</v>
      </c>
      <c r="G804" s="26" t="s">
        <v>48</v>
      </c>
      <c r="H804" s="26" t="s">
        <v>1701</v>
      </c>
      <c r="I804" s="26">
        <v>44560</v>
      </c>
      <c r="J804" s="26">
        <v>1150</v>
      </c>
      <c r="K804" s="26">
        <f t="shared" si="14"/>
        <v>2.5807899461400358E-2</v>
      </c>
      <c r="L804" s="26" t="s">
        <v>649</v>
      </c>
      <c r="M804" s="28" t="s">
        <v>634</v>
      </c>
      <c r="N804" s="26" t="s">
        <v>1695</v>
      </c>
      <c r="O804" s="26" t="s">
        <v>3296</v>
      </c>
    </row>
    <row r="805" spans="1:15">
      <c r="A805" s="26" t="s">
        <v>530</v>
      </c>
      <c r="B805" s="26" t="s">
        <v>531</v>
      </c>
      <c r="C805" s="26" t="s">
        <v>1692</v>
      </c>
      <c r="D805" s="64">
        <v>12.97</v>
      </c>
      <c r="E805" s="64">
        <v>46.14</v>
      </c>
      <c r="F805" s="27" t="s">
        <v>1696</v>
      </c>
      <c r="G805" s="26" t="s">
        <v>48</v>
      </c>
      <c r="H805" s="26" t="s">
        <v>1702</v>
      </c>
      <c r="I805" s="26">
        <v>44100</v>
      </c>
      <c r="J805" s="26">
        <v>660</v>
      </c>
      <c r="K805" s="26">
        <f t="shared" si="14"/>
        <v>1.4965986394557823E-2</v>
      </c>
      <c r="L805" s="26" t="s">
        <v>649</v>
      </c>
      <c r="M805" s="28" t="s">
        <v>634</v>
      </c>
      <c r="N805" s="26" t="s">
        <v>1703</v>
      </c>
      <c r="O805" s="26" t="s">
        <v>3296</v>
      </c>
    </row>
    <row r="806" spans="1:15">
      <c r="A806" s="26" t="s">
        <v>530</v>
      </c>
      <c r="B806" s="26" t="s">
        <v>531</v>
      </c>
      <c r="C806" s="26" t="s">
        <v>1692</v>
      </c>
      <c r="D806" s="64">
        <v>12.97</v>
      </c>
      <c r="E806" s="64">
        <v>46.14</v>
      </c>
      <c r="F806" s="27" t="s">
        <v>1696</v>
      </c>
      <c r="G806" s="26" t="s">
        <v>48</v>
      </c>
      <c r="H806" s="26" t="s">
        <v>1704</v>
      </c>
      <c r="I806" s="26">
        <v>43210</v>
      </c>
      <c r="J806" s="26">
        <v>600</v>
      </c>
      <c r="K806" s="26">
        <f t="shared" ref="K806:K837" si="15">J806/I806</f>
        <v>1.388567461235825E-2</v>
      </c>
      <c r="L806" s="26" t="s">
        <v>649</v>
      </c>
      <c r="M806" s="28" t="s">
        <v>634</v>
      </c>
      <c r="N806" s="26" t="s">
        <v>1703</v>
      </c>
      <c r="O806" s="26" t="s">
        <v>3296</v>
      </c>
    </row>
    <row r="807" spans="1:15">
      <c r="A807" s="26" t="s">
        <v>530</v>
      </c>
      <c r="B807" s="26" t="s">
        <v>531</v>
      </c>
      <c r="C807" s="26" t="s">
        <v>1692</v>
      </c>
      <c r="D807" s="64">
        <v>12.97</v>
      </c>
      <c r="E807" s="64">
        <v>46.14</v>
      </c>
      <c r="F807" s="27" t="s">
        <v>1712</v>
      </c>
      <c r="G807" s="26" t="s">
        <v>48</v>
      </c>
      <c r="H807" s="26" t="s">
        <v>1713</v>
      </c>
      <c r="I807" s="26">
        <v>42000</v>
      </c>
      <c r="J807" s="26">
        <v>900</v>
      </c>
      <c r="K807" s="26">
        <f t="shared" si="15"/>
        <v>2.1428571428571429E-2</v>
      </c>
      <c r="L807" s="26" t="s">
        <v>722</v>
      </c>
      <c r="M807" s="28" t="s">
        <v>634</v>
      </c>
      <c r="N807" s="26" t="s">
        <v>1714</v>
      </c>
      <c r="O807" s="26" t="s">
        <v>3296</v>
      </c>
    </row>
    <row r="808" spans="1:15">
      <c r="A808" s="26" t="s">
        <v>600</v>
      </c>
      <c r="B808" s="26" t="s">
        <v>601</v>
      </c>
      <c r="C808" s="26" t="s">
        <v>1737</v>
      </c>
      <c r="D808" s="64">
        <v>7.53</v>
      </c>
      <c r="E808" s="64">
        <v>43.78</v>
      </c>
      <c r="F808" s="27" t="s">
        <v>631</v>
      </c>
      <c r="G808" s="26" t="s">
        <v>48</v>
      </c>
      <c r="H808" s="26" t="s">
        <v>1738</v>
      </c>
      <c r="I808" s="26">
        <v>40340</v>
      </c>
      <c r="J808" s="26">
        <v>390</v>
      </c>
      <c r="K808" s="26">
        <f t="shared" si="15"/>
        <v>9.6678235002478925E-3</v>
      </c>
      <c r="L808" s="26" t="s">
        <v>1739</v>
      </c>
      <c r="M808" s="26" t="s">
        <v>634</v>
      </c>
      <c r="N808" s="26" t="s">
        <v>1740</v>
      </c>
      <c r="O808" s="26" t="s">
        <v>1131</v>
      </c>
    </row>
    <row r="809" spans="1:15">
      <c r="A809" s="26" t="s">
        <v>600</v>
      </c>
      <c r="B809" s="26" t="s">
        <v>601</v>
      </c>
      <c r="C809" s="26" t="s">
        <v>1737</v>
      </c>
      <c r="D809" s="64">
        <v>7.53</v>
      </c>
      <c r="E809" s="64">
        <v>43.78</v>
      </c>
      <c r="F809" s="27" t="s">
        <v>631</v>
      </c>
      <c r="G809" s="26" t="s">
        <v>48</v>
      </c>
      <c r="H809" s="26" t="s">
        <v>1745</v>
      </c>
      <c r="I809" s="26">
        <v>38370</v>
      </c>
      <c r="J809" s="26">
        <v>800</v>
      </c>
      <c r="K809" s="26">
        <f t="shared" si="15"/>
        <v>2.0849622100599426E-2</v>
      </c>
      <c r="L809" s="26" t="s">
        <v>722</v>
      </c>
      <c r="M809" s="28" t="s">
        <v>634</v>
      </c>
      <c r="N809" s="26" t="s">
        <v>1746</v>
      </c>
      <c r="O809" s="26" t="s">
        <v>3296</v>
      </c>
    </row>
    <row r="810" spans="1:15">
      <c r="A810" s="26" t="s">
        <v>600</v>
      </c>
      <c r="B810" s="26" t="s">
        <v>601</v>
      </c>
      <c r="C810" s="26" t="s">
        <v>1737</v>
      </c>
      <c r="D810" s="64">
        <v>7.53</v>
      </c>
      <c r="E810" s="64">
        <v>43.78</v>
      </c>
      <c r="F810" s="27" t="s">
        <v>631</v>
      </c>
      <c r="G810" s="26" t="s">
        <v>48</v>
      </c>
      <c r="H810" s="26" t="s">
        <v>2058</v>
      </c>
      <c r="I810" s="26">
        <v>38160</v>
      </c>
      <c r="J810" s="26">
        <v>650</v>
      </c>
      <c r="K810" s="26">
        <f t="shared" si="15"/>
        <v>1.7033542976939202E-2</v>
      </c>
      <c r="L810" s="26" t="s">
        <v>722</v>
      </c>
      <c r="M810" s="28" t="s">
        <v>634</v>
      </c>
      <c r="N810" s="26" t="s">
        <v>1746</v>
      </c>
      <c r="O810" s="26" t="s">
        <v>3296</v>
      </c>
    </row>
    <row r="811" spans="1:15">
      <c r="A811" s="26" t="s">
        <v>600</v>
      </c>
      <c r="B811" s="26" t="s">
        <v>601</v>
      </c>
      <c r="C811" s="26" t="s">
        <v>1737</v>
      </c>
      <c r="D811" s="64">
        <v>7.53</v>
      </c>
      <c r="E811" s="64">
        <v>43.78</v>
      </c>
      <c r="F811" s="27" t="s">
        <v>1670</v>
      </c>
      <c r="G811" s="26" t="s">
        <v>45</v>
      </c>
      <c r="H811" s="26" t="s">
        <v>2548</v>
      </c>
      <c r="I811" s="26">
        <v>35600</v>
      </c>
      <c r="J811" s="26">
        <v>310</v>
      </c>
      <c r="K811" s="26">
        <f t="shared" si="15"/>
        <v>8.7078651685393253E-3</v>
      </c>
      <c r="L811" s="26" t="s">
        <v>633</v>
      </c>
      <c r="M811" s="28" t="s">
        <v>634</v>
      </c>
      <c r="N811" s="26" t="s">
        <v>2549</v>
      </c>
      <c r="O811" s="26" t="s">
        <v>3296</v>
      </c>
    </row>
    <row r="812" spans="1:15">
      <c r="A812" s="26" t="s">
        <v>600</v>
      </c>
      <c r="B812" s="26" t="s">
        <v>601</v>
      </c>
      <c r="C812" s="26" t="s">
        <v>1737</v>
      </c>
      <c r="D812" s="64">
        <v>7.53</v>
      </c>
      <c r="E812" s="64">
        <v>43.78</v>
      </c>
      <c r="F812" s="27" t="s">
        <v>1670</v>
      </c>
      <c r="G812" s="26" t="s">
        <v>45</v>
      </c>
      <c r="H812" s="26" t="s">
        <v>2552</v>
      </c>
      <c r="I812" s="26">
        <v>34810</v>
      </c>
      <c r="J812" s="26">
        <v>280</v>
      </c>
      <c r="K812" s="26">
        <f t="shared" si="15"/>
        <v>8.0436656133295037E-3</v>
      </c>
      <c r="L812" s="26" t="s">
        <v>633</v>
      </c>
      <c r="M812" s="28" t="s">
        <v>634</v>
      </c>
      <c r="N812" s="26" t="s">
        <v>2549</v>
      </c>
      <c r="O812" s="26" t="s">
        <v>3296</v>
      </c>
    </row>
    <row r="813" spans="1:15">
      <c r="A813" s="26" t="s">
        <v>600</v>
      </c>
      <c r="B813" s="26" t="s">
        <v>601</v>
      </c>
      <c r="C813" s="26" t="s">
        <v>1737</v>
      </c>
      <c r="D813" s="64">
        <v>7.53</v>
      </c>
      <c r="E813" s="64">
        <v>43.78</v>
      </c>
      <c r="F813" s="27" t="s">
        <v>1670</v>
      </c>
      <c r="G813" s="26" t="s">
        <v>45</v>
      </c>
      <c r="H813" s="26" t="s">
        <v>2555</v>
      </c>
      <c r="I813" s="26">
        <v>34190</v>
      </c>
      <c r="J813" s="26">
        <v>500</v>
      </c>
      <c r="K813" s="26">
        <f t="shared" si="15"/>
        <v>1.4624159110851126E-2</v>
      </c>
      <c r="L813" s="26" t="s">
        <v>722</v>
      </c>
      <c r="M813" s="28" t="s">
        <v>634</v>
      </c>
      <c r="N813" s="26" t="s">
        <v>2556</v>
      </c>
      <c r="O813" s="26" t="s">
        <v>3296</v>
      </c>
    </row>
    <row r="814" spans="1:15">
      <c r="A814" s="26" t="s">
        <v>600</v>
      </c>
      <c r="B814" s="26" t="s">
        <v>601</v>
      </c>
      <c r="C814" s="26" t="s">
        <v>1737</v>
      </c>
      <c r="D814" s="64">
        <v>7.53</v>
      </c>
      <c r="E814" s="64">
        <v>43.78</v>
      </c>
      <c r="F814" s="27" t="s">
        <v>1431</v>
      </c>
      <c r="G814" s="26" t="s">
        <v>45</v>
      </c>
      <c r="H814" s="26" t="s">
        <v>2557</v>
      </c>
      <c r="I814" s="26">
        <v>34030</v>
      </c>
      <c r="J814" s="26">
        <v>260</v>
      </c>
      <c r="K814" s="26">
        <f t="shared" si="15"/>
        <v>7.6403173670290918E-3</v>
      </c>
      <c r="L814" s="26" t="s">
        <v>633</v>
      </c>
      <c r="M814" s="28" t="s">
        <v>634</v>
      </c>
      <c r="N814" s="26" t="s">
        <v>2558</v>
      </c>
      <c r="O814" s="26" t="s">
        <v>3296</v>
      </c>
    </row>
    <row r="815" spans="1:15">
      <c r="A815" s="26" t="s">
        <v>600</v>
      </c>
      <c r="B815" s="26" t="s">
        <v>601</v>
      </c>
      <c r="C815" s="26" t="s">
        <v>1737</v>
      </c>
      <c r="D815" s="64">
        <v>7.53</v>
      </c>
      <c r="E815" s="64">
        <v>43.78</v>
      </c>
      <c r="F815" s="27" t="s">
        <v>1670</v>
      </c>
      <c r="G815" s="26" t="s">
        <v>45</v>
      </c>
      <c r="H815" s="26" t="s">
        <v>2559</v>
      </c>
      <c r="I815" s="26">
        <v>33980</v>
      </c>
      <c r="J815" s="26">
        <v>160</v>
      </c>
      <c r="K815" s="26">
        <f t="shared" si="15"/>
        <v>4.7086521483225424E-3</v>
      </c>
      <c r="L815" s="26" t="s">
        <v>633</v>
      </c>
      <c r="M815" s="28" t="s">
        <v>634</v>
      </c>
      <c r="N815" s="26" t="s">
        <v>2549</v>
      </c>
      <c r="O815" s="26" t="s">
        <v>3296</v>
      </c>
    </row>
    <row r="816" spans="1:15">
      <c r="A816" s="26" t="s">
        <v>600</v>
      </c>
      <c r="B816" s="26" t="s">
        <v>601</v>
      </c>
      <c r="C816" s="26" t="s">
        <v>1737</v>
      </c>
      <c r="D816" s="64">
        <v>7.53</v>
      </c>
      <c r="E816" s="64">
        <v>43.78</v>
      </c>
      <c r="F816" s="27" t="s">
        <v>1431</v>
      </c>
      <c r="G816" s="26" t="s">
        <v>45</v>
      </c>
      <c r="H816" s="26" t="s">
        <v>2560</v>
      </c>
      <c r="I816" s="26">
        <v>33220</v>
      </c>
      <c r="J816" s="26">
        <v>240</v>
      </c>
      <c r="K816" s="26">
        <f t="shared" si="15"/>
        <v>7.2245635159542444E-3</v>
      </c>
      <c r="L816" s="26" t="s">
        <v>633</v>
      </c>
      <c r="M816" s="28" t="s">
        <v>634</v>
      </c>
      <c r="N816" s="26" t="s">
        <v>2558</v>
      </c>
      <c r="O816" s="26" t="s">
        <v>3296</v>
      </c>
    </row>
    <row r="817" spans="1:15">
      <c r="A817" s="26" t="s">
        <v>600</v>
      </c>
      <c r="B817" s="26" t="s">
        <v>601</v>
      </c>
      <c r="C817" s="26" t="s">
        <v>1737</v>
      </c>
      <c r="D817" s="64">
        <v>7.53</v>
      </c>
      <c r="E817" s="64">
        <v>43.78</v>
      </c>
      <c r="F817" s="27" t="s">
        <v>1431</v>
      </c>
      <c r="G817" s="26" t="s">
        <v>45</v>
      </c>
      <c r="H817" s="26" t="s">
        <v>2562</v>
      </c>
      <c r="I817" s="26">
        <v>33090</v>
      </c>
      <c r="J817" s="26">
        <v>400</v>
      </c>
      <c r="K817" s="26">
        <f t="shared" si="15"/>
        <v>1.2088244182532487E-2</v>
      </c>
      <c r="L817" s="26" t="s">
        <v>722</v>
      </c>
      <c r="M817" s="28" t="s">
        <v>634</v>
      </c>
      <c r="N817" s="26" t="s">
        <v>2558</v>
      </c>
      <c r="O817" s="26" t="s">
        <v>3296</v>
      </c>
    </row>
    <row r="818" spans="1:15">
      <c r="A818" s="26" t="s">
        <v>600</v>
      </c>
      <c r="B818" s="26" t="s">
        <v>601</v>
      </c>
      <c r="C818" s="26" t="s">
        <v>1737</v>
      </c>
      <c r="D818" s="64">
        <v>7.53</v>
      </c>
      <c r="E818" s="64">
        <v>43.78</v>
      </c>
      <c r="F818" s="27" t="s">
        <v>1670</v>
      </c>
      <c r="G818" s="26" t="s">
        <v>45</v>
      </c>
      <c r="H818" s="26" t="s">
        <v>2563</v>
      </c>
      <c r="I818" s="26">
        <v>32950</v>
      </c>
      <c r="J818" s="26">
        <v>160</v>
      </c>
      <c r="K818" s="26">
        <f t="shared" si="15"/>
        <v>4.8558421851289833E-3</v>
      </c>
      <c r="L818" s="26" t="s">
        <v>1579</v>
      </c>
      <c r="M818" s="26" t="s">
        <v>634</v>
      </c>
      <c r="N818" s="26" t="s">
        <v>2549</v>
      </c>
      <c r="O818" s="26" t="s">
        <v>1131</v>
      </c>
    </row>
    <row r="819" spans="1:15">
      <c r="A819" s="26" t="s">
        <v>600</v>
      </c>
      <c r="B819" s="26" t="s">
        <v>601</v>
      </c>
      <c r="C819" s="26" t="s">
        <v>1737</v>
      </c>
      <c r="D819" s="64">
        <v>7.53</v>
      </c>
      <c r="E819" s="64">
        <v>43.78</v>
      </c>
      <c r="F819" s="27" t="s">
        <v>1670</v>
      </c>
      <c r="G819" s="26" t="s">
        <v>45</v>
      </c>
      <c r="H819" s="26" t="s">
        <v>2564</v>
      </c>
      <c r="I819" s="26">
        <v>32920</v>
      </c>
      <c r="J819" s="26">
        <v>920</v>
      </c>
      <c r="K819" s="26">
        <f t="shared" si="15"/>
        <v>2.7946537059538274E-2</v>
      </c>
      <c r="L819" s="26" t="s">
        <v>722</v>
      </c>
      <c r="M819" s="28" t="s">
        <v>634</v>
      </c>
      <c r="N819" s="26" t="s">
        <v>2549</v>
      </c>
      <c r="O819" s="26" t="s">
        <v>3296</v>
      </c>
    </row>
    <row r="820" spans="1:15">
      <c r="A820" s="26" t="s">
        <v>600</v>
      </c>
      <c r="B820" s="26" t="s">
        <v>601</v>
      </c>
      <c r="C820" s="26" t="s">
        <v>1737</v>
      </c>
      <c r="D820" s="64">
        <v>7.53</v>
      </c>
      <c r="E820" s="64">
        <v>43.78</v>
      </c>
      <c r="F820" s="27" t="s">
        <v>631</v>
      </c>
      <c r="G820" s="26" t="s">
        <v>48</v>
      </c>
      <c r="H820" s="26" t="s">
        <v>2605</v>
      </c>
      <c r="I820" s="26">
        <v>38140</v>
      </c>
      <c r="J820" s="26">
        <v>250</v>
      </c>
      <c r="K820" s="26">
        <f t="shared" si="15"/>
        <v>6.5547981122181433E-3</v>
      </c>
      <c r="L820" s="26" t="s">
        <v>2606</v>
      </c>
      <c r="M820" s="26" t="s">
        <v>634</v>
      </c>
      <c r="N820" s="26" t="s">
        <v>1740</v>
      </c>
      <c r="O820" s="26" t="s">
        <v>1131</v>
      </c>
    </row>
    <row r="821" spans="1:15">
      <c r="A821" s="26" t="s">
        <v>600</v>
      </c>
      <c r="B821" s="26" t="s">
        <v>601</v>
      </c>
      <c r="C821" s="26" t="s">
        <v>1737</v>
      </c>
      <c r="D821" s="64">
        <v>7.53</v>
      </c>
      <c r="E821" s="64">
        <v>43.78</v>
      </c>
      <c r="F821" s="27" t="s">
        <v>631</v>
      </c>
      <c r="G821" s="26" t="s">
        <v>48</v>
      </c>
      <c r="H821" s="26" t="s">
        <v>2617</v>
      </c>
      <c r="I821" s="26">
        <v>36770</v>
      </c>
      <c r="J821" s="26">
        <v>210</v>
      </c>
      <c r="K821" s="26">
        <f t="shared" si="15"/>
        <v>5.7111775904269786E-3</v>
      </c>
      <c r="L821" s="26" t="s">
        <v>2618</v>
      </c>
      <c r="M821" s="26" t="s">
        <v>634</v>
      </c>
      <c r="N821" s="26" t="s">
        <v>1740</v>
      </c>
      <c r="O821" s="26" t="s">
        <v>1131</v>
      </c>
    </row>
    <row r="822" spans="1:15">
      <c r="A822" s="26" t="s">
        <v>600</v>
      </c>
      <c r="B822" s="26" t="s">
        <v>601</v>
      </c>
      <c r="C822" s="26" t="s">
        <v>1737</v>
      </c>
      <c r="D822" s="64">
        <v>7.53</v>
      </c>
      <c r="E822" s="64">
        <v>43.78</v>
      </c>
      <c r="F822" s="27" t="s">
        <v>1431</v>
      </c>
      <c r="G822" s="26" t="s">
        <v>45</v>
      </c>
      <c r="H822" s="26" t="s">
        <v>2833</v>
      </c>
      <c r="I822" s="26">
        <v>32750</v>
      </c>
      <c r="J822" s="26">
        <v>230</v>
      </c>
      <c r="K822" s="26">
        <f t="shared" si="15"/>
        <v>7.0229007633587784E-3</v>
      </c>
      <c r="L822" s="26" t="s">
        <v>633</v>
      </c>
      <c r="M822" s="28" t="s">
        <v>634</v>
      </c>
      <c r="N822" s="26" t="s">
        <v>2558</v>
      </c>
      <c r="O822" s="26" t="s">
        <v>3296</v>
      </c>
    </row>
    <row r="823" spans="1:15">
      <c r="A823" s="26" t="s">
        <v>600</v>
      </c>
      <c r="B823" s="26" t="s">
        <v>601</v>
      </c>
      <c r="C823" s="26" t="s">
        <v>1737</v>
      </c>
      <c r="D823" s="64">
        <v>7.53</v>
      </c>
      <c r="E823" s="64">
        <v>43.78</v>
      </c>
      <c r="F823" s="27" t="s">
        <v>1431</v>
      </c>
      <c r="G823" s="26" t="s">
        <v>45</v>
      </c>
      <c r="H823" s="26" t="s">
        <v>2834</v>
      </c>
      <c r="I823" s="26">
        <v>32580</v>
      </c>
      <c r="J823" s="26">
        <v>400</v>
      </c>
      <c r="K823" s="26">
        <f t="shared" si="15"/>
        <v>1.2277470841006752E-2</v>
      </c>
      <c r="L823" s="26" t="s">
        <v>722</v>
      </c>
      <c r="M823" s="28" t="s">
        <v>634</v>
      </c>
      <c r="N823" s="26" t="s">
        <v>2558</v>
      </c>
      <c r="O823" s="26" t="s">
        <v>3296</v>
      </c>
    </row>
    <row r="824" spans="1:15">
      <c r="A824" s="26" t="s">
        <v>600</v>
      </c>
      <c r="B824" s="26" t="s">
        <v>601</v>
      </c>
      <c r="C824" s="26" t="s">
        <v>1737</v>
      </c>
      <c r="D824" s="64">
        <v>7.53</v>
      </c>
      <c r="E824" s="64">
        <v>43.78</v>
      </c>
      <c r="F824" s="27" t="s">
        <v>1670</v>
      </c>
      <c r="G824" s="26" t="s">
        <v>45</v>
      </c>
      <c r="H824" s="26" t="s">
        <v>2837</v>
      </c>
      <c r="I824" s="26">
        <v>32230</v>
      </c>
      <c r="J824" s="26">
        <v>140</v>
      </c>
      <c r="K824" s="26">
        <f t="shared" si="15"/>
        <v>4.3437790878063914E-3</v>
      </c>
      <c r="L824" s="26" t="s">
        <v>722</v>
      </c>
      <c r="M824" s="28" t="s">
        <v>634</v>
      </c>
      <c r="N824" s="26" t="s">
        <v>2549</v>
      </c>
      <c r="O824" s="26" t="s">
        <v>3296</v>
      </c>
    </row>
    <row r="825" spans="1:15">
      <c r="A825" s="26" t="s">
        <v>600</v>
      </c>
      <c r="B825" s="26" t="s">
        <v>601</v>
      </c>
      <c r="C825" s="26" t="s">
        <v>1737</v>
      </c>
      <c r="D825" s="64">
        <v>7.53</v>
      </c>
      <c r="E825" s="64">
        <v>43.78</v>
      </c>
      <c r="F825" s="27" t="s">
        <v>1431</v>
      </c>
      <c r="G825" s="26" t="s">
        <v>45</v>
      </c>
      <c r="H825" s="26" t="s">
        <v>2838</v>
      </c>
      <c r="I825" s="26">
        <v>32210</v>
      </c>
      <c r="J825" s="26">
        <v>150</v>
      </c>
      <c r="K825" s="26">
        <f t="shared" si="15"/>
        <v>4.6569388388699165E-3</v>
      </c>
      <c r="L825" s="26" t="s">
        <v>633</v>
      </c>
      <c r="M825" s="28" t="s">
        <v>634</v>
      </c>
      <c r="N825" s="26" t="s">
        <v>2558</v>
      </c>
      <c r="O825" s="26" t="s">
        <v>3296</v>
      </c>
    </row>
    <row r="826" spans="1:15">
      <c r="A826" s="26" t="s">
        <v>600</v>
      </c>
      <c r="B826" s="26" t="s">
        <v>601</v>
      </c>
      <c r="C826" s="26" t="s">
        <v>1737</v>
      </c>
      <c r="D826" s="64">
        <v>7.53</v>
      </c>
      <c r="E826" s="64">
        <v>43.78</v>
      </c>
      <c r="F826" s="27" t="s">
        <v>1431</v>
      </c>
      <c r="G826" s="26" t="s">
        <v>45</v>
      </c>
      <c r="H826" s="26" t="s">
        <v>2845</v>
      </c>
      <c r="I826" s="26">
        <v>31780</v>
      </c>
      <c r="J826" s="26">
        <v>320</v>
      </c>
      <c r="K826" s="26">
        <f t="shared" si="15"/>
        <v>1.0069225928256766E-2</v>
      </c>
      <c r="L826" s="26" t="s">
        <v>633</v>
      </c>
      <c r="M826" s="28" t="s">
        <v>634</v>
      </c>
      <c r="N826" s="26" t="s">
        <v>2558</v>
      </c>
      <c r="O826" s="26" t="s">
        <v>3296</v>
      </c>
    </row>
    <row r="827" spans="1:15">
      <c r="A827" s="26" t="s">
        <v>600</v>
      </c>
      <c r="B827" s="26" t="s">
        <v>601</v>
      </c>
      <c r="C827" s="26" t="s">
        <v>1737</v>
      </c>
      <c r="D827" s="64">
        <v>7.53</v>
      </c>
      <c r="E827" s="64">
        <v>43.78</v>
      </c>
      <c r="F827" s="27" t="s">
        <v>1670</v>
      </c>
      <c r="G827" s="26" t="s">
        <v>45</v>
      </c>
      <c r="H827" s="26" t="s">
        <v>2847</v>
      </c>
      <c r="I827" s="26">
        <v>30810</v>
      </c>
      <c r="J827" s="26">
        <v>190</v>
      </c>
      <c r="K827" s="26">
        <f t="shared" si="15"/>
        <v>6.1668289516390784E-3</v>
      </c>
      <c r="L827" s="26" t="s">
        <v>633</v>
      </c>
      <c r="M827" s="28" t="s">
        <v>634</v>
      </c>
      <c r="N827" s="26" t="s">
        <v>2549</v>
      </c>
      <c r="O827" s="26" t="s">
        <v>3296</v>
      </c>
    </row>
    <row r="828" spans="1:15">
      <c r="A828" s="26" t="s">
        <v>600</v>
      </c>
      <c r="B828" s="26" t="s">
        <v>601</v>
      </c>
      <c r="C828" s="26" t="s">
        <v>1737</v>
      </c>
      <c r="D828" s="64">
        <v>7.53</v>
      </c>
      <c r="E828" s="64">
        <v>43.78</v>
      </c>
      <c r="F828" s="27" t="s">
        <v>631</v>
      </c>
      <c r="G828" s="26" t="s">
        <v>48</v>
      </c>
      <c r="H828" s="26" t="s">
        <v>2853</v>
      </c>
      <c r="I828" s="26">
        <v>36540</v>
      </c>
      <c r="J828" s="26">
        <v>240</v>
      </c>
      <c r="K828" s="26">
        <f t="shared" si="15"/>
        <v>6.5681444991789817E-3</v>
      </c>
      <c r="L828" s="26" t="s">
        <v>2854</v>
      </c>
      <c r="M828" s="26" t="s">
        <v>634</v>
      </c>
      <c r="N828" s="26" t="s">
        <v>1740</v>
      </c>
      <c r="O828" s="26" t="s">
        <v>1131</v>
      </c>
    </row>
    <row r="829" spans="1:15">
      <c r="A829" s="26" t="s">
        <v>509</v>
      </c>
      <c r="B829" s="26" t="s">
        <v>510</v>
      </c>
      <c r="C829" s="26" t="s">
        <v>1141</v>
      </c>
      <c r="D829" s="64">
        <v>11.59</v>
      </c>
      <c r="E829" s="64">
        <v>45.48</v>
      </c>
      <c r="F829" s="27" t="s">
        <v>1142</v>
      </c>
      <c r="G829" s="26" t="s">
        <v>446</v>
      </c>
      <c r="H829" s="26" t="s">
        <v>1143</v>
      </c>
      <c r="I829" s="26">
        <v>38900</v>
      </c>
      <c r="J829" s="26">
        <v>1000</v>
      </c>
      <c r="K829" s="26">
        <f t="shared" si="15"/>
        <v>2.570694087403599E-2</v>
      </c>
      <c r="L829" s="26" t="s">
        <v>633</v>
      </c>
      <c r="M829" s="28" t="s">
        <v>1144</v>
      </c>
      <c r="N829" s="26" t="s">
        <v>514</v>
      </c>
      <c r="O829" s="26" t="s">
        <v>3296</v>
      </c>
    </row>
    <row r="830" spans="1:15">
      <c r="A830" s="26" t="s">
        <v>801</v>
      </c>
      <c r="B830" s="26" t="s">
        <v>37</v>
      </c>
      <c r="C830" s="26" t="s">
        <v>2869</v>
      </c>
      <c r="D830" s="64">
        <v>27.133330000000001</v>
      </c>
      <c r="E830" s="64">
        <v>47.950001</v>
      </c>
      <c r="F830" s="27" t="s">
        <v>1429</v>
      </c>
      <c r="G830" s="26" t="s">
        <v>45</v>
      </c>
      <c r="H830" s="26" t="s">
        <v>3102</v>
      </c>
      <c r="I830" s="26">
        <v>28420</v>
      </c>
      <c r="J830" s="26">
        <v>400</v>
      </c>
      <c r="L830" s="26" t="s">
        <v>722</v>
      </c>
      <c r="M830" s="28" t="s">
        <v>634</v>
      </c>
      <c r="N830" s="26" t="s">
        <v>100</v>
      </c>
      <c r="O830" s="26" t="s">
        <v>3296</v>
      </c>
    </row>
    <row r="831" spans="1:15">
      <c r="A831" s="26" t="s">
        <v>654</v>
      </c>
      <c r="B831" s="26" t="s">
        <v>143</v>
      </c>
      <c r="C831" s="26" t="s">
        <v>713</v>
      </c>
      <c r="D831" s="64">
        <v>1.3458333330000001</v>
      </c>
      <c r="E831" s="64">
        <v>44.766944440000003</v>
      </c>
      <c r="F831" s="27">
        <v>7</v>
      </c>
      <c r="G831" s="26" t="s">
        <v>45</v>
      </c>
      <c r="H831" s="26" t="s">
        <v>714</v>
      </c>
      <c r="I831" s="26">
        <v>34800</v>
      </c>
      <c r="J831" s="26">
        <v>1200</v>
      </c>
      <c r="K831" s="26">
        <f t="shared" ref="K831:K862" si="16">J831/I831</f>
        <v>3.4482758620689655E-2</v>
      </c>
      <c r="L831" s="26" t="s">
        <v>633</v>
      </c>
      <c r="M831" s="28" t="s">
        <v>634</v>
      </c>
      <c r="N831" s="26" t="s">
        <v>151</v>
      </c>
      <c r="O831" s="26" t="s">
        <v>3296</v>
      </c>
    </row>
    <row r="832" spans="1:15">
      <c r="A832" s="26" t="s">
        <v>654</v>
      </c>
      <c r="B832" s="26" t="s">
        <v>143</v>
      </c>
      <c r="C832" s="26" t="s">
        <v>713</v>
      </c>
      <c r="D832" s="64">
        <v>1.3458333330000001</v>
      </c>
      <c r="E832" s="64">
        <v>44.766944440000003</v>
      </c>
      <c r="F832" s="27">
        <v>8</v>
      </c>
      <c r="G832" s="26" t="s">
        <v>656</v>
      </c>
      <c r="H832" s="26" t="s">
        <v>978</v>
      </c>
      <c r="I832" s="26">
        <v>40000</v>
      </c>
      <c r="J832" s="26">
        <v>1300</v>
      </c>
      <c r="K832" s="26">
        <f t="shared" si="16"/>
        <v>3.2500000000000001E-2</v>
      </c>
      <c r="L832" s="26" t="s">
        <v>633</v>
      </c>
      <c r="M832" s="28" t="s">
        <v>634</v>
      </c>
      <c r="N832" s="26" t="s">
        <v>126</v>
      </c>
      <c r="O832" s="26" t="s">
        <v>3296</v>
      </c>
    </row>
    <row r="833" spans="1:15">
      <c r="A833" s="26" t="s">
        <v>654</v>
      </c>
      <c r="B833" s="26" t="s">
        <v>143</v>
      </c>
      <c r="C833" s="26" t="s">
        <v>713</v>
      </c>
      <c r="D833" s="64">
        <v>1.3458333330000001</v>
      </c>
      <c r="E833" s="64">
        <v>44.766944440000003</v>
      </c>
      <c r="F833" s="27">
        <v>8</v>
      </c>
      <c r="G833" s="26" t="s">
        <v>656</v>
      </c>
      <c r="H833" s="26" t="s">
        <v>979</v>
      </c>
      <c r="I833" s="26">
        <v>39540</v>
      </c>
      <c r="J833" s="26">
        <v>970</v>
      </c>
      <c r="K833" s="26">
        <f t="shared" si="16"/>
        <v>2.4532119372787053E-2</v>
      </c>
      <c r="L833" s="26" t="s">
        <v>633</v>
      </c>
      <c r="M833" s="28" t="s">
        <v>634</v>
      </c>
      <c r="N833" s="26" t="s">
        <v>126</v>
      </c>
      <c r="O833" s="26" t="s">
        <v>3296</v>
      </c>
    </row>
    <row r="834" spans="1:15">
      <c r="A834" s="26" t="s">
        <v>654</v>
      </c>
      <c r="B834" s="26" t="s">
        <v>143</v>
      </c>
      <c r="C834" s="26" t="s">
        <v>713</v>
      </c>
      <c r="D834" s="64">
        <v>1.3458333330000001</v>
      </c>
      <c r="E834" s="64">
        <v>44.766944440000003</v>
      </c>
      <c r="F834" s="27">
        <v>7</v>
      </c>
      <c r="G834" s="26" t="s">
        <v>45</v>
      </c>
      <c r="H834" s="26" t="s">
        <v>1251</v>
      </c>
      <c r="I834" s="26">
        <v>33400</v>
      </c>
      <c r="J834" s="26">
        <v>1100</v>
      </c>
      <c r="K834" s="26">
        <f t="shared" si="16"/>
        <v>3.2934131736526949E-2</v>
      </c>
      <c r="L834" s="26" t="s">
        <v>633</v>
      </c>
      <c r="M834" s="28" t="s">
        <v>634</v>
      </c>
      <c r="N834" s="26" t="s">
        <v>151</v>
      </c>
      <c r="O834" s="26" t="s">
        <v>3296</v>
      </c>
    </row>
    <row r="835" spans="1:15">
      <c r="A835" s="26" t="s">
        <v>654</v>
      </c>
      <c r="B835" s="26" t="s">
        <v>143</v>
      </c>
      <c r="C835" s="26" t="s">
        <v>713</v>
      </c>
      <c r="D835" s="64">
        <v>1.3458333330000001</v>
      </c>
      <c r="E835" s="64">
        <v>44.766944440000003</v>
      </c>
      <c r="F835" s="27">
        <v>5</v>
      </c>
      <c r="G835" s="26" t="s">
        <v>45</v>
      </c>
      <c r="H835" s="26" t="s">
        <v>2392</v>
      </c>
      <c r="I835" s="26">
        <v>32000</v>
      </c>
      <c r="J835" s="26">
        <v>1000</v>
      </c>
      <c r="K835" s="26">
        <f t="shared" si="16"/>
        <v>3.125E-2</v>
      </c>
      <c r="L835" s="26" t="s">
        <v>633</v>
      </c>
      <c r="M835" s="28" t="s">
        <v>634</v>
      </c>
      <c r="N835" s="26" t="s">
        <v>151</v>
      </c>
      <c r="O835" s="26" t="s">
        <v>3296</v>
      </c>
    </row>
    <row r="836" spans="1:15">
      <c r="A836" s="26" t="s">
        <v>654</v>
      </c>
      <c r="B836" s="26" t="s">
        <v>143</v>
      </c>
      <c r="C836" s="26" t="s">
        <v>713</v>
      </c>
      <c r="D836" s="64">
        <v>1.3458333330000001</v>
      </c>
      <c r="E836" s="64">
        <v>44.766944440000003</v>
      </c>
      <c r="F836" s="27">
        <v>7</v>
      </c>
      <c r="G836" s="26" t="s">
        <v>45</v>
      </c>
      <c r="H836" s="26" t="s">
        <v>2415</v>
      </c>
      <c r="I836" s="26">
        <v>29100</v>
      </c>
      <c r="J836" s="26">
        <v>700</v>
      </c>
      <c r="K836" s="26">
        <f t="shared" si="16"/>
        <v>2.4054982817869417E-2</v>
      </c>
      <c r="L836" s="26" t="s">
        <v>633</v>
      </c>
      <c r="M836" s="28" t="s">
        <v>634</v>
      </c>
      <c r="N836" s="26" t="s">
        <v>151</v>
      </c>
      <c r="O836" s="26" t="s">
        <v>3296</v>
      </c>
    </row>
    <row r="837" spans="1:15">
      <c r="A837" s="26" t="s">
        <v>654</v>
      </c>
      <c r="B837" s="26" t="s">
        <v>143</v>
      </c>
      <c r="C837" s="26" t="s">
        <v>713</v>
      </c>
      <c r="D837" s="64">
        <v>1.3458333330000001</v>
      </c>
      <c r="E837" s="64">
        <v>44.766944440000003</v>
      </c>
      <c r="F837" s="27">
        <v>5</v>
      </c>
      <c r="G837" s="26" t="s">
        <v>45</v>
      </c>
      <c r="H837" s="26" t="s">
        <v>2419</v>
      </c>
      <c r="I837" s="26">
        <v>28500</v>
      </c>
      <c r="J837" s="26">
        <v>700</v>
      </c>
      <c r="K837" s="26">
        <f t="shared" si="16"/>
        <v>2.456140350877193E-2</v>
      </c>
      <c r="L837" s="26" t="s">
        <v>633</v>
      </c>
      <c r="M837" s="28" t="s">
        <v>634</v>
      </c>
      <c r="N837" s="26" t="s">
        <v>151</v>
      </c>
      <c r="O837" s="26" t="s">
        <v>3296</v>
      </c>
    </row>
    <row r="838" spans="1:15">
      <c r="A838" s="26" t="s">
        <v>654</v>
      </c>
      <c r="B838" s="26" t="s">
        <v>143</v>
      </c>
      <c r="C838" s="26" t="s">
        <v>713</v>
      </c>
      <c r="D838" s="64">
        <v>1.3458333330000001</v>
      </c>
      <c r="E838" s="64">
        <v>44.766944440000003</v>
      </c>
      <c r="F838" s="27">
        <v>7</v>
      </c>
      <c r="G838" s="26" t="s">
        <v>45</v>
      </c>
      <c r="H838" s="26" t="s">
        <v>2423</v>
      </c>
      <c r="I838" s="26">
        <v>28000</v>
      </c>
      <c r="J838" s="26">
        <v>550</v>
      </c>
      <c r="K838" s="26">
        <f t="shared" si="16"/>
        <v>1.9642857142857142E-2</v>
      </c>
      <c r="L838" s="26" t="s">
        <v>633</v>
      </c>
      <c r="M838" s="28" t="s">
        <v>634</v>
      </c>
      <c r="N838" s="26" t="s">
        <v>151</v>
      </c>
      <c r="O838" s="26" t="s">
        <v>3296</v>
      </c>
    </row>
    <row r="839" spans="1:15">
      <c r="A839" s="26" t="s">
        <v>718</v>
      </c>
      <c r="B839" s="26" t="s">
        <v>307</v>
      </c>
      <c r="C839" s="26" t="s">
        <v>2008</v>
      </c>
      <c r="D839" s="64">
        <v>0.84</v>
      </c>
      <c r="E839" s="64">
        <v>41.87</v>
      </c>
      <c r="F839" s="27" t="s">
        <v>2009</v>
      </c>
      <c r="G839" s="26" t="s">
        <v>48</v>
      </c>
      <c r="H839" s="26" t="s">
        <v>2010</v>
      </c>
      <c r="I839" s="26">
        <v>38800</v>
      </c>
      <c r="J839" s="26">
        <v>120</v>
      </c>
      <c r="K839" s="26">
        <f t="shared" si="16"/>
        <v>3.092783505154639E-3</v>
      </c>
      <c r="L839" s="26" t="s">
        <v>633</v>
      </c>
      <c r="M839" s="28" t="s">
        <v>634</v>
      </c>
      <c r="N839" s="26" t="s">
        <v>2011</v>
      </c>
      <c r="O839" s="26" t="s">
        <v>3296</v>
      </c>
    </row>
    <row r="840" spans="1:15">
      <c r="A840" s="26" t="s">
        <v>639</v>
      </c>
      <c r="B840" s="26" t="s">
        <v>102</v>
      </c>
      <c r="C840" s="26" t="s">
        <v>2903</v>
      </c>
      <c r="D840" s="64">
        <v>3.8603200000000002</v>
      </c>
      <c r="E840" s="64">
        <v>45.070900000000002</v>
      </c>
      <c r="F840" s="27" t="s">
        <v>2904</v>
      </c>
      <c r="G840" s="26" t="s">
        <v>48</v>
      </c>
      <c r="H840" s="26" t="s">
        <v>2905</v>
      </c>
      <c r="I840" s="26">
        <v>33010</v>
      </c>
      <c r="J840" s="26">
        <v>290</v>
      </c>
      <c r="K840" s="26">
        <f t="shared" si="16"/>
        <v>8.7852166010299916E-3</v>
      </c>
      <c r="L840" s="26" t="s">
        <v>633</v>
      </c>
      <c r="M840" s="28" t="s">
        <v>634</v>
      </c>
      <c r="N840" s="26" t="s">
        <v>2499</v>
      </c>
      <c r="O840" s="26" t="s">
        <v>3296</v>
      </c>
    </row>
    <row r="841" spans="1:15">
      <c r="A841" s="26" t="s">
        <v>639</v>
      </c>
      <c r="B841" s="26" t="s">
        <v>102</v>
      </c>
      <c r="C841" s="26" t="s">
        <v>2903</v>
      </c>
      <c r="D841" s="64">
        <v>3.8603200000000002</v>
      </c>
      <c r="E841" s="64">
        <v>45.070900000000002</v>
      </c>
      <c r="F841" s="27" t="s">
        <v>2904</v>
      </c>
      <c r="G841" s="26" t="s">
        <v>48</v>
      </c>
      <c r="H841" s="26" t="s">
        <v>3203</v>
      </c>
      <c r="I841" s="26">
        <v>32750</v>
      </c>
      <c r="J841" s="26">
        <v>340</v>
      </c>
      <c r="K841" s="26">
        <f t="shared" si="16"/>
        <v>1.0381679389312977E-2</v>
      </c>
      <c r="L841" s="26" t="s">
        <v>633</v>
      </c>
      <c r="M841" s="28" t="s">
        <v>634</v>
      </c>
      <c r="N841" s="26" t="s">
        <v>2499</v>
      </c>
      <c r="O841" s="26" t="s">
        <v>3296</v>
      </c>
    </row>
    <row r="842" spans="1:15">
      <c r="A842" s="26" t="s">
        <v>639</v>
      </c>
      <c r="B842" s="26" t="s">
        <v>102</v>
      </c>
      <c r="C842" s="26" t="s">
        <v>2497</v>
      </c>
      <c r="D842" s="64">
        <v>3.8573599999999999</v>
      </c>
      <c r="E842" s="64">
        <v>45.062280000000001</v>
      </c>
      <c r="F842" s="27" t="s">
        <v>720</v>
      </c>
      <c r="G842" s="26" t="s">
        <v>48</v>
      </c>
      <c r="H842" s="26" t="s">
        <v>2852</v>
      </c>
      <c r="I842" s="26">
        <v>39700</v>
      </c>
      <c r="J842" s="26">
        <v>1800</v>
      </c>
      <c r="K842" s="26">
        <f t="shared" si="16"/>
        <v>4.534005037783375E-2</v>
      </c>
      <c r="L842" s="26" t="s">
        <v>633</v>
      </c>
      <c r="M842" s="28" t="s">
        <v>634</v>
      </c>
      <c r="N842" s="26" t="s">
        <v>2499</v>
      </c>
      <c r="O842" s="26" t="s">
        <v>3296</v>
      </c>
    </row>
    <row r="843" spans="1:15">
      <c r="A843" s="26" t="s">
        <v>639</v>
      </c>
      <c r="B843" s="26" t="s">
        <v>102</v>
      </c>
      <c r="C843" s="26" t="s">
        <v>2497</v>
      </c>
      <c r="D843" s="64">
        <v>3.8573599999999999</v>
      </c>
      <c r="E843" s="64">
        <v>45.062280000000001</v>
      </c>
      <c r="F843" s="27" t="s">
        <v>720</v>
      </c>
      <c r="G843" s="26" t="s">
        <v>48</v>
      </c>
      <c r="H843" s="26" t="s">
        <v>2894</v>
      </c>
      <c r="I843" s="26">
        <v>34080</v>
      </c>
      <c r="J843" s="26">
        <v>300</v>
      </c>
      <c r="K843" s="26">
        <f t="shared" si="16"/>
        <v>8.8028169014084511E-3</v>
      </c>
      <c r="L843" s="26" t="s">
        <v>633</v>
      </c>
      <c r="M843" s="28" t="s">
        <v>634</v>
      </c>
      <c r="N843" s="26" t="s">
        <v>2499</v>
      </c>
      <c r="O843" s="26" t="s">
        <v>3296</v>
      </c>
    </row>
    <row r="844" spans="1:15">
      <c r="A844" s="26" t="s">
        <v>654</v>
      </c>
      <c r="B844" s="26" t="s">
        <v>143</v>
      </c>
      <c r="C844" s="26" t="s">
        <v>973</v>
      </c>
      <c r="D844" s="64">
        <v>-0.63832999999999995</v>
      </c>
      <c r="E844" s="64">
        <v>45.753889999999998</v>
      </c>
      <c r="F844" s="27" t="s">
        <v>974</v>
      </c>
      <c r="G844" s="26" t="s">
        <v>656</v>
      </c>
      <c r="H844" s="26" t="s">
        <v>975</v>
      </c>
      <c r="I844" s="26">
        <v>40100</v>
      </c>
      <c r="J844" s="26">
        <v>1900</v>
      </c>
      <c r="K844" s="26">
        <f t="shared" si="16"/>
        <v>4.738154613466334E-2</v>
      </c>
      <c r="L844" s="26" t="s">
        <v>649</v>
      </c>
      <c r="M844" s="28" t="s">
        <v>634</v>
      </c>
      <c r="N844" s="26" t="s">
        <v>679</v>
      </c>
      <c r="O844" s="26" t="s">
        <v>3296</v>
      </c>
    </row>
    <row r="845" spans="1:15">
      <c r="A845" s="26" t="s">
        <v>654</v>
      </c>
      <c r="B845" s="26" t="s">
        <v>143</v>
      </c>
      <c r="C845" s="26" t="s">
        <v>973</v>
      </c>
      <c r="D845" s="64">
        <v>-0.63832999999999995</v>
      </c>
      <c r="E845" s="64">
        <v>45.753889999999998</v>
      </c>
      <c r="F845" s="27" t="s">
        <v>1218</v>
      </c>
      <c r="G845" s="26" t="s">
        <v>48</v>
      </c>
      <c r="H845" s="26" t="s">
        <v>1219</v>
      </c>
      <c r="I845" s="26">
        <v>36000</v>
      </c>
      <c r="J845" s="26">
        <v>700</v>
      </c>
      <c r="K845" s="26">
        <f t="shared" si="16"/>
        <v>1.9444444444444445E-2</v>
      </c>
      <c r="L845" s="26" t="s">
        <v>649</v>
      </c>
      <c r="M845" s="28" t="s">
        <v>634</v>
      </c>
      <c r="N845" s="26" t="s">
        <v>679</v>
      </c>
      <c r="O845" s="26" t="s">
        <v>3296</v>
      </c>
    </row>
    <row r="846" spans="1:15">
      <c r="A846" s="26" t="s">
        <v>654</v>
      </c>
      <c r="B846" s="26" t="s">
        <v>143</v>
      </c>
      <c r="C846" s="26" t="s">
        <v>973</v>
      </c>
      <c r="D846" s="64">
        <v>-0.63832999999999995</v>
      </c>
      <c r="E846" s="64">
        <v>45.753889999999998</v>
      </c>
      <c r="F846" s="27" t="s">
        <v>1218</v>
      </c>
      <c r="G846" s="26" t="s">
        <v>48</v>
      </c>
      <c r="H846" s="26" t="s">
        <v>1235</v>
      </c>
      <c r="I846" s="26">
        <v>36200</v>
      </c>
      <c r="J846" s="26">
        <v>750</v>
      </c>
      <c r="K846" s="26">
        <f t="shared" si="16"/>
        <v>2.0718232044198894E-2</v>
      </c>
      <c r="L846" s="26" t="s">
        <v>738</v>
      </c>
      <c r="M846" s="28" t="s">
        <v>634</v>
      </c>
      <c r="N846" s="26" t="s">
        <v>679</v>
      </c>
      <c r="O846" s="26" t="s">
        <v>3296</v>
      </c>
    </row>
    <row r="847" spans="1:15">
      <c r="A847" s="26" t="s">
        <v>654</v>
      </c>
      <c r="B847" s="26" t="s">
        <v>143</v>
      </c>
      <c r="C847" s="26" t="s">
        <v>973</v>
      </c>
      <c r="D847" s="64">
        <v>-0.63832999999999995</v>
      </c>
      <c r="E847" s="64">
        <v>45.753889999999998</v>
      </c>
      <c r="F847" s="27" t="s">
        <v>1218</v>
      </c>
      <c r="G847" s="26" t="s">
        <v>48</v>
      </c>
      <c r="H847" s="26" t="s">
        <v>1239</v>
      </c>
      <c r="I847" s="26">
        <v>36650</v>
      </c>
      <c r="J847" s="26">
        <v>750</v>
      </c>
      <c r="K847" s="26">
        <f t="shared" si="16"/>
        <v>2.0463847203274217E-2</v>
      </c>
      <c r="L847" s="26" t="s">
        <v>649</v>
      </c>
      <c r="M847" s="28" t="s">
        <v>634</v>
      </c>
      <c r="N847" s="26" t="s">
        <v>679</v>
      </c>
      <c r="O847" s="26" t="s">
        <v>3296</v>
      </c>
    </row>
    <row r="848" spans="1:15">
      <c r="A848" s="26" t="s">
        <v>654</v>
      </c>
      <c r="B848" s="26" t="s">
        <v>143</v>
      </c>
      <c r="C848" s="26" t="s">
        <v>973</v>
      </c>
      <c r="D848" s="64">
        <v>-0.63832999999999995</v>
      </c>
      <c r="E848" s="64">
        <v>45.753889999999998</v>
      </c>
      <c r="F848" s="27" t="s">
        <v>1218</v>
      </c>
      <c r="G848" s="26" t="s">
        <v>48</v>
      </c>
      <c r="H848" s="26" t="s">
        <v>1513</v>
      </c>
      <c r="I848" s="26">
        <v>37200</v>
      </c>
      <c r="J848" s="26">
        <v>1000</v>
      </c>
      <c r="K848" s="26">
        <f t="shared" si="16"/>
        <v>2.6881720430107527E-2</v>
      </c>
      <c r="L848" s="26" t="s">
        <v>649</v>
      </c>
      <c r="M848" s="28" t="s">
        <v>634</v>
      </c>
      <c r="N848" s="26" t="s">
        <v>679</v>
      </c>
      <c r="O848" s="26" t="s">
        <v>3296</v>
      </c>
    </row>
    <row r="849" spans="1:15">
      <c r="A849" s="26" t="s">
        <v>639</v>
      </c>
      <c r="B849" s="26" t="s">
        <v>102</v>
      </c>
      <c r="C849" s="26" t="s">
        <v>3092</v>
      </c>
      <c r="D849" s="64">
        <v>3.8685</v>
      </c>
      <c r="E849" s="64">
        <v>45.061500000000002</v>
      </c>
      <c r="F849" s="27" t="s">
        <v>3093</v>
      </c>
      <c r="G849" s="26" t="s">
        <v>48</v>
      </c>
      <c r="H849" s="26" t="s">
        <v>3094</v>
      </c>
      <c r="I849" s="26">
        <v>32770</v>
      </c>
      <c r="J849" s="26">
        <v>340</v>
      </c>
      <c r="K849" s="26">
        <f t="shared" si="16"/>
        <v>1.0375343301800427E-2</v>
      </c>
      <c r="L849" s="26" t="s">
        <v>633</v>
      </c>
      <c r="M849" s="28" t="s">
        <v>634</v>
      </c>
      <c r="N849" s="26" t="s">
        <v>2499</v>
      </c>
      <c r="O849" s="26" t="s">
        <v>3296</v>
      </c>
    </row>
    <row r="850" spans="1:15">
      <c r="A850" s="26" t="s">
        <v>639</v>
      </c>
      <c r="B850" s="26" t="s">
        <v>102</v>
      </c>
      <c r="C850" s="26" t="s">
        <v>2210</v>
      </c>
      <c r="D850" s="64">
        <v>4.5419999999999998</v>
      </c>
      <c r="E850" s="64">
        <v>44.330800000000004</v>
      </c>
      <c r="F850" s="27" t="s">
        <v>2211</v>
      </c>
      <c r="G850" s="26" t="s">
        <v>48</v>
      </c>
      <c r="H850" s="26" t="s">
        <v>2212</v>
      </c>
      <c r="I850" s="26">
        <v>41300</v>
      </c>
      <c r="J850" s="26">
        <v>1700</v>
      </c>
      <c r="K850" s="26">
        <f t="shared" si="16"/>
        <v>4.1162227602905568E-2</v>
      </c>
      <c r="L850" s="26" t="s">
        <v>649</v>
      </c>
      <c r="M850" s="28" t="s">
        <v>634</v>
      </c>
      <c r="N850" s="26" t="s">
        <v>2213</v>
      </c>
      <c r="O850" s="26" t="s">
        <v>3296</v>
      </c>
    </row>
    <row r="851" spans="1:15">
      <c r="A851" s="26" t="s">
        <v>639</v>
      </c>
      <c r="B851" s="26" t="s">
        <v>102</v>
      </c>
      <c r="C851" s="26" t="s">
        <v>2210</v>
      </c>
      <c r="D851" s="64">
        <v>4.5419999999999998</v>
      </c>
      <c r="E851" s="64">
        <v>44.330800000000004</v>
      </c>
      <c r="F851" s="27" t="s">
        <v>2211</v>
      </c>
      <c r="G851" s="26" t="s">
        <v>48</v>
      </c>
      <c r="H851" s="26" t="s">
        <v>2886</v>
      </c>
      <c r="I851" s="26">
        <v>37850</v>
      </c>
      <c r="J851" s="26">
        <v>550</v>
      </c>
      <c r="K851" s="26">
        <f t="shared" si="16"/>
        <v>1.4531043593130779E-2</v>
      </c>
      <c r="L851" s="26" t="s">
        <v>649</v>
      </c>
      <c r="M851" s="28" t="s">
        <v>634</v>
      </c>
      <c r="N851" s="26" t="s">
        <v>2213</v>
      </c>
      <c r="O851" s="26" t="s">
        <v>3296</v>
      </c>
    </row>
    <row r="852" spans="1:15">
      <c r="A852" s="26" t="s">
        <v>639</v>
      </c>
      <c r="B852" s="26" t="s">
        <v>102</v>
      </c>
      <c r="C852" s="26" t="s">
        <v>2210</v>
      </c>
      <c r="D852" s="64">
        <v>4.5419999999999998</v>
      </c>
      <c r="E852" s="64">
        <v>44.330800000000004</v>
      </c>
      <c r="F852" s="27" t="s">
        <v>2211</v>
      </c>
      <c r="G852" s="26" t="s">
        <v>48</v>
      </c>
      <c r="H852" s="26" t="s">
        <v>2892</v>
      </c>
      <c r="I852" s="26">
        <v>37850</v>
      </c>
      <c r="J852" s="26">
        <v>600</v>
      </c>
      <c r="K852" s="26">
        <f t="shared" si="16"/>
        <v>1.5852047556142668E-2</v>
      </c>
      <c r="L852" s="26" t="s">
        <v>649</v>
      </c>
      <c r="M852" s="28" t="s">
        <v>634</v>
      </c>
      <c r="N852" s="26" t="s">
        <v>2213</v>
      </c>
      <c r="O852" s="26" t="s">
        <v>3296</v>
      </c>
    </row>
    <row r="853" spans="1:15">
      <c r="A853" s="26" t="s">
        <v>801</v>
      </c>
      <c r="B853" s="26" t="s">
        <v>37</v>
      </c>
      <c r="C853" s="26" t="s">
        <v>1661</v>
      </c>
      <c r="D853" s="64">
        <v>20.066400000000002</v>
      </c>
      <c r="E853" s="64">
        <v>44.181899999999999</v>
      </c>
      <c r="F853" s="27" t="s">
        <v>1662</v>
      </c>
      <c r="G853" s="26" t="s">
        <v>48</v>
      </c>
      <c r="H853" s="26" t="s">
        <v>1663</v>
      </c>
      <c r="I853" s="26">
        <v>37760</v>
      </c>
      <c r="J853" s="26">
        <v>520</v>
      </c>
      <c r="K853" s="26">
        <f t="shared" si="16"/>
        <v>1.3771186440677966E-2</v>
      </c>
      <c r="L853" s="26" t="s">
        <v>1664</v>
      </c>
      <c r="M853" s="28" t="s">
        <v>732</v>
      </c>
      <c r="N853" s="26" t="s">
        <v>55</v>
      </c>
      <c r="O853" s="26" t="s">
        <v>3296</v>
      </c>
    </row>
    <row r="854" spans="1:15">
      <c r="A854" s="26" t="s">
        <v>801</v>
      </c>
      <c r="B854" s="26" t="s">
        <v>37</v>
      </c>
      <c r="C854" s="26" t="s">
        <v>1661</v>
      </c>
      <c r="D854" s="64">
        <v>20.066400000000002</v>
      </c>
      <c r="E854" s="64">
        <v>44.181899999999999</v>
      </c>
      <c r="F854" s="27">
        <v>3</v>
      </c>
      <c r="G854" s="26" t="s">
        <v>48</v>
      </c>
      <c r="H854" s="26" t="s">
        <v>1743</v>
      </c>
      <c r="I854" s="26">
        <v>36150</v>
      </c>
      <c r="J854" s="26">
        <v>750</v>
      </c>
      <c r="K854" s="26">
        <f t="shared" si="16"/>
        <v>2.0746887966804978E-2</v>
      </c>
      <c r="L854" s="26" t="s">
        <v>777</v>
      </c>
      <c r="M854" s="28" t="s">
        <v>723</v>
      </c>
      <c r="N854" s="26" t="s">
        <v>55</v>
      </c>
      <c r="O854" s="26" t="s">
        <v>3296</v>
      </c>
    </row>
    <row r="855" spans="1:15">
      <c r="A855" s="26" t="s">
        <v>801</v>
      </c>
      <c r="B855" s="26" t="s">
        <v>37</v>
      </c>
      <c r="C855" s="26" t="s">
        <v>1661</v>
      </c>
      <c r="D855" s="64">
        <v>20.066400000000002</v>
      </c>
      <c r="E855" s="64">
        <v>44.181899999999999</v>
      </c>
      <c r="F855" s="27" t="s">
        <v>2708</v>
      </c>
      <c r="G855" s="26" t="s">
        <v>45</v>
      </c>
      <c r="H855" s="26" t="s">
        <v>2709</v>
      </c>
      <c r="I855" s="26">
        <v>31980</v>
      </c>
      <c r="J855" s="26">
        <v>360</v>
      </c>
      <c r="K855" s="26">
        <f t="shared" si="16"/>
        <v>1.125703564727955E-2</v>
      </c>
      <c r="L855" s="26" t="s">
        <v>2710</v>
      </c>
      <c r="M855" s="28" t="s">
        <v>732</v>
      </c>
      <c r="N855" s="26" t="s">
        <v>55</v>
      </c>
      <c r="O855" s="26" t="s">
        <v>3296</v>
      </c>
    </row>
    <row r="856" spans="1:15">
      <c r="A856" s="26" t="s">
        <v>801</v>
      </c>
      <c r="B856" s="26" t="s">
        <v>37</v>
      </c>
      <c r="C856" s="26" t="s">
        <v>1661</v>
      </c>
      <c r="D856" s="64">
        <v>20.066400000000002</v>
      </c>
      <c r="E856" s="64">
        <v>44.181899999999999</v>
      </c>
      <c r="F856" s="27" t="s">
        <v>2708</v>
      </c>
      <c r="G856" s="26" t="s">
        <v>45</v>
      </c>
      <c r="H856" s="26" t="s">
        <v>3074</v>
      </c>
      <c r="I856" s="26">
        <v>30190</v>
      </c>
      <c r="J856" s="26">
        <v>400</v>
      </c>
      <c r="K856" s="26">
        <f t="shared" si="16"/>
        <v>1.3249420337860219E-2</v>
      </c>
      <c r="L856" s="26" t="s">
        <v>2710</v>
      </c>
      <c r="M856" s="28" t="s">
        <v>732</v>
      </c>
      <c r="N856" s="26" t="s">
        <v>55</v>
      </c>
      <c r="O856" s="26" t="s">
        <v>3296</v>
      </c>
    </row>
    <row r="857" spans="1:15">
      <c r="A857" s="26" t="s">
        <v>801</v>
      </c>
      <c r="B857" s="26" t="s">
        <v>37</v>
      </c>
      <c r="C857" s="26" t="s">
        <v>1661</v>
      </c>
      <c r="D857" s="64">
        <v>20.066400000000002</v>
      </c>
      <c r="E857" s="64">
        <v>44.181899999999999</v>
      </c>
      <c r="F857" s="27" t="s">
        <v>2708</v>
      </c>
      <c r="G857" s="26" t="s">
        <v>877</v>
      </c>
      <c r="H857" s="26" t="s">
        <v>3075</v>
      </c>
      <c r="I857" s="26">
        <v>30150</v>
      </c>
      <c r="J857" s="26">
        <v>150</v>
      </c>
      <c r="K857" s="26">
        <f t="shared" si="16"/>
        <v>4.9751243781094526E-3</v>
      </c>
      <c r="L857" s="26" t="s">
        <v>3076</v>
      </c>
      <c r="M857" s="26" t="s">
        <v>732</v>
      </c>
      <c r="N857" s="26" t="s">
        <v>55</v>
      </c>
      <c r="O857" s="26" t="s">
        <v>3296</v>
      </c>
    </row>
    <row r="858" spans="1:15">
      <c r="A858" s="26" t="s">
        <v>801</v>
      </c>
      <c r="B858" s="26" t="s">
        <v>37</v>
      </c>
      <c r="C858" s="26" t="s">
        <v>1661</v>
      </c>
      <c r="D858" s="64">
        <v>20.066400000000002</v>
      </c>
      <c r="E858" s="64">
        <v>44.181899999999999</v>
      </c>
      <c r="F858" s="27" t="s">
        <v>3077</v>
      </c>
      <c r="G858" s="26" t="s">
        <v>45</v>
      </c>
      <c r="H858" s="26" t="s">
        <v>3078</v>
      </c>
      <c r="I858" s="26">
        <v>29980</v>
      </c>
      <c r="J858" s="26">
        <v>280</v>
      </c>
      <c r="K858" s="26">
        <f t="shared" si="16"/>
        <v>9.3395597064709814E-3</v>
      </c>
      <c r="L858" s="26" t="s">
        <v>2710</v>
      </c>
      <c r="M858" s="28" t="s">
        <v>732</v>
      </c>
      <c r="N858" s="26" t="s">
        <v>55</v>
      </c>
      <c r="O858" s="26" t="s">
        <v>3296</v>
      </c>
    </row>
    <row r="859" spans="1:15">
      <c r="A859" s="26" t="s">
        <v>801</v>
      </c>
      <c r="B859" s="26" t="s">
        <v>37</v>
      </c>
      <c r="C859" s="26" t="s">
        <v>1661</v>
      </c>
      <c r="D859" s="64">
        <v>20.066400000000002</v>
      </c>
      <c r="E859" s="64">
        <v>44.181899999999999</v>
      </c>
      <c r="F859" s="27" t="s">
        <v>2708</v>
      </c>
      <c r="G859" s="26" t="s">
        <v>45</v>
      </c>
      <c r="H859" s="26" t="s">
        <v>3097</v>
      </c>
      <c r="I859" s="26">
        <v>29700</v>
      </c>
      <c r="J859" s="26">
        <v>340</v>
      </c>
      <c r="K859" s="26">
        <f t="shared" si="16"/>
        <v>1.1447811447811448E-2</v>
      </c>
      <c r="L859" s="26" t="s">
        <v>649</v>
      </c>
      <c r="M859" s="28" t="s">
        <v>732</v>
      </c>
      <c r="N859" s="26" t="s">
        <v>55</v>
      </c>
      <c r="O859" s="26" t="s">
        <v>3296</v>
      </c>
    </row>
    <row r="860" spans="1:15">
      <c r="A860" s="26" t="s">
        <v>1000</v>
      </c>
      <c r="B860" s="26" t="s">
        <v>482</v>
      </c>
      <c r="C860" s="26" t="s">
        <v>504</v>
      </c>
      <c r="D860" s="64">
        <v>10.327730000000001</v>
      </c>
      <c r="E860" s="64">
        <v>52.175159999999998</v>
      </c>
      <c r="F860" s="27">
        <v>3</v>
      </c>
      <c r="G860" s="26" t="s">
        <v>48</v>
      </c>
      <c r="H860" s="26" t="s">
        <v>1501</v>
      </c>
      <c r="I860" s="26">
        <v>45280</v>
      </c>
      <c r="J860" s="26">
        <v>1270</v>
      </c>
      <c r="K860" s="26">
        <f t="shared" si="16"/>
        <v>2.8047703180212016E-2</v>
      </c>
      <c r="L860" s="26" t="s">
        <v>633</v>
      </c>
      <c r="M860" s="28" t="s">
        <v>634</v>
      </c>
      <c r="N860" s="26" t="s">
        <v>1502</v>
      </c>
      <c r="O860" s="26" t="s">
        <v>3296</v>
      </c>
    </row>
    <row r="861" spans="1:15">
      <c r="A861" s="26" t="s">
        <v>1000</v>
      </c>
      <c r="B861" s="26" t="s">
        <v>482</v>
      </c>
      <c r="C861" s="26" t="s">
        <v>504</v>
      </c>
      <c r="D861" s="64">
        <v>10.327730000000001</v>
      </c>
      <c r="E861" s="64">
        <v>52.175159999999998</v>
      </c>
      <c r="F861" s="27">
        <v>3</v>
      </c>
      <c r="G861" s="26" t="s">
        <v>48</v>
      </c>
      <c r="H861" s="26" t="s">
        <v>1637</v>
      </c>
      <c r="I861" s="26">
        <v>43110</v>
      </c>
      <c r="J861" s="26">
        <v>1010</v>
      </c>
      <c r="K861" s="26">
        <f t="shared" si="16"/>
        <v>2.3428438877290653E-2</v>
      </c>
      <c r="L861" s="26" t="s">
        <v>633</v>
      </c>
      <c r="M861" s="28" t="s">
        <v>634</v>
      </c>
      <c r="N861" s="26" t="s">
        <v>1502</v>
      </c>
      <c r="O861" s="26" t="s">
        <v>3296</v>
      </c>
    </row>
    <row r="862" spans="1:15">
      <c r="A862" s="26" t="s">
        <v>509</v>
      </c>
      <c r="B862" s="26" t="s">
        <v>510</v>
      </c>
      <c r="C862" s="26" t="s">
        <v>2939</v>
      </c>
      <c r="D862" s="64">
        <v>13.896699999999999</v>
      </c>
      <c r="E862" s="64">
        <v>44.8825</v>
      </c>
      <c r="F862" s="27" t="s">
        <v>700</v>
      </c>
      <c r="G862" s="26" t="s">
        <v>45</v>
      </c>
      <c r="H862" s="26" t="s">
        <v>2940</v>
      </c>
      <c r="I862" s="26">
        <v>33355</v>
      </c>
      <c r="J862" s="26">
        <v>290</v>
      </c>
      <c r="K862" s="26">
        <f t="shared" si="16"/>
        <v>8.6943486733623149E-3</v>
      </c>
      <c r="L862" s="26" t="s">
        <v>633</v>
      </c>
      <c r="M862" s="28" t="s">
        <v>732</v>
      </c>
      <c r="N862" s="26" t="s">
        <v>2941</v>
      </c>
      <c r="O862" s="26" t="s">
        <v>3296</v>
      </c>
    </row>
    <row r="863" spans="1:15">
      <c r="A863" s="26" t="s">
        <v>455</v>
      </c>
      <c r="B863" s="26" t="s">
        <v>456</v>
      </c>
      <c r="C863" s="26" t="s">
        <v>457</v>
      </c>
      <c r="D863" s="64">
        <v>9.2100000000000009</v>
      </c>
      <c r="E863" s="64">
        <v>48.18</v>
      </c>
      <c r="F863" s="27">
        <v>4</v>
      </c>
      <c r="G863" s="26" t="s">
        <v>48</v>
      </c>
      <c r="H863" s="26" t="s">
        <v>823</v>
      </c>
      <c r="I863" s="26">
        <v>43067</v>
      </c>
      <c r="J863" s="26">
        <v>828</v>
      </c>
      <c r="K863" s="26">
        <f t="shared" ref="K863:K894" si="17">J863/I863</f>
        <v>1.922585738500476E-2</v>
      </c>
      <c r="L863" s="26" t="s">
        <v>649</v>
      </c>
      <c r="M863" s="28" t="s">
        <v>634</v>
      </c>
      <c r="N863" s="26" t="s">
        <v>458</v>
      </c>
      <c r="O863" s="26" t="s">
        <v>3296</v>
      </c>
    </row>
    <row r="864" spans="1:15">
      <c r="A864" s="26" t="s">
        <v>455</v>
      </c>
      <c r="B864" s="26" t="s">
        <v>456</v>
      </c>
      <c r="C864" s="26" t="s">
        <v>457</v>
      </c>
      <c r="D864" s="64">
        <v>9.2100000000000009</v>
      </c>
      <c r="E864" s="64">
        <v>48.18</v>
      </c>
      <c r="F864" s="27">
        <v>4</v>
      </c>
      <c r="G864" s="26" t="s">
        <v>48</v>
      </c>
      <c r="H864" s="26" t="s">
        <v>1343</v>
      </c>
      <c r="I864" s="26">
        <v>41452</v>
      </c>
      <c r="J864" s="26">
        <v>1274</v>
      </c>
      <c r="K864" s="26">
        <f t="shared" si="17"/>
        <v>3.0734343336871563E-2</v>
      </c>
      <c r="L864" s="26" t="s">
        <v>649</v>
      </c>
      <c r="M864" s="28" t="s">
        <v>634</v>
      </c>
      <c r="N864" s="26" t="s">
        <v>458</v>
      </c>
      <c r="O864" s="26" t="s">
        <v>3296</v>
      </c>
    </row>
    <row r="865" spans="1:15">
      <c r="A865" s="26" t="s">
        <v>455</v>
      </c>
      <c r="B865" s="26" t="s">
        <v>456</v>
      </c>
      <c r="C865" s="26" t="s">
        <v>457</v>
      </c>
      <c r="D865" s="64">
        <v>9.2100000000000009</v>
      </c>
      <c r="E865" s="64">
        <v>48.18</v>
      </c>
      <c r="F865" s="27">
        <v>4</v>
      </c>
      <c r="G865" s="26" t="s">
        <v>48</v>
      </c>
      <c r="H865" s="26" t="s">
        <v>1445</v>
      </c>
      <c r="I865" s="26">
        <v>40447</v>
      </c>
      <c r="J865" s="26">
        <v>1554</v>
      </c>
      <c r="K865" s="26">
        <f t="shared" si="17"/>
        <v>3.8420649244690581E-2</v>
      </c>
      <c r="L865" s="26" t="s">
        <v>649</v>
      </c>
      <c r="M865" s="28" t="s">
        <v>634</v>
      </c>
      <c r="N865" s="26" t="s">
        <v>458</v>
      </c>
      <c r="O865" s="26" t="s">
        <v>3296</v>
      </c>
    </row>
    <row r="866" spans="1:15">
      <c r="A866" s="26" t="s">
        <v>455</v>
      </c>
      <c r="B866" s="26" t="s">
        <v>456</v>
      </c>
      <c r="C866" s="26" t="s">
        <v>457</v>
      </c>
      <c r="D866" s="64">
        <v>9.2100000000000009</v>
      </c>
      <c r="E866" s="64">
        <v>48.18</v>
      </c>
      <c r="F866" s="27" t="s">
        <v>2040</v>
      </c>
      <c r="G866" s="26" t="s">
        <v>45</v>
      </c>
      <c r="H866" s="26" t="s">
        <v>2041</v>
      </c>
      <c r="I866" s="26">
        <v>32666</v>
      </c>
      <c r="J866" s="26">
        <v>340</v>
      </c>
      <c r="K866" s="26">
        <f t="shared" si="17"/>
        <v>1.040837568113635E-2</v>
      </c>
      <c r="L866" s="26" t="s">
        <v>649</v>
      </c>
      <c r="M866" s="28" t="s">
        <v>634</v>
      </c>
      <c r="N866" s="26" t="s">
        <v>458</v>
      </c>
      <c r="O866" s="26" t="s">
        <v>3296</v>
      </c>
    </row>
    <row r="867" spans="1:15">
      <c r="A867" s="26" t="s">
        <v>1000</v>
      </c>
      <c r="B867" s="26" t="s">
        <v>482</v>
      </c>
      <c r="C867" s="26" t="s">
        <v>3026</v>
      </c>
      <c r="D867" s="64">
        <v>5.0259229999999997</v>
      </c>
      <c r="E867" s="64">
        <v>50.485419</v>
      </c>
      <c r="F867" s="27" t="s">
        <v>3027</v>
      </c>
      <c r="G867" s="26" t="s">
        <v>48</v>
      </c>
      <c r="H867" s="26" t="s">
        <v>3028</v>
      </c>
      <c r="I867" s="26">
        <v>37300</v>
      </c>
      <c r="J867" s="26">
        <v>370</v>
      </c>
      <c r="K867" s="26">
        <f t="shared" si="17"/>
        <v>9.9195710455764075E-3</v>
      </c>
      <c r="L867" s="26" t="s">
        <v>777</v>
      </c>
      <c r="M867" s="28" t="s">
        <v>634</v>
      </c>
      <c r="N867" s="26" t="s">
        <v>3029</v>
      </c>
      <c r="O867" s="26" t="s">
        <v>3296</v>
      </c>
    </row>
    <row r="868" spans="1:15">
      <c r="A868" s="26" t="s">
        <v>396</v>
      </c>
      <c r="B868" s="26" t="s">
        <v>397</v>
      </c>
      <c r="C868" s="26" t="s">
        <v>2948</v>
      </c>
      <c r="D868" s="64">
        <v>21.254560000000001</v>
      </c>
      <c r="E868" s="64">
        <v>48.5563</v>
      </c>
      <c r="F868" s="33" t="s">
        <v>2949</v>
      </c>
      <c r="G868" s="26" t="s">
        <v>45</v>
      </c>
      <c r="H868" s="26" t="s">
        <v>3047</v>
      </c>
      <c r="I868" s="26">
        <v>27550</v>
      </c>
      <c r="J868" s="26">
        <v>140</v>
      </c>
      <c r="K868" s="26">
        <f t="shared" si="17"/>
        <v>5.0816696914700544E-3</v>
      </c>
      <c r="L868" s="26" t="s">
        <v>722</v>
      </c>
      <c r="M868" s="28" t="s">
        <v>634</v>
      </c>
      <c r="N868" s="26" t="s">
        <v>2155</v>
      </c>
      <c r="O868" s="26" t="s">
        <v>3296</v>
      </c>
    </row>
    <row r="869" spans="1:15">
      <c r="A869" s="26" t="s">
        <v>564</v>
      </c>
      <c r="B869" s="26" t="s">
        <v>565</v>
      </c>
      <c r="C869" s="26" t="s">
        <v>1118</v>
      </c>
      <c r="D869" s="64">
        <v>14.85</v>
      </c>
      <c r="E869" s="64">
        <v>40.85</v>
      </c>
      <c r="F869" s="27">
        <v>12</v>
      </c>
      <c r="G869" s="26" t="s">
        <v>45</v>
      </c>
      <c r="H869" s="26" t="s">
        <v>1119</v>
      </c>
      <c r="I869" s="26">
        <v>34830</v>
      </c>
      <c r="J869" s="26">
        <v>330</v>
      </c>
      <c r="K869" s="26">
        <f t="shared" si="17"/>
        <v>9.4745908699397068E-3</v>
      </c>
      <c r="L869" s="26" t="s">
        <v>722</v>
      </c>
      <c r="M869" s="21" t="s">
        <v>766</v>
      </c>
      <c r="N869" s="26" t="s">
        <v>1120</v>
      </c>
      <c r="O869" s="26" t="s">
        <v>3296</v>
      </c>
    </row>
    <row r="870" spans="1:15">
      <c r="A870" s="26" t="s">
        <v>564</v>
      </c>
      <c r="B870" s="26" t="s">
        <v>565</v>
      </c>
      <c r="C870" s="26" t="s">
        <v>1118</v>
      </c>
      <c r="D870" s="64">
        <v>14.85</v>
      </c>
      <c r="E870" s="64">
        <v>40.85</v>
      </c>
      <c r="F870" s="27">
        <v>12</v>
      </c>
      <c r="G870" s="26" t="s">
        <v>45</v>
      </c>
      <c r="H870" s="26" t="s">
        <v>1121</v>
      </c>
      <c r="I870" s="26">
        <v>34760</v>
      </c>
      <c r="J870" s="26">
        <v>360</v>
      </c>
      <c r="K870" s="26">
        <f t="shared" si="17"/>
        <v>1.0356731875719217E-2</v>
      </c>
      <c r="L870" s="26" t="s">
        <v>722</v>
      </c>
      <c r="M870" s="21" t="s">
        <v>766</v>
      </c>
      <c r="N870" s="26" t="s">
        <v>1120</v>
      </c>
      <c r="O870" s="26" t="s">
        <v>3296</v>
      </c>
    </row>
    <row r="871" spans="1:15">
      <c r="A871" s="26" t="s">
        <v>564</v>
      </c>
      <c r="B871" s="26" t="s">
        <v>565</v>
      </c>
      <c r="C871" s="26" t="s">
        <v>1118</v>
      </c>
      <c r="D871" s="64">
        <v>14.85</v>
      </c>
      <c r="E871" s="64">
        <v>40.85</v>
      </c>
      <c r="F871" s="27">
        <v>12</v>
      </c>
      <c r="G871" s="26" t="s">
        <v>45</v>
      </c>
      <c r="H871" s="26" t="s">
        <v>1643</v>
      </c>
      <c r="I871" s="26">
        <v>34530</v>
      </c>
      <c r="J871" s="26">
        <v>310</v>
      </c>
      <c r="K871" s="26">
        <f t="shared" si="17"/>
        <v>8.9777005502461628E-3</v>
      </c>
      <c r="L871" s="26" t="s">
        <v>722</v>
      </c>
      <c r="M871" s="21" t="s">
        <v>766</v>
      </c>
      <c r="N871" s="26" t="s">
        <v>1120</v>
      </c>
      <c r="O871" s="26" t="s">
        <v>3296</v>
      </c>
    </row>
    <row r="872" spans="1:15">
      <c r="A872" s="26" t="s">
        <v>564</v>
      </c>
      <c r="B872" s="26" t="s">
        <v>565</v>
      </c>
      <c r="C872" s="26" t="s">
        <v>1118</v>
      </c>
      <c r="D872" s="64">
        <v>14.85</v>
      </c>
      <c r="E872" s="64">
        <v>40.85</v>
      </c>
      <c r="F872" s="27">
        <v>12</v>
      </c>
      <c r="G872" s="26" t="s">
        <v>45</v>
      </c>
      <c r="H872" s="26" t="s">
        <v>2955</v>
      </c>
      <c r="I872" s="26">
        <v>34400</v>
      </c>
      <c r="J872" s="26">
        <v>450</v>
      </c>
      <c r="K872" s="26">
        <f t="shared" si="17"/>
        <v>1.308139534883721E-2</v>
      </c>
      <c r="L872" s="26" t="s">
        <v>722</v>
      </c>
      <c r="M872" s="21" t="s">
        <v>766</v>
      </c>
      <c r="N872" s="26" t="s">
        <v>1120</v>
      </c>
      <c r="O872" s="26" t="s">
        <v>3296</v>
      </c>
    </row>
    <row r="873" spans="1:15">
      <c r="A873" s="26" t="s">
        <v>564</v>
      </c>
      <c r="B873" s="26" t="s">
        <v>565</v>
      </c>
      <c r="C873" s="26" t="s">
        <v>1118</v>
      </c>
      <c r="D873" s="64">
        <v>14.85</v>
      </c>
      <c r="E873" s="64">
        <v>40.85</v>
      </c>
      <c r="F873" s="27">
        <v>12</v>
      </c>
      <c r="G873" s="26" t="s">
        <v>45</v>
      </c>
      <c r="H873" s="26" t="s">
        <v>2956</v>
      </c>
      <c r="I873" s="26">
        <v>34300</v>
      </c>
      <c r="J873" s="26">
        <v>1100</v>
      </c>
      <c r="K873" s="26">
        <f t="shared" si="17"/>
        <v>3.2069970845481049E-2</v>
      </c>
      <c r="L873" s="26" t="s">
        <v>722</v>
      </c>
      <c r="M873" s="21" t="s">
        <v>766</v>
      </c>
      <c r="N873" s="26" t="s">
        <v>1120</v>
      </c>
      <c r="O873" s="26" t="s">
        <v>3296</v>
      </c>
    </row>
    <row r="874" spans="1:15">
      <c r="A874" s="26" t="s">
        <v>396</v>
      </c>
      <c r="B874" s="26" t="s">
        <v>397</v>
      </c>
      <c r="C874" s="26" t="s">
        <v>2644</v>
      </c>
      <c r="D874" s="64">
        <v>18.120999999999999</v>
      </c>
      <c r="E874" s="64">
        <v>49.588000000000001</v>
      </c>
      <c r="F874" s="27" t="s">
        <v>1002</v>
      </c>
      <c r="G874" s="26" t="s">
        <v>48</v>
      </c>
      <c r="H874" s="26" t="s">
        <v>2645</v>
      </c>
      <c r="I874" s="26">
        <v>44050</v>
      </c>
      <c r="J874" s="26">
        <v>650</v>
      </c>
      <c r="K874" s="26">
        <f t="shared" si="17"/>
        <v>1.4755959137343927E-2</v>
      </c>
      <c r="L874" s="26" t="s">
        <v>633</v>
      </c>
      <c r="M874" s="28" t="s">
        <v>634</v>
      </c>
      <c r="N874" s="26" t="s">
        <v>787</v>
      </c>
      <c r="O874" s="26" t="s">
        <v>3296</v>
      </c>
    </row>
    <row r="875" spans="1:15">
      <c r="A875" s="26" t="s">
        <v>455</v>
      </c>
      <c r="B875" s="26" t="s">
        <v>456</v>
      </c>
      <c r="C875" s="26" t="s">
        <v>774</v>
      </c>
      <c r="D875" s="64">
        <v>9.7616999999999994</v>
      </c>
      <c r="E875" s="64">
        <v>48.385300000000001</v>
      </c>
      <c r="F875" s="27" t="s">
        <v>775</v>
      </c>
      <c r="G875" s="26" t="s">
        <v>45</v>
      </c>
      <c r="H875" s="26" t="s">
        <v>776</v>
      </c>
      <c r="I875" s="26">
        <v>42314</v>
      </c>
      <c r="J875" s="26">
        <v>699</v>
      </c>
      <c r="K875" s="26">
        <f t="shared" si="17"/>
        <v>1.6519355296119486E-2</v>
      </c>
      <c r="L875" s="26" t="s">
        <v>777</v>
      </c>
      <c r="M875" s="28" t="s">
        <v>634</v>
      </c>
      <c r="N875" s="26" t="s">
        <v>778</v>
      </c>
      <c r="O875" s="26" t="s">
        <v>3296</v>
      </c>
    </row>
    <row r="876" spans="1:15">
      <c r="A876" s="26" t="s">
        <v>455</v>
      </c>
      <c r="B876" s="26" t="s">
        <v>456</v>
      </c>
      <c r="C876" s="26" t="s">
        <v>774</v>
      </c>
      <c r="D876" s="64">
        <v>9.7616999999999994</v>
      </c>
      <c r="E876" s="64">
        <v>48.385300000000001</v>
      </c>
      <c r="F876" s="27" t="s">
        <v>775</v>
      </c>
      <c r="G876" s="26" t="s">
        <v>45</v>
      </c>
      <c r="H876" s="26" t="s">
        <v>779</v>
      </c>
      <c r="I876" s="26">
        <v>40583</v>
      </c>
      <c r="J876" s="26">
        <v>583</v>
      </c>
      <c r="K876" s="26">
        <f t="shared" si="17"/>
        <v>1.4365621072863021E-2</v>
      </c>
      <c r="L876" s="26" t="s">
        <v>633</v>
      </c>
      <c r="M876" s="28" t="s">
        <v>634</v>
      </c>
      <c r="N876" s="26" t="s">
        <v>778</v>
      </c>
      <c r="O876" s="26" t="s">
        <v>3296</v>
      </c>
    </row>
    <row r="877" spans="1:15">
      <c r="A877" s="26" t="s">
        <v>455</v>
      </c>
      <c r="B877" s="26" t="s">
        <v>456</v>
      </c>
      <c r="C877" s="26" t="s">
        <v>774</v>
      </c>
      <c r="D877" s="64">
        <v>9.7616999999999994</v>
      </c>
      <c r="E877" s="64">
        <v>48.385300000000001</v>
      </c>
      <c r="F877" s="27" t="s">
        <v>962</v>
      </c>
      <c r="G877" s="26" t="s">
        <v>45</v>
      </c>
      <c r="H877" s="26" t="s">
        <v>963</v>
      </c>
      <c r="I877" s="26">
        <v>39397</v>
      </c>
      <c r="J877" s="26">
        <v>491</v>
      </c>
      <c r="K877" s="26">
        <f t="shared" si="17"/>
        <v>1.2462877884102851E-2</v>
      </c>
      <c r="L877" s="26" t="s">
        <v>633</v>
      </c>
      <c r="M877" s="28" t="s">
        <v>634</v>
      </c>
      <c r="N877" s="26" t="s">
        <v>778</v>
      </c>
      <c r="O877" s="26" t="s">
        <v>3296</v>
      </c>
    </row>
    <row r="878" spans="1:15">
      <c r="A878" s="26" t="s">
        <v>455</v>
      </c>
      <c r="B878" s="26" t="s">
        <v>456</v>
      </c>
      <c r="C878" s="26" t="s">
        <v>774</v>
      </c>
      <c r="D878" s="64">
        <v>9.7616999999999994</v>
      </c>
      <c r="E878" s="64">
        <v>48.385300000000001</v>
      </c>
      <c r="F878" s="27" t="s">
        <v>754</v>
      </c>
      <c r="G878" s="26" t="s">
        <v>48</v>
      </c>
      <c r="H878" s="26" t="s">
        <v>1074</v>
      </c>
      <c r="I878" s="26">
        <v>42542</v>
      </c>
      <c r="J878" s="26">
        <v>1448</v>
      </c>
      <c r="K878" s="26">
        <f t="shared" si="17"/>
        <v>3.4036951718301914E-2</v>
      </c>
      <c r="L878" s="26" t="s">
        <v>777</v>
      </c>
      <c r="M878" s="28" t="s">
        <v>634</v>
      </c>
      <c r="N878" s="26" t="s">
        <v>778</v>
      </c>
      <c r="O878" s="26" t="s">
        <v>3296</v>
      </c>
    </row>
    <row r="879" spans="1:15">
      <c r="A879" s="26" t="s">
        <v>455</v>
      </c>
      <c r="B879" s="26" t="s">
        <v>456</v>
      </c>
      <c r="C879" s="26" t="s">
        <v>774</v>
      </c>
      <c r="D879" s="64">
        <v>9.7616999999999994</v>
      </c>
      <c r="E879" s="64">
        <v>48.385300000000001</v>
      </c>
      <c r="F879" s="27" t="s">
        <v>754</v>
      </c>
      <c r="G879" s="26" t="s">
        <v>48</v>
      </c>
      <c r="H879" s="26" t="s">
        <v>1742</v>
      </c>
      <c r="I879" s="26">
        <v>38713</v>
      </c>
      <c r="J879" s="26">
        <v>900</v>
      </c>
      <c r="K879" s="26">
        <f t="shared" si="17"/>
        <v>2.3248004546276443E-2</v>
      </c>
      <c r="L879" s="26" t="s">
        <v>777</v>
      </c>
      <c r="M879" s="28" t="s">
        <v>634</v>
      </c>
      <c r="N879" s="26" t="s">
        <v>778</v>
      </c>
      <c r="O879" s="26" t="s">
        <v>3296</v>
      </c>
    </row>
    <row r="880" spans="1:15">
      <c r="A880" s="26" t="s">
        <v>455</v>
      </c>
      <c r="B880" s="26" t="s">
        <v>456</v>
      </c>
      <c r="C880" s="26" t="s">
        <v>774</v>
      </c>
      <c r="D880" s="64">
        <v>9.7616999999999994</v>
      </c>
      <c r="E880" s="64">
        <v>48.385300000000001</v>
      </c>
      <c r="F880" s="27" t="s">
        <v>775</v>
      </c>
      <c r="G880" s="26" t="s">
        <v>45</v>
      </c>
      <c r="H880" s="26" t="s">
        <v>1940</v>
      </c>
      <c r="I880" s="26">
        <v>34895</v>
      </c>
      <c r="J880" s="26">
        <v>301</v>
      </c>
      <c r="K880" s="26">
        <f t="shared" si="17"/>
        <v>8.6258776328986958E-3</v>
      </c>
      <c r="L880" s="26" t="s">
        <v>649</v>
      </c>
      <c r="M880" s="28" t="s">
        <v>634</v>
      </c>
      <c r="N880" s="26" t="s">
        <v>778</v>
      </c>
      <c r="O880" s="26" t="s">
        <v>3296</v>
      </c>
    </row>
    <row r="881" spans="1:15">
      <c r="A881" s="26" t="s">
        <v>455</v>
      </c>
      <c r="B881" s="26" t="s">
        <v>456</v>
      </c>
      <c r="C881" s="26" t="s">
        <v>774</v>
      </c>
      <c r="D881" s="64">
        <v>9.7616999999999994</v>
      </c>
      <c r="E881" s="64">
        <v>48.385300000000001</v>
      </c>
      <c r="F881" s="27" t="s">
        <v>775</v>
      </c>
      <c r="G881" s="26" t="s">
        <v>45</v>
      </c>
      <c r="H881" s="26" t="s">
        <v>2033</v>
      </c>
      <c r="I881" s="26">
        <v>33127</v>
      </c>
      <c r="J881" s="26">
        <v>248</v>
      </c>
      <c r="K881" s="26">
        <f t="shared" si="17"/>
        <v>7.4863404473692156E-3</v>
      </c>
      <c r="L881" s="26" t="s">
        <v>649</v>
      </c>
      <c r="M881" s="28" t="s">
        <v>634</v>
      </c>
      <c r="N881" s="26" t="s">
        <v>778</v>
      </c>
      <c r="O881" s="26" t="s">
        <v>3296</v>
      </c>
    </row>
    <row r="882" spans="1:15">
      <c r="A882" s="26" t="s">
        <v>455</v>
      </c>
      <c r="B882" s="26" t="s">
        <v>456</v>
      </c>
      <c r="C882" s="26" t="s">
        <v>774</v>
      </c>
      <c r="D882" s="64">
        <v>9.7616999999999994</v>
      </c>
      <c r="E882" s="64">
        <v>48.385300000000001</v>
      </c>
      <c r="F882" s="27" t="s">
        <v>775</v>
      </c>
      <c r="G882" s="26" t="s">
        <v>45</v>
      </c>
      <c r="H882" s="26" t="s">
        <v>2465</v>
      </c>
      <c r="I882" s="26">
        <v>31465</v>
      </c>
      <c r="J882" s="26">
        <v>203</v>
      </c>
      <c r="K882" s="26">
        <f t="shared" si="17"/>
        <v>6.4516129032258064E-3</v>
      </c>
      <c r="L882" s="26" t="s">
        <v>649</v>
      </c>
      <c r="M882" s="28" t="s">
        <v>634</v>
      </c>
      <c r="N882" s="26" t="s">
        <v>778</v>
      </c>
      <c r="O882" s="26" t="s">
        <v>3296</v>
      </c>
    </row>
    <row r="883" spans="1:15">
      <c r="A883" s="26" t="s">
        <v>455</v>
      </c>
      <c r="B883" s="26" t="s">
        <v>456</v>
      </c>
      <c r="C883" s="26" t="s">
        <v>774</v>
      </c>
      <c r="D883" s="64">
        <v>9.7616999999999994</v>
      </c>
      <c r="E883" s="64">
        <v>48.385300000000001</v>
      </c>
      <c r="F883" s="27" t="s">
        <v>775</v>
      </c>
      <c r="G883" s="26" t="s">
        <v>45</v>
      </c>
      <c r="H883" s="26" t="s">
        <v>3002</v>
      </c>
      <c r="I883" s="26">
        <v>30360</v>
      </c>
      <c r="J883" s="26">
        <v>230</v>
      </c>
      <c r="K883" s="26">
        <f t="shared" si="17"/>
        <v>7.575757575757576E-3</v>
      </c>
      <c r="L883" s="26" t="s">
        <v>649</v>
      </c>
      <c r="M883" s="28" t="s">
        <v>634</v>
      </c>
      <c r="N883" s="26" t="s">
        <v>778</v>
      </c>
      <c r="O883" s="26" t="s">
        <v>3296</v>
      </c>
    </row>
    <row r="884" spans="1:15">
      <c r="A884" s="26" t="s">
        <v>455</v>
      </c>
      <c r="B884" s="26" t="s">
        <v>456</v>
      </c>
      <c r="C884" s="26" t="s">
        <v>774</v>
      </c>
      <c r="D884" s="64">
        <v>9.7616999999999994</v>
      </c>
      <c r="E884" s="64">
        <v>48.385300000000001</v>
      </c>
      <c r="F884" s="27" t="s">
        <v>962</v>
      </c>
      <c r="G884" s="26" t="s">
        <v>45</v>
      </c>
      <c r="H884" s="26" t="s">
        <v>3066</v>
      </c>
      <c r="I884" s="26">
        <v>29814</v>
      </c>
      <c r="J884" s="26">
        <v>173</v>
      </c>
      <c r="K884" s="26">
        <f t="shared" si="17"/>
        <v>5.80264305359898E-3</v>
      </c>
      <c r="L884" s="26" t="s">
        <v>649</v>
      </c>
      <c r="M884" s="28" t="s">
        <v>634</v>
      </c>
      <c r="N884" s="26" t="s">
        <v>778</v>
      </c>
      <c r="O884" s="26" t="s">
        <v>3296</v>
      </c>
    </row>
    <row r="885" spans="1:15">
      <c r="A885" s="26" t="s">
        <v>455</v>
      </c>
      <c r="B885" s="26" t="s">
        <v>456</v>
      </c>
      <c r="C885" s="26" t="s">
        <v>774</v>
      </c>
      <c r="D885" s="64">
        <v>9.7616999999999994</v>
      </c>
      <c r="E885" s="64">
        <v>48.385300000000001</v>
      </c>
      <c r="F885" s="27" t="s">
        <v>631</v>
      </c>
      <c r="G885" s="26" t="s">
        <v>45</v>
      </c>
      <c r="H885" s="26" t="s">
        <v>3241</v>
      </c>
      <c r="I885" s="26">
        <v>28400</v>
      </c>
      <c r="J885" s="26">
        <v>200</v>
      </c>
      <c r="K885" s="26">
        <f t="shared" si="17"/>
        <v>7.0422535211267607E-3</v>
      </c>
      <c r="L885" s="26" t="s">
        <v>649</v>
      </c>
      <c r="M885" s="28" t="s">
        <v>634</v>
      </c>
      <c r="N885" s="26" t="s">
        <v>778</v>
      </c>
      <c r="O885" s="26" t="s">
        <v>3296</v>
      </c>
    </row>
    <row r="886" spans="1:15">
      <c r="A886" s="26" t="s">
        <v>455</v>
      </c>
      <c r="B886" s="26" t="s">
        <v>456</v>
      </c>
      <c r="C886" s="26" t="s">
        <v>774</v>
      </c>
      <c r="D886" s="64">
        <v>9.7616999999999994</v>
      </c>
      <c r="E886" s="64">
        <v>48.385300000000001</v>
      </c>
      <c r="F886" s="27" t="s">
        <v>962</v>
      </c>
      <c r="G886" s="26" t="s">
        <v>45</v>
      </c>
      <c r="H886" s="26" t="s">
        <v>3247</v>
      </c>
      <c r="I886" s="26">
        <v>26730</v>
      </c>
      <c r="J886" s="26">
        <v>170</v>
      </c>
      <c r="K886" s="26">
        <f t="shared" si="17"/>
        <v>6.3598952487841373E-3</v>
      </c>
      <c r="L886" s="26" t="s">
        <v>1385</v>
      </c>
      <c r="M886" s="28" t="s">
        <v>634</v>
      </c>
      <c r="N886" s="26" t="s">
        <v>778</v>
      </c>
      <c r="O886" s="26" t="s">
        <v>3296</v>
      </c>
    </row>
    <row r="887" spans="1:15">
      <c r="A887" s="26" t="s">
        <v>639</v>
      </c>
      <c r="B887" s="26" t="s">
        <v>102</v>
      </c>
      <c r="C887" s="26" t="s">
        <v>1371</v>
      </c>
      <c r="D887" s="64">
        <v>4.72</v>
      </c>
      <c r="E887" s="64">
        <v>46.297400000000003</v>
      </c>
      <c r="F887" s="27">
        <v>6</v>
      </c>
      <c r="G887" s="26" t="s">
        <v>45</v>
      </c>
      <c r="H887" s="26" t="s">
        <v>1372</v>
      </c>
      <c r="I887" s="26">
        <v>34010</v>
      </c>
      <c r="J887" s="26">
        <v>610</v>
      </c>
      <c r="K887" s="26">
        <f t="shared" si="17"/>
        <v>1.7935901205527786E-2</v>
      </c>
      <c r="L887" s="26" t="s">
        <v>633</v>
      </c>
      <c r="M887" s="28" t="s">
        <v>634</v>
      </c>
      <c r="N887" s="26" t="s">
        <v>1373</v>
      </c>
      <c r="O887" s="26" t="s">
        <v>3296</v>
      </c>
    </row>
    <row r="888" spans="1:15">
      <c r="A888" s="26" t="s">
        <v>639</v>
      </c>
      <c r="B888" s="26" t="s">
        <v>102</v>
      </c>
      <c r="C888" s="26" t="s">
        <v>1371</v>
      </c>
      <c r="D888" s="64">
        <v>4.72</v>
      </c>
      <c r="E888" s="64">
        <v>46.297400000000003</v>
      </c>
      <c r="F888" s="27">
        <v>6</v>
      </c>
      <c r="G888" s="26" t="s">
        <v>45</v>
      </c>
      <c r="H888" s="26" t="s">
        <v>1511</v>
      </c>
      <c r="I888" s="26">
        <v>33970</v>
      </c>
      <c r="J888" s="26">
        <v>360</v>
      </c>
      <c r="K888" s="26">
        <f t="shared" si="17"/>
        <v>1.0597586105387106E-2</v>
      </c>
      <c r="L888" s="26" t="s">
        <v>633</v>
      </c>
      <c r="M888" s="28" t="s">
        <v>634</v>
      </c>
      <c r="N888" s="26" t="s">
        <v>1373</v>
      </c>
      <c r="O888" s="26" t="s">
        <v>3296</v>
      </c>
    </row>
    <row r="889" spans="1:15">
      <c r="A889" s="26" t="s">
        <v>639</v>
      </c>
      <c r="B889" s="26" t="s">
        <v>102</v>
      </c>
      <c r="C889" s="26" t="s">
        <v>1371</v>
      </c>
      <c r="D889" s="64">
        <v>4.72</v>
      </c>
      <c r="E889" s="64">
        <v>46.297400000000003</v>
      </c>
      <c r="F889" s="27">
        <v>3</v>
      </c>
      <c r="G889" s="26" t="s">
        <v>45</v>
      </c>
      <c r="H889" s="26" t="s">
        <v>3064</v>
      </c>
      <c r="I889" s="26">
        <v>29020</v>
      </c>
      <c r="J889" s="26">
        <v>170</v>
      </c>
      <c r="K889" s="26">
        <f t="shared" si="17"/>
        <v>5.8580289455547902E-3</v>
      </c>
      <c r="L889" s="26" t="s">
        <v>633</v>
      </c>
      <c r="M889" s="28" t="s">
        <v>634</v>
      </c>
      <c r="N889" s="26" t="s">
        <v>1373</v>
      </c>
      <c r="O889" s="26" t="s">
        <v>3296</v>
      </c>
    </row>
    <row r="890" spans="1:15">
      <c r="A890" s="26" t="s">
        <v>639</v>
      </c>
      <c r="B890" s="26" t="s">
        <v>102</v>
      </c>
      <c r="C890" s="26" t="s">
        <v>1371</v>
      </c>
      <c r="D890" s="64">
        <v>4.72</v>
      </c>
      <c r="E890" s="64">
        <v>46.297400000000003</v>
      </c>
      <c r="F890" s="27">
        <v>2</v>
      </c>
      <c r="G890" s="26" t="s">
        <v>45</v>
      </c>
      <c r="H890" s="26" t="s">
        <v>3134</v>
      </c>
      <c r="I890" s="26">
        <v>28925</v>
      </c>
      <c r="J890" s="26">
        <v>41</v>
      </c>
      <c r="K890" s="26">
        <f t="shared" si="17"/>
        <v>1.4174589455488332E-3</v>
      </c>
      <c r="L890" s="26" t="s">
        <v>633</v>
      </c>
      <c r="M890" s="28" t="s">
        <v>634</v>
      </c>
      <c r="N890" s="26" t="s">
        <v>3007</v>
      </c>
      <c r="O890" s="26" t="s">
        <v>3296</v>
      </c>
    </row>
    <row r="891" spans="1:15">
      <c r="A891" s="26" t="s">
        <v>639</v>
      </c>
      <c r="B891" s="26" t="s">
        <v>102</v>
      </c>
      <c r="C891" s="26" t="s">
        <v>1371</v>
      </c>
      <c r="D891" s="64">
        <v>4.72</v>
      </c>
      <c r="E891" s="64">
        <v>46.297400000000003</v>
      </c>
      <c r="F891" s="27">
        <v>2</v>
      </c>
      <c r="G891" s="26" t="s">
        <v>45</v>
      </c>
      <c r="H891" s="26" t="s">
        <v>3135</v>
      </c>
      <c r="I891" s="26">
        <v>28750</v>
      </c>
      <c r="J891" s="26">
        <v>410</v>
      </c>
      <c r="K891" s="26">
        <f t="shared" si="17"/>
        <v>1.4260869565217391E-2</v>
      </c>
      <c r="L891" s="26" t="s">
        <v>633</v>
      </c>
      <c r="M891" s="28" t="s">
        <v>634</v>
      </c>
      <c r="N891" s="26" t="s">
        <v>3007</v>
      </c>
      <c r="O891" s="26" t="s">
        <v>3296</v>
      </c>
    </row>
    <row r="892" spans="1:15">
      <c r="A892" s="26" t="s">
        <v>639</v>
      </c>
      <c r="B892" s="26" t="s">
        <v>102</v>
      </c>
      <c r="C892" s="26" t="s">
        <v>1371</v>
      </c>
      <c r="D892" s="64">
        <v>4.72</v>
      </c>
      <c r="E892" s="64">
        <v>46.297400000000003</v>
      </c>
      <c r="F892" s="27">
        <v>2</v>
      </c>
      <c r="G892" s="26" t="s">
        <v>45</v>
      </c>
      <c r="H892" s="26" t="s">
        <v>3162</v>
      </c>
      <c r="I892" s="26">
        <v>28330</v>
      </c>
      <c r="J892" s="26">
        <v>380</v>
      </c>
      <c r="K892" s="26">
        <f t="shared" si="17"/>
        <v>1.3413342746205436E-2</v>
      </c>
      <c r="L892" s="26" t="s">
        <v>633</v>
      </c>
      <c r="M892" s="28" t="s">
        <v>634</v>
      </c>
      <c r="N892" s="26" t="s">
        <v>3007</v>
      </c>
      <c r="O892" s="26" t="s">
        <v>3296</v>
      </c>
    </row>
    <row r="893" spans="1:15">
      <c r="A893" s="26" t="s">
        <v>639</v>
      </c>
      <c r="B893" s="26" t="s">
        <v>102</v>
      </c>
      <c r="C893" s="26" t="s">
        <v>1371</v>
      </c>
      <c r="D893" s="64">
        <v>4.72</v>
      </c>
      <c r="E893" s="64">
        <v>46.297400000000003</v>
      </c>
      <c r="F893" s="27">
        <v>2</v>
      </c>
      <c r="G893" s="26" t="s">
        <v>45</v>
      </c>
      <c r="H893" s="26" t="s">
        <v>3245</v>
      </c>
      <c r="I893" s="26">
        <v>27260</v>
      </c>
      <c r="J893" s="26">
        <v>360</v>
      </c>
      <c r="K893" s="26">
        <f t="shared" si="17"/>
        <v>1.3206162876008804E-2</v>
      </c>
      <c r="L893" s="26" t="s">
        <v>633</v>
      </c>
      <c r="M893" s="28" t="s">
        <v>634</v>
      </c>
      <c r="N893" s="26" t="s">
        <v>3007</v>
      </c>
      <c r="O893" s="26" t="s">
        <v>3296</v>
      </c>
    </row>
    <row r="894" spans="1:15">
      <c r="A894" s="26" t="s">
        <v>629</v>
      </c>
      <c r="B894" s="26" t="s">
        <v>210</v>
      </c>
      <c r="C894" s="26" t="s">
        <v>768</v>
      </c>
      <c r="D894" s="64">
        <v>-4.5599999999999996</v>
      </c>
      <c r="E894" s="64">
        <v>43.19</v>
      </c>
      <c r="F894" s="27" t="s">
        <v>769</v>
      </c>
      <c r="G894" s="26" t="s">
        <v>770</v>
      </c>
      <c r="H894" s="26" t="s">
        <v>771</v>
      </c>
      <c r="I894" s="26">
        <v>38445</v>
      </c>
      <c r="J894" s="26">
        <v>250</v>
      </c>
      <c r="K894" s="26">
        <f t="shared" si="17"/>
        <v>6.502796202367018E-3</v>
      </c>
      <c r="L894" s="26" t="s">
        <v>633</v>
      </c>
      <c r="M894" s="28" t="s">
        <v>634</v>
      </c>
      <c r="N894" s="26" t="s">
        <v>772</v>
      </c>
      <c r="O894" s="26" t="s">
        <v>3296</v>
      </c>
    </row>
    <row r="895" spans="1:15">
      <c r="A895" s="26" t="s">
        <v>629</v>
      </c>
      <c r="B895" s="26" t="s">
        <v>210</v>
      </c>
      <c r="C895" s="26" t="s">
        <v>768</v>
      </c>
      <c r="D895" s="64">
        <v>-4.5599999999999996</v>
      </c>
      <c r="E895" s="64">
        <v>43.19</v>
      </c>
      <c r="F895" s="27" t="s">
        <v>769</v>
      </c>
      <c r="G895" s="26" t="s">
        <v>770</v>
      </c>
      <c r="H895" s="26" t="s">
        <v>2137</v>
      </c>
      <c r="I895" s="26">
        <v>34470</v>
      </c>
      <c r="J895" s="26">
        <v>650</v>
      </c>
      <c r="K895" s="26">
        <f t="shared" ref="K895:K926" si="18">J895/I895</f>
        <v>1.8856977081520163E-2</v>
      </c>
      <c r="L895" s="26" t="s">
        <v>633</v>
      </c>
      <c r="M895" s="28" t="s">
        <v>634</v>
      </c>
      <c r="N895" s="26" t="s">
        <v>772</v>
      </c>
      <c r="O895" s="26" t="s">
        <v>3296</v>
      </c>
    </row>
    <row r="896" spans="1:15">
      <c r="A896" s="26" t="s">
        <v>629</v>
      </c>
      <c r="B896" s="26" t="s">
        <v>210</v>
      </c>
      <c r="C896" s="26" t="s">
        <v>768</v>
      </c>
      <c r="D896" s="64">
        <v>-4.5599999999999996</v>
      </c>
      <c r="E896" s="64">
        <v>43.19</v>
      </c>
      <c r="F896" s="27" t="s">
        <v>769</v>
      </c>
      <c r="G896" s="26" t="s">
        <v>770</v>
      </c>
      <c r="H896" s="26" t="s">
        <v>2254</v>
      </c>
      <c r="I896" s="26">
        <v>33920</v>
      </c>
      <c r="J896" s="26">
        <v>230</v>
      </c>
      <c r="K896" s="26">
        <f t="shared" si="18"/>
        <v>6.7806603773584908E-3</v>
      </c>
      <c r="L896" s="26" t="s">
        <v>649</v>
      </c>
      <c r="M896" s="28" t="s">
        <v>634</v>
      </c>
      <c r="N896" s="26" t="s">
        <v>772</v>
      </c>
      <c r="O896" s="26" t="s">
        <v>3296</v>
      </c>
    </row>
    <row r="897" spans="1:15">
      <c r="A897" s="26" t="s">
        <v>629</v>
      </c>
      <c r="B897" s="26" t="s">
        <v>210</v>
      </c>
      <c r="C897" s="26" t="s">
        <v>768</v>
      </c>
      <c r="D897" s="64">
        <v>-4.5599999999999996</v>
      </c>
      <c r="E897" s="64">
        <v>43.19</v>
      </c>
      <c r="F897" s="27" t="s">
        <v>2218</v>
      </c>
      <c r="G897" s="26" t="s">
        <v>48</v>
      </c>
      <c r="H897" s="26" t="s">
        <v>2346</v>
      </c>
      <c r="I897" s="26">
        <v>45040</v>
      </c>
      <c r="J897" s="26">
        <v>550</v>
      </c>
      <c r="K897" s="26">
        <f t="shared" si="18"/>
        <v>1.2211367673179397E-2</v>
      </c>
      <c r="L897" s="26" t="s">
        <v>633</v>
      </c>
      <c r="M897" s="28" t="s">
        <v>634</v>
      </c>
      <c r="N897" s="26" t="s">
        <v>772</v>
      </c>
      <c r="O897" s="26" t="s">
        <v>3296</v>
      </c>
    </row>
    <row r="898" spans="1:15">
      <c r="A898" s="26" t="s">
        <v>629</v>
      </c>
      <c r="B898" s="26" t="s">
        <v>210</v>
      </c>
      <c r="C898" s="26" t="s">
        <v>768</v>
      </c>
      <c r="D898" s="64">
        <v>-4.5599999999999996</v>
      </c>
      <c r="E898" s="64">
        <v>43.19</v>
      </c>
      <c r="F898" s="27" t="s">
        <v>2218</v>
      </c>
      <c r="G898" s="26" t="s">
        <v>48</v>
      </c>
      <c r="H898" s="26" t="s">
        <v>2855</v>
      </c>
      <c r="I898" s="26">
        <v>41060</v>
      </c>
      <c r="J898" s="26">
        <v>420</v>
      </c>
      <c r="K898" s="26">
        <f t="shared" si="18"/>
        <v>1.0228933268387726E-2</v>
      </c>
      <c r="L898" s="26" t="s">
        <v>649</v>
      </c>
      <c r="M898" s="28" t="s">
        <v>634</v>
      </c>
      <c r="N898" s="26" t="s">
        <v>772</v>
      </c>
      <c r="O898" s="26" t="s">
        <v>3296</v>
      </c>
    </row>
    <row r="899" spans="1:15">
      <c r="A899" s="26" t="s">
        <v>629</v>
      </c>
      <c r="B899" s="26" t="s">
        <v>210</v>
      </c>
      <c r="C899" s="26" t="s">
        <v>768</v>
      </c>
      <c r="D899" s="64">
        <v>-4.5599999999999996</v>
      </c>
      <c r="E899" s="64">
        <v>43.19</v>
      </c>
      <c r="F899" s="27" t="s">
        <v>1304</v>
      </c>
      <c r="G899" s="26" t="s">
        <v>48</v>
      </c>
      <c r="H899" s="26" t="s">
        <v>2982</v>
      </c>
      <c r="I899" s="26">
        <v>40350</v>
      </c>
      <c r="J899" s="26">
        <v>460</v>
      </c>
      <c r="K899" s="26">
        <f t="shared" si="18"/>
        <v>1.1400247831474598E-2</v>
      </c>
      <c r="L899" s="26" t="s">
        <v>649</v>
      </c>
      <c r="M899" s="28" t="s">
        <v>2983</v>
      </c>
      <c r="N899" s="26" t="s">
        <v>772</v>
      </c>
      <c r="O899" s="26" t="s">
        <v>3296</v>
      </c>
    </row>
    <row r="900" spans="1:15">
      <c r="A900" s="26" t="s">
        <v>629</v>
      </c>
      <c r="B900" s="26" t="s">
        <v>210</v>
      </c>
      <c r="C900" s="26" t="s">
        <v>768</v>
      </c>
      <c r="D900" s="64">
        <v>-4.5599999999999996</v>
      </c>
      <c r="E900" s="64">
        <v>43.19</v>
      </c>
      <c r="F900" s="27" t="s">
        <v>1304</v>
      </c>
      <c r="G900" s="26" t="s">
        <v>48</v>
      </c>
      <c r="H900" s="26" t="s">
        <v>3069</v>
      </c>
      <c r="I900" s="26">
        <v>39530</v>
      </c>
      <c r="J900" s="26">
        <v>420</v>
      </c>
      <c r="K900" s="26">
        <f t="shared" si="18"/>
        <v>1.0624841892233746E-2</v>
      </c>
      <c r="L900" s="26" t="s">
        <v>649</v>
      </c>
      <c r="M900" s="28" t="s">
        <v>2983</v>
      </c>
      <c r="N900" s="26" t="s">
        <v>772</v>
      </c>
      <c r="O900" s="26" t="s">
        <v>3296</v>
      </c>
    </row>
    <row r="901" spans="1:15">
      <c r="A901" s="26" t="s">
        <v>1000</v>
      </c>
      <c r="B901" s="26" t="s">
        <v>482</v>
      </c>
      <c r="C901" s="26" t="s">
        <v>2565</v>
      </c>
      <c r="D901" s="64">
        <v>4.6740700000000004</v>
      </c>
      <c r="E901" s="64">
        <v>50.479770000000002</v>
      </c>
      <c r="F901" s="27">
        <v>2</v>
      </c>
      <c r="G901" s="26" t="s">
        <v>48</v>
      </c>
      <c r="H901" s="26" t="s">
        <v>2566</v>
      </c>
      <c r="I901" s="26">
        <v>41500</v>
      </c>
      <c r="J901" s="26">
        <v>1800</v>
      </c>
      <c r="K901" s="26">
        <f t="shared" si="18"/>
        <v>4.3373493975903614E-2</v>
      </c>
      <c r="L901" s="26" t="s">
        <v>738</v>
      </c>
      <c r="M901" s="28" t="s">
        <v>2567</v>
      </c>
      <c r="N901" s="26" t="s">
        <v>2568</v>
      </c>
      <c r="O901" s="26" t="s">
        <v>3296</v>
      </c>
    </row>
    <row r="902" spans="1:15">
      <c r="A902" s="26" t="s">
        <v>396</v>
      </c>
      <c r="B902" s="26" t="s">
        <v>397</v>
      </c>
      <c r="C902" s="26" t="s">
        <v>951</v>
      </c>
      <c r="D902" s="64">
        <v>19.484439999999999</v>
      </c>
      <c r="E902" s="64">
        <v>50.616109999999999</v>
      </c>
      <c r="F902" s="27" t="s">
        <v>952</v>
      </c>
      <c r="G902" s="26" t="s">
        <v>2999</v>
      </c>
      <c r="H902" s="26" t="s">
        <v>953</v>
      </c>
      <c r="I902" s="26">
        <v>37903</v>
      </c>
      <c r="J902" s="26">
        <v>267</v>
      </c>
      <c r="K902" s="26">
        <f t="shared" si="18"/>
        <v>7.0442972851753162E-3</v>
      </c>
      <c r="L902" s="26" t="s">
        <v>649</v>
      </c>
      <c r="M902" s="28" t="s">
        <v>634</v>
      </c>
      <c r="N902" s="26" t="s">
        <v>954</v>
      </c>
      <c r="O902" s="26" t="s">
        <v>3296</v>
      </c>
    </row>
    <row r="903" spans="1:15">
      <c r="A903" s="26" t="s">
        <v>396</v>
      </c>
      <c r="B903" s="26" t="s">
        <v>397</v>
      </c>
      <c r="C903" s="26" t="s">
        <v>951</v>
      </c>
      <c r="D903" s="64">
        <v>19.484439999999999</v>
      </c>
      <c r="E903" s="64">
        <v>50.616109999999999</v>
      </c>
      <c r="F903" s="27" t="s">
        <v>952</v>
      </c>
      <c r="G903" s="26" t="s">
        <v>2999</v>
      </c>
      <c r="H903" s="26" t="s">
        <v>956</v>
      </c>
      <c r="I903" s="26">
        <v>37360</v>
      </c>
      <c r="J903" s="26">
        <v>330</v>
      </c>
      <c r="K903" s="26">
        <f t="shared" si="18"/>
        <v>8.8329764453961464E-3</v>
      </c>
      <c r="L903" s="26" t="s">
        <v>649</v>
      </c>
      <c r="M903" s="28" t="s">
        <v>634</v>
      </c>
      <c r="N903" s="26" t="s">
        <v>954</v>
      </c>
      <c r="O903" s="26" t="s">
        <v>3296</v>
      </c>
    </row>
    <row r="904" spans="1:15">
      <c r="A904" s="26" t="s">
        <v>396</v>
      </c>
      <c r="B904" s="26" t="s">
        <v>397</v>
      </c>
      <c r="C904" s="26" t="s">
        <v>951</v>
      </c>
      <c r="D904" s="64">
        <v>19.484439999999999</v>
      </c>
      <c r="E904" s="64">
        <v>50.616109999999999</v>
      </c>
      <c r="F904" s="27" t="s">
        <v>952</v>
      </c>
      <c r="G904" s="26" t="s">
        <v>2999</v>
      </c>
      <c r="H904" s="26" t="s">
        <v>1240</v>
      </c>
      <c r="I904" s="26">
        <v>36600</v>
      </c>
      <c r="J904" s="26">
        <v>300</v>
      </c>
      <c r="K904" s="26">
        <f t="shared" si="18"/>
        <v>8.1967213114754103E-3</v>
      </c>
      <c r="L904" s="26" t="s">
        <v>649</v>
      </c>
      <c r="M904" s="28" t="s">
        <v>634</v>
      </c>
      <c r="N904" s="26" t="s">
        <v>954</v>
      </c>
      <c r="O904" s="26" t="s">
        <v>3296</v>
      </c>
    </row>
    <row r="905" spans="1:15">
      <c r="A905" s="26" t="s">
        <v>396</v>
      </c>
      <c r="B905" s="26" t="s">
        <v>397</v>
      </c>
      <c r="C905" s="26" t="s">
        <v>951</v>
      </c>
      <c r="D905" s="64">
        <v>19.484439999999999</v>
      </c>
      <c r="E905" s="64">
        <v>50.616109999999999</v>
      </c>
      <c r="F905" s="27" t="s">
        <v>952</v>
      </c>
      <c r="G905" s="26" t="s">
        <v>2999</v>
      </c>
      <c r="H905" s="26" t="s">
        <v>1241</v>
      </c>
      <c r="I905" s="26">
        <v>36563</v>
      </c>
      <c r="J905" s="26">
        <v>229</v>
      </c>
      <c r="K905" s="26">
        <f t="shared" si="18"/>
        <v>6.2631622131663154E-3</v>
      </c>
      <c r="L905" s="26" t="s">
        <v>649</v>
      </c>
      <c r="M905" s="28" t="s">
        <v>634</v>
      </c>
      <c r="N905" s="26" t="s">
        <v>954</v>
      </c>
      <c r="O905" s="26" t="s">
        <v>3296</v>
      </c>
    </row>
    <row r="906" spans="1:15">
      <c r="A906" s="26" t="s">
        <v>455</v>
      </c>
      <c r="B906" s="26" t="s">
        <v>456</v>
      </c>
      <c r="C906" s="26" t="s">
        <v>2035</v>
      </c>
      <c r="D906" s="64">
        <v>16.633299999999998</v>
      </c>
      <c r="E906" s="64">
        <v>49.2</v>
      </c>
      <c r="F906" s="27" t="s">
        <v>2036</v>
      </c>
      <c r="G906" s="26" t="s">
        <v>45</v>
      </c>
      <c r="H906" s="26" t="s">
        <v>2037</v>
      </c>
      <c r="I906" s="26">
        <v>33030</v>
      </c>
      <c r="J906" s="26">
        <v>620</v>
      </c>
      <c r="K906" s="26">
        <f t="shared" si="18"/>
        <v>1.8770814411141385E-2</v>
      </c>
      <c r="L906" s="26" t="s">
        <v>722</v>
      </c>
      <c r="M906" s="28" t="s">
        <v>634</v>
      </c>
      <c r="N906" s="26" t="s">
        <v>787</v>
      </c>
      <c r="O906" s="26" t="s">
        <v>3296</v>
      </c>
    </row>
    <row r="907" spans="1:15">
      <c r="A907" s="26" t="s">
        <v>455</v>
      </c>
      <c r="B907" s="26" t="s">
        <v>456</v>
      </c>
      <c r="C907" s="26" t="s">
        <v>2035</v>
      </c>
      <c r="D907" s="64">
        <v>16.633299999999998</v>
      </c>
      <c r="E907" s="64">
        <v>49.2</v>
      </c>
      <c r="F907" s="27" t="s">
        <v>3136</v>
      </c>
      <c r="G907" s="26" t="s">
        <v>45</v>
      </c>
      <c r="H907" s="26" t="s">
        <v>3137</v>
      </c>
      <c r="I907" s="26">
        <v>29020</v>
      </c>
      <c r="J907" s="26">
        <v>440</v>
      </c>
      <c r="K907" s="26">
        <f t="shared" si="18"/>
        <v>1.5161957270847692E-2</v>
      </c>
      <c r="L907" s="26" t="s">
        <v>1505</v>
      </c>
      <c r="M907" s="28" t="s">
        <v>634</v>
      </c>
      <c r="N907" s="26" t="s">
        <v>787</v>
      </c>
      <c r="O907" s="26" t="s">
        <v>3296</v>
      </c>
    </row>
    <row r="908" spans="1:15">
      <c r="A908" s="26" t="s">
        <v>455</v>
      </c>
      <c r="B908" s="26" t="s">
        <v>456</v>
      </c>
      <c r="C908" s="26" t="s">
        <v>2042</v>
      </c>
      <c r="D908" s="64">
        <v>15.606</v>
      </c>
      <c r="E908" s="64">
        <v>48.430300000000003</v>
      </c>
      <c r="F908" s="27">
        <v>3</v>
      </c>
      <c r="G908" s="26" t="s">
        <v>45</v>
      </c>
      <c r="H908" s="26" t="s">
        <v>2043</v>
      </c>
      <c r="I908" s="26">
        <v>32640</v>
      </c>
      <c r="J908" s="26">
        <v>330</v>
      </c>
      <c r="K908" s="26">
        <f t="shared" si="18"/>
        <v>1.0110294117647059E-2</v>
      </c>
      <c r="L908" s="26" t="s">
        <v>722</v>
      </c>
      <c r="M908" s="28" t="s">
        <v>634</v>
      </c>
      <c r="N908" s="26" t="s">
        <v>476</v>
      </c>
      <c r="O908" s="26" t="s">
        <v>3296</v>
      </c>
    </row>
    <row r="909" spans="1:15">
      <c r="A909" s="26" t="s">
        <v>455</v>
      </c>
      <c r="B909" s="26" t="s">
        <v>456</v>
      </c>
      <c r="C909" s="26" t="s">
        <v>2042</v>
      </c>
      <c r="D909" s="64">
        <v>15.606</v>
      </c>
      <c r="E909" s="64">
        <v>48.430300000000003</v>
      </c>
      <c r="F909" s="27">
        <v>2</v>
      </c>
      <c r="G909" s="26" t="s">
        <v>45</v>
      </c>
      <c r="H909" s="26" t="s">
        <v>2466</v>
      </c>
      <c r="I909" s="26">
        <v>31450</v>
      </c>
      <c r="J909" s="26">
        <v>440</v>
      </c>
      <c r="K909" s="26">
        <f t="shared" si="18"/>
        <v>1.3990461049284579E-2</v>
      </c>
      <c r="L909" s="26" t="s">
        <v>722</v>
      </c>
      <c r="M909" s="28" t="s">
        <v>634</v>
      </c>
      <c r="N909" s="26" t="s">
        <v>476</v>
      </c>
      <c r="O909" s="26" t="s">
        <v>3296</v>
      </c>
    </row>
    <row r="910" spans="1:15">
      <c r="A910" s="26" t="s">
        <v>455</v>
      </c>
      <c r="B910" s="26" t="s">
        <v>456</v>
      </c>
      <c r="C910" s="26" t="s">
        <v>2042</v>
      </c>
      <c r="D910" s="64">
        <v>15.606</v>
      </c>
      <c r="E910" s="64">
        <v>48.430300000000003</v>
      </c>
      <c r="F910" s="27">
        <v>3</v>
      </c>
      <c r="G910" s="26" t="s">
        <v>45</v>
      </c>
      <c r="H910" s="26" t="s">
        <v>2986</v>
      </c>
      <c r="I910" s="26">
        <v>31230</v>
      </c>
      <c r="J910" s="26">
        <v>430</v>
      </c>
      <c r="K910" s="26">
        <f t="shared" si="18"/>
        <v>1.3768812039705411E-2</v>
      </c>
      <c r="L910" s="26" t="s">
        <v>722</v>
      </c>
      <c r="M910" s="28" t="s">
        <v>634</v>
      </c>
      <c r="N910" s="26" t="s">
        <v>476</v>
      </c>
      <c r="O910" s="26" t="s">
        <v>3296</v>
      </c>
    </row>
    <row r="911" spans="1:15">
      <c r="A911" s="26" t="s">
        <v>455</v>
      </c>
      <c r="B911" s="26" t="s">
        <v>456</v>
      </c>
      <c r="C911" s="26" t="s">
        <v>2042</v>
      </c>
      <c r="D911" s="64">
        <v>15.606</v>
      </c>
      <c r="E911" s="64">
        <v>48.430300000000003</v>
      </c>
      <c r="F911" s="27">
        <v>2</v>
      </c>
      <c r="G911" s="26" t="s">
        <v>45</v>
      </c>
      <c r="H911" s="26" t="s">
        <v>3062</v>
      </c>
      <c r="I911" s="26">
        <v>29950</v>
      </c>
      <c r="J911" s="26">
        <v>370</v>
      </c>
      <c r="K911" s="26">
        <f t="shared" si="18"/>
        <v>1.2353923205342237E-2</v>
      </c>
      <c r="L911" s="26" t="s">
        <v>722</v>
      </c>
      <c r="M911" s="28" t="s">
        <v>634</v>
      </c>
      <c r="N911" s="26" t="s">
        <v>476</v>
      </c>
      <c r="O911" s="26" t="s">
        <v>3296</v>
      </c>
    </row>
    <row r="912" spans="1:15">
      <c r="A912" s="26" t="s">
        <v>801</v>
      </c>
      <c r="B912" s="26" t="s">
        <v>37</v>
      </c>
      <c r="C912" s="26" t="s">
        <v>802</v>
      </c>
      <c r="D912" s="64">
        <v>20.630500000000001</v>
      </c>
      <c r="E912" s="64">
        <v>48.107329999999997</v>
      </c>
      <c r="F912" s="27">
        <v>2</v>
      </c>
      <c r="G912" s="26" t="s">
        <v>48</v>
      </c>
      <c r="H912" s="26" t="s">
        <v>803</v>
      </c>
      <c r="I912" s="26">
        <v>46250</v>
      </c>
      <c r="J912" s="26">
        <v>850</v>
      </c>
      <c r="K912" s="26">
        <f t="shared" si="18"/>
        <v>1.8378378378378378E-2</v>
      </c>
      <c r="L912" s="26" t="s">
        <v>804</v>
      </c>
      <c r="M912" s="28" t="s">
        <v>634</v>
      </c>
      <c r="N912" s="26" t="s">
        <v>805</v>
      </c>
      <c r="O912" s="26" t="s">
        <v>3296</v>
      </c>
    </row>
    <row r="913" spans="1:15">
      <c r="A913" s="26" t="s">
        <v>801</v>
      </c>
      <c r="B913" s="26" t="s">
        <v>37</v>
      </c>
      <c r="C913" s="26" t="s">
        <v>802</v>
      </c>
      <c r="D913" s="64">
        <v>20.630500000000001</v>
      </c>
      <c r="E913" s="64">
        <v>48.107329999999997</v>
      </c>
      <c r="F913" s="27">
        <v>2</v>
      </c>
      <c r="G913" s="26" t="s">
        <v>48</v>
      </c>
      <c r="H913" s="26" t="s">
        <v>807</v>
      </c>
      <c r="I913" s="26">
        <v>44040</v>
      </c>
      <c r="J913" s="26">
        <v>660</v>
      </c>
      <c r="K913" s="26">
        <f t="shared" si="18"/>
        <v>1.4986376021798364E-2</v>
      </c>
      <c r="L913" s="26" t="s">
        <v>804</v>
      </c>
      <c r="M913" s="28" t="s">
        <v>634</v>
      </c>
      <c r="N913" s="26" t="s">
        <v>805</v>
      </c>
      <c r="O913" s="26" t="s">
        <v>3296</v>
      </c>
    </row>
    <row r="914" spans="1:15">
      <c r="A914" s="26" t="s">
        <v>801</v>
      </c>
      <c r="B914" s="26" t="s">
        <v>37</v>
      </c>
      <c r="C914" s="26" t="s">
        <v>71</v>
      </c>
      <c r="D914" s="64">
        <v>21.980270000000001</v>
      </c>
      <c r="E914" s="64">
        <v>44.528959999999998</v>
      </c>
      <c r="F914" s="27">
        <v>207</v>
      </c>
      <c r="G914" s="26" t="s">
        <v>45</v>
      </c>
      <c r="H914" s="26" t="s">
        <v>862</v>
      </c>
      <c r="I914" s="26">
        <v>40409</v>
      </c>
      <c r="J914" s="26">
        <v>885</v>
      </c>
      <c r="K914" s="26">
        <f t="shared" si="18"/>
        <v>2.1901061644683115E-2</v>
      </c>
      <c r="L914" s="26" t="s">
        <v>863</v>
      </c>
      <c r="M914" s="28" t="s">
        <v>634</v>
      </c>
      <c r="N914" s="26" t="s">
        <v>864</v>
      </c>
      <c r="O914" s="26" t="s">
        <v>3296</v>
      </c>
    </row>
    <row r="915" spans="1:15">
      <c r="A915" s="26" t="s">
        <v>801</v>
      </c>
      <c r="B915" s="26" t="s">
        <v>37</v>
      </c>
      <c r="C915" s="26" t="s">
        <v>71</v>
      </c>
      <c r="D915" s="64">
        <v>21.980270000000001</v>
      </c>
      <c r="E915" s="64">
        <v>44.528959999999998</v>
      </c>
      <c r="F915" s="27">
        <v>207</v>
      </c>
      <c r="G915" s="26" t="s">
        <v>45</v>
      </c>
      <c r="H915" s="26" t="s">
        <v>870</v>
      </c>
      <c r="I915" s="26">
        <v>39555</v>
      </c>
      <c r="J915" s="26">
        <v>968</v>
      </c>
      <c r="K915" s="26">
        <f t="shared" si="18"/>
        <v>2.4472253823789661E-2</v>
      </c>
      <c r="L915" s="26" t="s">
        <v>649</v>
      </c>
      <c r="M915" s="28" t="s">
        <v>634</v>
      </c>
      <c r="N915" s="26" t="s">
        <v>871</v>
      </c>
      <c r="O915" s="26" t="s">
        <v>3296</v>
      </c>
    </row>
    <row r="916" spans="1:15">
      <c r="A916" s="26" t="s">
        <v>801</v>
      </c>
      <c r="B916" s="26" t="s">
        <v>37</v>
      </c>
      <c r="C916" s="26" t="s">
        <v>71</v>
      </c>
      <c r="D916" s="64">
        <v>21.980270000000001</v>
      </c>
      <c r="E916" s="64">
        <v>44.528959999999998</v>
      </c>
      <c r="F916" s="27">
        <v>207</v>
      </c>
      <c r="G916" s="26" t="s">
        <v>45</v>
      </c>
      <c r="H916" s="26" t="s">
        <v>2197</v>
      </c>
      <c r="I916" s="26">
        <v>35884</v>
      </c>
      <c r="J916" s="26">
        <v>1427</v>
      </c>
      <c r="K916" s="26">
        <f t="shared" si="18"/>
        <v>3.9767027087281241E-2</v>
      </c>
      <c r="L916" s="26" t="s">
        <v>633</v>
      </c>
      <c r="M916" s="28" t="s">
        <v>634</v>
      </c>
      <c r="N916" s="26" t="s">
        <v>2198</v>
      </c>
      <c r="O916" s="26" t="s">
        <v>3296</v>
      </c>
    </row>
    <row r="917" spans="1:15">
      <c r="A917" s="26" t="s">
        <v>718</v>
      </c>
      <c r="B917" s="26" t="s">
        <v>307</v>
      </c>
      <c r="C917" s="26" t="s">
        <v>1061</v>
      </c>
      <c r="D917" s="64">
        <v>2.0970800000000001</v>
      </c>
      <c r="E917" s="64">
        <v>41.810139999999997</v>
      </c>
      <c r="F917" s="27" t="s">
        <v>1002</v>
      </c>
      <c r="G917" s="26" t="s">
        <v>48</v>
      </c>
      <c r="H917" s="26" t="s">
        <v>1062</v>
      </c>
      <c r="I917" s="26">
        <v>47200</v>
      </c>
      <c r="J917" s="26">
        <v>670</v>
      </c>
      <c r="K917" s="26">
        <f t="shared" si="18"/>
        <v>1.4194915254237288E-2</v>
      </c>
      <c r="L917" s="26" t="s">
        <v>649</v>
      </c>
      <c r="M917" s="28" t="s">
        <v>634</v>
      </c>
      <c r="N917" s="26" t="s">
        <v>1063</v>
      </c>
      <c r="O917" s="26" t="s">
        <v>3296</v>
      </c>
    </row>
    <row r="918" spans="1:15">
      <c r="A918" s="26" t="s">
        <v>718</v>
      </c>
      <c r="B918" s="26" t="s">
        <v>307</v>
      </c>
      <c r="C918" s="26" t="s">
        <v>1061</v>
      </c>
      <c r="D918" s="64">
        <v>2.0970800000000001</v>
      </c>
      <c r="E918" s="64">
        <v>41.810139999999997</v>
      </c>
      <c r="F918" s="27" t="s">
        <v>1002</v>
      </c>
      <c r="G918" s="26" t="s">
        <v>48</v>
      </c>
      <c r="H918" s="26" t="s">
        <v>1496</v>
      </c>
      <c r="I918" s="26">
        <v>42250</v>
      </c>
      <c r="J918" s="26">
        <v>359</v>
      </c>
      <c r="K918" s="26">
        <f t="shared" si="18"/>
        <v>8.4970414201183432E-3</v>
      </c>
      <c r="L918" s="26" t="s">
        <v>633</v>
      </c>
      <c r="M918" s="28" t="s">
        <v>634</v>
      </c>
      <c r="N918" s="26" t="s">
        <v>1063</v>
      </c>
      <c r="O918" s="26" t="s">
        <v>3296</v>
      </c>
    </row>
    <row r="919" spans="1:15">
      <c r="A919" s="26" t="s">
        <v>718</v>
      </c>
      <c r="B919" s="26" t="s">
        <v>307</v>
      </c>
      <c r="C919" s="26" t="s">
        <v>1061</v>
      </c>
      <c r="D919" s="64">
        <v>2.0970800000000001</v>
      </c>
      <c r="E919" s="64">
        <v>41.810139999999997</v>
      </c>
      <c r="F919" s="27" t="s">
        <v>1002</v>
      </c>
      <c r="G919" s="26" t="s">
        <v>48</v>
      </c>
      <c r="H919" s="26" t="s">
        <v>1497</v>
      </c>
      <c r="I919" s="26">
        <v>42020</v>
      </c>
      <c r="J919" s="26">
        <v>370</v>
      </c>
      <c r="K919" s="26">
        <f t="shared" si="18"/>
        <v>8.8053307948595914E-3</v>
      </c>
      <c r="L919" s="26" t="s">
        <v>649</v>
      </c>
      <c r="M919" s="28" t="s">
        <v>634</v>
      </c>
      <c r="N919" s="26" t="s">
        <v>1063</v>
      </c>
      <c r="O919" s="26" t="s">
        <v>3296</v>
      </c>
    </row>
    <row r="920" spans="1:15">
      <c r="A920" s="26" t="s">
        <v>718</v>
      </c>
      <c r="B920" s="26" t="s">
        <v>307</v>
      </c>
      <c r="C920" s="26" t="s">
        <v>1061</v>
      </c>
      <c r="D920" s="64">
        <v>2.0970800000000001</v>
      </c>
      <c r="E920" s="64">
        <v>41.810139999999997</v>
      </c>
      <c r="F920" s="27" t="s">
        <v>1002</v>
      </c>
      <c r="G920" s="26" t="s">
        <v>48</v>
      </c>
      <c r="H920" s="26" t="s">
        <v>1659</v>
      </c>
      <c r="I920" s="26">
        <v>41560</v>
      </c>
      <c r="J920" s="26">
        <v>337</v>
      </c>
      <c r="K920" s="26">
        <f t="shared" si="18"/>
        <v>8.108758421559191E-3</v>
      </c>
      <c r="L920" s="26" t="s">
        <v>633</v>
      </c>
      <c r="M920" s="28" t="s">
        <v>634</v>
      </c>
      <c r="N920" s="26" t="s">
        <v>1063</v>
      </c>
      <c r="O920" s="26" t="s">
        <v>3296</v>
      </c>
    </row>
    <row r="921" spans="1:15">
      <c r="A921" s="26" t="s">
        <v>718</v>
      </c>
      <c r="B921" s="26" t="s">
        <v>307</v>
      </c>
      <c r="C921" s="26" t="s">
        <v>1061</v>
      </c>
      <c r="D921" s="64">
        <v>2.0970800000000001</v>
      </c>
      <c r="E921" s="64">
        <v>41.810139999999997</v>
      </c>
      <c r="F921" s="27" t="s">
        <v>1002</v>
      </c>
      <c r="G921" s="26" t="s">
        <v>48</v>
      </c>
      <c r="H921" s="26" t="s">
        <v>1660</v>
      </c>
      <c r="I921" s="26">
        <v>41270</v>
      </c>
      <c r="J921" s="26">
        <v>327</v>
      </c>
      <c r="K921" s="26">
        <f t="shared" si="18"/>
        <v>7.9234310637266783E-3</v>
      </c>
      <c r="L921" s="26" t="s">
        <v>633</v>
      </c>
      <c r="M921" s="28" t="s">
        <v>634</v>
      </c>
      <c r="N921" s="26" t="s">
        <v>1063</v>
      </c>
      <c r="O921" s="26" t="s">
        <v>3296</v>
      </c>
    </row>
    <row r="922" spans="1:15">
      <c r="A922" s="26" t="s">
        <v>718</v>
      </c>
      <c r="B922" s="26" t="s">
        <v>307</v>
      </c>
      <c r="C922" s="26" t="s">
        <v>1061</v>
      </c>
      <c r="D922" s="64">
        <v>2.0970800000000001</v>
      </c>
      <c r="E922" s="64">
        <v>41.810139999999997</v>
      </c>
      <c r="F922" s="27" t="s">
        <v>1002</v>
      </c>
      <c r="G922" s="26" t="s">
        <v>48</v>
      </c>
      <c r="H922" s="26" t="s">
        <v>1735</v>
      </c>
      <c r="I922" s="26">
        <v>40610</v>
      </c>
      <c r="J922" s="26">
        <v>340</v>
      </c>
      <c r="K922" s="26">
        <f t="shared" si="18"/>
        <v>8.3723220881556266E-3</v>
      </c>
      <c r="L922" s="26" t="s">
        <v>649</v>
      </c>
      <c r="M922" s="28" t="s">
        <v>634</v>
      </c>
      <c r="N922" s="26" t="s">
        <v>1063</v>
      </c>
      <c r="O922" s="26" t="s">
        <v>3296</v>
      </c>
    </row>
    <row r="923" spans="1:15">
      <c r="A923" s="26" t="s">
        <v>801</v>
      </c>
      <c r="B923" s="26" t="s">
        <v>37</v>
      </c>
      <c r="C923" s="26" t="s">
        <v>881</v>
      </c>
      <c r="D923" s="64">
        <v>24.070737000000001</v>
      </c>
      <c r="E923" s="64">
        <v>43.173250000000003</v>
      </c>
      <c r="F923" s="27" t="s">
        <v>882</v>
      </c>
      <c r="G923" s="26" t="s">
        <v>45</v>
      </c>
      <c r="H923" s="26" t="s">
        <v>883</v>
      </c>
      <c r="I923" s="26">
        <v>39100</v>
      </c>
      <c r="J923" s="26">
        <v>1800</v>
      </c>
      <c r="K923" s="26">
        <f t="shared" si="18"/>
        <v>4.6035805626598467E-2</v>
      </c>
      <c r="L923" s="26" t="s">
        <v>722</v>
      </c>
      <c r="M923" s="28" t="s">
        <v>634</v>
      </c>
      <c r="N923" s="26" t="s">
        <v>884</v>
      </c>
      <c r="O923" s="26" t="s">
        <v>3296</v>
      </c>
    </row>
    <row r="924" spans="1:15">
      <c r="A924" s="26" t="s">
        <v>801</v>
      </c>
      <c r="B924" s="26" t="s">
        <v>37</v>
      </c>
      <c r="C924" s="26" t="s">
        <v>881</v>
      </c>
      <c r="D924" s="64">
        <v>24.070737000000001</v>
      </c>
      <c r="E924" s="64">
        <v>43.173250000000003</v>
      </c>
      <c r="F924" s="27" t="s">
        <v>882</v>
      </c>
      <c r="G924" s="26" t="s">
        <v>45</v>
      </c>
      <c r="H924" s="26" t="s">
        <v>887</v>
      </c>
      <c r="I924" s="26">
        <v>38800</v>
      </c>
      <c r="J924" s="26">
        <v>1700</v>
      </c>
      <c r="K924" s="26">
        <f t="shared" si="18"/>
        <v>4.3814432989690719E-2</v>
      </c>
      <c r="L924" s="26" t="s">
        <v>722</v>
      </c>
      <c r="M924" s="28" t="s">
        <v>634</v>
      </c>
      <c r="N924" s="26" t="s">
        <v>888</v>
      </c>
      <c r="O924" s="26" t="s">
        <v>3296</v>
      </c>
    </row>
    <row r="925" spans="1:15">
      <c r="A925" s="26" t="s">
        <v>801</v>
      </c>
      <c r="B925" s="26" t="s">
        <v>37</v>
      </c>
      <c r="C925" s="26" t="s">
        <v>881</v>
      </c>
      <c r="D925" s="64">
        <v>24.070737000000001</v>
      </c>
      <c r="E925" s="64">
        <v>43.173250000000003</v>
      </c>
      <c r="F925" s="27" t="s">
        <v>894</v>
      </c>
      <c r="G925" s="26" t="s">
        <v>45</v>
      </c>
      <c r="H925" s="26" t="s">
        <v>895</v>
      </c>
      <c r="I925" s="26">
        <v>38300</v>
      </c>
      <c r="J925" s="26">
        <v>1800</v>
      </c>
      <c r="K925" s="26">
        <f t="shared" si="18"/>
        <v>4.6997389033942558E-2</v>
      </c>
      <c r="L925" s="26" t="s">
        <v>722</v>
      </c>
      <c r="M925" s="28" t="s">
        <v>634</v>
      </c>
      <c r="N925" s="26" t="s">
        <v>896</v>
      </c>
      <c r="O925" s="26" t="s">
        <v>3296</v>
      </c>
    </row>
    <row r="926" spans="1:15">
      <c r="A926" s="26" t="s">
        <v>801</v>
      </c>
      <c r="B926" s="26" t="s">
        <v>37</v>
      </c>
      <c r="C926" s="26" t="s">
        <v>881</v>
      </c>
      <c r="D926" s="64">
        <v>24.070737000000001</v>
      </c>
      <c r="E926" s="64">
        <v>43.173250000000003</v>
      </c>
      <c r="F926" s="27" t="s">
        <v>882</v>
      </c>
      <c r="G926" s="26" t="s">
        <v>45</v>
      </c>
      <c r="H926" s="26" t="s">
        <v>897</v>
      </c>
      <c r="I926" s="26">
        <v>38200</v>
      </c>
      <c r="J926" s="26">
        <v>1500</v>
      </c>
      <c r="K926" s="26">
        <f t="shared" si="18"/>
        <v>3.9267015706806283E-2</v>
      </c>
      <c r="L926" s="26" t="s">
        <v>722</v>
      </c>
      <c r="M926" s="28" t="s">
        <v>634</v>
      </c>
      <c r="N926" s="26" t="s">
        <v>898</v>
      </c>
      <c r="O926" s="26" t="s">
        <v>3296</v>
      </c>
    </row>
    <row r="927" spans="1:15">
      <c r="A927" s="26" t="s">
        <v>801</v>
      </c>
      <c r="B927" s="26" t="s">
        <v>37</v>
      </c>
      <c r="C927" s="26" t="s">
        <v>881</v>
      </c>
      <c r="D927" s="64">
        <v>24.070737000000001</v>
      </c>
      <c r="E927" s="64">
        <v>43.173250000000003</v>
      </c>
      <c r="F927" s="27" t="s">
        <v>894</v>
      </c>
      <c r="G927" s="26" t="s">
        <v>45</v>
      </c>
      <c r="H927" s="26" t="s">
        <v>2111</v>
      </c>
      <c r="I927" s="26">
        <v>36900</v>
      </c>
      <c r="J927" s="26">
        <v>1300</v>
      </c>
      <c r="K927" s="26">
        <f t="shared" ref="K927:K958" si="19">J927/I927</f>
        <v>3.5230352303523033E-2</v>
      </c>
      <c r="L927" s="26" t="s">
        <v>722</v>
      </c>
      <c r="M927" s="28" t="s">
        <v>634</v>
      </c>
      <c r="N927" s="26" t="s">
        <v>2112</v>
      </c>
      <c r="O927" s="26" t="s">
        <v>3296</v>
      </c>
    </row>
    <row r="928" spans="1:15">
      <c r="A928" s="26" t="s">
        <v>801</v>
      </c>
      <c r="B928" s="26" t="s">
        <v>37</v>
      </c>
      <c r="C928" s="26" t="s">
        <v>881</v>
      </c>
      <c r="D928" s="64">
        <v>24.070737000000001</v>
      </c>
      <c r="E928" s="64">
        <v>43.173250000000003</v>
      </c>
      <c r="F928" s="27" t="s">
        <v>2537</v>
      </c>
      <c r="G928" s="26" t="s">
        <v>45</v>
      </c>
      <c r="H928" s="26" t="s">
        <v>2538</v>
      </c>
      <c r="I928" s="26">
        <v>33000</v>
      </c>
      <c r="J928" s="26">
        <v>900</v>
      </c>
      <c r="K928" s="26">
        <f t="shared" si="19"/>
        <v>2.7272727272727271E-2</v>
      </c>
      <c r="L928" s="26" t="s">
        <v>722</v>
      </c>
      <c r="M928" s="28" t="s">
        <v>634</v>
      </c>
      <c r="N928" s="26" t="s">
        <v>2539</v>
      </c>
      <c r="O928" s="26" t="s">
        <v>3296</v>
      </c>
    </row>
    <row r="929" spans="1:15">
      <c r="A929" s="26" t="s">
        <v>530</v>
      </c>
      <c r="B929" s="26" t="s">
        <v>531</v>
      </c>
      <c r="C929" s="26" t="s">
        <v>1718</v>
      </c>
      <c r="D929" s="64">
        <v>12.21414</v>
      </c>
      <c r="E929" s="64">
        <v>47.63355</v>
      </c>
      <c r="F929" s="27" t="s">
        <v>1719</v>
      </c>
      <c r="G929" s="26" t="s">
        <v>45</v>
      </c>
      <c r="H929" s="26" t="s">
        <v>1720</v>
      </c>
      <c r="I929" s="26">
        <v>32010</v>
      </c>
      <c r="J929" s="26">
        <v>510</v>
      </c>
      <c r="K929" s="26">
        <f t="shared" si="19"/>
        <v>1.5932521087160263E-2</v>
      </c>
      <c r="L929" s="26" t="s">
        <v>649</v>
      </c>
      <c r="M929" s="28" t="s">
        <v>634</v>
      </c>
      <c r="N929" s="26" t="s">
        <v>1721</v>
      </c>
      <c r="O929" s="26" t="s">
        <v>3296</v>
      </c>
    </row>
    <row r="930" spans="1:15">
      <c r="A930" s="26" t="s">
        <v>530</v>
      </c>
      <c r="B930" s="26" t="s">
        <v>531</v>
      </c>
      <c r="C930" s="26" t="s">
        <v>1718</v>
      </c>
      <c r="D930" s="64">
        <v>12.21414</v>
      </c>
      <c r="E930" s="64">
        <v>47.63355</v>
      </c>
      <c r="F930" s="27" t="s">
        <v>1719</v>
      </c>
      <c r="G930" s="26" t="s">
        <v>45</v>
      </c>
      <c r="H930" s="26" t="s">
        <v>3112</v>
      </c>
      <c r="I930" s="26">
        <v>30250</v>
      </c>
      <c r="J930" s="26">
        <v>360</v>
      </c>
      <c r="K930" s="26">
        <f t="shared" si="19"/>
        <v>1.1900826446280991E-2</v>
      </c>
      <c r="L930" s="26" t="s">
        <v>649</v>
      </c>
      <c r="M930" s="28" t="s">
        <v>634</v>
      </c>
      <c r="N930" s="26" t="s">
        <v>1721</v>
      </c>
      <c r="O930" s="26" t="s">
        <v>3296</v>
      </c>
    </row>
    <row r="931" spans="1:15">
      <c r="A931" s="26" t="s">
        <v>530</v>
      </c>
      <c r="B931" s="26" t="s">
        <v>531</v>
      </c>
      <c r="C931" s="26" t="s">
        <v>1718</v>
      </c>
      <c r="D931" s="64">
        <v>12.21414</v>
      </c>
      <c r="E931" s="64">
        <v>47.63355</v>
      </c>
      <c r="F931" s="27" t="s">
        <v>1719</v>
      </c>
      <c r="G931" s="26" t="s">
        <v>45</v>
      </c>
      <c r="H931" s="26" t="s">
        <v>3115</v>
      </c>
      <c r="I931" s="26">
        <v>29500</v>
      </c>
      <c r="J931" s="26">
        <v>200</v>
      </c>
      <c r="K931" s="26">
        <f t="shared" si="19"/>
        <v>6.7796610169491523E-3</v>
      </c>
      <c r="L931" s="26" t="s">
        <v>649</v>
      </c>
      <c r="M931" s="28" t="s">
        <v>634</v>
      </c>
      <c r="N931" s="26" t="s">
        <v>1721</v>
      </c>
      <c r="O931" s="26" t="s">
        <v>3296</v>
      </c>
    </row>
    <row r="932" spans="1:15">
      <c r="A932" s="26" t="s">
        <v>530</v>
      </c>
      <c r="B932" s="26" t="s">
        <v>531</v>
      </c>
      <c r="C932" s="26" t="s">
        <v>1718</v>
      </c>
      <c r="D932" s="64">
        <v>12.21414</v>
      </c>
      <c r="E932" s="64">
        <v>47.63355</v>
      </c>
      <c r="F932" s="27" t="s">
        <v>1719</v>
      </c>
      <c r="G932" s="26" t="s">
        <v>45</v>
      </c>
      <c r="H932" s="26" t="s">
        <v>3116</v>
      </c>
      <c r="I932" s="26">
        <v>27875</v>
      </c>
      <c r="J932" s="26">
        <v>485</v>
      </c>
      <c r="K932" s="26">
        <f t="shared" si="19"/>
        <v>1.7399103139013453E-2</v>
      </c>
      <c r="L932" s="26" t="s">
        <v>649</v>
      </c>
      <c r="M932" s="28" t="s">
        <v>634</v>
      </c>
      <c r="N932" s="26" t="s">
        <v>1721</v>
      </c>
      <c r="O932" s="26" t="s">
        <v>3296</v>
      </c>
    </row>
    <row r="933" spans="1:15">
      <c r="A933" s="26" t="s">
        <v>639</v>
      </c>
      <c r="B933" s="26" t="s">
        <v>102</v>
      </c>
      <c r="C933" s="26" t="s">
        <v>1190</v>
      </c>
      <c r="D933" s="64">
        <v>5.570555555555555</v>
      </c>
      <c r="E933" s="64">
        <v>47.130277777777778</v>
      </c>
      <c r="F933" s="27" t="s">
        <v>1191</v>
      </c>
      <c r="G933" s="26" t="s">
        <v>45</v>
      </c>
      <c r="H933" s="26" t="s">
        <v>1192</v>
      </c>
      <c r="I933" s="26">
        <v>35460</v>
      </c>
      <c r="J933" s="26">
        <v>250</v>
      </c>
      <c r="K933" s="26">
        <f t="shared" si="19"/>
        <v>7.050197405527355E-3</v>
      </c>
      <c r="L933" s="26" t="s">
        <v>649</v>
      </c>
      <c r="M933" s="28" t="s">
        <v>634</v>
      </c>
      <c r="N933" s="26" t="s">
        <v>1193</v>
      </c>
      <c r="O933" s="26" t="s">
        <v>3296</v>
      </c>
    </row>
    <row r="934" spans="1:15">
      <c r="A934" s="26" t="s">
        <v>639</v>
      </c>
      <c r="B934" s="26" t="s">
        <v>102</v>
      </c>
      <c r="C934" s="26" t="s">
        <v>1190</v>
      </c>
      <c r="D934" s="64">
        <v>5.570555555555555</v>
      </c>
      <c r="E934" s="64">
        <v>47.130277777777778</v>
      </c>
      <c r="F934" s="27" t="s">
        <v>1191</v>
      </c>
      <c r="G934" s="26" t="s">
        <v>45</v>
      </c>
      <c r="H934" s="26" t="s">
        <v>1930</v>
      </c>
      <c r="I934" s="26">
        <v>33750</v>
      </c>
      <c r="J934" s="26">
        <v>350</v>
      </c>
      <c r="K934" s="26">
        <f t="shared" si="19"/>
        <v>1.037037037037037E-2</v>
      </c>
      <c r="L934" s="26" t="s">
        <v>649</v>
      </c>
      <c r="M934" s="28" t="s">
        <v>634</v>
      </c>
      <c r="N934" s="26" t="s">
        <v>1193</v>
      </c>
      <c r="O934" s="26" t="s">
        <v>3296</v>
      </c>
    </row>
    <row r="935" spans="1:15">
      <c r="A935" s="26" t="s">
        <v>639</v>
      </c>
      <c r="B935" s="26" t="s">
        <v>102</v>
      </c>
      <c r="C935" s="26" t="s">
        <v>1190</v>
      </c>
      <c r="D935" s="64">
        <v>5.570555555555555</v>
      </c>
      <c r="E935" s="64">
        <v>47.130277777777778</v>
      </c>
      <c r="F935" s="27" t="s">
        <v>1191</v>
      </c>
      <c r="G935" s="26" t="s">
        <v>45</v>
      </c>
      <c r="H935" s="26" t="s">
        <v>2789</v>
      </c>
      <c r="I935" s="26">
        <v>30800</v>
      </c>
      <c r="J935" s="26">
        <v>220</v>
      </c>
      <c r="K935" s="26">
        <f t="shared" si="19"/>
        <v>7.1428571428571426E-3</v>
      </c>
      <c r="L935" s="26" t="s">
        <v>649</v>
      </c>
      <c r="M935" s="28" t="s">
        <v>634</v>
      </c>
      <c r="N935" s="26" t="s">
        <v>1193</v>
      </c>
      <c r="O935" s="26" t="s">
        <v>3296</v>
      </c>
    </row>
    <row r="936" spans="1:15">
      <c r="A936" s="26" t="s">
        <v>639</v>
      </c>
      <c r="B936" s="26" t="s">
        <v>102</v>
      </c>
      <c r="C936" s="26" t="s">
        <v>1190</v>
      </c>
      <c r="D936" s="64">
        <v>5.570555555555555</v>
      </c>
      <c r="E936" s="64">
        <v>47.130277777777778</v>
      </c>
      <c r="F936" s="27" t="s">
        <v>1191</v>
      </c>
      <c r="G936" s="26" t="s">
        <v>45</v>
      </c>
      <c r="H936" s="26" t="s">
        <v>2990</v>
      </c>
      <c r="I936" s="26">
        <v>29920</v>
      </c>
      <c r="J936" s="26">
        <v>220</v>
      </c>
      <c r="K936" s="26">
        <f t="shared" si="19"/>
        <v>7.3529411764705881E-3</v>
      </c>
      <c r="L936" s="26" t="s">
        <v>649</v>
      </c>
      <c r="M936" s="28" t="s">
        <v>634</v>
      </c>
      <c r="N936" s="26" t="s">
        <v>1193</v>
      </c>
      <c r="O936" s="26" t="s">
        <v>3296</v>
      </c>
    </row>
    <row r="937" spans="1:15">
      <c r="A937" s="26" t="s">
        <v>639</v>
      </c>
      <c r="B937" s="26" t="s">
        <v>102</v>
      </c>
      <c r="C937" s="26" t="s">
        <v>1190</v>
      </c>
      <c r="D937" s="64">
        <v>5.570555555555555</v>
      </c>
      <c r="E937" s="64">
        <v>47.130277777777778</v>
      </c>
      <c r="F937" s="27" t="s">
        <v>1191</v>
      </c>
      <c r="G937" s="26" t="s">
        <v>45</v>
      </c>
      <c r="H937" s="26" t="s">
        <v>3063</v>
      </c>
      <c r="I937" s="26">
        <v>29490</v>
      </c>
      <c r="J937" s="26">
        <v>190</v>
      </c>
      <c r="K937" s="26">
        <f t="shared" si="19"/>
        <v>6.442861987114276E-3</v>
      </c>
      <c r="L937" s="26" t="s">
        <v>649</v>
      </c>
      <c r="M937" s="28" t="s">
        <v>634</v>
      </c>
      <c r="N937" s="26" t="s">
        <v>1193</v>
      </c>
      <c r="O937" s="26" t="s">
        <v>3296</v>
      </c>
    </row>
    <row r="938" spans="1:15">
      <c r="A938" s="26" t="s">
        <v>1000</v>
      </c>
      <c r="B938" s="26" t="s">
        <v>482</v>
      </c>
      <c r="C938" s="26" t="s">
        <v>3142</v>
      </c>
      <c r="D938" s="64">
        <v>4.9519440000000001</v>
      </c>
      <c r="E938" s="64">
        <v>50.214167000000003</v>
      </c>
      <c r="F938" s="27" t="s">
        <v>1191</v>
      </c>
      <c r="G938" s="26" t="s">
        <v>45</v>
      </c>
      <c r="H938" s="26" t="s">
        <v>3225</v>
      </c>
      <c r="I938" s="26">
        <v>27920</v>
      </c>
      <c r="J938" s="26">
        <v>210</v>
      </c>
      <c r="K938" s="26">
        <f t="shared" si="19"/>
        <v>7.5214899713467046E-3</v>
      </c>
      <c r="L938" s="26" t="s">
        <v>649</v>
      </c>
      <c r="M938" s="28" t="s">
        <v>634</v>
      </c>
      <c r="N938" s="26" t="s">
        <v>3144</v>
      </c>
      <c r="O938" s="26" t="s">
        <v>3296</v>
      </c>
    </row>
    <row r="939" spans="1:15">
      <c r="A939" s="26" t="s">
        <v>1000</v>
      </c>
      <c r="B939" s="26" t="s">
        <v>482</v>
      </c>
      <c r="C939" s="26" t="s">
        <v>3142</v>
      </c>
      <c r="D939" s="64">
        <v>4.9519440000000001</v>
      </c>
      <c r="E939" s="64">
        <v>50.214167000000003</v>
      </c>
      <c r="F939" s="27" t="s">
        <v>1191</v>
      </c>
      <c r="G939" s="26" t="s">
        <v>45</v>
      </c>
      <c r="H939" s="26" t="s">
        <v>3229</v>
      </c>
      <c r="I939" s="26">
        <v>27090</v>
      </c>
      <c r="J939" s="26">
        <v>240</v>
      </c>
      <c r="K939" s="26">
        <f t="shared" si="19"/>
        <v>8.8593576965669985E-3</v>
      </c>
      <c r="L939" s="26" t="s">
        <v>649</v>
      </c>
      <c r="M939" s="28" t="s">
        <v>634</v>
      </c>
      <c r="N939" s="26" t="s">
        <v>3144</v>
      </c>
      <c r="O939" s="26" t="s">
        <v>3296</v>
      </c>
    </row>
    <row r="940" spans="1:15">
      <c r="A940" s="26" t="s">
        <v>1000</v>
      </c>
      <c r="B940" s="26" t="s">
        <v>482</v>
      </c>
      <c r="C940" s="26" t="s">
        <v>3142</v>
      </c>
      <c r="D940" s="64">
        <v>4.9519440000000001</v>
      </c>
      <c r="E940" s="64">
        <v>50.214167000000003</v>
      </c>
      <c r="F940" s="27" t="s">
        <v>1191</v>
      </c>
      <c r="G940" s="26" t="s">
        <v>45</v>
      </c>
      <c r="H940" s="26" t="s">
        <v>3230</v>
      </c>
      <c r="I940" s="26">
        <v>25720</v>
      </c>
      <c r="J940" s="26">
        <v>210</v>
      </c>
      <c r="K940" s="26">
        <f t="shared" si="19"/>
        <v>8.1648522550544327E-3</v>
      </c>
      <c r="L940" s="26" t="s">
        <v>649</v>
      </c>
      <c r="M940" s="28" t="s">
        <v>634</v>
      </c>
      <c r="N940" s="26" t="s">
        <v>3144</v>
      </c>
      <c r="O940" s="26" t="s">
        <v>3296</v>
      </c>
    </row>
    <row r="941" spans="1:15">
      <c r="A941" s="26" t="s">
        <v>639</v>
      </c>
      <c r="B941" s="26" t="s">
        <v>102</v>
      </c>
      <c r="C941" s="26" t="s">
        <v>1200</v>
      </c>
      <c r="D941" s="64">
        <v>1.6285000000000001</v>
      </c>
      <c r="E941" s="64">
        <v>43.010399999999997</v>
      </c>
      <c r="F941" s="27" t="s">
        <v>1201</v>
      </c>
      <c r="G941" s="26" t="s">
        <v>45</v>
      </c>
      <c r="H941" s="26" t="s">
        <v>1202</v>
      </c>
      <c r="I941" s="26">
        <v>34750</v>
      </c>
      <c r="J941" s="26">
        <v>570</v>
      </c>
      <c r="K941" s="26">
        <f t="shared" si="19"/>
        <v>1.6402877697841725E-2</v>
      </c>
      <c r="L941" s="26" t="s">
        <v>633</v>
      </c>
      <c r="M941" s="28" t="s">
        <v>634</v>
      </c>
      <c r="N941" s="26" t="s">
        <v>1203</v>
      </c>
      <c r="O941" s="26" t="s">
        <v>3296</v>
      </c>
    </row>
    <row r="942" spans="1:15">
      <c r="A942" s="26" t="s">
        <v>639</v>
      </c>
      <c r="B942" s="26" t="s">
        <v>102</v>
      </c>
      <c r="C942" s="26" t="s">
        <v>1200</v>
      </c>
      <c r="D942" s="64">
        <v>1.6285000000000001</v>
      </c>
      <c r="E942" s="64">
        <v>43.010399999999997</v>
      </c>
      <c r="F942" s="27" t="s">
        <v>1201</v>
      </c>
      <c r="G942" s="26" t="s">
        <v>45</v>
      </c>
      <c r="H942" s="26" t="s">
        <v>2023</v>
      </c>
      <c r="I942" s="26">
        <v>32180</v>
      </c>
      <c r="J942" s="26">
        <v>570</v>
      </c>
      <c r="K942" s="26">
        <f t="shared" si="19"/>
        <v>1.7712865133623367E-2</v>
      </c>
      <c r="L942" s="26" t="s">
        <v>633</v>
      </c>
      <c r="M942" s="28" t="s">
        <v>634</v>
      </c>
      <c r="N942" s="26" t="s">
        <v>1203</v>
      </c>
      <c r="O942" s="26" t="s">
        <v>3296</v>
      </c>
    </row>
    <row r="943" spans="1:15">
      <c r="A943" s="26" t="s">
        <v>1347</v>
      </c>
      <c r="B943" s="26" t="s">
        <v>385</v>
      </c>
      <c r="C943" s="26" t="s">
        <v>2105</v>
      </c>
      <c r="D943" s="64">
        <v>-2.9781</v>
      </c>
      <c r="E943" s="64">
        <v>51.320399999999999</v>
      </c>
      <c r="F943" s="27" t="s">
        <v>65</v>
      </c>
      <c r="G943" s="26" t="s">
        <v>45</v>
      </c>
      <c r="H943" s="26" t="s">
        <v>2106</v>
      </c>
      <c r="I943" s="26">
        <v>31730</v>
      </c>
      <c r="J943" s="26">
        <v>250</v>
      </c>
      <c r="K943" s="26">
        <f t="shared" si="19"/>
        <v>7.8789788843365901E-3</v>
      </c>
      <c r="L943" s="26" t="s">
        <v>649</v>
      </c>
      <c r="M943" s="28" t="s">
        <v>634</v>
      </c>
      <c r="N943" s="26" t="s">
        <v>1350</v>
      </c>
      <c r="O943" s="26" t="s">
        <v>3296</v>
      </c>
    </row>
    <row r="944" spans="1:15">
      <c r="A944" s="26" t="s">
        <v>1347</v>
      </c>
      <c r="B944" s="26" t="s">
        <v>385</v>
      </c>
      <c r="C944" s="26" t="s">
        <v>2105</v>
      </c>
      <c r="D944" s="64">
        <v>-2.9781</v>
      </c>
      <c r="E944" s="64">
        <v>51.320399999999999</v>
      </c>
      <c r="F944" s="27" t="s">
        <v>65</v>
      </c>
      <c r="G944" s="26" t="s">
        <v>45</v>
      </c>
      <c r="H944" s="26" t="s">
        <v>3165</v>
      </c>
      <c r="I944" s="26">
        <v>28080</v>
      </c>
      <c r="J944" s="26">
        <v>360</v>
      </c>
      <c r="K944" s="26">
        <f t="shared" si="19"/>
        <v>1.282051282051282E-2</v>
      </c>
      <c r="L944" s="26" t="s">
        <v>649</v>
      </c>
      <c r="M944" s="28" t="s">
        <v>634</v>
      </c>
      <c r="N944" s="26" t="s">
        <v>1350</v>
      </c>
      <c r="O944" s="26" t="s">
        <v>3296</v>
      </c>
    </row>
    <row r="945" spans="1:15">
      <c r="A945" s="26" t="s">
        <v>899</v>
      </c>
      <c r="B945" s="26" t="s">
        <v>357</v>
      </c>
      <c r="C945" s="26" t="s">
        <v>2234</v>
      </c>
      <c r="D945" s="64">
        <v>-5.34084</v>
      </c>
      <c r="E945" s="64">
        <v>36.124670000000002</v>
      </c>
      <c r="F945" s="27" t="s">
        <v>2235</v>
      </c>
      <c r="G945" s="26" t="s">
        <v>48</v>
      </c>
      <c r="H945" s="26" t="s">
        <v>2236</v>
      </c>
      <c r="I945" s="26">
        <v>41800</v>
      </c>
      <c r="J945" s="26">
        <v>1400</v>
      </c>
      <c r="K945" s="26">
        <f t="shared" si="19"/>
        <v>3.3492822966507178E-2</v>
      </c>
      <c r="L945" s="26" t="s">
        <v>722</v>
      </c>
      <c r="M945" s="28" t="s">
        <v>634</v>
      </c>
      <c r="N945" s="26" t="s">
        <v>2237</v>
      </c>
      <c r="O945" s="26" t="s">
        <v>3296</v>
      </c>
    </row>
    <row r="946" spans="1:15">
      <c r="A946" s="26" t="s">
        <v>801</v>
      </c>
      <c r="B946" s="26" t="s">
        <v>37</v>
      </c>
      <c r="C946" s="26" t="s">
        <v>816</v>
      </c>
      <c r="D946" s="64">
        <v>16.070599999999999</v>
      </c>
      <c r="E946" s="64">
        <v>46.299399999999999</v>
      </c>
      <c r="F946" s="27" t="s">
        <v>817</v>
      </c>
      <c r="G946" s="26" t="s">
        <v>48</v>
      </c>
      <c r="H946" s="26" t="s">
        <v>818</v>
      </c>
      <c r="I946" s="26">
        <v>43900</v>
      </c>
      <c r="J946" s="26">
        <v>2000</v>
      </c>
      <c r="K946" s="26">
        <f t="shared" si="19"/>
        <v>4.5558086560364468E-2</v>
      </c>
      <c r="L946" s="26" t="s">
        <v>738</v>
      </c>
      <c r="M946" s="28" t="s">
        <v>634</v>
      </c>
      <c r="N946" s="26" t="s">
        <v>819</v>
      </c>
      <c r="O946" s="26" t="s">
        <v>3296</v>
      </c>
    </row>
    <row r="947" spans="1:15">
      <c r="A947" s="26" t="s">
        <v>801</v>
      </c>
      <c r="B947" s="26" t="s">
        <v>37</v>
      </c>
      <c r="C947" s="26" t="s">
        <v>816</v>
      </c>
      <c r="D947" s="64">
        <v>16.070599999999999</v>
      </c>
      <c r="E947" s="64">
        <v>46.299399999999999</v>
      </c>
      <c r="F947" s="27" t="s">
        <v>817</v>
      </c>
      <c r="G947" s="26" t="s">
        <v>48</v>
      </c>
      <c r="H947" s="26" t="s">
        <v>1012</v>
      </c>
      <c r="I947" s="26">
        <v>42700</v>
      </c>
      <c r="J947" s="26">
        <v>1600</v>
      </c>
      <c r="K947" s="26">
        <f t="shared" si="19"/>
        <v>3.7470725995316159E-2</v>
      </c>
      <c r="L947" s="26" t="s">
        <v>738</v>
      </c>
      <c r="M947" s="28" t="s">
        <v>634</v>
      </c>
      <c r="N947" s="26" t="s">
        <v>819</v>
      </c>
      <c r="O947" s="26" t="s">
        <v>3296</v>
      </c>
    </row>
    <row r="948" spans="1:15">
      <c r="A948" s="26" t="s">
        <v>801</v>
      </c>
      <c r="B948" s="26" t="s">
        <v>37</v>
      </c>
      <c r="C948" s="26" t="s">
        <v>816</v>
      </c>
      <c r="D948" s="64">
        <v>16.070599999999999</v>
      </c>
      <c r="E948" s="64">
        <v>46.299399999999999</v>
      </c>
      <c r="F948" s="27" t="s">
        <v>1246</v>
      </c>
      <c r="G948" s="26" t="s">
        <v>48</v>
      </c>
      <c r="H948" s="26" t="s">
        <v>1247</v>
      </c>
      <c r="I948" s="26">
        <v>38310</v>
      </c>
      <c r="J948" s="26">
        <v>2130</v>
      </c>
      <c r="K948" s="26">
        <f t="shared" si="19"/>
        <v>5.5599060297572438E-2</v>
      </c>
      <c r="L948" s="26" t="s">
        <v>738</v>
      </c>
      <c r="M948" s="28" t="s">
        <v>634</v>
      </c>
      <c r="N948" s="26" t="s">
        <v>1248</v>
      </c>
      <c r="O948" s="26" t="s">
        <v>3296</v>
      </c>
    </row>
    <row r="949" spans="1:15">
      <c r="A949" s="26" t="s">
        <v>455</v>
      </c>
      <c r="B949" s="26" t="s">
        <v>456</v>
      </c>
      <c r="C949" s="26" t="s">
        <v>473</v>
      </c>
      <c r="D949" s="64">
        <v>10.1905</v>
      </c>
      <c r="E949" s="64">
        <v>48.556111000000001</v>
      </c>
      <c r="F949" s="27" t="s">
        <v>962</v>
      </c>
      <c r="G949" s="26" t="s">
        <v>45</v>
      </c>
      <c r="H949" s="26" t="s">
        <v>1932</v>
      </c>
      <c r="I949" s="26">
        <v>35810</v>
      </c>
      <c r="J949" s="26">
        <v>710</v>
      </c>
      <c r="K949" s="26">
        <f t="shared" si="19"/>
        <v>1.9826864004468026E-2</v>
      </c>
      <c r="L949" s="26" t="s">
        <v>649</v>
      </c>
      <c r="M949" s="28" t="s">
        <v>634</v>
      </c>
      <c r="N949" s="26" t="s">
        <v>1091</v>
      </c>
      <c r="O949" s="26" t="s">
        <v>3296</v>
      </c>
    </row>
    <row r="950" spans="1:15">
      <c r="A950" s="26" t="s">
        <v>455</v>
      </c>
      <c r="B950" s="26" t="s">
        <v>456</v>
      </c>
      <c r="C950" s="26" t="s">
        <v>473</v>
      </c>
      <c r="D950" s="64">
        <v>10.1905</v>
      </c>
      <c r="E950" s="64">
        <v>48.556111000000001</v>
      </c>
      <c r="F950" s="27" t="s">
        <v>962</v>
      </c>
      <c r="G950" s="26" t="s">
        <v>45</v>
      </c>
      <c r="H950" s="26" t="s">
        <v>2034</v>
      </c>
      <c r="I950" s="26">
        <v>33080</v>
      </c>
      <c r="J950" s="26">
        <v>320</v>
      </c>
      <c r="K950" s="26">
        <f t="shared" si="19"/>
        <v>9.673518742442563E-3</v>
      </c>
      <c r="L950" s="26" t="s">
        <v>649</v>
      </c>
      <c r="M950" s="28" t="s">
        <v>634</v>
      </c>
      <c r="N950" s="26" t="s">
        <v>1091</v>
      </c>
      <c r="O950" s="26" t="s">
        <v>3296</v>
      </c>
    </row>
    <row r="951" spans="1:15">
      <c r="A951" s="26" t="s">
        <v>455</v>
      </c>
      <c r="B951" s="26" t="s">
        <v>456</v>
      </c>
      <c r="C951" s="26" t="s">
        <v>473</v>
      </c>
      <c r="D951" s="64">
        <v>10.1905</v>
      </c>
      <c r="E951" s="64">
        <v>48.556111000000001</v>
      </c>
      <c r="F951" s="27" t="s">
        <v>962</v>
      </c>
      <c r="G951" s="26" t="s">
        <v>45</v>
      </c>
      <c r="H951" s="26" t="s">
        <v>2047</v>
      </c>
      <c r="I951" s="26">
        <v>32500</v>
      </c>
      <c r="J951" s="26">
        <v>260</v>
      </c>
      <c r="K951" s="26">
        <f t="shared" si="19"/>
        <v>8.0000000000000002E-3</v>
      </c>
      <c r="L951" s="26" t="s">
        <v>649</v>
      </c>
      <c r="M951" s="28" t="s">
        <v>634</v>
      </c>
      <c r="N951" s="26" t="s">
        <v>1091</v>
      </c>
      <c r="O951" s="26" t="s">
        <v>3296</v>
      </c>
    </row>
    <row r="952" spans="1:15">
      <c r="A952" s="26" t="s">
        <v>1000</v>
      </c>
      <c r="B952" s="26" t="s">
        <v>482</v>
      </c>
      <c r="C952" s="26" t="s">
        <v>1001</v>
      </c>
      <c r="D952" s="64">
        <v>8.1370000000000005</v>
      </c>
      <c r="E952" s="64">
        <v>50.420999999999999</v>
      </c>
      <c r="F952" s="27" t="s">
        <v>1002</v>
      </c>
      <c r="G952" s="26" t="s">
        <v>45</v>
      </c>
      <c r="H952" s="26" t="s">
        <v>1003</v>
      </c>
      <c r="I952" s="26">
        <v>34200</v>
      </c>
      <c r="J952" s="26">
        <v>900</v>
      </c>
      <c r="K952" s="26">
        <f t="shared" si="19"/>
        <v>2.6315789473684209E-2</v>
      </c>
      <c r="L952" s="26" t="s">
        <v>649</v>
      </c>
      <c r="M952" s="28" t="s">
        <v>634</v>
      </c>
      <c r="N952" s="26" t="s">
        <v>499</v>
      </c>
      <c r="O952" s="26" t="s">
        <v>3296</v>
      </c>
    </row>
    <row r="953" spans="1:15">
      <c r="A953" s="26" t="s">
        <v>1000</v>
      </c>
      <c r="B953" s="26" t="s">
        <v>482</v>
      </c>
      <c r="C953" s="26" t="s">
        <v>1001</v>
      </c>
      <c r="D953" s="64">
        <v>8.1370000000000005</v>
      </c>
      <c r="E953" s="64">
        <v>50.420999999999999</v>
      </c>
      <c r="F953" s="27" t="s">
        <v>1002</v>
      </c>
      <c r="G953" s="26" t="s">
        <v>45</v>
      </c>
      <c r="H953" s="26" t="s">
        <v>1004</v>
      </c>
      <c r="I953" s="26">
        <v>34100</v>
      </c>
      <c r="J953" s="26">
        <v>1200</v>
      </c>
      <c r="K953" s="26">
        <f t="shared" si="19"/>
        <v>3.519061583577713E-2</v>
      </c>
      <c r="L953" s="26" t="s">
        <v>1005</v>
      </c>
      <c r="M953" s="28" t="s">
        <v>634</v>
      </c>
      <c r="N953" s="26" t="s">
        <v>499</v>
      </c>
      <c r="O953" s="26" t="s">
        <v>3296</v>
      </c>
    </row>
    <row r="954" spans="1:15">
      <c r="A954" s="26" t="s">
        <v>1000</v>
      </c>
      <c r="B954" s="26" t="s">
        <v>482</v>
      </c>
      <c r="C954" s="26" t="s">
        <v>1001</v>
      </c>
      <c r="D954" s="64">
        <v>8.1370000000000005</v>
      </c>
      <c r="E954" s="64">
        <v>50.420999999999999</v>
      </c>
      <c r="F954" s="27" t="s">
        <v>1002</v>
      </c>
      <c r="G954" s="26" t="s">
        <v>45</v>
      </c>
      <c r="H954" s="26" t="s">
        <v>1006</v>
      </c>
      <c r="I954" s="26">
        <v>33350</v>
      </c>
      <c r="J954" s="26">
        <v>750</v>
      </c>
      <c r="K954" s="26">
        <f t="shared" si="19"/>
        <v>2.2488755622188907E-2</v>
      </c>
      <c r="L954" s="26" t="s">
        <v>649</v>
      </c>
      <c r="M954" s="28" t="s">
        <v>634</v>
      </c>
      <c r="N954" s="26" t="s">
        <v>499</v>
      </c>
      <c r="O954" s="26" t="s">
        <v>3296</v>
      </c>
    </row>
    <row r="955" spans="1:15">
      <c r="A955" s="26" t="s">
        <v>1000</v>
      </c>
      <c r="B955" s="26" t="s">
        <v>482</v>
      </c>
      <c r="C955" s="26" t="s">
        <v>1001</v>
      </c>
      <c r="D955" s="64">
        <v>8.1370000000000005</v>
      </c>
      <c r="E955" s="64">
        <v>50.420999999999999</v>
      </c>
      <c r="F955" s="27" t="s">
        <v>1002</v>
      </c>
      <c r="G955" s="26" t="s">
        <v>45</v>
      </c>
      <c r="H955" s="26" t="s">
        <v>1007</v>
      </c>
      <c r="I955" s="26">
        <v>32650</v>
      </c>
      <c r="J955" s="26">
        <v>700</v>
      </c>
      <c r="K955" s="26">
        <f t="shared" si="19"/>
        <v>2.1439509954058193E-2</v>
      </c>
      <c r="L955" s="26" t="s">
        <v>649</v>
      </c>
      <c r="M955" s="28" t="s">
        <v>634</v>
      </c>
      <c r="N955" s="26" t="s">
        <v>499</v>
      </c>
      <c r="O955" s="26" t="s">
        <v>3296</v>
      </c>
    </row>
    <row r="956" spans="1:15">
      <c r="A956" s="26" t="s">
        <v>1000</v>
      </c>
      <c r="B956" s="26" t="s">
        <v>482</v>
      </c>
      <c r="C956" s="26" t="s">
        <v>1001</v>
      </c>
      <c r="D956" s="64">
        <v>8.1370000000000005</v>
      </c>
      <c r="E956" s="64">
        <v>50.420999999999999</v>
      </c>
      <c r="F956" s="27" t="s">
        <v>1002</v>
      </c>
      <c r="G956" s="26" t="s">
        <v>45</v>
      </c>
      <c r="H956" s="26" t="s">
        <v>3138</v>
      </c>
      <c r="I956" s="26">
        <v>31050</v>
      </c>
      <c r="J956" s="26">
        <v>600</v>
      </c>
      <c r="K956" s="26">
        <f t="shared" si="19"/>
        <v>1.932367149758454E-2</v>
      </c>
      <c r="L956" s="26" t="s">
        <v>649</v>
      </c>
      <c r="M956" s="28" t="s">
        <v>634</v>
      </c>
      <c r="N956" s="26" t="s">
        <v>499</v>
      </c>
      <c r="O956" s="26" t="s">
        <v>3296</v>
      </c>
    </row>
    <row r="957" spans="1:15">
      <c r="A957" s="26" t="s">
        <v>1000</v>
      </c>
      <c r="B957" s="26" t="s">
        <v>482</v>
      </c>
      <c r="C957" s="26" t="s">
        <v>1001</v>
      </c>
      <c r="D957" s="64">
        <v>8.1370000000000005</v>
      </c>
      <c r="E957" s="64">
        <v>50.420999999999999</v>
      </c>
      <c r="F957" s="27" t="s">
        <v>1002</v>
      </c>
      <c r="G957" s="26" t="s">
        <v>45</v>
      </c>
      <c r="H957" s="26" t="s">
        <v>3139</v>
      </c>
      <c r="I957" s="26">
        <v>30200</v>
      </c>
      <c r="J957" s="26">
        <v>1100</v>
      </c>
      <c r="K957" s="26">
        <f t="shared" si="19"/>
        <v>3.6423841059602648E-2</v>
      </c>
      <c r="L957" s="26" t="s">
        <v>649</v>
      </c>
      <c r="M957" s="28" t="s">
        <v>634</v>
      </c>
      <c r="N957" s="26" t="s">
        <v>499</v>
      </c>
      <c r="O957" s="26" t="s">
        <v>3296</v>
      </c>
    </row>
    <row r="958" spans="1:15">
      <c r="A958" s="26" t="s">
        <v>1000</v>
      </c>
      <c r="B958" s="26" t="s">
        <v>482</v>
      </c>
      <c r="C958" s="26" t="s">
        <v>1001</v>
      </c>
      <c r="D958" s="64">
        <v>8.1370000000000005</v>
      </c>
      <c r="E958" s="64">
        <v>50.420999999999999</v>
      </c>
      <c r="F958" s="27" t="s">
        <v>1002</v>
      </c>
      <c r="G958" s="26" t="s">
        <v>45</v>
      </c>
      <c r="H958" s="26" t="s">
        <v>3140</v>
      </c>
      <c r="I958" s="26">
        <v>30050</v>
      </c>
      <c r="J958" s="26">
        <v>550</v>
      </c>
      <c r="K958" s="26">
        <f t="shared" si="19"/>
        <v>1.8302828618968387E-2</v>
      </c>
      <c r="L958" s="26" t="s">
        <v>3141</v>
      </c>
      <c r="M958" s="28" t="s">
        <v>634</v>
      </c>
      <c r="N958" s="26" t="s">
        <v>499</v>
      </c>
      <c r="O958" s="26" t="s">
        <v>3296</v>
      </c>
    </row>
    <row r="959" spans="1:15">
      <c r="A959" s="26" t="s">
        <v>1000</v>
      </c>
      <c r="B959" s="26" t="s">
        <v>482</v>
      </c>
      <c r="C959" s="26" t="s">
        <v>1001</v>
      </c>
      <c r="D959" s="64">
        <v>8.1370000000000005</v>
      </c>
      <c r="E959" s="64">
        <v>50.420999999999999</v>
      </c>
      <c r="F959" s="27" t="s">
        <v>1002</v>
      </c>
      <c r="G959" s="26" t="s">
        <v>45</v>
      </c>
      <c r="H959" s="26" t="s">
        <v>3224</v>
      </c>
      <c r="I959" s="26">
        <v>28340</v>
      </c>
      <c r="J959" s="26">
        <v>420</v>
      </c>
      <c r="K959" s="26">
        <f t="shared" ref="K959:K990" si="20">J959/I959</f>
        <v>1.4820042342978124E-2</v>
      </c>
      <c r="L959" s="26" t="s">
        <v>649</v>
      </c>
      <c r="M959" s="28" t="s">
        <v>634</v>
      </c>
      <c r="N959" s="26" t="s">
        <v>499</v>
      </c>
      <c r="O959" s="26" t="s">
        <v>3296</v>
      </c>
    </row>
    <row r="960" spans="1:15">
      <c r="A960" s="26" t="s">
        <v>455</v>
      </c>
      <c r="B960" s="26" t="s">
        <v>456</v>
      </c>
      <c r="C960" s="26" t="s">
        <v>1440</v>
      </c>
      <c r="D960" s="64">
        <v>15.404</v>
      </c>
      <c r="E960" s="64">
        <v>48.32141</v>
      </c>
      <c r="F960" s="27" t="s">
        <v>1244</v>
      </c>
      <c r="G960" s="26" t="s">
        <v>45</v>
      </c>
      <c r="H960" s="26" t="s">
        <v>1441</v>
      </c>
      <c r="I960" s="26">
        <v>39000</v>
      </c>
      <c r="J960" s="26">
        <v>500</v>
      </c>
      <c r="K960" s="26">
        <f t="shared" si="20"/>
        <v>1.282051282051282E-2</v>
      </c>
      <c r="L960" s="26" t="s">
        <v>722</v>
      </c>
      <c r="M960" s="28" t="s">
        <v>1442</v>
      </c>
      <c r="N960" s="26" t="s">
        <v>1443</v>
      </c>
      <c r="O960" s="26" t="s">
        <v>3296</v>
      </c>
    </row>
    <row r="961" spans="1:15">
      <c r="A961" s="26" t="s">
        <v>455</v>
      </c>
      <c r="B961" s="26" t="s">
        <v>456</v>
      </c>
      <c r="C961" s="26" t="s">
        <v>1440</v>
      </c>
      <c r="D961" s="64">
        <v>15.404</v>
      </c>
      <c r="E961" s="64">
        <v>48.32141</v>
      </c>
      <c r="F961" s="27" t="s">
        <v>1244</v>
      </c>
      <c r="G961" s="26" t="s">
        <v>45</v>
      </c>
      <c r="H961" s="26" t="s">
        <v>1883</v>
      </c>
      <c r="I961" s="26">
        <v>38790</v>
      </c>
      <c r="J961" s="26">
        <v>400</v>
      </c>
      <c r="K961" s="26">
        <f t="shared" si="20"/>
        <v>1.0311936065996391E-2</v>
      </c>
      <c r="L961" s="26" t="s">
        <v>722</v>
      </c>
      <c r="M961" s="28" t="s">
        <v>1170</v>
      </c>
      <c r="N961" s="26" t="s">
        <v>1443</v>
      </c>
      <c r="O961" s="26" t="s">
        <v>3296</v>
      </c>
    </row>
    <row r="962" spans="1:15">
      <c r="A962" s="26" t="s">
        <v>455</v>
      </c>
      <c r="B962" s="26" t="s">
        <v>456</v>
      </c>
      <c r="C962" s="26" t="s">
        <v>1440</v>
      </c>
      <c r="D962" s="64">
        <v>15.404</v>
      </c>
      <c r="E962" s="64">
        <v>48.32141</v>
      </c>
      <c r="F962" s="27" t="s">
        <v>1244</v>
      </c>
      <c r="G962" s="26" t="s">
        <v>45</v>
      </c>
      <c r="H962" s="26" t="s">
        <v>1903</v>
      </c>
      <c r="I962" s="26">
        <v>37910</v>
      </c>
      <c r="J962" s="26">
        <v>440</v>
      </c>
      <c r="K962" s="26">
        <f t="shared" si="20"/>
        <v>1.160643629649169E-2</v>
      </c>
      <c r="L962" s="26" t="s">
        <v>722</v>
      </c>
      <c r="M962" s="28" t="s">
        <v>1170</v>
      </c>
      <c r="N962" s="26" t="s">
        <v>1443</v>
      </c>
      <c r="O962" s="26" t="s">
        <v>3296</v>
      </c>
    </row>
    <row r="963" spans="1:15">
      <c r="A963" s="26" t="s">
        <v>455</v>
      </c>
      <c r="B963" s="26" t="s">
        <v>456</v>
      </c>
      <c r="C963" s="26" t="s">
        <v>1440</v>
      </c>
      <c r="D963" s="64">
        <v>15.404</v>
      </c>
      <c r="E963" s="64">
        <v>48.32141</v>
      </c>
      <c r="F963" s="27" t="s">
        <v>1244</v>
      </c>
      <c r="G963" s="26" t="s">
        <v>45</v>
      </c>
      <c r="H963" s="26" t="s">
        <v>1915</v>
      </c>
      <c r="I963" s="26">
        <v>37420</v>
      </c>
      <c r="J963" s="26">
        <v>300</v>
      </c>
      <c r="K963" s="26">
        <f t="shared" si="20"/>
        <v>8.0171031533939063E-3</v>
      </c>
      <c r="L963" s="26" t="s">
        <v>722</v>
      </c>
      <c r="M963" s="28" t="s">
        <v>1170</v>
      </c>
      <c r="N963" s="26" t="s">
        <v>1443</v>
      </c>
      <c r="O963" s="26" t="s">
        <v>3296</v>
      </c>
    </row>
    <row r="964" spans="1:15">
      <c r="A964" s="26" t="s">
        <v>455</v>
      </c>
      <c r="B964" s="26" t="s">
        <v>456</v>
      </c>
      <c r="C964" s="26" t="s">
        <v>1440</v>
      </c>
      <c r="D964" s="64">
        <v>15.404</v>
      </c>
      <c r="E964" s="64">
        <v>48.32141</v>
      </c>
      <c r="F964" s="27" t="s">
        <v>1244</v>
      </c>
      <c r="G964" s="26" t="s">
        <v>45</v>
      </c>
      <c r="H964" s="26" t="s">
        <v>1931</v>
      </c>
      <c r="I964" s="26">
        <v>36500</v>
      </c>
      <c r="J964" s="26">
        <v>450</v>
      </c>
      <c r="K964" s="26">
        <f t="shared" si="20"/>
        <v>1.2328767123287671E-2</v>
      </c>
      <c r="L964" s="26" t="s">
        <v>722</v>
      </c>
      <c r="M964" s="28" t="s">
        <v>1170</v>
      </c>
      <c r="N964" s="26" t="s">
        <v>1443</v>
      </c>
      <c r="O964" s="26" t="s">
        <v>3296</v>
      </c>
    </row>
    <row r="965" spans="1:15">
      <c r="A965" s="26" t="s">
        <v>455</v>
      </c>
      <c r="B965" s="26" t="s">
        <v>456</v>
      </c>
      <c r="C965" s="26" t="s">
        <v>1440</v>
      </c>
      <c r="D965" s="64">
        <v>15.404</v>
      </c>
      <c r="E965" s="64">
        <v>48.32141</v>
      </c>
      <c r="F965" s="27" t="s">
        <v>825</v>
      </c>
      <c r="G965" s="26" t="s">
        <v>45</v>
      </c>
      <c r="H965" s="26" t="s">
        <v>2027</v>
      </c>
      <c r="I965" s="26">
        <v>33850</v>
      </c>
      <c r="J965" s="26">
        <v>800</v>
      </c>
      <c r="K965" s="26">
        <f t="shared" si="20"/>
        <v>2.3633677991137372E-2</v>
      </c>
      <c r="L965" s="26" t="s">
        <v>722</v>
      </c>
      <c r="M965" s="28" t="s">
        <v>1170</v>
      </c>
      <c r="N965" s="26" t="s">
        <v>1443</v>
      </c>
      <c r="O965" s="26" t="s">
        <v>3296</v>
      </c>
    </row>
    <row r="966" spans="1:15">
      <c r="A966" s="26" t="s">
        <v>455</v>
      </c>
      <c r="B966" s="26" t="s">
        <v>456</v>
      </c>
      <c r="C966" s="26" t="s">
        <v>1440</v>
      </c>
      <c r="D966" s="64">
        <v>15.404</v>
      </c>
      <c r="E966" s="64">
        <v>48.32141</v>
      </c>
      <c r="F966" s="27" t="s">
        <v>825</v>
      </c>
      <c r="G966" s="26" t="s">
        <v>45</v>
      </c>
      <c r="H966" s="26" t="s">
        <v>2039</v>
      </c>
      <c r="I966" s="26">
        <v>32790</v>
      </c>
      <c r="J966" s="26">
        <v>210</v>
      </c>
      <c r="K966" s="26">
        <f t="shared" si="20"/>
        <v>6.4043915827996338E-3</v>
      </c>
      <c r="L966" s="26" t="s">
        <v>722</v>
      </c>
      <c r="M966" s="28" t="s">
        <v>1170</v>
      </c>
      <c r="N966" s="26" t="s">
        <v>1443</v>
      </c>
      <c r="O966" s="26" t="s">
        <v>3296</v>
      </c>
    </row>
    <row r="967" spans="1:15">
      <c r="A967" s="26" t="s">
        <v>455</v>
      </c>
      <c r="B967" s="26" t="s">
        <v>456</v>
      </c>
      <c r="C967" s="26" t="s">
        <v>1440</v>
      </c>
      <c r="D967" s="64">
        <v>15.404</v>
      </c>
      <c r="E967" s="64">
        <v>48.32141</v>
      </c>
      <c r="F967" s="27" t="s">
        <v>825</v>
      </c>
      <c r="G967" s="26" t="s">
        <v>45</v>
      </c>
      <c r="H967" s="26" t="s">
        <v>2049</v>
      </c>
      <c r="I967" s="26">
        <v>32360</v>
      </c>
      <c r="J967" s="26">
        <v>210</v>
      </c>
      <c r="K967" s="26">
        <f t="shared" si="20"/>
        <v>6.4894932014833125E-3</v>
      </c>
      <c r="L967" s="26" t="s">
        <v>722</v>
      </c>
      <c r="M967" s="28" t="s">
        <v>1170</v>
      </c>
      <c r="N967" s="26" t="s">
        <v>1443</v>
      </c>
      <c r="O967" s="26" t="s">
        <v>3296</v>
      </c>
    </row>
    <row r="968" spans="1:15">
      <c r="A968" s="26" t="s">
        <v>455</v>
      </c>
      <c r="B968" s="26" t="s">
        <v>456</v>
      </c>
      <c r="C968" s="26" t="s">
        <v>1440</v>
      </c>
      <c r="D968" s="64">
        <v>15.404</v>
      </c>
      <c r="E968" s="64">
        <v>48.32141</v>
      </c>
      <c r="F968" s="27" t="s">
        <v>825</v>
      </c>
      <c r="G968" s="26" t="s">
        <v>45</v>
      </c>
      <c r="H968" s="26" t="s">
        <v>2076</v>
      </c>
      <c r="I968" s="26">
        <v>31750</v>
      </c>
      <c r="J968" s="26">
        <v>260</v>
      </c>
      <c r="K968" s="26">
        <f t="shared" si="20"/>
        <v>8.1889763779527565E-3</v>
      </c>
      <c r="L968" s="26" t="s">
        <v>722</v>
      </c>
      <c r="M968" s="28" t="s">
        <v>1170</v>
      </c>
      <c r="N968" s="26" t="s">
        <v>1443</v>
      </c>
      <c r="O968" s="26" t="s">
        <v>3296</v>
      </c>
    </row>
    <row r="969" spans="1:15">
      <c r="A969" s="26" t="s">
        <v>899</v>
      </c>
      <c r="B969" s="26" t="s">
        <v>357</v>
      </c>
      <c r="C969" s="26" t="s">
        <v>1398</v>
      </c>
      <c r="D969" s="64">
        <v>-4.1266699999999998</v>
      </c>
      <c r="E969" s="64">
        <v>36.9512</v>
      </c>
      <c r="F969" s="27" t="s">
        <v>1399</v>
      </c>
      <c r="G969" s="26" t="s">
        <v>48</v>
      </c>
      <c r="H969" s="26" t="s">
        <v>1400</v>
      </c>
      <c r="I969" s="26">
        <v>46300</v>
      </c>
      <c r="J969" s="26">
        <v>2500</v>
      </c>
      <c r="K969" s="26">
        <f t="shared" si="20"/>
        <v>5.3995680345572353E-2</v>
      </c>
      <c r="L969" s="26" t="s">
        <v>633</v>
      </c>
      <c r="M969" s="28" t="s">
        <v>732</v>
      </c>
      <c r="N969" s="26" t="s">
        <v>679</v>
      </c>
      <c r="O969" s="26" t="s">
        <v>3296</v>
      </c>
    </row>
  </sheetData>
  <sortState xmlns:xlrd2="http://schemas.microsoft.com/office/spreadsheetml/2017/richdata2" ref="A2:O969">
    <sortCondition ref="B1"/>
  </sortState>
  <pageMargins left="0.7" right="0.7" top="0.75" bottom="0.75" header="0.3" footer="0.3"/>
  <pageSetup paperSize="9"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85EFB-D41C-46AB-8AF8-E963FED9B8DB}">
  <dimension ref="A1:O627"/>
  <sheetViews>
    <sheetView topLeftCell="C1" workbookViewId="0">
      <selection activeCell="J25" sqref="J25"/>
    </sheetView>
  </sheetViews>
  <sheetFormatPr defaultColWidth="11.42578125" defaultRowHeight="15"/>
  <cols>
    <col min="1" max="1" width="24.7109375" style="26" bestFit="1" customWidth="1"/>
    <col min="2" max="2" width="7.7109375" style="26" bestFit="1" customWidth="1"/>
    <col min="3" max="3" width="36.42578125" style="26" bestFit="1" customWidth="1"/>
    <col min="4" max="5" width="11.42578125" style="64"/>
    <col min="6" max="16384" width="11.42578125" style="26"/>
  </cols>
  <sheetData>
    <row r="1" spans="1:15" s="22" customFormat="1" ht="14.25">
      <c r="A1" s="22" t="s">
        <v>0</v>
      </c>
      <c r="B1" s="22" t="s">
        <v>1</v>
      </c>
      <c r="C1" s="22" t="s">
        <v>616</v>
      </c>
      <c r="D1" s="67" t="s">
        <v>3292</v>
      </c>
      <c r="E1" s="67" t="s">
        <v>3293</v>
      </c>
      <c r="F1" s="22" t="s">
        <v>617</v>
      </c>
      <c r="G1" s="22" t="s">
        <v>3</v>
      </c>
      <c r="H1" s="22" t="s">
        <v>3294</v>
      </c>
      <c r="I1" s="22" t="s">
        <v>619</v>
      </c>
      <c r="J1" s="22" t="s">
        <v>620</v>
      </c>
      <c r="K1" s="22" t="s">
        <v>621</v>
      </c>
      <c r="L1" s="22" t="s">
        <v>622</v>
      </c>
      <c r="M1" s="22" t="s">
        <v>623</v>
      </c>
      <c r="N1" s="22" t="s">
        <v>624</v>
      </c>
      <c r="O1" s="22" t="s">
        <v>3295</v>
      </c>
    </row>
    <row r="2" spans="1:15">
      <c r="A2" s="26" t="s">
        <v>654</v>
      </c>
      <c r="B2" s="26" t="s">
        <v>143</v>
      </c>
      <c r="C2" s="26" t="s">
        <v>697</v>
      </c>
      <c r="D2" s="64">
        <v>1.0120499999999999</v>
      </c>
      <c r="E2" s="64">
        <v>44.937930000000001</v>
      </c>
      <c r="F2" s="26">
        <v>14</v>
      </c>
      <c r="G2" s="26" t="s">
        <v>45</v>
      </c>
      <c r="H2" s="26" t="s">
        <v>698</v>
      </c>
      <c r="I2" s="26">
        <v>35750</v>
      </c>
      <c r="J2" s="26">
        <v>700</v>
      </c>
      <c r="K2" s="26">
        <v>1.9580419580419582E-2</v>
      </c>
      <c r="L2" s="26" t="s">
        <v>649</v>
      </c>
      <c r="M2" s="26" t="s">
        <v>634</v>
      </c>
      <c r="N2" s="26" t="s">
        <v>699</v>
      </c>
      <c r="O2" s="26" t="s">
        <v>3296</v>
      </c>
    </row>
    <row r="3" spans="1:15">
      <c r="A3" s="26" t="s">
        <v>654</v>
      </c>
      <c r="B3" s="26" t="s">
        <v>143</v>
      </c>
      <c r="C3" s="26" t="s">
        <v>697</v>
      </c>
      <c r="D3" s="64">
        <v>1.0120499999999999</v>
      </c>
      <c r="E3" s="64">
        <v>44.937930000000001</v>
      </c>
      <c r="F3" s="26">
        <v>14</v>
      </c>
      <c r="G3" s="26" t="s">
        <v>45</v>
      </c>
      <c r="H3" s="26" t="s">
        <v>709</v>
      </c>
      <c r="I3" s="26">
        <v>35000</v>
      </c>
      <c r="J3" s="26">
        <v>600</v>
      </c>
      <c r="K3" s="26">
        <v>1.7142857142857144E-2</v>
      </c>
      <c r="L3" s="26" t="s">
        <v>649</v>
      </c>
      <c r="M3" s="26" t="s">
        <v>634</v>
      </c>
      <c r="N3" s="26" t="s">
        <v>699</v>
      </c>
      <c r="O3" s="26" t="s">
        <v>3296</v>
      </c>
    </row>
    <row r="4" spans="1:15">
      <c r="A4" s="26" t="s">
        <v>654</v>
      </c>
      <c r="B4" s="26" t="s">
        <v>143</v>
      </c>
      <c r="C4" s="26" t="s">
        <v>697</v>
      </c>
      <c r="D4" s="64">
        <v>1.0120499999999999</v>
      </c>
      <c r="E4" s="64">
        <v>44.937930000000001</v>
      </c>
      <c r="F4" s="26">
        <v>14</v>
      </c>
      <c r="G4" s="26" t="s">
        <v>45</v>
      </c>
      <c r="H4" s="26" t="s">
        <v>710</v>
      </c>
      <c r="I4" s="26">
        <v>35000</v>
      </c>
      <c r="J4" s="26">
        <v>650</v>
      </c>
      <c r="K4" s="26">
        <v>1.8571428571428572E-2</v>
      </c>
      <c r="L4" s="26" t="s">
        <v>649</v>
      </c>
      <c r="M4" s="26" t="s">
        <v>634</v>
      </c>
      <c r="N4" s="26" t="s">
        <v>699</v>
      </c>
      <c r="O4" s="26" t="s">
        <v>3296</v>
      </c>
    </row>
    <row r="5" spans="1:15">
      <c r="A5" s="26" t="s">
        <v>654</v>
      </c>
      <c r="B5" s="26" t="s">
        <v>143</v>
      </c>
      <c r="C5" s="26" t="s">
        <v>697</v>
      </c>
      <c r="D5" s="64">
        <v>1.0120499999999999</v>
      </c>
      <c r="E5" s="64">
        <v>44.937930000000001</v>
      </c>
      <c r="F5" s="26">
        <v>13</v>
      </c>
      <c r="G5" s="26" t="s">
        <v>45</v>
      </c>
      <c r="H5" s="26" t="s">
        <v>712</v>
      </c>
      <c r="I5" s="26">
        <v>34850</v>
      </c>
      <c r="J5" s="26">
        <v>600</v>
      </c>
      <c r="K5" s="26">
        <v>1.721664275466284E-2</v>
      </c>
      <c r="L5" s="26" t="s">
        <v>649</v>
      </c>
      <c r="M5" s="26" t="s">
        <v>634</v>
      </c>
      <c r="N5" s="26" t="s">
        <v>699</v>
      </c>
      <c r="O5" s="26" t="s">
        <v>3296</v>
      </c>
    </row>
    <row r="6" spans="1:15">
      <c r="A6" s="26" t="s">
        <v>654</v>
      </c>
      <c r="B6" s="26" t="s">
        <v>143</v>
      </c>
      <c r="C6" s="26" t="s">
        <v>697</v>
      </c>
      <c r="D6" s="64">
        <v>1.0120499999999999</v>
      </c>
      <c r="E6" s="64">
        <v>44.937930000000001</v>
      </c>
      <c r="F6" s="26">
        <v>13</v>
      </c>
      <c r="G6" s="26" t="s">
        <v>45</v>
      </c>
      <c r="H6" s="26" t="s">
        <v>715</v>
      </c>
      <c r="I6" s="26">
        <v>34750</v>
      </c>
      <c r="J6" s="26">
        <v>600</v>
      </c>
      <c r="K6" s="26">
        <v>1.7266187050359712E-2</v>
      </c>
      <c r="L6" s="26" t="s">
        <v>649</v>
      </c>
      <c r="M6" s="26" t="s">
        <v>634</v>
      </c>
      <c r="N6" s="26" t="s">
        <v>699</v>
      </c>
      <c r="O6" s="26" t="s">
        <v>3296</v>
      </c>
    </row>
    <row r="7" spans="1:15">
      <c r="A7" s="26" t="s">
        <v>654</v>
      </c>
      <c r="B7" s="26" t="s">
        <v>143</v>
      </c>
      <c r="C7" s="26" t="s">
        <v>697</v>
      </c>
      <c r="D7" s="64">
        <v>1.0120499999999999</v>
      </c>
      <c r="E7" s="64">
        <v>44.937930000000001</v>
      </c>
      <c r="F7" s="26">
        <v>14</v>
      </c>
      <c r="G7" s="26" t="s">
        <v>45</v>
      </c>
      <c r="H7" s="26" t="s">
        <v>936</v>
      </c>
      <c r="I7" s="26">
        <v>34500</v>
      </c>
      <c r="J7" s="26">
        <v>600</v>
      </c>
      <c r="K7" s="26">
        <v>1.7391304347826087E-2</v>
      </c>
      <c r="L7" s="26" t="s">
        <v>649</v>
      </c>
      <c r="M7" s="26" t="s">
        <v>634</v>
      </c>
      <c r="N7" s="26" t="s">
        <v>699</v>
      </c>
      <c r="O7" s="26" t="s">
        <v>3296</v>
      </c>
    </row>
    <row r="8" spans="1:15">
      <c r="A8" s="26" t="s">
        <v>654</v>
      </c>
      <c r="B8" s="26" t="s">
        <v>143</v>
      </c>
      <c r="C8" s="26" t="s">
        <v>697</v>
      </c>
      <c r="D8" s="64">
        <v>1.0120499999999999</v>
      </c>
      <c r="E8" s="64">
        <v>44.937930000000001</v>
      </c>
      <c r="F8" s="26">
        <v>12</v>
      </c>
      <c r="G8" s="26" t="s">
        <v>45</v>
      </c>
      <c r="H8" s="26" t="s">
        <v>1044</v>
      </c>
      <c r="I8" s="26">
        <v>34300</v>
      </c>
      <c r="J8" s="26">
        <v>600</v>
      </c>
      <c r="K8" s="26">
        <v>1.7492711370262391E-2</v>
      </c>
      <c r="L8" s="26" t="s">
        <v>649</v>
      </c>
      <c r="M8" s="26" t="s">
        <v>634</v>
      </c>
      <c r="N8" s="26" t="s">
        <v>699</v>
      </c>
      <c r="O8" s="26" t="s">
        <v>3296</v>
      </c>
    </row>
    <row r="9" spans="1:15">
      <c r="A9" s="26" t="s">
        <v>654</v>
      </c>
      <c r="B9" s="26" t="s">
        <v>143</v>
      </c>
      <c r="C9" s="26" t="s">
        <v>697</v>
      </c>
      <c r="D9" s="64">
        <v>1.0120499999999999</v>
      </c>
      <c r="E9" s="64">
        <v>44.937930000000001</v>
      </c>
      <c r="F9" s="26">
        <v>13</v>
      </c>
      <c r="G9" s="26" t="s">
        <v>45</v>
      </c>
      <c r="H9" s="26" t="s">
        <v>1080</v>
      </c>
      <c r="I9" s="26">
        <v>34200</v>
      </c>
      <c r="J9" s="26">
        <v>550</v>
      </c>
      <c r="K9" s="26">
        <v>1.6081871345029239E-2</v>
      </c>
      <c r="L9" s="26" t="s">
        <v>649</v>
      </c>
      <c r="M9" s="26" t="s">
        <v>634</v>
      </c>
      <c r="N9" s="26" t="s">
        <v>699</v>
      </c>
      <c r="O9" s="26" t="s">
        <v>3296</v>
      </c>
    </row>
    <row r="10" spans="1:15">
      <c r="A10" s="26" t="s">
        <v>654</v>
      </c>
      <c r="B10" s="26" t="s">
        <v>143</v>
      </c>
      <c r="C10" s="26" t="s">
        <v>697</v>
      </c>
      <c r="D10" s="64">
        <v>1.0120499999999999</v>
      </c>
      <c r="E10" s="64">
        <v>44.937930000000001</v>
      </c>
      <c r="F10" s="26">
        <v>11</v>
      </c>
      <c r="G10" s="26" t="s">
        <v>45</v>
      </c>
      <c r="H10" s="26" t="s">
        <v>1081</v>
      </c>
      <c r="I10" s="26">
        <v>34150</v>
      </c>
      <c r="J10" s="26">
        <v>550</v>
      </c>
      <c r="K10" s="26">
        <v>1.6105417276720352E-2</v>
      </c>
      <c r="L10" s="26" t="s">
        <v>649</v>
      </c>
      <c r="M10" s="26" t="s">
        <v>634</v>
      </c>
      <c r="N10" s="26" t="s">
        <v>699</v>
      </c>
      <c r="O10" s="26" t="s">
        <v>3296</v>
      </c>
    </row>
    <row r="11" spans="1:15">
      <c r="A11" s="26" t="s">
        <v>654</v>
      </c>
      <c r="B11" s="26" t="s">
        <v>143</v>
      </c>
      <c r="C11" s="26" t="s">
        <v>697</v>
      </c>
      <c r="D11" s="64">
        <v>1.0120499999999999</v>
      </c>
      <c r="E11" s="64">
        <v>44.937930000000001</v>
      </c>
      <c r="F11" s="26">
        <v>12</v>
      </c>
      <c r="G11" s="26" t="s">
        <v>45</v>
      </c>
      <c r="H11" s="26" t="s">
        <v>1086</v>
      </c>
      <c r="I11" s="26">
        <v>34050</v>
      </c>
      <c r="J11" s="26">
        <v>550</v>
      </c>
      <c r="K11" s="26">
        <v>1.6152716593245228E-2</v>
      </c>
      <c r="L11" s="26" t="s">
        <v>649</v>
      </c>
      <c r="M11" s="26" t="s">
        <v>634</v>
      </c>
      <c r="N11" s="26" t="s">
        <v>699</v>
      </c>
      <c r="O11" s="26" t="s">
        <v>3296</v>
      </c>
    </row>
    <row r="12" spans="1:15">
      <c r="A12" s="26" t="s">
        <v>654</v>
      </c>
      <c r="B12" s="26" t="s">
        <v>143</v>
      </c>
      <c r="C12" s="26" t="s">
        <v>697</v>
      </c>
      <c r="D12" s="64">
        <v>1.0120499999999999</v>
      </c>
      <c r="E12" s="64">
        <v>44.937930000000001</v>
      </c>
      <c r="F12" s="26">
        <v>10</v>
      </c>
      <c r="G12" s="26" t="s">
        <v>45</v>
      </c>
      <c r="H12" s="26" t="s">
        <v>1096</v>
      </c>
      <c r="I12" s="26">
        <v>33650</v>
      </c>
      <c r="J12" s="26">
        <v>500</v>
      </c>
      <c r="K12" s="26">
        <v>1.4858841010401188E-2</v>
      </c>
      <c r="L12" s="26" t="s">
        <v>649</v>
      </c>
      <c r="M12" s="26" t="s">
        <v>634</v>
      </c>
      <c r="N12" s="26" t="s">
        <v>699</v>
      </c>
      <c r="O12" s="26" t="s">
        <v>3296</v>
      </c>
    </row>
    <row r="13" spans="1:15">
      <c r="A13" s="26" t="s">
        <v>654</v>
      </c>
      <c r="B13" s="26" t="s">
        <v>143</v>
      </c>
      <c r="C13" s="26" t="s">
        <v>697</v>
      </c>
      <c r="D13" s="64">
        <v>1.0120499999999999</v>
      </c>
      <c r="E13" s="64">
        <v>44.937930000000001</v>
      </c>
      <c r="F13" s="26">
        <v>11</v>
      </c>
      <c r="G13" s="26" t="s">
        <v>45</v>
      </c>
      <c r="H13" s="26" t="s">
        <v>1100</v>
      </c>
      <c r="I13" s="26">
        <v>33550</v>
      </c>
      <c r="J13" s="26">
        <v>550</v>
      </c>
      <c r="K13" s="26">
        <v>1.6393442622950821E-2</v>
      </c>
      <c r="L13" s="26" t="s">
        <v>649</v>
      </c>
      <c r="M13" s="26" t="s">
        <v>634</v>
      </c>
      <c r="N13" s="26" t="s">
        <v>699</v>
      </c>
      <c r="O13" s="26" t="s">
        <v>3296</v>
      </c>
    </row>
    <row r="14" spans="1:15">
      <c r="A14" s="26" t="s">
        <v>654</v>
      </c>
      <c r="B14" s="26" t="s">
        <v>143</v>
      </c>
      <c r="C14" s="26" t="s">
        <v>697</v>
      </c>
      <c r="D14" s="64">
        <v>1.0120499999999999</v>
      </c>
      <c r="E14" s="64">
        <v>44.937930000000001</v>
      </c>
      <c r="F14" s="26">
        <v>11</v>
      </c>
      <c r="G14" s="26" t="s">
        <v>45</v>
      </c>
      <c r="H14" s="26" t="s">
        <v>1162</v>
      </c>
      <c r="I14" s="26">
        <v>33550</v>
      </c>
      <c r="J14" s="26">
        <v>550</v>
      </c>
      <c r="K14" s="26">
        <v>1.6393442622950821E-2</v>
      </c>
      <c r="L14" s="26" t="s">
        <v>649</v>
      </c>
      <c r="M14" s="26" t="s">
        <v>634</v>
      </c>
      <c r="N14" s="26" t="s">
        <v>699</v>
      </c>
      <c r="O14" s="26" t="s">
        <v>3296</v>
      </c>
    </row>
    <row r="15" spans="1:15">
      <c r="A15" s="26" t="s">
        <v>654</v>
      </c>
      <c r="B15" s="26" t="s">
        <v>143</v>
      </c>
      <c r="C15" s="26" t="s">
        <v>697</v>
      </c>
      <c r="D15" s="64">
        <v>1.0120499999999999</v>
      </c>
      <c r="E15" s="64">
        <v>44.937930000000001</v>
      </c>
      <c r="F15" s="26">
        <v>11</v>
      </c>
      <c r="G15" s="26" t="s">
        <v>45</v>
      </c>
      <c r="H15" s="26" t="s">
        <v>1163</v>
      </c>
      <c r="I15" s="26">
        <v>33500</v>
      </c>
      <c r="J15" s="26">
        <v>500</v>
      </c>
      <c r="K15" s="26">
        <v>1.4925373134328358E-2</v>
      </c>
      <c r="L15" s="26" t="s">
        <v>649</v>
      </c>
      <c r="M15" s="26" t="s">
        <v>634</v>
      </c>
      <c r="N15" s="26" t="s">
        <v>699</v>
      </c>
      <c r="O15" s="26" t="s">
        <v>3296</v>
      </c>
    </row>
    <row r="16" spans="1:15">
      <c r="A16" s="26" t="s">
        <v>654</v>
      </c>
      <c r="B16" s="26" t="s">
        <v>143</v>
      </c>
      <c r="C16" s="26" t="s">
        <v>697</v>
      </c>
      <c r="D16" s="64">
        <v>1.0120499999999999</v>
      </c>
      <c r="E16" s="64">
        <v>44.937930000000001</v>
      </c>
      <c r="F16" s="26">
        <v>12</v>
      </c>
      <c r="G16" s="26" t="s">
        <v>45</v>
      </c>
      <c r="H16" s="26" t="s">
        <v>1164</v>
      </c>
      <c r="I16" s="26">
        <v>33450</v>
      </c>
      <c r="J16" s="26">
        <v>500</v>
      </c>
      <c r="K16" s="26">
        <v>1.4947683109118086E-2</v>
      </c>
      <c r="L16" s="26" t="s">
        <v>649</v>
      </c>
      <c r="M16" s="26" t="s">
        <v>634</v>
      </c>
      <c r="N16" s="26" t="s">
        <v>699</v>
      </c>
      <c r="O16" s="26" t="s">
        <v>3296</v>
      </c>
    </row>
    <row r="17" spans="1:15">
      <c r="A17" s="26" t="s">
        <v>654</v>
      </c>
      <c r="B17" s="26" t="s">
        <v>143</v>
      </c>
      <c r="C17" s="26" t="s">
        <v>697</v>
      </c>
      <c r="D17" s="64">
        <v>1.0120499999999999</v>
      </c>
      <c r="E17" s="64">
        <v>44.937930000000001</v>
      </c>
      <c r="F17" s="26">
        <v>9</v>
      </c>
      <c r="G17" s="26" t="s">
        <v>45</v>
      </c>
      <c r="H17" s="26" t="s">
        <v>1165</v>
      </c>
      <c r="I17" s="26">
        <v>33400</v>
      </c>
      <c r="J17" s="26">
        <v>500</v>
      </c>
      <c r="K17" s="26">
        <v>1.4970059880239521E-2</v>
      </c>
      <c r="L17" s="26" t="s">
        <v>649</v>
      </c>
      <c r="M17" s="26" t="s">
        <v>634</v>
      </c>
      <c r="N17" s="26" t="s">
        <v>699</v>
      </c>
      <c r="O17" s="26" t="s">
        <v>3296</v>
      </c>
    </row>
    <row r="18" spans="1:15">
      <c r="A18" s="26" t="s">
        <v>654</v>
      </c>
      <c r="B18" s="26" t="s">
        <v>143</v>
      </c>
      <c r="C18" s="26" t="s">
        <v>697</v>
      </c>
      <c r="D18" s="64">
        <v>1.0120499999999999</v>
      </c>
      <c r="E18" s="64">
        <v>44.937930000000001</v>
      </c>
      <c r="F18" s="26">
        <v>8</v>
      </c>
      <c r="G18" s="26" t="s">
        <v>45</v>
      </c>
      <c r="H18" s="26" t="s">
        <v>1541</v>
      </c>
      <c r="I18" s="26">
        <v>33050</v>
      </c>
      <c r="J18" s="26">
        <v>500</v>
      </c>
      <c r="K18" s="26">
        <v>1.5128593040847202E-2</v>
      </c>
      <c r="L18" s="26" t="s">
        <v>649</v>
      </c>
      <c r="M18" s="26" t="s">
        <v>634</v>
      </c>
      <c r="N18" s="26" t="s">
        <v>1542</v>
      </c>
      <c r="O18" s="26" t="s">
        <v>3296</v>
      </c>
    </row>
    <row r="19" spans="1:15">
      <c r="A19" s="26" t="s">
        <v>654</v>
      </c>
      <c r="B19" s="26" t="s">
        <v>143</v>
      </c>
      <c r="C19" s="26" t="s">
        <v>697</v>
      </c>
      <c r="D19" s="64">
        <v>1.0120499999999999</v>
      </c>
      <c r="E19" s="64">
        <v>44.937930000000001</v>
      </c>
      <c r="F19" s="26">
        <v>7</v>
      </c>
      <c r="G19" s="26" t="s">
        <v>45</v>
      </c>
      <c r="H19" s="26" t="s">
        <v>1549</v>
      </c>
      <c r="I19" s="26">
        <v>32850</v>
      </c>
      <c r="J19" s="26">
        <v>500</v>
      </c>
      <c r="K19" s="26">
        <v>1.5220700152207001E-2</v>
      </c>
      <c r="L19" s="26" t="s">
        <v>649</v>
      </c>
      <c r="M19" s="26" t="s">
        <v>634</v>
      </c>
      <c r="N19" s="26" t="s">
        <v>1542</v>
      </c>
      <c r="O19" s="26" t="s">
        <v>3296</v>
      </c>
    </row>
    <row r="20" spans="1:15">
      <c r="A20" s="26" t="s">
        <v>654</v>
      </c>
      <c r="B20" s="26" t="s">
        <v>143</v>
      </c>
      <c r="C20" s="26" t="s">
        <v>697</v>
      </c>
      <c r="D20" s="64">
        <v>1.0120499999999999</v>
      </c>
      <c r="E20" s="64">
        <v>44.937930000000001</v>
      </c>
      <c r="F20" s="26">
        <v>7</v>
      </c>
      <c r="G20" s="26" t="s">
        <v>45</v>
      </c>
      <c r="H20" s="26" t="s">
        <v>2238</v>
      </c>
      <c r="I20" s="26">
        <v>32400</v>
      </c>
      <c r="J20" s="26">
        <v>450</v>
      </c>
      <c r="K20" s="26">
        <v>1.3888888888888888E-2</v>
      </c>
      <c r="L20" s="26" t="s">
        <v>649</v>
      </c>
      <c r="M20" s="26" t="s">
        <v>634</v>
      </c>
      <c r="N20" s="26" t="s">
        <v>1542</v>
      </c>
      <c r="O20" s="26" t="s">
        <v>3296</v>
      </c>
    </row>
    <row r="21" spans="1:15">
      <c r="A21" s="26" t="s">
        <v>654</v>
      </c>
      <c r="B21" s="26" t="s">
        <v>143</v>
      </c>
      <c r="C21" s="26" t="s">
        <v>697</v>
      </c>
      <c r="D21" s="64">
        <v>1.0120499999999999</v>
      </c>
      <c r="E21" s="64">
        <v>44.937930000000001</v>
      </c>
      <c r="F21" s="26">
        <v>7</v>
      </c>
      <c r="G21" s="26" t="s">
        <v>45</v>
      </c>
      <c r="H21" s="26" t="s">
        <v>2379</v>
      </c>
      <c r="I21" s="26">
        <v>32200</v>
      </c>
      <c r="J21" s="26">
        <v>450</v>
      </c>
      <c r="K21" s="26">
        <v>1.3975155279503106E-2</v>
      </c>
      <c r="L21" s="26" t="s">
        <v>649</v>
      </c>
      <c r="M21" s="26" t="s">
        <v>634</v>
      </c>
      <c r="N21" s="26" t="s">
        <v>1542</v>
      </c>
      <c r="O21" s="26" t="s">
        <v>3296</v>
      </c>
    </row>
    <row r="22" spans="1:15">
      <c r="A22" s="26" t="s">
        <v>654</v>
      </c>
      <c r="B22" s="26" t="s">
        <v>143</v>
      </c>
      <c r="C22" s="26" t="s">
        <v>697</v>
      </c>
      <c r="D22" s="64">
        <v>1.0120499999999999</v>
      </c>
      <c r="E22" s="64">
        <v>44.937930000000001</v>
      </c>
      <c r="F22" s="26">
        <v>7</v>
      </c>
      <c r="G22" s="26" t="s">
        <v>45</v>
      </c>
      <c r="H22" s="26" t="s">
        <v>2382</v>
      </c>
      <c r="I22" s="26">
        <v>32150</v>
      </c>
      <c r="J22" s="26">
        <v>450</v>
      </c>
      <c r="K22" s="26">
        <v>1.3996889580093312E-2</v>
      </c>
      <c r="L22" s="26" t="s">
        <v>649</v>
      </c>
      <c r="M22" s="26" t="s">
        <v>634</v>
      </c>
      <c r="N22" s="26" t="s">
        <v>1542</v>
      </c>
      <c r="O22" s="26" t="s">
        <v>3296</v>
      </c>
    </row>
    <row r="23" spans="1:15">
      <c r="A23" s="26" t="s">
        <v>654</v>
      </c>
      <c r="B23" s="26" t="s">
        <v>143</v>
      </c>
      <c r="C23" s="26" t="s">
        <v>697</v>
      </c>
      <c r="D23" s="64">
        <v>1.0120499999999999</v>
      </c>
      <c r="E23" s="64">
        <v>44.937930000000001</v>
      </c>
      <c r="F23" s="26">
        <v>6</v>
      </c>
      <c r="G23" s="26" t="s">
        <v>45</v>
      </c>
      <c r="H23" s="26" t="s">
        <v>2395</v>
      </c>
      <c r="I23" s="26">
        <v>31850</v>
      </c>
      <c r="J23" s="26">
        <v>450</v>
      </c>
      <c r="K23" s="26">
        <v>1.4128728414442701E-2</v>
      </c>
      <c r="L23" s="26" t="s">
        <v>649</v>
      </c>
      <c r="M23" s="26" t="s">
        <v>634</v>
      </c>
      <c r="N23" s="26" t="s">
        <v>1542</v>
      </c>
      <c r="O23" s="26" t="s">
        <v>3296</v>
      </c>
    </row>
    <row r="24" spans="1:15">
      <c r="A24" s="26" t="s">
        <v>654</v>
      </c>
      <c r="B24" s="26" t="s">
        <v>143</v>
      </c>
      <c r="C24" s="26" t="s">
        <v>697</v>
      </c>
      <c r="D24" s="64">
        <v>1.0120499999999999</v>
      </c>
      <c r="E24" s="64">
        <v>44.937930000000001</v>
      </c>
      <c r="F24" s="26">
        <v>8</v>
      </c>
      <c r="G24" s="26" t="s">
        <v>45</v>
      </c>
      <c r="H24" s="26" t="s">
        <v>2399</v>
      </c>
      <c r="I24" s="26">
        <v>31300</v>
      </c>
      <c r="J24" s="26">
        <v>400</v>
      </c>
      <c r="K24" s="26">
        <v>1.2779552715654952E-2</v>
      </c>
      <c r="L24" s="26" t="s">
        <v>649</v>
      </c>
      <c r="M24" s="26" t="s">
        <v>634</v>
      </c>
      <c r="N24" s="26" t="s">
        <v>1542</v>
      </c>
      <c r="O24" s="26" t="s">
        <v>3296</v>
      </c>
    </row>
    <row r="25" spans="1:15">
      <c r="A25" s="26" t="s">
        <v>654</v>
      </c>
      <c r="B25" s="26" t="s">
        <v>143</v>
      </c>
      <c r="C25" s="26" t="s">
        <v>697</v>
      </c>
      <c r="D25" s="64">
        <v>1.0120499999999999</v>
      </c>
      <c r="E25" s="64">
        <v>44.937930000000001</v>
      </c>
      <c r="F25" s="26">
        <v>6</v>
      </c>
      <c r="G25" s="26" t="s">
        <v>45</v>
      </c>
      <c r="H25" s="26" t="s">
        <v>2401</v>
      </c>
      <c r="I25" s="26">
        <v>31250</v>
      </c>
      <c r="J25" s="26">
        <v>400</v>
      </c>
      <c r="K25" s="26">
        <v>1.2800000000000001E-2</v>
      </c>
      <c r="L25" s="26" t="s">
        <v>649</v>
      </c>
      <c r="M25" s="26" t="s">
        <v>634</v>
      </c>
      <c r="N25" s="26" t="s">
        <v>1542</v>
      </c>
      <c r="O25" s="26" t="s">
        <v>3296</v>
      </c>
    </row>
    <row r="26" spans="1:15">
      <c r="A26" s="26" t="s">
        <v>718</v>
      </c>
      <c r="B26" s="26" t="s">
        <v>307</v>
      </c>
      <c r="C26" s="26" t="s">
        <v>725</v>
      </c>
      <c r="D26" s="64">
        <v>1.68</v>
      </c>
      <c r="E26" s="64">
        <v>41.53</v>
      </c>
      <c r="F26" s="26" t="s">
        <v>726</v>
      </c>
      <c r="G26" s="26" t="s">
        <v>45</v>
      </c>
      <c r="H26" s="26" t="s">
        <v>727</v>
      </c>
      <c r="I26" s="26">
        <v>36740</v>
      </c>
      <c r="J26" s="26">
        <v>640</v>
      </c>
      <c r="K26" s="26">
        <v>1.7419706042460535E-2</v>
      </c>
      <c r="L26" s="26" t="s">
        <v>722</v>
      </c>
      <c r="M26" s="26" t="s">
        <v>634</v>
      </c>
      <c r="N26" s="26" t="s">
        <v>728</v>
      </c>
      <c r="O26" s="26" t="s">
        <v>3296</v>
      </c>
    </row>
    <row r="27" spans="1:15">
      <c r="A27" s="26" t="s">
        <v>718</v>
      </c>
      <c r="B27" s="26" t="s">
        <v>307</v>
      </c>
      <c r="C27" s="26" t="s">
        <v>725</v>
      </c>
      <c r="D27" s="64">
        <v>1.68</v>
      </c>
      <c r="E27" s="64">
        <v>41.53</v>
      </c>
      <c r="F27" s="26" t="s">
        <v>726</v>
      </c>
      <c r="G27" s="26" t="s">
        <v>45</v>
      </c>
      <c r="H27" s="26" t="s">
        <v>734</v>
      </c>
      <c r="I27" s="26">
        <v>36590</v>
      </c>
      <c r="J27" s="26">
        <v>640</v>
      </c>
      <c r="K27" s="26">
        <v>1.7491117791746377E-2</v>
      </c>
      <c r="L27" s="26" t="s">
        <v>722</v>
      </c>
      <c r="M27" s="26" t="s">
        <v>634</v>
      </c>
      <c r="N27" s="26" t="s">
        <v>728</v>
      </c>
      <c r="O27" s="26" t="s">
        <v>3296</v>
      </c>
    </row>
    <row r="28" spans="1:15">
      <c r="A28" s="26" t="s">
        <v>718</v>
      </c>
      <c r="B28" s="26" t="s">
        <v>307</v>
      </c>
      <c r="C28" s="26" t="s">
        <v>725</v>
      </c>
      <c r="D28" s="64">
        <v>1.68</v>
      </c>
      <c r="E28" s="64">
        <v>41.53</v>
      </c>
      <c r="F28" s="26" t="s">
        <v>726</v>
      </c>
      <c r="G28" s="26" t="s">
        <v>45</v>
      </c>
      <c r="H28" s="26" t="s">
        <v>795</v>
      </c>
      <c r="I28" s="26">
        <v>35900</v>
      </c>
      <c r="J28" s="26">
        <v>600</v>
      </c>
      <c r="K28" s="26">
        <v>1.6713091922005572E-2</v>
      </c>
      <c r="L28" s="26" t="s">
        <v>722</v>
      </c>
      <c r="M28" s="26" t="s">
        <v>634</v>
      </c>
      <c r="N28" s="26" t="s">
        <v>796</v>
      </c>
      <c r="O28" s="26" t="s">
        <v>3296</v>
      </c>
    </row>
    <row r="29" spans="1:15">
      <c r="A29" s="26" t="s">
        <v>718</v>
      </c>
      <c r="B29" s="26" t="s">
        <v>307</v>
      </c>
      <c r="C29" s="26" t="s">
        <v>725</v>
      </c>
      <c r="D29" s="64">
        <v>1.68</v>
      </c>
      <c r="E29" s="64">
        <v>41.53</v>
      </c>
      <c r="F29" s="26">
        <v>2</v>
      </c>
      <c r="G29" s="26" t="s">
        <v>45</v>
      </c>
      <c r="H29" s="26" t="s">
        <v>806</v>
      </c>
      <c r="I29" s="26">
        <v>35400</v>
      </c>
      <c r="J29" s="26">
        <v>810</v>
      </c>
      <c r="K29" s="26">
        <v>2.288135593220339E-2</v>
      </c>
      <c r="L29" s="26" t="s">
        <v>722</v>
      </c>
      <c r="M29" s="26" t="s">
        <v>634</v>
      </c>
      <c r="N29" s="26" t="s">
        <v>728</v>
      </c>
      <c r="O29" s="26" t="s">
        <v>3296</v>
      </c>
    </row>
    <row r="30" spans="1:15">
      <c r="A30" s="26" t="s">
        <v>718</v>
      </c>
      <c r="B30" s="26" t="s">
        <v>307</v>
      </c>
      <c r="C30" s="26" t="s">
        <v>725</v>
      </c>
      <c r="D30" s="64">
        <v>1.68</v>
      </c>
      <c r="E30" s="64">
        <v>41.53</v>
      </c>
      <c r="F30" s="26" t="s">
        <v>808</v>
      </c>
      <c r="G30" s="26" t="s">
        <v>45</v>
      </c>
      <c r="H30" s="26" t="s">
        <v>809</v>
      </c>
      <c r="I30" s="26">
        <v>35000</v>
      </c>
      <c r="J30" s="26">
        <v>500</v>
      </c>
      <c r="K30" s="26">
        <v>1.4285714285714285E-2</v>
      </c>
      <c r="L30" s="26" t="s">
        <v>722</v>
      </c>
      <c r="M30" s="26" t="s">
        <v>634</v>
      </c>
      <c r="N30" s="26" t="s">
        <v>728</v>
      </c>
      <c r="O30" s="26" t="s">
        <v>3296</v>
      </c>
    </row>
    <row r="31" spans="1:15">
      <c r="A31" s="26" t="s">
        <v>629</v>
      </c>
      <c r="B31" s="26" t="s">
        <v>210</v>
      </c>
      <c r="C31" s="26" t="s">
        <v>2124</v>
      </c>
      <c r="D31" s="64">
        <v>-1.89</v>
      </c>
      <c r="E31" s="64">
        <v>43.27</v>
      </c>
      <c r="F31" s="26" t="s">
        <v>2125</v>
      </c>
      <c r="G31" s="26" t="s">
        <v>45</v>
      </c>
      <c r="H31" s="26" t="s">
        <v>2126</v>
      </c>
      <c r="I31" s="26">
        <v>34900</v>
      </c>
      <c r="J31" s="26">
        <v>600</v>
      </c>
      <c r="K31" s="26">
        <v>1.7191977077363897E-2</v>
      </c>
      <c r="L31" s="26" t="s">
        <v>649</v>
      </c>
      <c r="M31" s="26" t="s">
        <v>761</v>
      </c>
      <c r="N31" s="26" t="s">
        <v>1457</v>
      </c>
      <c r="O31" s="26" t="s">
        <v>3296</v>
      </c>
    </row>
    <row r="32" spans="1:15">
      <c r="A32" s="26" t="s">
        <v>629</v>
      </c>
      <c r="B32" s="26" t="s">
        <v>210</v>
      </c>
      <c r="C32" s="26" t="s">
        <v>2124</v>
      </c>
      <c r="D32" s="64">
        <v>-1.89</v>
      </c>
      <c r="E32" s="64">
        <v>43.27</v>
      </c>
      <c r="F32" s="26" t="s">
        <v>2125</v>
      </c>
      <c r="G32" s="26" t="s">
        <v>45</v>
      </c>
      <c r="H32" s="26" t="s">
        <v>2309</v>
      </c>
      <c r="I32" s="26">
        <v>31130</v>
      </c>
      <c r="J32" s="26">
        <v>390</v>
      </c>
      <c r="K32" s="26">
        <v>1.2528107934468359E-2</v>
      </c>
      <c r="L32" s="26" t="s">
        <v>649</v>
      </c>
      <c r="M32" s="26" t="s">
        <v>761</v>
      </c>
      <c r="N32" s="26" t="s">
        <v>1457</v>
      </c>
      <c r="O32" s="26" t="s">
        <v>3296</v>
      </c>
    </row>
    <row r="33" spans="1:15">
      <c r="A33" s="26" t="s">
        <v>629</v>
      </c>
      <c r="B33" s="26" t="s">
        <v>210</v>
      </c>
      <c r="C33" s="26" t="s">
        <v>2124</v>
      </c>
      <c r="D33" s="64">
        <v>-1.89</v>
      </c>
      <c r="E33" s="64">
        <v>43.27</v>
      </c>
      <c r="F33" s="26" t="s">
        <v>2125</v>
      </c>
      <c r="G33" s="26" t="s">
        <v>45</v>
      </c>
      <c r="H33" s="26" t="s">
        <v>2311</v>
      </c>
      <c r="I33" s="26">
        <v>30990</v>
      </c>
      <c r="J33" s="26">
        <v>390</v>
      </c>
      <c r="K33" s="26">
        <v>1.2584704743465635E-2</v>
      </c>
      <c r="L33" s="26" t="s">
        <v>649</v>
      </c>
      <c r="M33" s="26" t="s">
        <v>761</v>
      </c>
      <c r="N33" s="26" t="s">
        <v>1457</v>
      </c>
      <c r="O33" s="26" t="s">
        <v>3296</v>
      </c>
    </row>
    <row r="34" spans="1:15">
      <c r="A34" s="26" t="s">
        <v>455</v>
      </c>
      <c r="B34" s="26" t="s">
        <v>456</v>
      </c>
      <c r="C34" s="26" t="s">
        <v>2991</v>
      </c>
      <c r="D34" s="64">
        <v>16.112100000000002</v>
      </c>
      <c r="E34" s="64">
        <v>48.681800000000003</v>
      </c>
      <c r="F34" s="26" t="s">
        <v>962</v>
      </c>
      <c r="G34" s="26" t="s">
        <v>45</v>
      </c>
      <c r="H34" s="26" t="s">
        <v>2992</v>
      </c>
      <c r="I34" s="26">
        <v>30600</v>
      </c>
      <c r="J34" s="26">
        <v>1300</v>
      </c>
      <c r="K34" s="26">
        <v>4.2483660130718956E-2</v>
      </c>
      <c r="L34" s="26" t="s">
        <v>649</v>
      </c>
      <c r="M34" s="26" t="s">
        <v>634</v>
      </c>
      <c r="N34" s="26" t="s">
        <v>1936</v>
      </c>
      <c r="O34" s="26" t="s">
        <v>3296</v>
      </c>
    </row>
    <row r="35" spans="1:15">
      <c r="A35" s="26" t="s">
        <v>455</v>
      </c>
      <c r="B35" s="26" t="s">
        <v>456</v>
      </c>
      <c r="C35" s="26" t="s">
        <v>2991</v>
      </c>
      <c r="D35" s="64">
        <v>16.112100000000002</v>
      </c>
      <c r="E35" s="64">
        <v>48.681800000000003</v>
      </c>
      <c r="F35" s="26" t="s">
        <v>962</v>
      </c>
      <c r="G35" s="26" t="s">
        <v>45</v>
      </c>
      <c r="H35" s="26" t="s">
        <v>3215</v>
      </c>
      <c r="I35" s="26">
        <v>28950</v>
      </c>
      <c r="J35" s="26">
        <v>400</v>
      </c>
      <c r="K35" s="26">
        <v>1.3816925734024179E-2</v>
      </c>
      <c r="L35" s="26" t="s">
        <v>649</v>
      </c>
      <c r="M35" s="26" t="s">
        <v>634</v>
      </c>
      <c r="N35" s="26" t="s">
        <v>1936</v>
      </c>
      <c r="O35" s="26" t="s">
        <v>3296</v>
      </c>
    </row>
    <row r="36" spans="1:15">
      <c r="A36" s="26" t="s">
        <v>639</v>
      </c>
      <c r="B36" s="26" t="s">
        <v>102</v>
      </c>
      <c r="C36" s="26" t="s">
        <v>1178</v>
      </c>
      <c r="D36" s="64">
        <v>2.7004999999999999</v>
      </c>
      <c r="E36" s="64">
        <v>43.353400000000001</v>
      </c>
      <c r="F36" s="26" t="s">
        <v>1179</v>
      </c>
      <c r="G36" s="26" t="s">
        <v>45</v>
      </c>
      <c r="H36" s="26" t="s">
        <v>1180</v>
      </c>
      <c r="I36" s="26">
        <v>37080</v>
      </c>
      <c r="J36" s="26">
        <v>620</v>
      </c>
      <c r="K36" s="26">
        <v>1.6720604099244876E-2</v>
      </c>
      <c r="L36" s="26" t="s">
        <v>722</v>
      </c>
      <c r="M36" s="26" t="s">
        <v>634</v>
      </c>
      <c r="N36" s="26" t="s">
        <v>1181</v>
      </c>
      <c r="O36" s="26" t="s">
        <v>3296</v>
      </c>
    </row>
    <row r="37" spans="1:15">
      <c r="A37" s="26" t="s">
        <v>629</v>
      </c>
      <c r="B37" s="26" t="s">
        <v>210</v>
      </c>
      <c r="C37" s="26" t="s">
        <v>2447</v>
      </c>
      <c r="D37" s="64">
        <v>-2.2000000000000002</v>
      </c>
      <c r="E37" s="64">
        <v>43.23</v>
      </c>
      <c r="F37" s="26" t="s">
        <v>754</v>
      </c>
      <c r="G37" s="26" t="s">
        <v>48</v>
      </c>
      <c r="H37" s="26" t="s">
        <v>2448</v>
      </c>
      <c r="I37" s="26">
        <v>44500</v>
      </c>
      <c r="J37" s="26">
        <v>2100</v>
      </c>
      <c r="K37" s="26">
        <v>4.7191011235955059E-2</v>
      </c>
      <c r="L37" s="26" t="s">
        <v>649</v>
      </c>
      <c r="M37" s="26" t="s">
        <v>1438</v>
      </c>
      <c r="N37" s="26" t="s">
        <v>1457</v>
      </c>
      <c r="O37" s="26" t="s">
        <v>3296</v>
      </c>
    </row>
    <row r="38" spans="1:15">
      <c r="A38" s="26" t="s">
        <v>629</v>
      </c>
      <c r="B38" s="26" t="s">
        <v>210</v>
      </c>
      <c r="C38" s="26" t="s">
        <v>2447</v>
      </c>
      <c r="D38" s="64">
        <v>-2.2540300000000002</v>
      </c>
      <c r="E38" s="64">
        <v>43.237810000000003</v>
      </c>
      <c r="F38" s="26" t="s">
        <v>754</v>
      </c>
      <c r="G38" s="26" t="s">
        <v>48</v>
      </c>
      <c r="H38" s="26" t="s">
        <v>2768</v>
      </c>
      <c r="I38" s="26">
        <v>42600</v>
      </c>
      <c r="J38" s="26">
        <v>1600</v>
      </c>
      <c r="K38" s="26">
        <v>3.7558685446009391E-2</v>
      </c>
      <c r="L38" s="26" t="s">
        <v>649</v>
      </c>
      <c r="M38" s="26" t="s">
        <v>1438</v>
      </c>
      <c r="N38" s="26" t="s">
        <v>1457</v>
      </c>
      <c r="O38" s="26" t="s">
        <v>3296</v>
      </c>
    </row>
    <row r="39" spans="1:15">
      <c r="A39" s="26" t="s">
        <v>718</v>
      </c>
      <c r="B39" s="26" t="s">
        <v>307</v>
      </c>
      <c r="C39" s="26" t="s">
        <v>719</v>
      </c>
      <c r="D39" s="64">
        <v>2.74</v>
      </c>
      <c r="E39" s="64">
        <v>42.15</v>
      </c>
      <c r="F39" s="26" t="s">
        <v>720</v>
      </c>
      <c r="G39" s="26" t="s">
        <v>45</v>
      </c>
      <c r="H39" s="26" t="s">
        <v>721</v>
      </c>
      <c r="I39" s="26">
        <v>37700</v>
      </c>
      <c r="J39" s="26">
        <v>1000</v>
      </c>
      <c r="K39" s="26">
        <v>2.6525198938992044E-2</v>
      </c>
      <c r="L39" s="26" t="s">
        <v>722</v>
      </c>
      <c r="M39" s="26" t="s">
        <v>723</v>
      </c>
      <c r="N39" s="26" t="s">
        <v>724</v>
      </c>
      <c r="O39" s="26" t="s">
        <v>3296</v>
      </c>
    </row>
    <row r="40" spans="1:15">
      <c r="A40" s="26" t="s">
        <v>718</v>
      </c>
      <c r="B40" s="26" t="s">
        <v>307</v>
      </c>
      <c r="C40" s="26" t="s">
        <v>719</v>
      </c>
      <c r="D40" s="64">
        <v>2.74</v>
      </c>
      <c r="E40" s="64">
        <v>42.15</v>
      </c>
      <c r="F40" s="26" t="s">
        <v>720</v>
      </c>
      <c r="G40" s="26" t="s">
        <v>45</v>
      </c>
      <c r="H40" s="26" t="s">
        <v>794</v>
      </c>
      <c r="I40" s="26">
        <v>36000</v>
      </c>
      <c r="J40" s="26">
        <v>700</v>
      </c>
      <c r="K40" s="26">
        <v>1.9444444444444445E-2</v>
      </c>
      <c r="L40" s="26" t="s">
        <v>649</v>
      </c>
      <c r="M40" s="26" t="s">
        <v>723</v>
      </c>
      <c r="N40" s="26" t="s">
        <v>724</v>
      </c>
      <c r="O40" s="26" t="s">
        <v>3296</v>
      </c>
    </row>
    <row r="41" spans="1:15">
      <c r="A41" s="26" t="s">
        <v>718</v>
      </c>
      <c r="B41" s="26" t="s">
        <v>307</v>
      </c>
      <c r="C41" s="26" t="s">
        <v>719</v>
      </c>
      <c r="D41" s="64">
        <v>2.74</v>
      </c>
      <c r="E41" s="64">
        <v>42.15</v>
      </c>
      <c r="F41" s="26" t="s">
        <v>720</v>
      </c>
      <c r="G41" s="26" t="s">
        <v>45</v>
      </c>
      <c r="H41" s="26" t="s">
        <v>797</v>
      </c>
      <c r="I41" s="26">
        <v>35900</v>
      </c>
      <c r="J41" s="26">
        <v>650</v>
      </c>
      <c r="K41" s="26">
        <v>1.8105849582172703E-2</v>
      </c>
      <c r="L41" s="26" t="s">
        <v>649</v>
      </c>
      <c r="M41" s="26" t="s">
        <v>723</v>
      </c>
      <c r="N41" s="26" t="s">
        <v>724</v>
      </c>
      <c r="O41" s="26" t="s">
        <v>3296</v>
      </c>
    </row>
    <row r="42" spans="1:15">
      <c r="A42" s="26" t="s">
        <v>718</v>
      </c>
      <c r="B42" s="26" t="s">
        <v>307</v>
      </c>
      <c r="C42" s="26" t="s">
        <v>719</v>
      </c>
      <c r="D42" s="64">
        <v>2.74</v>
      </c>
      <c r="E42" s="64">
        <v>42.15</v>
      </c>
      <c r="F42" s="26" t="s">
        <v>720</v>
      </c>
      <c r="G42" s="26" t="s">
        <v>45</v>
      </c>
      <c r="H42" s="26" t="s">
        <v>798</v>
      </c>
      <c r="I42" s="26">
        <v>35900</v>
      </c>
      <c r="J42" s="26">
        <v>860</v>
      </c>
      <c r="K42" s="26">
        <v>2.3955431754874652E-2</v>
      </c>
      <c r="L42" s="26" t="s">
        <v>649</v>
      </c>
      <c r="M42" s="26" t="s">
        <v>723</v>
      </c>
      <c r="N42" s="26" t="s">
        <v>724</v>
      </c>
      <c r="O42" s="26" t="s">
        <v>3296</v>
      </c>
    </row>
    <row r="43" spans="1:15">
      <c r="A43" s="26" t="s">
        <v>718</v>
      </c>
      <c r="B43" s="26" t="s">
        <v>307</v>
      </c>
      <c r="C43" s="26" t="s">
        <v>719</v>
      </c>
      <c r="D43" s="64">
        <v>2.74</v>
      </c>
      <c r="E43" s="64">
        <v>42.15</v>
      </c>
      <c r="F43" s="26" t="s">
        <v>720</v>
      </c>
      <c r="G43" s="26" t="s">
        <v>45</v>
      </c>
      <c r="H43" s="26" t="s">
        <v>799</v>
      </c>
      <c r="I43" s="26">
        <v>35850</v>
      </c>
      <c r="J43" s="26">
        <v>700</v>
      </c>
      <c r="K43" s="26">
        <v>1.9525801952580194E-2</v>
      </c>
      <c r="L43" s="26" t="s">
        <v>649</v>
      </c>
      <c r="M43" s="26" t="s">
        <v>723</v>
      </c>
      <c r="N43" s="26" t="s">
        <v>724</v>
      </c>
      <c r="O43" s="26" t="s">
        <v>3296</v>
      </c>
    </row>
    <row r="44" spans="1:15">
      <c r="A44" s="26" t="s">
        <v>718</v>
      </c>
      <c r="B44" s="26" t="s">
        <v>307</v>
      </c>
      <c r="C44" s="26" t="s">
        <v>719</v>
      </c>
      <c r="D44" s="64">
        <v>2.74</v>
      </c>
      <c r="E44" s="64">
        <v>42.15</v>
      </c>
      <c r="F44" s="26" t="s">
        <v>720</v>
      </c>
      <c r="G44" s="26" t="s">
        <v>45</v>
      </c>
      <c r="H44" s="26" t="s">
        <v>800</v>
      </c>
      <c r="I44" s="26">
        <v>35700</v>
      </c>
      <c r="J44" s="26">
        <v>830</v>
      </c>
      <c r="K44" s="26">
        <v>2.3249299719887956E-2</v>
      </c>
      <c r="L44" s="26" t="s">
        <v>649</v>
      </c>
      <c r="M44" s="26" t="s">
        <v>723</v>
      </c>
      <c r="N44" s="26" t="s">
        <v>724</v>
      </c>
      <c r="O44" s="26" t="s">
        <v>3296</v>
      </c>
    </row>
    <row r="45" spans="1:15">
      <c r="A45" s="26" t="s">
        <v>718</v>
      </c>
      <c r="B45" s="26" t="s">
        <v>307</v>
      </c>
      <c r="C45" s="26" t="s">
        <v>719</v>
      </c>
      <c r="D45" s="64">
        <v>2.74</v>
      </c>
      <c r="E45" s="64">
        <v>42.15</v>
      </c>
      <c r="F45" s="26" t="s">
        <v>720</v>
      </c>
      <c r="G45" s="26" t="s">
        <v>45</v>
      </c>
      <c r="H45" s="26" t="s">
        <v>1323</v>
      </c>
      <c r="I45" s="26">
        <v>33800</v>
      </c>
      <c r="J45" s="26">
        <v>550</v>
      </c>
      <c r="K45" s="26">
        <v>1.6272189349112426E-2</v>
      </c>
      <c r="L45" s="26" t="s">
        <v>649</v>
      </c>
      <c r="M45" s="26" t="s">
        <v>723</v>
      </c>
      <c r="N45" s="26" t="s">
        <v>724</v>
      </c>
      <c r="O45" s="26" t="s">
        <v>3296</v>
      </c>
    </row>
    <row r="46" spans="1:15">
      <c r="A46" s="26" t="s">
        <v>718</v>
      </c>
      <c r="B46" s="26" t="s">
        <v>307</v>
      </c>
      <c r="C46" s="26" t="s">
        <v>719</v>
      </c>
      <c r="D46" s="64">
        <v>2.74</v>
      </c>
      <c r="E46" s="64">
        <v>42.15</v>
      </c>
      <c r="F46" s="26" t="s">
        <v>683</v>
      </c>
      <c r="G46" s="26" t="s">
        <v>45</v>
      </c>
      <c r="H46" s="26" t="s">
        <v>1328</v>
      </c>
      <c r="I46" s="26">
        <v>32750</v>
      </c>
      <c r="J46" s="26">
        <v>450</v>
      </c>
      <c r="K46" s="26">
        <v>1.3740458015267175E-2</v>
      </c>
      <c r="L46" s="26" t="s">
        <v>722</v>
      </c>
      <c r="M46" s="26" t="s">
        <v>634</v>
      </c>
      <c r="N46" s="26" t="s">
        <v>311</v>
      </c>
      <c r="O46" s="26" t="s">
        <v>3296</v>
      </c>
    </row>
    <row r="47" spans="1:15">
      <c r="A47" s="26" t="s">
        <v>718</v>
      </c>
      <c r="B47" s="26" t="s">
        <v>307</v>
      </c>
      <c r="C47" s="26" t="s">
        <v>719</v>
      </c>
      <c r="D47" s="64">
        <v>2.74</v>
      </c>
      <c r="E47" s="64">
        <v>42.15</v>
      </c>
      <c r="F47" s="26" t="s">
        <v>837</v>
      </c>
      <c r="G47" s="26" t="s">
        <v>48</v>
      </c>
      <c r="H47" s="26" t="s">
        <v>1495</v>
      </c>
      <c r="I47" s="26">
        <v>44400</v>
      </c>
      <c r="J47" s="26">
        <v>1900</v>
      </c>
      <c r="K47" s="26">
        <v>4.2792792792792793E-2</v>
      </c>
      <c r="L47" s="26" t="s">
        <v>649</v>
      </c>
      <c r="M47" s="26" t="s">
        <v>634</v>
      </c>
      <c r="N47" s="26" t="s">
        <v>724</v>
      </c>
      <c r="O47" s="26" t="s">
        <v>3296</v>
      </c>
    </row>
    <row r="48" spans="1:15">
      <c r="A48" s="26" t="s">
        <v>718</v>
      </c>
      <c r="B48" s="26" t="s">
        <v>307</v>
      </c>
      <c r="C48" s="26" t="s">
        <v>719</v>
      </c>
      <c r="D48" s="64">
        <v>2.74</v>
      </c>
      <c r="E48" s="64">
        <v>42.15</v>
      </c>
      <c r="F48" s="26" t="s">
        <v>837</v>
      </c>
      <c r="G48" s="26" t="s">
        <v>48</v>
      </c>
      <c r="H48" s="26" t="s">
        <v>1860</v>
      </c>
      <c r="I48" s="26">
        <v>39200</v>
      </c>
      <c r="J48" s="26">
        <v>1000</v>
      </c>
      <c r="K48" s="26">
        <v>2.5510204081632654E-2</v>
      </c>
      <c r="L48" s="26" t="s">
        <v>649</v>
      </c>
      <c r="M48" s="26" t="s">
        <v>634</v>
      </c>
      <c r="N48" s="26" t="s">
        <v>724</v>
      </c>
      <c r="O48" s="26" t="s">
        <v>3296</v>
      </c>
    </row>
    <row r="49" spans="1:15">
      <c r="A49" s="26" t="s">
        <v>718</v>
      </c>
      <c r="B49" s="26" t="s">
        <v>307</v>
      </c>
      <c r="C49" s="26" t="s">
        <v>719</v>
      </c>
      <c r="D49" s="64">
        <v>2.74</v>
      </c>
      <c r="E49" s="64">
        <v>42.15</v>
      </c>
      <c r="F49" s="26" t="s">
        <v>683</v>
      </c>
      <c r="G49" s="26" t="s">
        <v>45</v>
      </c>
      <c r="H49" s="26" t="s">
        <v>2336</v>
      </c>
      <c r="I49" s="26">
        <v>32250</v>
      </c>
      <c r="J49" s="26">
        <v>450</v>
      </c>
      <c r="K49" s="26">
        <v>1.3953488372093023E-2</v>
      </c>
      <c r="L49" s="26" t="s">
        <v>649</v>
      </c>
      <c r="M49" s="26" t="s">
        <v>634</v>
      </c>
      <c r="N49" s="26" t="s">
        <v>311</v>
      </c>
      <c r="O49" s="26" t="s">
        <v>3296</v>
      </c>
    </row>
    <row r="50" spans="1:15">
      <c r="A50" s="26" t="s">
        <v>718</v>
      </c>
      <c r="B50" s="26" t="s">
        <v>307</v>
      </c>
      <c r="C50" s="26" t="s">
        <v>719</v>
      </c>
      <c r="D50" s="64">
        <v>2.74</v>
      </c>
      <c r="E50" s="64">
        <v>42.15</v>
      </c>
      <c r="F50" s="26" t="s">
        <v>720</v>
      </c>
      <c r="G50" s="26" t="s">
        <v>45</v>
      </c>
      <c r="H50" s="26" t="s">
        <v>2337</v>
      </c>
      <c r="I50" s="26">
        <v>32100</v>
      </c>
      <c r="J50" s="26">
        <v>540</v>
      </c>
      <c r="K50" s="26">
        <v>1.6822429906542057E-2</v>
      </c>
      <c r="L50" s="26" t="s">
        <v>649</v>
      </c>
      <c r="M50" s="26" t="s">
        <v>634</v>
      </c>
      <c r="N50" s="26" t="s">
        <v>724</v>
      </c>
      <c r="O50" s="26" t="s">
        <v>3296</v>
      </c>
    </row>
    <row r="51" spans="1:15">
      <c r="A51" s="26" t="s">
        <v>718</v>
      </c>
      <c r="B51" s="26" t="s">
        <v>307</v>
      </c>
      <c r="C51" s="26" t="s">
        <v>719</v>
      </c>
      <c r="D51" s="64">
        <v>2.74</v>
      </c>
      <c r="E51" s="64">
        <v>42.15</v>
      </c>
      <c r="F51" s="26" t="s">
        <v>683</v>
      </c>
      <c r="G51" s="26" t="s">
        <v>45</v>
      </c>
      <c r="H51" s="26" t="s">
        <v>2338</v>
      </c>
      <c r="I51" s="26">
        <v>32100</v>
      </c>
      <c r="J51" s="26">
        <v>450</v>
      </c>
      <c r="K51" s="26">
        <v>1.4018691588785047E-2</v>
      </c>
      <c r="L51" s="26" t="s">
        <v>649</v>
      </c>
      <c r="M51" s="26" t="s">
        <v>634</v>
      </c>
      <c r="N51" s="26" t="s">
        <v>311</v>
      </c>
      <c r="O51" s="26" t="s">
        <v>3296</v>
      </c>
    </row>
    <row r="52" spans="1:15">
      <c r="A52" s="26" t="s">
        <v>718</v>
      </c>
      <c r="B52" s="26" t="s">
        <v>307</v>
      </c>
      <c r="C52" s="26" t="s">
        <v>719</v>
      </c>
      <c r="D52" s="64">
        <v>2.74</v>
      </c>
      <c r="E52" s="64">
        <v>42.15</v>
      </c>
      <c r="F52" s="26" t="s">
        <v>837</v>
      </c>
      <c r="G52" s="26" t="s">
        <v>48</v>
      </c>
      <c r="H52" s="26" t="s">
        <v>2503</v>
      </c>
      <c r="I52" s="26">
        <v>38350</v>
      </c>
      <c r="J52" s="26">
        <v>400</v>
      </c>
      <c r="K52" s="26">
        <v>1.0430247718383311E-2</v>
      </c>
      <c r="L52" s="26" t="s">
        <v>722</v>
      </c>
      <c r="M52" s="26" t="s">
        <v>634</v>
      </c>
      <c r="N52" s="26" t="s">
        <v>724</v>
      </c>
      <c r="O52" s="26" t="s">
        <v>3296</v>
      </c>
    </row>
    <row r="53" spans="1:15">
      <c r="A53" s="26" t="s">
        <v>718</v>
      </c>
      <c r="B53" s="26" t="s">
        <v>307</v>
      </c>
      <c r="C53" s="26" t="s">
        <v>719</v>
      </c>
      <c r="D53" s="64">
        <v>2.74</v>
      </c>
      <c r="E53" s="64">
        <v>42.15</v>
      </c>
      <c r="F53" s="26" t="s">
        <v>720</v>
      </c>
      <c r="G53" s="26" t="s">
        <v>45</v>
      </c>
      <c r="H53" s="26" t="s">
        <v>2580</v>
      </c>
      <c r="I53" s="26">
        <v>31900</v>
      </c>
      <c r="J53" s="26">
        <v>530</v>
      </c>
      <c r="K53" s="26">
        <v>1.6614420062695926E-2</v>
      </c>
      <c r="L53" s="26" t="s">
        <v>649</v>
      </c>
      <c r="M53" s="26" t="s">
        <v>634</v>
      </c>
      <c r="N53" s="26" t="s">
        <v>724</v>
      </c>
      <c r="O53" s="26" t="s">
        <v>3296</v>
      </c>
    </row>
    <row r="54" spans="1:15">
      <c r="A54" s="26" t="s">
        <v>718</v>
      </c>
      <c r="B54" s="26" t="s">
        <v>307</v>
      </c>
      <c r="C54" s="26" t="s">
        <v>719</v>
      </c>
      <c r="D54" s="64">
        <v>2.74</v>
      </c>
      <c r="E54" s="64">
        <v>42.15</v>
      </c>
      <c r="F54" s="26" t="s">
        <v>837</v>
      </c>
      <c r="G54" s="26" t="s">
        <v>48</v>
      </c>
      <c r="H54" s="26" t="s">
        <v>3068</v>
      </c>
      <c r="I54" s="26">
        <v>37300</v>
      </c>
      <c r="J54" s="26">
        <v>800</v>
      </c>
      <c r="K54" s="26">
        <v>2.1447721179624665E-2</v>
      </c>
      <c r="L54" s="26" t="s">
        <v>649</v>
      </c>
      <c r="M54" s="26" t="s">
        <v>723</v>
      </c>
      <c r="N54" s="26" t="s">
        <v>724</v>
      </c>
      <c r="O54" s="26" t="s">
        <v>3296</v>
      </c>
    </row>
    <row r="55" spans="1:15">
      <c r="A55" s="26" t="s">
        <v>801</v>
      </c>
      <c r="B55" s="26" t="s">
        <v>37</v>
      </c>
      <c r="C55" s="26" t="s">
        <v>836</v>
      </c>
      <c r="D55" s="64">
        <v>25.43</v>
      </c>
      <c r="E55" s="64">
        <v>42.95</v>
      </c>
      <c r="F55" s="26" t="s">
        <v>837</v>
      </c>
      <c r="G55" s="26" t="s">
        <v>39</v>
      </c>
      <c r="H55" s="26" t="s">
        <v>838</v>
      </c>
      <c r="I55" s="26">
        <v>42450</v>
      </c>
      <c r="J55" s="26">
        <v>510</v>
      </c>
      <c r="K55" s="26">
        <v>1.2014134275618375E-2</v>
      </c>
      <c r="L55" s="26" t="s">
        <v>738</v>
      </c>
      <c r="M55" s="26" t="s">
        <v>634</v>
      </c>
      <c r="N55" s="26" t="s">
        <v>839</v>
      </c>
      <c r="O55" s="26" t="s">
        <v>3296</v>
      </c>
    </row>
    <row r="56" spans="1:15">
      <c r="A56" s="26" t="s">
        <v>801</v>
      </c>
      <c r="B56" s="26" t="s">
        <v>37</v>
      </c>
      <c r="C56" s="26" t="s">
        <v>836</v>
      </c>
      <c r="D56" s="64">
        <v>25.43</v>
      </c>
      <c r="E56" s="64">
        <v>42.95</v>
      </c>
      <c r="F56" s="26" t="s">
        <v>837</v>
      </c>
      <c r="G56" s="26" t="s">
        <v>39</v>
      </c>
      <c r="H56" s="26" t="s">
        <v>840</v>
      </c>
      <c r="I56" s="26">
        <v>42270</v>
      </c>
      <c r="J56" s="26">
        <v>300</v>
      </c>
      <c r="K56" s="26">
        <v>7.0972320794889989E-3</v>
      </c>
      <c r="L56" s="26" t="s">
        <v>738</v>
      </c>
      <c r="M56" s="26" t="s">
        <v>634</v>
      </c>
      <c r="N56" s="26" t="s">
        <v>839</v>
      </c>
      <c r="O56" s="26" t="s">
        <v>3296</v>
      </c>
    </row>
    <row r="57" spans="1:15">
      <c r="A57" s="26" t="s">
        <v>801</v>
      </c>
      <c r="B57" s="26" t="s">
        <v>37</v>
      </c>
      <c r="C57" s="26" t="s">
        <v>836</v>
      </c>
      <c r="D57" s="64">
        <v>25.43</v>
      </c>
      <c r="E57" s="64">
        <v>42.95</v>
      </c>
      <c r="F57" s="26" t="s">
        <v>837</v>
      </c>
      <c r="G57" s="26" t="s">
        <v>39</v>
      </c>
      <c r="H57" s="26" t="s">
        <v>841</v>
      </c>
      <c r="I57" s="26">
        <v>41950</v>
      </c>
      <c r="J57" s="26">
        <v>250</v>
      </c>
      <c r="K57" s="26">
        <v>5.9594755661501785E-3</v>
      </c>
      <c r="L57" s="26" t="s">
        <v>738</v>
      </c>
      <c r="M57" s="26" t="s">
        <v>634</v>
      </c>
      <c r="N57" s="26" t="s">
        <v>839</v>
      </c>
      <c r="O57" s="26" t="s">
        <v>3296</v>
      </c>
    </row>
    <row r="58" spans="1:15">
      <c r="A58" s="26" t="s">
        <v>801</v>
      </c>
      <c r="B58" s="26" t="s">
        <v>37</v>
      </c>
      <c r="C58" s="26" t="s">
        <v>836</v>
      </c>
      <c r="D58" s="64">
        <v>25.43</v>
      </c>
      <c r="E58" s="64">
        <v>42.95</v>
      </c>
      <c r="F58" s="26" t="s">
        <v>837</v>
      </c>
      <c r="G58" s="26" t="s">
        <v>39</v>
      </c>
      <c r="H58" s="26" t="s">
        <v>842</v>
      </c>
      <c r="I58" s="26">
        <v>41850</v>
      </c>
      <c r="J58" s="26">
        <v>480</v>
      </c>
      <c r="K58" s="26">
        <v>1.1469534050179211E-2</v>
      </c>
      <c r="L58" s="26" t="s">
        <v>738</v>
      </c>
      <c r="M58" s="26" t="s">
        <v>634</v>
      </c>
      <c r="N58" s="26" t="s">
        <v>839</v>
      </c>
      <c r="O58" s="26" t="s">
        <v>3296</v>
      </c>
    </row>
    <row r="59" spans="1:15">
      <c r="A59" s="26" t="s">
        <v>801</v>
      </c>
      <c r="B59" s="26" t="s">
        <v>37</v>
      </c>
      <c r="C59" s="26" t="s">
        <v>836</v>
      </c>
      <c r="D59" s="64">
        <v>25.43</v>
      </c>
      <c r="E59" s="64">
        <v>42.95</v>
      </c>
      <c r="F59" s="26" t="s">
        <v>837</v>
      </c>
      <c r="G59" s="26" t="s">
        <v>39</v>
      </c>
      <c r="H59" s="26" t="s">
        <v>843</v>
      </c>
      <c r="I59" s="26">
        <v>41850</v>
      </c>
      <c r="J59" s="26">
        <v>280</v>
      </c>
      <c r="K59" s="26">
        <v>6.690561529271207E-3</v>
      </c>
      <c r="L59" s="26" t="s">
        <v>738</v>
      </c>
      <c r="M59" s="26" t="s">
        <v>634</v>
      </c>
      <c r="N59" s="26" t="s">
        <v>839</v>
      </c>
      <c r="O59" s="26" t="s">
        <v>3296</v>
      </c>
    </row>
    <row r="60" spans="1:15">
      <c r="A60" s="26" t="s">
        <v>801</v>
      </c>
      <c r="B60" s="26" t="s">
        <v>37</v>
      </c>
      <c r="C60" s="26" t="s">
        <v>836</v>
      </c>
      <c r="D60" s="64">
        <v>25.43</v>
      </c>
      <c r="E60" s="64">
        <v>42.95</v>
      </c>
      <c r="F60" s="26" t="s">
        <v>837</v>
      </c>
      <c r="G60" s="26" t="s">
        <v>39</v>
      </c>
      <c r="H60" s="26" t="s">
        <v>845</v>
      </c>
      <c r="I60" s="26">
        <v>41770</v>
      </c>
      <c r="J60" s="26">
        <v>210</v>
      </c>
      <c r="K60" s="26">
        <v>5.027531721331099E-3</v>
      </c>
      <c r="L60" s="26" t="s">
        <v>649</v>
      </c>
      <c r="M60" s="26" t="s">
        <v>634</v>
      </c>
      <c r="N60" s="26" t="s">
        <v>839</v>
      </c>
      <c r="O60" s="26" t="s">
        <v>3296</v>
      </c>
    </row>
    <row r="61" spans="1:15">
      <c r="A61" s="26" t="s">
        <v>801</v>
      </c>
      <c r="B61" s="26" t="s">
        <v>37</v>
      </c>
      <c r="C61" s="26" t="s">
        <v>836</v>
      </c>
      <c r="D61" s="64">
        <v>25.43</v>
      </c>
      <c r="E61" s="64">
        <v>42.95</v>
      </c>
      <c r="F61" s="26" t="s">
        <v>837</v>
      </c>
      <c r="G61" s="26" t="s">
        <v>39</v>
      </c>
      <c r="H61" s="26" t="s">
        <v>846</v>
      </c>
      <c r="I61" s="26">
        <v>41730</v>
      </c>
      <c r="J61" s="26">
        <v>280</v>
      </c>
      <c r="K61" s="26">
        <v>6.7098011023244671E-3</v>
      </c>
      <c r="L61" s="26" t="s">
        <v>649</v>
      </c>
      <c r="M61" s="26" t="s">
        <v>634</v>
      </c>
      <c r="N61" s="26" t="s">
        <v>839</v>
      </c>
      <c r="O61" s="26" t="s">
        <v>3296</v>
      </c>
    </row>
    <row r="62" spans="1:15">
      <c r="A62" s="26" t="s">
        <v>801</v>
      </c>
      <c r="B62" s="26" t="s">
        <v>37</v>
      </c>
      <c r="C62" s="26" t="s">
        <v>836</v>
      </c>
      <c r="D62" s="64">
        <v>25.43</v>
      </c>
      <c r="E62" s="64">
        <v>42.95</v>
      </c>
      <c r="F62" s="26" t="s">
        <v>837</v>
      </c>
      <c r="G62" s="26" t="s">
        <v>39</v>
      </c>
      <c r="H62" s="26" t="s">
        <v>847</v>
      </c>
      <c r="I62" s="26">
        <v>41660</v>
      </c>
      <c r="J62" s="26">
        <v>320</v>
      </c>
      <c r="K62" s="26">
        <v>7.6812289966394619E-3</v>
      </c>
      <c r="L62" s="26" t="s">
        <v>649</v>
      </c>
      <c r="M62" s="26" t="s">
        <v>634</v>
      </c>
      <c r="N62" s="26" t="s">
        <v>839</v>
      </c>
      <c r="O62" s="26" t="s">
        <v>3296</v>
      </c>
    </row>
    <row r="63" spans="1:15">
      <c r="A63" s="26" t="s">
        <v>801</v>
      </c>
      <c r="B63" s="26" t="s">
        <v>37</v>
      </c>
      <c r="C63" s="26" t="s">
        <v>836</v>
      </c>
      <c r="D63" s="64">
        <v>25.43</v>
      </c>
      <c r="E63" s="64">
        <v>42.95</v>
      </c>
      <c r="F63" s="26" t="s">
        <v>837</v>
      </c>
      <c r="G63" s="26" t="s">
        <v>39</v>
      </c>
      <c r="H63" s="26" t="s">
        <v>848</v>
      </c>
      <c r="I63" s="26">
        <v>41480</v>
      </c>
      <c r="J63" s="26">
        <v>270</v>
      </c>
      <c r="K63" s="26">
        <v>6.5091610414657669E-3</v>
      </c>
      <c r="L63" s="26" t="s">
        <v>649</v>
      </c>
      <c r="M63" s="26" t="s">
        <v>634</v>
      </c>
      <c r="N63" s="26" t="s">
        <v>839</v>
      </c>
      <c r="O63" s="26" t="s">
        <v>3296</v>
      </c>
    </row>
    <row r="64" spans="1:15">
      <c r="A64" s="26" t="s">
        <v>801</v>
      </c>
      <c r="B64" s="26" t="s">
        <v>37</v>
      </c>
      <c r="C64" s="26" t="s">
        <v>836</v>
      </c>
      <c r="D64" s="64">
        <v>25.43</v>
      </c>
      <c r="E64" s="64">
        <v>42.95</v>
      </c>
      <c r="F64" s="26" t="s">
        <v>837</v>
      </c>
      <c r="G64" s="26" t="s">
        <v>39</v>
      </c>
      <c r="H64" s="26" t="s">
        <v>849</v>
      </c>
      <c r="I64" s="26">
        <v>41450</v>
      </c>
      <c r="J64" s="26">
        <v>270</v>
      </c>
      <c r="K64" s="26">
        <v>6.5138721351025329E-3</v>
      </c>
      <c r="L64" s="26" t="s">
        <v>649</v>
      </c>
      <c r="M64" s="26" t="s">
        <v>634</v>
      </c>
      <c r="N64" s="26" t="s">
        <v>839</v>
      </c>
      <c r="O64" s="26" t="s">
        <v>3296</v>
      </c>
    </row>
    <row r="65" spans="1:15">
      <c r="A65" s="26" t="s">
        <v>801</v>
      </c>
      <c r="B65" s="26" t="s">
        <v>37</v>
      </c>
      <c r="C65" s="26" t="s">
        <v>836</v>
      </c>
      <c r="D65" s="64">
        <v>25.43</v>
      </c>
      <c r="E65" s="64">
        <v>42.95</v>
      </c>
      <c r="F65" s="26" t="s">
        <v>837</v>
      </c>
      <c r="G65" s="26" t="s">
        <v>39</v>
      </c>
      <c r="H65" s="26" t="s">
        <v>850</v>
      </c>
      <c r="I65" s="26">
        <v>41350</v>
      </c>
      <c r="J65" s="26">
        <v>310</v>
      </c>
      <c r="K65" s="26">
        <v>7.4969770253929865E-3</v>
      </c>
      <c r="L65" s="26" t="s">
        <v>649</v>
      </c>
      <c r="M65" s="26" t="s">
        <v>634</v>
      </c>
      <c r="N65" s="26" t="s">
        <v>839</v>
      </c>
      <c r="O65" s="26" t="s">
        <v>3296</v>
      </c>
    </row>
    <row r="66" spans="1:15">
      <c r="A66" s="26" t="s">
        <v>801</v>
      </c>
      <c r="B66" s="26" t="s">
        <v>37</v>
      </c>
      <c r="C66" s="26" t="s">
        <v>836</v>
      </c>
      <c r="D66" s="64">
        <v>25.43</v>
      </c>
      <c r="E66" s="64">
        <v>42.95</v>
      </c>
      <c r="F66" s="26" t="s">
        <v>837</v>
      </c>
      <c r="G66" s="26" t="s">
        <v>39</v>
      </c>
      <c r="H66" s="26" t="s">
        <v>851</v>
      </c>
      <c r="I66" s="26">
        <v>41310</v>
      </c>
      <c r="J66" s="26">
        <v>180</v>
      </c>
      <c r="K66" s="26">
        <v>4.3572984749455342E-3</v>
      </c>
      <c r="L66" s="26" t="s">
        <v>649</v>
      </c>
      <c r="M66" s="26" t="s">
        <v>634</v>
      </c>
      <c r="N66" s="26" t="s">
        <v>839</v>
      </c>
      <c r="O66" s="26" t="s">
        <v>3296</v>
      </c>
    </row>
    <row r="67" spans="1:15">
      <c r="A67" s="26" t="s">
        <v>801</v>
      </c>
      <c r="B67" s="26" t="s">
        <v>37</v>
      </c>
      <c r="C67" s="26" t="s">
        <v>836</v>
      </c>
      <c r="D67" s="64">
        <v>25.43</v>
      </c>
      <c r="E67" s="64">
        <v>42.95</v>
      </c>
      <c r="F67" s="26" t="s">
        <v>837</v>
      </c>
      <c r="G67" s="26" t="s">
        <v>39</v>
      </c>
      <c r="H67" s="26" t="s">
        <v>852</v>
      </c>
      <c r="I67" s="26">
        <v>41220</v>
      </c>
      <c r="J67" s="26">
        <v>210</v>
      </c>
      <c r="K67" s="26">
        <v>5.0946142649199418E-3</v>
      </c>
      <c r="L67" s="26" t="s">
        <v>649</v>
      </c>
      <c r="M67" s="26" t="s">
        <v>634</v>
      </c>
      <c r="N67" s="26" t="s">
        <v>839</v>
      </c>
      <c r="O67" s="26" t="s">
        <v>3296</v>
      </c>
    </row>
    <row r="68" spans="1:15">
      <c r="A68" s="26" t="s">
        <v>801</v>
      </c>
      <c r="B68" s="26" t="s">
        <v>37</v>
      </c>
      <c r="C68" s="26" t="s">
        <v>836</v>
      </c>
      <c r="D68" s="64">
        <v>25.43</v>
      </c>
      <c r="E68" s="64">
        <v>42.95</v>
      </c>
      <c r="F68" s="26" t="s">
        <v>837</v>
      </c>
      <c r="G68" s="26" t="s">
        <v>39</v>
      </c>
      <c r="H68" s="26" t="s">
        <v>853</v>
      </c>
      <c r="I68" s="26">
        <v>41200</v>
      </c>
      <c r="J68" s="26">
        <v>260</v>
      </c>
      <c r="K68" s="26">
        <v>6.3106796116504851E-3</v>
      </c>
      <c r="L68" s="26" t="s">
        <v>649</v>
      </c>
      <c r="M68" s="26" t="s">
        <v>634</v>
      </c>
      <c r="N68" s="26" t="s">
        <v>839</v>
      </c>
      <c r="O68" s="26" t="s">
        <v>3296</v>
      </c>
    </row>
    <row r="69" spans="1:15">
      <c r="A69" s="26" t="s">
        <v>801</v>
      </c>
      <c r="B69" s="26" t="s">
        <v>37</v>
      </c>
      <c r="C69" s="26" t="s">
        <v>836</v>
      </c>
      <c r="D69" s="64">
        <v>25.43</v>
      </c>
      <c r="E69" s="64">
        <v>42.95</v>
      </c>
      <c r="F69" s="26" t="s">
        <v>837</v>
      </c>
      <c r="G69" s="26" t="s">
        <v>39</v>
      </c>
      <c r="H69" s="26" t="s">
        <v>854</v>
      </c>
      <c r="I69" s="26">
        <v>41170</v>
      </c>
      <c r="J69" s="26">
        <v>260</v>
      </c>
      <c r="K69" s="26">
        <v>6.3152781151323781E-3</v>
      </c>
      <c r="L69" s="26" t="s">
        <v>649</v>
      </c>
      <c r="M69" s="26" t="s">
        <v>634</v>
      </c>
      <c r="N69" s="26" t="s">
        <v>839</v>
      </c>
      <c r="O69" s="26" t="s">
        <v>3296</v>
      </c>
    </row>
    <row r="70" spans="1:15">
      <c r="A70" s="26" t="s">
        <v>801</v>
      </c>
      <c r="B70" s="26" t="s">
        <v>37</v>
      </c>
      <c r="C70" s="26" t="s">
        <v>836</v>
      </c>
      <c r="D70" s="64">
        <v>25.43</v>
      </c>
      <c r="E70" s="64">
        <v>42.95</v>
      </c>
      <c r="F70" s="26" t="s">
        <v>837</v>
      </c>
      <c r="G70" s="26" t="s">
        <v>39</v>
      </c>
      <c r="H70" s="26" t="s">
        <v>855</v>
      </c>
      <c r="I70" s="26">
        <v>41080</v>
      </c>
      <c r="J70" s="26">
        <v>260</v>
      </c>
      <c r="K70" s="26">
        <v>6.3291139240506328E-3</v>
      </c>
      <c r="L70" s="26" t="s">
        <v>649</v>
      </c>
      <c r="M70" s="26" t="s">
        <v>634</v>
      </c>
      <c r="N70" s="26" t="s">
        <v>839</v>
      </c>
      <c r="O70" s="26" t="s">
        <v>3296</v>
      </c>
    </row>
    <row r="71" spans="1:15">
      <c r="A71" s="26" t="s">
        <v>801</v>
      </c>
      <c r="B71" s="26" t="s">
        <v>37</v>
      </c>
      <c r="C71" s="26" t="s">
        <v>836</v>
      </c>
      <c r="D71" s="64">
        <v>25.43</v>
      </c>
      <c r="E71" s="64">
        <v>42.95</v>
      </c>
      <c r="F71" s="26" t="s">
        <v>837</v>
      </c>
      <c r="G71" s="26" t="s">
        <v>39</v>
      </c>
      <c r="H71" s="26" t="s">
        <v>856</v>
      </c>
      <c r="I71" s="26">
        <v>40920</v>
      </c>
      <c r="J71" s="26">
        <v>300</v>
      </c>
      <c r="K71" s="26">
        <v>7.331378299120235E-3</v>
      </c>
      <c r="L71" s="26" t="s">
        <v>649</v>
      </c>
      <c r="M71" s="26" t="s">
        <v>634</v>
      </c>
      <c r="N71" s="26" t="s">
        <v>839</v>
      </c>
      <c r="O71" s="26" t="s">
        <v>3296</v>
      </c>
    </row>
    <row r="72" spans="1:15">
      <c r="A72" s="26" t="s">
        <v>801</v>
      </c>
      <c r="B72" s="26" t="s">
        <v>37</v>
      </c>
      <c r="C72" s="26" t="s">
        <v>836</v>
      </c>
      <c r="D72" s="64">
        <v>25.43</v>
      </c>
      <c r="E72" s="64">
        <v>42.95</v>
      </c>
      <c r="F72" s="26" t="s">
        <v>837</v>
      </c>
      <c r="G72" s="26" t="s">
        <v>39</v>
      </c>
      <c r="H72" s="26" t="s">
        <v>857</v>
      </c>
      <c r="I72" s="26">
        <v>40790</v>
      </c>
      <c r="J72" s="26">
        <v>250</v>
      </c>
      <c r="K72" s="26">
        <v>6.1289531747977443E-3</v>
      </c>
      <c r="L72" s="26" t="s">
        <v>649</v>
      </c>
      <c r="M72" s="26" t="s">
        <v>634</v>
      </c>
      <c r="N72" s="26" t="s">
        <v>839</v>
      </c>
      <c r="O72" s="26" t="s">
        <v>3296</v>
      </c>
    </row>
    <row r="73" spans="1:15">
      <c r="A73" s="26" t="s">
        <v>801</v>
      </c>
      <c r="B73" s="26" t="s">
        <v>37</v>
      </c>
      <c r="C73" s="26" t="s">
        <v>836</v>
      </c>
      <c r="D73" s="64">
        <v>25.43</v>
      </c>
      <c r="E73" s="64">
        <v>42.95</v>
      </c>
      <c r="F73" s="26" t="s">
        <v>837</v>
      </c>
      <c r="G73" s="26" t="s">
        <v>39</v>
      </c>
      <c r="H73" s="26" t="s">
        <v>858</v>
      </c>
      <c r="I73" s="26">
        <v>40760</v>
      </c>
      <c r="J73" s="26">
        <v>290</v>
      </c>
      <c r="K73" s="26">
        <v>7.1148184494602548E-3</v>
      </c>
      <c r="L73" s="26" t="s">
        <v>649</v>
      </c>
      <c r="M73" s="26" t="s">
        <v>634</v>
      </c>
      <c r="N73" s="26" t="s">
        <v>839</v>
      </c>
      <c r="O73" s="26" t="s">
        <v>3296</v>
      </c>
    </row>
    <row r="74" spans="1:15">
      <c r="A74" s="26" t="s">
        <v>801</v>
      </c>
      <c r="B74" s="26" t="s">
        <v>37</v>
      </c>
      <c r="C74" s="26" t="s">
        <v>836</v>
      </c>
      <c r="D74" s="64">
        <v>25.43</v>
      </c>
      <c r="E74" s="64">
        <v>42.95</v>
      </c>
      <c r="F74" s="26" t="s">
        <v>837</v>
      </c>
      <c r="G74" s="26" t="s">
        <v>39</v>
      </c>
      <c r="H74" s="26" t="s">
        <v>859</v>
      </c>
      <c r="I74" s="26">
        <v>40750</v>
      </c>
      <c r="J74" s="26">
        <v>290</v>
      </c>
      <c r="K74" s="26">
        <v>7.1165644171779143E-3</v>
      </c>
      <c r="L74" s="26" t="s">
        <v>649</v>
      </c>
      <c r="M74" s="26" t="s">
        <v>634</v>
      </c>
      <c r="N74" s="26" t="s">
        <v>839</v>
      </c>
      <c r="O74" s="26" t="s">
        <v>3296</v>
      </c>
    </row>
    <row r="75" spans="1:15">
      <c r="A75" s="26" t="s">
        <v>801</v>
      </c>
      <c r="B75" s="26" t="s">
        <v>37</v>
      </c>
      <c r="C75" s="26" t="s">
        <v>836</v>
      </c>
      <c r="D75" s="64">
        <v>25.43</v>
      </c>
      <c r="E75" s="64">
        <v>42.95</v>
      </c>
      <c r="F75" s="26" t="s">
        <v>837</v>
      </c>
      <c r="G75" s="26" t="s">
        <v>39</v>
      </c>
      <c r="H75" s="26" t="s">
        <v>860</v>
      </c>
      <c r="I75" s="26">
        <v>40710</v>
      </c>
      <c r="J75" s="26">
        <v>290</v>
      </c>
      <c r="K75" s="26">
        <v>7.1235568656349791E-3</v>
      </c>
      <c r="L75" s="26" t="s">
        <v>649</v>
      </c>
      <c r="M75" s="26" t="s">
        <v>634</v>
      </c>
      <c r="N75" s="26" t="s">
        <v>839</v>
      </c>
      <c r="O75" s="26" t="s">
        <v>3296</v>
      </c>
    </row>
    <row r="76" spans="1:15">
      <c r="A76" s="26" t="s">
        <v>801</v>
      </c>
      <c r="B76" s="26" t="s">
        <v>37</v>
      </c>
      <c r="C76" s="26" t="s">
        <v>836</v>
      </c>
      <c r="D76" s="64">
        <v>25.43</v>
      </c>
      <c r="E76" s="64">
        <v>42.95</v>
      </c>
      <c r="F76" s="26" t="s">
        <v>837</v>
      </c>
      <c r="G76" s="26" t="s">
        <v>39</v>
      </c>
      <c r="H76" s="26" t="s">
        <v>861</v>
      </c>
      <c r="I76" s="26">
        <v>40600</v>
      </c>
      <c r="J76" s="26">
        <v>420</v>
      </c>
      <c r="K76" s="26">
        <v>1.0344827586206896E-2</v>
      </c>
      <c r="L76" s="26" t="s">
        <v>738</v>
      </c>
      <c r="M76" s="26" t="s">
        <v>634</v>
      </c>
      <c r="N76" s="26" t="s">
        <v>839</v>
      </c>
      <c r="O76" s="26" t="s">
        <v>3296</v>
      </c>
    </row>
    <row r="77" spans="1:15">
      <c r="A77" s="26" t="s">
        <v>801</v>
      </c>
      <c r="B77" s="26" t="s">
        <v>37</v>
      </c>
      <c r="C77" s="26" t="s">
        <v>836</v>
      </c>
      <c r="D77" s="64">
        <v>25.43</v>
      </c>
      <c r="E77" s="64">
        <v>42.95</v>
      </c>
      <c r="F77" s="26" t="s">
        <v>837</v>
      </c>
      <c r="G77" s="26" t="s">
        <v>39</v>
      </c>
      <c r="H77" s="26" t="s">
        <v>865</v>
      </c>
      <c r="I77" s="26">
        <v>40340</v>
      </c>
      <c r="J77" s="26">
        <v>280</v>
      </c>
      <c r="K77" s="26">
        <v>6.9410014873574613E-3</v>
      </c>
      <c r="L77" s="26" t="s">
        <v>649</v>
      </c>
      <c r="M77" s="26" t="s">
        <v>634</v>
      </c>
      <c r="N77" s="26" t="s">
        <v>839</v>
      </c>
      <c r="O77" s="26" t="s">
        <v>3296</v>
      </c>
    </row>
    <row r="78" spans="1:15">
      <c r="A78" s="26" t="s">
        <v>801</v>
      </c>
      <c r="B78" s="26" t="s">
        <v>37</v>
      </c>
      <c r="C78" s="26" t="s">
        <v>836</v>
      </c>
      <c r="D78" s="64">
        <v>25.43</v>
      </c>
      <c r="E78" s="64">
        <v>42.95</v>
      </c>
      <c r="F78" s="26" t="s">
        <v>700</v>
      </c>
      <c r="G78" s="26" t="s">
        <v>39</v>
      </c>
      <c r="H78" s="26" t="s">
        <v>867</v>
      </c>
      <c r="I78" s="26">
        <v>40190</v>
      </c>
      <c r="J78" s="26">
        <v>170</v>
      </c>
      <c r="K78" s="26">
        <v>4.2299079372978355E-3</v>
      </c>
      <c r="L78" s="26" t="s">
        <v>649</v>
      </c>
      <c r="M78" s="26" t="s">
        <v>634</v>
      </c>
      <c r="N78" s="26" t="s">
        <v>839</v>
      </c>
      <c r="O78" s="26" t="s">
        <v>3296</v>
      </c>
    </row>
    <row r="79" spans="1:15">
      <c r="A79" s="26" t="s">
        <v>801</v>
      </c>
      <c r="B79" s="26" t="s">
        <v>37</v>
      </c>
      <c r="C79" s="26" t="s">
        <v>836</v>
      </c>
      <c r="D79" s="64">
        <v>25.43</v>
      </c>
      <c r="E79" s="64">
        <v>42.95</v>
      </c>
      <c r="F79" s="26" t="s">
        <v>837</v>
      </c>
      <c r="G79" s="26" t="s">
        <v>39</v>
      </c>
      <c r="H79" s="26" t="s">
        <v>869</v>
      </c>
      <c r="I79" s="26">
        <v>39750</v>
      </c>
      <c r="J79" s="26">
        <v>380</v>
      </c>
      <c r="K79" s="26">
        <v>9.5597484276729559E-3</v>
      </c>
      <c r="L79" s="26" t="s">
        <v>738</v>
      </c>
      <c r="M79" s="26" t="s">
        <v>634</v>
      </c>
      <c r="N79" s="26" t="s">
        <v>839</v>
      </c>
      <c r="O79" s="26" t="s">
        <v>3296</v>
      </c>
    </row>
    <row r="80" spans="1:15">
      <c r="A80" s="26" t="s">
        <v>801</v>
      </c>
      <c r="B80" s="26" t="s">
        <v>37</v>
      </c>
      <c r="C80" s="26" t="s">
        <v>836</v>
      </c>
      <c r="D80" s="64">
        <v>25.43</v>
      </c>
      <c r="E80" s="64">
        <v>42.95</v>
      </c>
      <c r="F80" s="26" t="s">
        <v>872</v>
      </c>
      <c r="G80" s="26" t="s">
        <v>39</v>
      </c>
      <c r="H80" s="26" t="s">
        <v>873</v>
      </c>
      <c r="I80" s="26">
        <v>39470</v>
      </c>
      <c r="J80" s="26">
        <v>160</v>
      </c>
      <c r="K80" s="26">
        <v>4.0537116797567775E-3</v>
      </c>
      <c r="L80" s="26" t="s">
        <v>649</v>
      </c>
      <c r="M80" s="26" t="s">
        <v>634</v>
      </c>
      <c r="N80" s="26" t="s">
        <v>839</v>
      </c>
      <c r="O80" s="26" t="s">
        <v>3296</v>
      </c>
    </row>
    <row r="81" spans="1:15">
      <c r="A81" s="26" t="s">
        <v>801</v>
      </c>
      <c r="B81" s="26" t="s">
        <v>37</v>
      </c>
      <c r="C81" s="26" t="s">
        <v>836</v>
      </c>
      <c r="D81" s="64">
        <v>25.43</v>
      </c>
      <c r="E81" s="64">
        <v>42.95</v>
      </c>
      <c r="F81" s="26" t="s">
        <v>1030</v>
      </c>
      <c r="G81" s="26" t="s">
        <v>39</v>
      </c>
      <c r="H81" s="26" t="s">
        <v>2107</v>
      </c>
      <c r="I81" s="26">
        <v>37510</v>
      </c>
      <c r="J81" s="26">
        <v>210</v>
      </c>
      <c r="K81" s="26">
        <v>5.5985070647827243E-3</v>
      </c>
      <c r="L81" s="26" t="s">
        <v>649</v>
      </c>
      <c r="M81" s="26" t="s">
        <v>634</v>
      </c>
      <c r="N81" s="26" t="s">
        <v>839</v>
      </c>
      <c r="O81" s="26" t="s">
        <v>3296</v>
      </c>
    </row>
    <row r="82" spans="1:15">
      <c r="A82" s="26" t="s">
        <v>801</v>
      </c>
      <c r="B82" s="26" t="s">
        <v>37</v>
      </c>
      <c r="C82" s="26" t="s">
        <v>836</v>
      </c>
      <c r="D82" s="64">
        <v>25.43</v>
      </c>
      <c r="E82" s="64">
        <v>42.95</v>
      </c>
      <c r="F82" s="26" t="s">
        <v>1191</v>
      </c>
      <c r="G82" s="26" t="s">
        <v>39</v>
      </c>
      <c r="H82" s="26" t="s">
        <v>2705</v>
      </c>
      <c r="I82" s="26">
        <v>32610</v>
      </c>
      <c r="J82" s="26">
        <v>90</v>
      </c>
      <c r="K82" s="26">
        <v>2.7598896044158236E-3</v>
      </c>
      <c r="L82" s="26" t="s">
        <v>649</v>
      </c>
      <c r="M82" s="26" t="s">
        <v>634</v>
      </c>
      <c r="N82" s="26" t="s">
        <v>839</v>
      </c>
      <c r="O82" s="26" t="s">
        <v>3296</v>
      </c>
    </row>
    <row r="83" spans="1:15">
      <c r="A83" s="26" t="s">
        <v>801</v>
      </c>
      <c r="B83" s="26" t="s">
        <v>37</v>
      </c>
      <c r="C83" s="26" t="s">
        <v>836</v>
      </c>
      <c r="D83" s="64">
        <v>25.43</v>
      </c>
      <c r="E83" s="64">
        <v>42.95</v>
      </c>
      <c r="F83" s="26" t="s">
        <v>1191</v>
      </c>
      <c r="G83" s="26" t="s">
        <v>39</v>
      </c>
      <c r="H83" s="26" t="s">
        <v>2711</v>
      </c>
      <c r="I83" s="26">
        <v>31660</v>
      </c>
      <c r="J83" s="26">
        <v>140</v>
      </c>
      <c r="K83" s="26">
        <v>4.421983575489577E-3</v>
      </c>
      <c r="L83" s="26" t="s">
        <v>738</v>
      </c>
      <c r="M83" s="26" t="s">
        <v>634</v>
      </c>
      <c r="N83" s="26" t="s">
        <v>839</v>
      </c>
      <c r="O83" s="26" t="s">
        <v>3296</v>
      </c>
    </row>
    <row r="84" spans="1:15">
      <c r="A84" s="26" t="s">
        <v>801</v>
      </c>
      <c r="B84" s="26" t="s">
        <v>37</v>
      </c>
      <c r="C84" s="26" t="s">
        <v>836</v>
      </c>
      <c r="D84" s="64">
        <v>25.43</v>
      </c>
      <c r="E84" s="64">
        <v>42.95</v>
      </c>
      <c r="F84" s="26" t="s">
        <v>1670</v>
      </c>
      <c r="G84" s="26" t="s">
        <v>39</v>
      </c>
      <c r="H84" s="26" t="s">
        <v>2914</v>
      </c>
      <c r="I84" s="26">
        <v>31310</v>
      </c>
      <c r="J84" s="26">
        <v>80</v>
      </c>
      <c r="K84" s="26">
        <v>2.5550942190993293E-3</v>
      </c>
      <c r="L84" s="26" t="s">
        <v>649</v>
      </c>
      <c r="M84" s="26" t="s">
        <v>634</v>
      </c>
      <c r="N84" s="26" t="s">
        <v>839</v>
      </c>
      <c r="O84" s="26" t="s">
        <v>3296</v>
      </c>
    </row>
    <row r="85" spans="1:15">
      <c r="A85" s="26" t="s">
        <v>801</v>
      </c>
      <c r="B85" s="26" t="s">
        <v>37</v>
      </c>
      <c r="C85" s="26" t="s">
        <v>836</v>
      </c>
      <c r="D85" s="64">
        <v>25.43</v>
      </c>
      <c r="E85" s="64">
        <v>42.95</v>
      </c>
      <c r="F85" s="26" t="s">
        <v>1670</v>
      </c>
      <c r="G85" s="26" t="s">
        <v>39</v>
      </c>
      <c r="H85" s="26" t="s">
        <v>2917</v>
      </c>
      <c r="I85" s="26">
        <v>30950</v>
      </c>
      <c r="J85" s="26">
        <v>80</v>
      </c>
      <c r="K85" s="26">
        <v>2.5848142164781908E-3</v>
      </c>
      <c r="L85" s="26" t="s">
        <v>649</v>
      </c>
      <c r="M85" s="26" t="s">
        <v>634</v>
      </c>
      <c r="N85" s="26" t="s">
        <v>839</v>
      </c>
      <c r="O85" s="26" t="s">
        <v>3296</v>
      </c>
    </row>
    <row r="86" spans="1:15">
      <c r="A86" s="26" t="s">
        <v>801</v>
      </c>
      <c r="B86" s="26" t="s">
        <v>37</v>
      </c>
      <c r="C86" s="26" t="s">
        <v>836</v>
      </c>
      <c r="D86" s="64">
        <v>25.43</v>
      </c>
      <c r="E86" s="64">
        <v>42.95</v>
      </c>
      <c r="F86" s="26" t="s">
        <v>2918</v>
      </c>
      <c r="G86" s="26" t="s">
        <v>39</v>
      </c>
      <c r="H86" s="26" t="s">
        <v>2919</v>
      </c>
      <c r="I86" s="26">
        <v>30570</v>
      </c>
      <c r="J86" s="26">
        <v>120</v>
      </c>
      <c r="K86" s="26">
        <v>3.9254170755642784E-3</v>
      </c>
      <c r="L86" s="26" t="s">
        <v>738</v>
      </c>
      <c r="M86" s="26" t="s">
        <v>634</v>
      </c>
      <c r="N86" s="26" t="s">
        <v>839</v>
      </c>
      <c r="O86" s="26" t="s">
        <v>3296</v>
      </c>
    </row>
    <row r="87" spans="1:15">
      <c r="A87" s="26" t="s">
        <v>654</v>
      </c>
      <c r="B87" s="26" t="s">
        <v>143</v>
      </c>
      <c r="C87" s="26" t="s">
        <v>1531</v>
      </c>
      <c r="D87" s="64">
        <v>0.56669999999999998</v>
      </c>
      <c r="E87" s="64">
        <v>44.849899999999998</v>
      </c>
      <c r="F87" s="26">
        <v>3</v>
      </c>
      <c r="G87" s="26" t="s">
        <v>48</v>
      </c>
      <c r="H87" s="26" t="s">
        <v>1532</v>
      </c>
      <c r="I87" s="26">
        <v>38300</v>
      </c>
      <c r="J87" s="26">
        <v>500</v>
      </c>
      <c r="K87" s="26">
        <v>1.3054830287206266E-2</v>
      </c>
      <c r="L87" s="26" t="s">
        <v>722</v>
      </c>
      <c r="M87" s="26" t="s">
        <v>634</v>
      </c>
      <c r="N87" s="26" t="s">
        <v>1533</v>
      </c>
      <c r="O87" s="26" t="s">
        <v>3296</v>
      </c>
    </row>
    <row r="88" spans="1:15">
      <c r="A88" s="26" t="s">
        <v>396</v>
      </c>
      <c r="B88" s="26" t="s">
        <v>397</v>
      </c>
      <c r="C88" s="26" t="s">
        <v>3043</v>
      </c>
      <c r="D88" s="64">
        <v>25.948029999999999</v>
      </c>
      <c r="E88" s="64">
        <v>47.05565</v>
      </c>
      <c r="G88" s="26" t="s">
        <v>45</v>
      </c>
      <c r="H88" s="26" t="s">
        <v>3044</v>
      </c>
      <c r="I88" s="26">
        <v>28068</v>
      </c>
      <c r="J88" s="26">
        <v>452</v>
      </c>
      <c r="K88" s="26">
        <v>1.6103748040473136E-2</v>
      </c>
      <c r="L88" s="26" t="s">
        <v>1505</v>
      </c>
      <c r="M88" s="26" t="s">
        <v>634</v>
      </c>
      <c r="N88" s="26" t="s">
        <v>3045</v>
      </c>
      <c r="O88" s="26" t="s">
        <v>3296</v>
      </c>
    </row>
    <row r="89" spans="1:15">
      <c r="A89" s="26" t="s">
        <v>396</v>
      </c>
      <c r="B89" s="26" t="s">
        <v>397</v>
      </c>
      <c r="C89" s="26" t="s">
        <v>3043</v>
      </c>
      <c r="D89" s="64">
        <v>25.948029999999999</v>
      </c>
      <c r="E89" s="64">
        <v>47.05565</v>
      </c>
      <c r="G89" s="26" t="s">
        <v>45</v>
      </c>
      <c r="H89" s="26" t="s">
        <v>3048</v>
      </c>
      <c r="I89" s="26">
        <v>26869</v>
      </c>
      <c r="J89" s="26">
        <v>447</v>
      </c>
      <c r="K89" s="26">
        <v>1.6636272284044809E-2</v>
      </c>
      <c r="L89" s="26" t="s">
        <v>1505</v>
      </c>
      <c r="M89" s="26" t="s">
        <v>634</v>
      </c>
      <c r="N89" s="26" t="s">
        <v>3045</v>
      </c>
      <c r="O89" s="26" t="s">
        <v>3296</v>
      </c>
    </row>
    <row r="90" spans="1:15">
      <c r="A90" s="26" t="s">
        <v>455</v>
      </c>
      <c r="B90" s="26" t="s">
        <v>456</v>
      </c>
      <c r="C90" s="26" t="s">
        <v>2070</v>
      </c>
      <c r="D90" s="64">
        <v>10.146000000000001</v>
      </c>
      <c r="E90" s="64">
        <v>48.554000000000002</v>
      </c>
      <c r="F90" s="26" t="s">
        <v>754</v>
      </c>
      <c r="G90" s="26" t="s">
        <v>45</v>
      </c>
      <c r="H90" s="26" t="s">
        <v>3009</v>
      </c>
      <c r="I90" s="26">
        <v>30130</v>
      </c>
      <c r="J90" s="26">
        <v>260</v>
      </c>
      <c r="K90" s="26">
        <v>8.6292731496847002E-3</v>
      </c>
      <c r="L90" s="26" t="s">
        <v>649</v>
      </c>
      <c r="M90" s="26" t="s">
        <v>634</v>
      </c>
      <c r="N90" s="26" t="s">
        <v>2073</v>
      </c>
      <c r="O90" s="26" t="s">
        <v>3296</v>
      </c>
    </row>
    <row r="91" spans="1:15">
      <c r="A91" s="26" t="s">
        <v>629</v>
      </c>
      <c r="B91" s="26" t="s">
        <v>210</v>
      </c>
      <c r="C91" s="26" t="s">
        <v>2313</v>
      </c>
      <c r="D91" s="64">
        <v>-2.6339999999999999</v>
      </c>
      <c r="E91" s="64">
        <v>43.126100000000001</v>
      </c>
      <c r="F91" s="26">
        <v>2</v>
      </c>
      <c r="G91" s="26" t="s">
        <v>45</v>
      </c>
      <c r="H91" s="26" t="s">
        <v>2314</v>
      </c>
      <c r="I91" s="26">
        <v>30780</v>
      </c>
      <c r="J91" s="26">
        <v>180</v>
      </c>
      <c r="K91" s="26">
        <v>5.8479532163742687E-3</v>
      </c>
      <c r="L91" s="26" t="s">
        <v>722</v>
      </c>
      <c r="M91" s="26" t="s">
        <v>634</v>
      </c>
      <c r="N91" s="26" t="s">
        <v>2315</v>
      </c>
      <c r="O91" s="26" t="s">
        <v>3296</v>
      </c>
    </row>
    <row r="92" spans="1:15">
      <c r="A92" s="26" t="s">
        <v>629</v>
      </c>
      <c r="B92" s="26" t="s">
        <v>210</v>
      </c>
      <c r="C92" s="26" t="s">
        <v>2313</v>
      </c>
      <c r="D92" s="64">
        <v>-2.6339999999999999</v>
      </c>
      <c r="E92" s="64">
        <v>43.126100000000001</v>
      </c>
      <c r="F92" s="26">
        <v>2</v>
      </c>
      <c r="G92" s="26" t="s">
        <v>45</v>
      </c>
      <c r="H92" s="26" t="s">
        <v>2319</v>
      </c>
      <c r="I92" s="26">
        <v>30520</v>
      </c>
      <c r="J92" s="26">
        <v>190</v>
      </c>
      <c r="K92" s="26">
        <v>6.2254259501965921E-3</v>
      </c>
      <c r="L92" s="26" t="s">
        <v>722</v>
      </c>
      <c r="M92" s="26" t="s">
        <v>634</v>
      </c>
      <c r="N92" s="26" t="s">
        <v>2315</v>
      </c>
      <c r="O92" s="26" t="s">
        <v>3296</v>
      </c>
    </row>
    <row r="93" spans="1:15">
      <c r="A93" s="26" t="s">
        <v>629</v>
      </c>
      <c r="B93" s="26" t="s">
        <v>210</v>
      </c>
      <c r="C93" s="26" t="s">
        <v>2313</v>
      </c>
      <c r="D93" s="64">
        <v>-2.6339999999999999</v>
      </c>
      <c r="E93" s="64">
        <v>43.126100000000001</v>
      </c>
      <c r="F93" s="26">
        <v>2</v>
      </c>
      <c r="G93" s="26" t="s">
        <v>45</v>
      </c>
      <c r="H93" s="26" t="s">
        <v>3017</v>
      </c>
      <c r="I93" s="26">
        <v>29770</v>
      </c>
      <c r="J93" s="26">
        <v>140</v>
      </c>
      <c r="K93" s="26">
        <v>4.7027208599261005E-3</v>
      </c>
      <c r="L93" s="26" t="s">
        <v>722</v>
      </c>
      <c r="M93" s="26" t="s">
        <v>634</v>
      </c>
      <c r="N93" s="26" t="s">
        <v>2315</v>
      </c>
      <c r="O93" s="26" t="s">
        <v>3296</v>
      </c>
    </row>
    <row r="94" spans="1:15">
      <c r="A94" s="26" t="s">
        <v>564</v>
      </c>
      <c r="B94" s="26" t="s">
        <v>565</v>
      </c>
      <c r="C94" s="26" t="s">
        <v>3210</v>
      </c>
      <c r="D94" s="64">
        <v>13.05</v>
      </c>
      <c r="E94" s="64">
        <v>41.22</v>
      </c>
      <c r="F94" s="26">
        <v>5</v>
      </c>
      <c r="G94" s="26" t="s">
        <v>48</v>
      </c>
      <c r="H94" s="26" t="s">
        <v>65</v>
      </c>
      <c r="I94" s="26">
        <v>34600</v>
      </c>
      <c r="J94" s="26">
        <v>330</v>
      </c>
      <c r="K94" s="26">
        <v>9.5375722543352606E-3</v>
      </c>
      <c r="L94" s="26" t="s">
        <v>722</v>
      </c>
      <c r="M94" s="26" t="s">
        <v>634</v>
      </c>
      <c r="N94" s="26" t="s">
        <v>3211</v>
      </c>
      <c r="O94" s="26" t="s">
        <v>3296</v>
      </c>
    </row>
    <row r="95" spans="1:15">
      <c r="A95" s="26" t="s">
        <v>564</v>
      </c>
      <c r="B95" s="26" t="s">
        <v>565</v>
      </c>
      <c r="C95" s="26" t="s">
        <v>1021</v>
      </c>
      <c r="D95" s="64">
        <v>15.37</v>
      </c>
      <c r="E95" s="64">
        <v>40.004899999999999</v>
      </c>
      <c r="F95" s="26">
        <v>13</v>
      </c>
      <c r="G95" s="26" t="s">
        <v>45</v>
      </c>
      <c r="H95" s="26" t="s">
        <v>2962</v>
      </c>
      <c r="I95" s="26">
        <v>27050</v>
      </c>
      <c r="J95" s="26">
        <v>850</v>
      </c>
      <c r="K95" s="26">
        <v>3.1423290203327174E-2</v>
      </c>
      <c r="L95" s="26" t="s">
        <v>722</v>
      </c>
      <c r="M95" s="26" t="s">
        <v>1170</v>
      </c>
      <c r="N95" s="26" t="s">
        <v>2863</v>
      </c>
      <c r="O95" s="26" t="s">
        <v>3296</v>
      </c>
    </row>
    <row r="96" spans="1:15">
      <c r="A96" s="26" t="s">
        <v>718</v>
      </c>
      <c r="B96" s="26" t="s">
        <v>307</v>
      </c>
      <c r="C96" s="26" t="s">
        <v>1045</v>
      </c>
      <c r="D96" s="64">
        <v>-3.4331200000000002</v>
      </c>
      <c r="E96" s="64">
        <v>37.444077</v>
      </c>
      <c r="F96" s="26" t="s">
        <v>1054</v>
      </c>
      <c r="G96" s="26" t="s">
        <v>48</v>
      </c>
      <c r="H96" s="26" t="s">
        <v>1855</v>
      </c>
      <c r="I96" s="26">
        <v>39800</v>
      </c>
      <c r="J96" s="26">
        <v>1200</v>
      </c>
      <c r="K96" s="26">
        <v>3.015075376884422E-2</v>
      </c>
      <c r="L96" s="26" t="s">
        <v>722</v>
      </c>
      <c r="M96" s="26" t="s">
        <v>634</v>
      </c>
      <c r="N96" s="26" t="s">
        <v>1049</v>
      </c>
      <c r="O96" s="26" t="s">
        <v>3296</v>
      </c>
    </row>
    <row r="97" spans="1:15">
      <c r="A97" s="26" t="s">
        <v>736</v>
      </c>
      <c r="B97" s="26" t="s">
        <v>282</v>
      </c>
      <c r="C97" s="26" t="s">
        <v>3259</v>
      </c>
      <c r="D97" s="64">
        <v>-2.2919444439999999</v>
      </c>
      <c r="E97" s="64">
        <v>40.939444440000003</v>
      </c>
      <c r="F97" s="26" t="s">
        <v>3260</v>
      </c>
      <c r="G97" s="26" t="s">
        <v>48</v>
      </c>
      <c r="H97" s="26" t="s">
        <v>3261</v>
      </c>
      <c r="I97" s="26">
        <v>39494</v>
      </c>
      <c r="J97" s="26">
        <v>850</v>
      </c>
      <c r="K97" s="26">
        <v>2.1522256545298019E-2</v>
      </c>
      <c r="L97" s="26" t="s">
        <v>722</v>
      </c>
      <c r="M97" s="26" t="s">
        <v>634</v>
      </c>
      <c r="N97" s="26" t="s">
        <v>291</v>
      </c>
      <c r="O97" s="26" t="s">
        <v>3296</v>
      </c>
    </row>
    <row r="98" spans="1:15">
      <c r="A98" s="26" t="s">
        <v>564</v>
      </c>
      <c r="B98" s="26" t="s">
        <v>565</v>
      </c>
      <c r="C98" s="26" t="s">
        <v>1104</v>
      </c>
      <c r="D98" s="64">
        <v>15.123200000000001</v>
      </c>
      <c r="E98" s="64">
        <v>40.479999999999997</v>
      </c>
      <c r="F98" s="26" t="s">
        <v>1686</v>
      </c>
      <c r="G98" s="26" t="s">
        <v>446</v>
      </c>
      <c r="H98" s="26" t="s">
        <v>1687</v>
      </c>
      <c r="I98" s="26">
        <v>36120</v>
      </c>
      <c r="J98" s="26">
        <v>360</v>
      </c>
      <c r="K98" s="26">
        <v>9.9667774086378731E-3</v>
      </c>
      <c r="L98" s="26" t="s">
        <v>722</v>
      </c>
      <c r="M98" s="26" t="s">
        <v>634</v>
      </c>
      <c r="N98" s="26" t="s">
        <v>1103</v>
      </c>
      <c r="O98" s="26" t="s">
        <v>3296</v>
      </c>
    </row>
    <row r="99" spans="1:15">
      <c r="A99" s="26" t="s">
        <v>564</v>
      </c>
      <c r="B99" s="26" t="s">
        <v>565</v>
      </c>
      <c r="C99" s="26" t="s">
        <v>1014</v>
      </c>
      <c r="D99" s="64">
        <v>18.18</v>
      </c>
      <c r="E99" s="64">
        <v>40.380000000000003</v>
      </c>
      <c r="F99" s="26" t="s">
        <v>1015</v>
      </c>
      <c r="G99" s="26" t="s">
        <v>446</v>
      </c>
      <c r="H99" s="26" t="s">
        <v>1130</v>
      </c>
      <c r="I99" s="26">
        <v>39990</v>
      </c>
      <c r="J99" s="26">
        <v>340</v>
      </c>
      <c r="K99" s="26">
        <v>8.502125531382845E-3</v>
      </c>
      <c r="L99" s="26" t="s">
        <v>1017</v>
      </c>
      <c r="M99" s="26" t="s">
        <v>634</v>
      </c>
      <c r="N99" s="26" t="s">
        <v>1018</v>
      </c>
      <c r="O99" s="26" t="s">
        <v>1131</v>
      </c>
    </row>
    <row r="100" spans="1:15">
      <c r="A100" s="26" t="s">
        <v>564</v>
      </c>
      <c r="B100" s="26" t="s">
        <v>565</v>
      </c>
      <c r="C100" s="26" t="s">
        <v>1014</v>
      </c>
      <c r="D100" s="64">
        <v>18.18</v>
      </c>
      <c r="E100" s="64">
        <v>40.380000000000003</v>
      </c>
      <c r="F100" s="26" t="s">
        <v>1015</v>
      </c>
      <c r="G100" s="26" t="s">
        <v>446</v>
      </c>
      <c r="H100" s="26" t="s">
        <v>1134</v>
      </c>
      <c r="I100" s="26">
        <v>39060</v>
      </c>
      <c r="J100" s="26">
        <v>310</v>
      </c>
      <c r="K100" s="26">
        <v>7.9365079365079361E-3</v>
      </c>
      <c r="L100" s="26" t="s">
        <v>1017</v>
      </c>
      <c r="M100" s="26" t="s">
        <v>634</v>
      </c>
      <c r="N100" s="26" t="s">
        <v>1018</v>
      </c>
      <c r="O100" s="26" t="s">
        <v>1131</v>
      </c>
    </row>
    <row r="101" spans="1:15">
      <c r="A101" s="26" t="s">
        <v>564</v>
      </c>
      <c r="B101" s="26" t="s">
        <v>565</v>
      </c>
      <c r="C101" s="26" t="s">
        <v>1014</v>
      </c>
      <c r="D101" s="64">
        <v>18.18</v>
      </c>
      <c r="E101" s="64">
        <v>40.380000000000003</v>
      </c>
      <c r="F101" s="26" t="s">
        <v>1015</v>
      </c>
      <c r="G101" s="26" t="s">
        <v>446</v>
      </c>
      <c r="H101" s="26" t="s">
        <v>1145</v>
      </c>
      <c r="I101" s="26">
        <v>38300</v>
      </c>
      <c r="J101" s="26">
        <v>400</v>
      </c>
      <c r="K101" s="26">
        <v>1.0443864229765013E-2</v>
      </c>
      <c r="L101" s="26" t="s">
        <v>1017</v>
      </c>
      <c r="M101" s="26" t="s">
        <v>634</v>
      </c>
      <c r="N101" s="26" t="s">
        <v>1018</v>
      </c>
      <c r="O101" s="26" t="s">
        <v>1131</v>
      </c>
    </row>
    <row r="102" spans="1:15">
      <c r="A102" s="26" t="s">
        <v>564</v>
      </c>
      <c r="B102" s="26" t="s">
        <v>565</v>
      </c>
      <c r="C102" s="26" t="s">
        <v>1014</v>
      </c>
      <c r="D102" s="64">
        <v>18.18</v>
      </c>
      <c r="E102" s="64">
        <v>40.380000000000003</v>
      </c>
      <c r="F102" s="26" t="s">
        <v>1015</v>
      </c>
      <c r="G102" s="26" t="s">
        <v>446</v>
      </c>
      <c r="H102" s="26" t="s">
        <v>1147</v>
      </c>
      <c r="I102" s="26">
        <v>36780</v>
      </c>
      <c r="J102" s="26">
        <v>310</v>
      </c>
      <c r="K102" s="26">
        <v>8.4284937466014131E-3</v>
      </c>
      <c r="L102" s="26" t="s">
        <v>1017</v>
      </c>
      <c r="M102" s="26" t="s">
        <v>634</v>
      </c>
      <c r="N102" s="26" t="s">
        <v>1018</v>
      </c>
      <c r="O102" s="26" t="s">
        <v>1131</v>
      </c>
    </row>
    <row r="103" spans="1:15">
      <c r="A103" s="26" t="s">
        <v>564</v>
      </c>
      <c r="B103" s="26" t="s">
        <v>565</v>
      </c>
      <c r="C103" s="26" t="s">
        <v>1014</v>
      </c>
      <c r="D103" s="64">
        <v>18.18</v>
      </c>
      <c r="E103" s="64">
        <v>40.380000000000003</v>
      </c>
      <c r="F103" s="26" t="s">
        <v>1015</v>
      </c>
      <c r="G103" s="26" t="s">
        <v>446</v>
      </c>
      <c r="H103" s="26" t="s">
        <v>1153</v>
      </c>
      <c r="I103" s="26">
        <v>36260</v>
      </c>
      <c r="J103" s="26">
        <v>250</v>
      </c>
      <c r="K103" s="26">
        <v>6.8946497517926092E-3</v>
      </c>
      <c r="L103" s="26" t="s">
        <v>1017</v>
      </c>
      <c r="M103" s="26" t="s">
        <v>634</v>
      </c>
      <c r="N103" s="26" t="s">
        <v>1018</v>
      </c>
      <c r="O103" s="26" t="s">
        <v>1131</v>
      </c>
    </row>
    <row r="104" spans="1:15">
      <c r="A104" s="26" t="s">
        <v>564</v>
      </c>
      <c r="B104" s="26" t="s">
        <v>565</v>
      </c>
      <c r="C104" s="26" t="s">
        <v>1014</v>
      </c>
      <c r="D104" s="64">
        <v>18.18</v>
      </c>
      <c r="E104" s="64">
        <v>40.380000000000003</v>
      </c>
      <c r="F104" s="26" t="s">
        <v>1015</v>
      </c>
      <c r="G104" s="26" t="s">
        <v>446</v>
      </c>
      <c r="H104" s="26" t="s">
        <v>1688</v>
      </c>
      <c r="I104" s="26">
        <v>36000</v>
      </c>
      <c r="J104" s="26">
        <v>400</v>
      </c>
      <c r="K104" s="26">
        <v>1.1111111111111112E-2</v>
      </c>
      <c r="L104" s="26" t="s">
        <v>1017</v>
      </c>
      <c r="M104" s="26" t="s">
        <v>634</v>
      </c>
      <c r="N104" s="26" t="s">
        <v>1018</v>
      </c>
      <c r="O104" s="26" t="s">
        <v>1131</v>
      </c>
    </row>
    <row r="105" spans="1:15">
      <c r="A105" s="26" t="s">
        <v>564</v>
      </c>
      <c r="B105" s="26" t="s">
        <v>565</v>
      </c>
      <c r="C105" s="26" t="s">
        <v>1014</v>
      </c>
      <c r="D105" s="64">
        <v>18.18</v>
      </c>
      <c r="E105" s="64">
        <v>40.380000000000003</v>
      </c>
      <c r="F105" s="26" t="s">
        <v>1015</v>
      </c>
      <c r="G105" s="26" t="s">
        <v>446</v>
      </c>
      <c r="H105" s="26" t="s">
        <v>1689</v>
      </c>
      <c r="I105" s="26">
        <v>35080</v>
      </c>
      <c r="J105" s="26">
        <v>230</v>
      </c>
      <c r="K105" s="26">
        <v>6.5564424173318132E-3</v>
      </c>
      <c r="L105" s="26" t="s">
        <v>1017</v>
      </c>
      <c r="M105" s="26" t="s">
        <v>634</v>
      </c>
      <c r="N105" s="26" t="s">
        <v>1018</v>
      </c>
      <c r="O105" s="26" t="s">
        <v>1131</v>
      </c>
    </row>
    <row r="106" spans="1:15">
      <c r="A106" s="26" t="s">
        <v>564</v>
      </c>
      <c r="B106" s="26" t="s">
        <v>565</v>
      </c>
      <c r="C106" s="26" t="s">
        <v>1014</v>
      </c>
      <c r="D106" s="64">
        <v>18.18</v>
      </c>
      <c r="E106" s="64">
        <v>40.380000000000003</v>
      </c>
      <c r="F106" s="26" t="s">
        <v>1843</v>
      </c>
      <c r="G106" s="26" t="s">
        <v>48</v>
      </c>
      <c r="H106" s="26" t="s">
        <v>2507</v>
      </c>
      <c r="I106" s="26">
        <v>39300</v>
      </c>
      <c r="J106" s="26">
        <v>1900</v>
      </c>
      <c r="K106" s="26">
        <v>4.8346055979643768E-2</v>
      </c>
      <c r="L106" s="26" t="s">
        <v>722</v>
      </c>
      <c r="M106" s="26" t="s">
        <v>634</v>
      </c>
      <c r="N106" s="26" t="s">
        <v>1845</v>
      </c>
      <c r="O106" s="26" t="s">
        <v>3296</v>
      </c>
    </row>
    <row r="107" spans="1:15">
      <c r="A107" s="26" t="s">
        <v>639</v>
      </c>
      <c r="B107" s="26" t="s">
        <v>102</v>
      </c>
      <c r="C107" s="26" t="s">
        <v>1941</v>
      </c>
      <c r="D107" s="64">
        <v>4.4240000000000004</v>
      </c>
      <c r="E107" s="64">
        <v>44.387</v>
      </c>
      <c r="F107" s="26" t="s">
        <v>1942</v>
      </c>
      <c r="G107" s="26" t="s">
        <v>45</v>
      </c>
      <c r="H107" s="26" t="s">
        <v>1943</v>
      </c>
      <c r="I107" s="26">
        <v>32900</v>
      </c>
      <c r="J107" s="26">
        <v>490</v>
      </c>
      <c r="K107" s="26">
        <v>1.4893617021276596E-2</v>
      </c>
      <c r="L107" s="26" t="s">
        <v>722</v>
      </c>
      <c r="M107" s="26" t="s">
        <v>634</v>
      </c>
      <c r="N107" s="26" t="s">
        <v>1944</v>
      </c>
      <c r="O107" s="26" t="s">
        <v>3296</v>
      </c>
    </row>
    <row r="108" spans="1:15">
      <c r="A108" s="26" t="s">
        <v>639</v>
      </c>
      <c r="B108" s="26" t="s">
        <v>102</v>
      </c>
      <c r="C108" s="26" t="s">
        <v>1941</v>
      </c>
      <c r="D108" s="64">
        <v>4.4240000000000004</v>
      </c>
      <c r="E108" s="64">
        <v>44.387</v>
      </c>
      <c r="F108" s="26" t="s">
        <v>1942</v>
      </c>
      <c r="G108" s="26" t="s">
        <v>45</v>
      </c>
      <c r="H108" s="26" t="s">
        <v>1992</v>
      </c>
      <c r="I108" s="26">
        <v>32850</v>
      </c>
      <c r="J108" s="26">
        <v>540</v>
      </c>
      <c r="K108" s="26">
        <v>1.643835616438356E-2</v>
      </c>
      <c r="L108" s="26" t="s">
        <v>722</v>
      </c>
      <c r="M108" s="26" t="s">
        <v>634</v>
      </c>
      <c r="N108" s="26" t="s">
        <v>1944</v>
      </c>
      <c r="O108" s="26" t="s">
        <v>3296</v>
      </c>
    </row>
    <row r="109" spans="1:15">
      <c r="A109" s="26" t="s">
        <v>639</v>
      </c>
      <c r="B109" s="26" t="s">
        <v>102</v>
      </c>
      <c r="C109" s="26" t="s">
        <v>1941</v>
      </c>
      <c r="D109" s="64">
        <v>4.4240000000000004</v>
      </c>
      <c r="E109" s="64">
        <v>44.387</v>
      </c>
      <c r="F109" s="26" t="s">
        <v>1942</v>
      </c>
      <c r="G109" s="26" t="s">
        <v>45</v>
      </c>
      <c r="H109" s="26" t="s">
        <v>1995</v>
      </c>
      <c r="I109" s="26">
        <v>32500</v>
      </c>
      <c r="J109" s="26">
        <v>400</v>
      </c>
      <c r="K109" s="26">
        <v>1.2307692307692308E-2</v>
      </c>
      <c r="L109" s="26" t="s">
        <v>722</v>
      </c>
      <c r="M109" s="26" t="s">
        <v>634</v>
      </c>
      <c r="N109" s="26" t="s">
        <v>1944</v>
      </c>
      <c r="O109" s="26" t="s">
        <v>3296</v>
      </c>
    </row>
    <row r="110" spans="1:15">
      <c r="A110" s="26" t="s">
        <v>639</v>
      </c>
      <c r="B110" s="26" t="s">
        <v>102</v>
      </c>
      <c r="C110" s="26" t="s">
        <v>1941</v>
      </c>
      <c r="D110" s="64">
        <v>4.4240000000000004</v>
      </c>
      <c r="E110" s="64">
        <v>44.387</v>
      </c>
      <c r="F110" s="26" t="s">
        <v>1942</v>
      </c>
      <c r="G110" s="26" t="s">
        <v>45</v>
      </c>
      <c r="H110" s="26" t="s">
        <v>1996</v>
      </c>
      <c r="I110" s="26">
        <v>32220</v>
      </c>
      <c r="J110" s="26">
        <v>400</v>
      </c>
      <c r="K110" s="26">
        <v>1.2414649286157667E-2</v>
      </c>
      <c r="L110" s="26" t="s">
        <v>722</v>
      </c>
      <c r="M110" s="26" t="s">
        <v>634</v>
      </c>
      <c r="N110" s="26" t="s">
        <v>1944</v>
      </c>
      <c r="O110" s="26" t="s">
        <v>3296</v>
      </c>
    </row>
    <row r="111" spans="1:15">
      <c r="A111" s="26" t="s">
        <v>639</v>
      </c>
      <c r="B111" s="26" t="s">
        <v>102</v>
      </c>
      <c r="C111" s="26" t="s">
        <v>1941</v>
      </c>
      <c r="D111" s="64">
        <v>4.4240000000000004</v>
      </c>
      <c r="E111" s="64">
        <v>44.387</v>
      </c>
      <c r="F111" s="26" t="s">
        <v>1942</v>
      </c>
      <c r="G111" s="26" t="s">
        <v>45</v>
      </c>
      <c r="H111" s="26" t="s">
        <v>2026</v>
      </c>
      <c r="I111" s="26">
        <v>32080</v>
      </c>
      <c r="J111" s="26">
        <v>430</v>
      </c>
      <c r="K111" s="26">
        <v>1.3403990024937655E-2</v>
      </c>
      <c r="L111" s="26" t="s">
        <v>722</v>
      </c>
      <c r="M111" s="26" t="s">
        <v>634</v>
      </c>
      <c r="N111" s="26" t="s">
        <v>1944</v>
      </c>
      <c r="O111" s="26" t="s">
        <v>3296</v>
      </c>
    </row>
    <row r="112" spans="1:15">
      <c r="A112" s="26" t="s">
        <v>639</v>
      </c>
      <c r="B112" s="26" t="s">
        <v>102</v>
      </c>
      <c r="C112" s="26" t="s">
        <v>1941</v>
      </c>
      <c r="D112" s="64">
        <v>4.4240000000000004</v>
      </c>
      <c r="E112" s="64">
        <v>44.387</v>
      </c>
      <c r="F112" s="26" t="s">
        <v>1942</v>
      </c>
      <c r="G112" s="26" t="s">
        <v>45</v>
      </c>
      <c r="H112" s="26" t="s">
        <v>2038</v>
      </c>
      <c r="I112" s="26">
        <v>31910</v>
      </c>
      <c r="J112" s="26">
        <v>390</v>
      </c>
      <c r="K112" s="26">
        <v>1.2221874020683171E-2</v>
      </c>
      <c r="L112" s="26" t="s">
        <v>722</v>
      </c>
      <c r="M112" s="26" t="s">
        <v>634</v>
      </c>
      <c r="N112" s="26" t="s">
        <v>1944</v>
      </c>
      <c r="O112" s="26" t="s">
        <v>3296</v>
      </c>
    </row>
    <row r="113" spans="1:15">
      <c r="A113" s="26" t="s">
        <v>639</v>
      </c>
      <c r="B113" s="26" t="s">
        <v>102</v>
      </c>
      <c r="C113" s="26" t="s">
        <v>1941</v>
      </c>
      <c r="D113" s="64">
        <v>4.4240000000000004</v>
      </c>
      <c r="E113" s="64">
        <v>44.387</v>
      </c>
      <c r="F113" s="26" t="s">
        <v>1942</v>
      </c>
      <c r="G113" s="26" t="s">
        <v>45</v>
      </c>
      <c r="H113" s="26" t="s">
        <v>2053</v>
      </c>
      <c r="I113" s="26">
        <v>31860</v>
      </c>
      <c r="J113" s="26">
        <v>380</v>
      </c>
      <c r="K113" s="26">
        <v>1.1927181418706842E-2</v>
      </c>
      <c r="L113" s="26" t="s">
        <v>722</v>
      </c>
      <c r="M113" s="26" t="s">
        <v>634</v>
      </c>
      <c r="N113" s="26" t="s">
        <v>1944</v>
      </c>
      <c r="O113" s="26" t="s">
        <v>3296</v>
      </c>
    </row>
    <row r="114" spans="1:15">
      <c r="A114" s="26" t="s">
        <v>639</v>
      </c>
      <c r="B114" s="26" t="s">
        <v>102</v>
      </c>
      <c r="C114" s="26" t="s">
        <v>1941</v>
      </c>
      <c r="D114" s="64">
        <v>4.4240000000000004</v>
      </c>
      <c r="E114" s="64">
        <v>44.387</v>
      </c>
      <c r="F114" s="26" t="s">
        <v>1942</v>
      </c>
      <c r="G114" s="26" t="s">
        <v>45</v>
      </c>
      <c r="H114" s="26" t="s">
        <v>2490</v>
      </c>
      <c r="I114" s="26">
        <v>31520</v>
      </c>
      <c r="J114" s="26">
        <v>360</v>
      </c>
      <c r="K114" s="26">
        <v>1.1421319796954314E-2</v>
      </c>
      <c r="L114" s="26" t="s">
        <v>722</v>
      </c>
      <c r="M114" s="26" t="s">
        <v>634</v>
      </c>
      <c r="N114" s="26" t="s">
        <v>1944</v>
      </c>
      <c r="O114" s="26" t="s">
        <v>3296</v>
      </c>
    </row>
    <row r="115" spans="1:15">
      <c r="A115" s="26" t="s">
        <v>639</v>
      </c>
      <c r="B115" s="26" t="s">
        <v>102</v>
      </c>
      <c r="C115" s="26" t="s">
        <v>1941</v>
      </c>
      <c r="D115" s="64">
        <v>4.4240000000000004</v>
      </c>
      <c r="E115" s="64">
        <v>44.387</v>
      </c>
      <c r="F115" s="26" t="s">
        <v>1942</v>
      </c>
      <c r="G115" s="26" t="s">
        <v>45</v>
      </c>
      <c r="H115" s="26" t="s">
        <v>2491</v>
      </c>
      <c r="I115" s="26">
        <v>31350</v>
      </c>
      <c r="J115" s="26">
        <v>620</v>
      </c>
      <c r="K115" s="26">
        <v>1.9776714513556618E-2</v>
      </c>
      <c r="L115" s="26" t="s">
        <v>722</v>
      </c>
      <c r="M115" s="26" t="s">
        <v>634</v>
      </c>
      <c r="N115" s="26" t="s">
        <v>1944</v>
      </c>
      <c r="O115" s="26" t="s">
        <v>3296</v>
      </c>
    </row>
    <row r="116" spans="1:15">
      <c r="A116" s="26" t="s">
        <v>639</v>
      </c>
      <c r="B116" s="26" t="s">
        <v>102</v>
      </c>
      <c r="C116" s="26" t="s">
        <v>1941</v>
      </c>
      <c r="D116" s="64">
        <v>4.4240000000000004</v>
      </c>
      <c r="E116" s="64">
        <v>44.387</v>
      </c>
      <c r="F116" s="26" t="s">
        <v>1942</v>
      </c>
      <c r="G116" s="26" t="s">
        <v>45</v>
      </c>
      <c r="H116" s="26" t="s">
        <v>2496</v>
      </c>
      <c r="I116" s="26">
        <v>31020</v>
      </c>
      <c r="J116" s="26">
        <v>350</v>
      </c>
      <c r="K116" s="26">
        <v>1.1283043197936816E-2</v>
      </c>
      <c r="L116" s="26" t="s">
        <v>722</v>
      </c>
      <c r="M116" s="26" t="s">
        <v>634</v>
      </c>
      <c r="N116" s="26" t="s">
        <v>1944</v>
      </c>
      <c r="O116" s="26" t="s">
        <v>3296</v>
      </c>
    </row>
    <row r="117" spans="1:15">
      <c r="A117" s="26" t="s">
        <v>639</v>
      </c>
      <c r="B117" s="26" t="s">
        <v>102</v>
      </c>
      <c r="C117" s="26" t="s">
        <v>1941</v>
      </c>
      <c r="D117" s="64">
        <v>4.4240000000000004</v>
      </c>
      <c r="E117" s="64">
        <v>44.387</v>
      </c>
      <c r="F117" s="26" t="s">
        <v>1942</v>
      </c>
      <c r="G117" s="26" t="s">
        <v>45</v>
      </c>
      <c r="H117" s="26" t="s">
        <v>2502</v>
      </c>
      <c r="I117" s="26">
        <v>31020</v>
      </c>
      <c r="J117" s="26">
        <v>370</v>
      </c>
      <c r="K117" s="26">
        <v>1.1927788523533205E-2</v>
      </c>
      <c r="L117" s="26" t="s">
        <v>722</v>
      </c>
      <c r="M117" s="26" t="s">
        <v>634</v>
      </c>
      <c r="N117" s="26" t="s">
        <v>1944</v>
      </c>
      <c r="O117" s="26" t="s">
        <v>3296</v>
      </c>
    </row>
    <row r="118" spans="1:15">
      <c r="A118" s="26" t="s">
        <v>639</v>
      </c>
      <c r="B118" s="26" t="s">
        <v>102</v>
      </c>
      <c r="C118" s="26" t="s">
        <v>1941</v>
      </c>
      <c r="D118" s="64">
        <v>4.4240000000000004</v>
      </c>
      <c r="E118" s="64">
        <v>44.387</v>
      </c>
      <c r="F118" s="26" t="s">
        <v>1942</v>
      </c>
      <c r="G118" s="26" t="s">
        <v>45</v>
      </c>
      <c r="H118" s="26" t="s">
        <v>2790</v>
      </c>
      <c r="I118" s="26">
        <v>30710</v>
      </c>
      <c r="J118" s="26">
        <v>400</v>
      </c>
      <c r="K118" s="26">
        <v>1.3025073266037121E-2</v>
      </c>
      <c r="L118" s="26" t="s">
        <v>722</v>
      </c>
      <c r="M118" s="26" t="s">
        <v>634</v>
      </c>
      <c r="N118" s="26" t="s">
        <v>1944</v>
      </c>
      <c r="O118" s="26" t="s">
        <v>3296</v>
      </c>
    </row>
    <row r="119" spans="1:15">
      <c r="A119" s="26" t="s">
        <v>639</v>
      </c>
      <c r="B119" s="26" t="s">
        <v>102</v>
      </c>
      <c r="C119" s="26" t="s">
        <v>1941</v>
      </c>
      <c r="D119" s="64">
        <v>4.4240000000000004</v>
      </c>
      <c r="E119" s="64">
        <v>44.387</v>
      </c>
      <c r="F119" s="26" t="s">
        <v>1942</v>
      </c>
      <c r="G119" s="26" t="s">
        <v>45</v>
      </c>
      <c r="H119" s="26" t="s">
        <v>3133</v>
      </c>
      <c r="I119" s="26">
        <v>29000</v>
      </c>
      <c r="J119" s="26">
        <v>400</v>
      </c>
      <c r="K119" s="26">
        <v>1.3793103448275862E-2</v>
      </c>
      <c r="L119" s="26" t="s">
        <v>722</v>
      </c>
      <c r="M119" s="26" t="s">
        <v>634</v>
      </c>
      <c r="N119" s="26" t="s">
        <v>1944</v>
      </c>
      <c r="O119" s="26" t="s">
        <v>3296</v>
      </c>
    </row>
    <row r="120" spans="1:15">
      <c r="A120" s="26" t="s">
        <v>639</v>
      </c>
      <c r="B120" s="26" t="s">
        <v>102</v>
      </c>
      <c r="C120" s="26" t="s">
        <v>1941</v>
      </c>
      <c r="D120" s="64">
        <v>4.4240000000000004</v>
      </c>
      <c r="E120" s="64">
        <v>44.387</v>
      </c>
      <c r="F120" s="26" t="s">
        <v>1942</v>
      </c>
      <c r="G120" s="26" t="s">
        <v>45</v>
      </c>
      <c r="H120" s="26" t="s">
        <v>3246</v>
      </c>
      <c r="I120" s="26">
        <v>26590</v>
      </c>
      <c r="J120" s="26">
        <v>300</v>
      </c>
      <c r="K120" s="26">
        <v>1.1282437006393382E-2</v>
      </c>
      <c r="L120" s="26" t="s">
        <v>722</v>
      </c>
      <c r="M120" s="26" t="s">
        <v>634</v>
      </c>
      <c r="N120" s="26" t="s">
        <v>1944</v>
      </c>
      <c r="O120" s="26" t="s">
        <v>3296</v>
      </c>
    </row>
    <row r="121" spans="1:15">
      <c r="A121" s="26" t="s">
        <v>396</v>
      </c>
      <c r="B121" s="26" t="s">
        <v>397</v>
      </c>
      <c r="C121" s="26" t="s">
        <v>2727</v>
      </c>
      <c r="D121" s="64">
        <v>23.133330000000001</v>
      </c>
      <c r="E121" s="64">
        <v>45.583329999999997</v>
      </c>
      <c r="F121" s="26">
        <v>1</v>
      </c>
      <c r="G121" s="26" t="s">
        <v>45</v>
      </c>
      <c r="H121" s="26" t="s">
        <v>2728</v>
      </c>
      <c r="I121" s="26">
        <v>29000</v>
      </c>
      <c r="J121" s="26">
        <v>700</v>
      </c>
      <c r="K121" s="26">
        <v>2.4137931034482758E-2</v>
      </c>
      <c r="L121" s="26" t="s">
        <v>738</v>
      </c>
      <c r="M121" s="26" t="s">
        <v>634</v>
      </c>
      <c r="N121" s="26" t="s">
        <v>2729</v>
      </c>
      <c r="O121" s="26" t="s">
        <v>3296</v>
      </c>
    </row>
    <row r="122" spans="1:15">
      <c r="A122" s="26" t="s">
        <v>396</v>
      </c>
      <c r="B122" s="26" t="s">
        <v>397</v>
      </c>
      <c r="C122" s="26" t="s">
        <v>2727</v>
      </c>
      <c r="D122" s="64">
        <v>23.133330000000001</v>
      </c>
      <c r="E122" s="64">
        <v>45.583329999999997</v>
      </c>
      <c r="F122" s="26">
        <v>1</v>
      </c>
      <c r="G122" s="26" t="s">
        <v>45</v>
      </c>
      <c r="H122" s="26" t="s">
        <v>2952</v>
      </c>
      <c r="I122" s="26">
        <v>28510</v>
      </c>
      <c r="J122" s="26">
        <v>170</v>
      </c>
      <c r="K122" s="26">
        <v>5.962820063135742E-3</v>
      </c>
      <c r="L122" s="26" t="s">
        <v>738</v>
      </c>
      <c r="M122" s="26" t="s">
        <v>634</v>
      </c>
      <c r="N122" s="26" t="s">
        <v>2729</v>
      </c>
      <c r="O122" s="26" t="s">
        <v>3296</v>
      </c>
    </row>
    <row r="123" spans="1:15">
      <c r="A123" s="26" t="s">
        <v>629</v>
      </c>
      <c r="B123" s="26" t="s">
        <v>210</v>
      </c>
      <c r="C123" s="26" t="s">
        <v>1727</v>
      </c>
      <c r="D123" s="64">
        <v>-3.53</v>
      </c>
      <c r="E123" s="64">
        <v>43.32</v>
      </c>
      <c r="F123" s="26" t="s">
        <v>775</v>
      </c>
      <c r="G123" s="26" t="s">
        <v>45</v>
      </c>
      <c r="H123" s="26" t="s">
        <v>1728</v>
      </c>
      <c r="I123" s="26">
        <v>35150</v>
      </c>
      <c r="J123" s="26">
        <v>650</v>
      </c>
      <c r="K123" s="26">
        <v>1.849217638691323E-2</v>
      </c>
      <c r="L123" s="26" t="s">
        <v>649</v>
      </c>
      <c r="M123" s="26" t="s">
        <v>634</v>
      </c>
      <c r="N123" s="26" t="s">
        <v>1457</v>
      </c>
      <c r="O123" s="26" t="s">
        <v>3296</v>
      </c>
    </row>
    <row r="124" spans="1:15">
      <c r="A124" s="26" t="s">
        <v>718</v>
      </c>
      <c r="B124" s="26" t="s">
        <v>307</v>
      </c>
      <c r="C124" s="26" t="s">
        <v>1851</v>
      </c>
      <c r="D124" s="64">
        <v>1.9111112219999999</v>
      </c>
      <c r="E124" s="64">
        <v>41.393051110000002</v>
      </c>
      <c r="F124" s="26">
        <v>1</v>
      </c>
      <c r="G124" s="26" t="s">
        <v>48</v>
      </c>
      <c r="H124" s="26" t="s">
        <v>1852</v>
      </c>
      <c r="I124" s="26">
        <v>39950</v>
      </c>
      <c r="J124" s="26">
        <v>650</v>
      </c>
      <c r="K124" s="26">
        <v>1.6270337922403004E-2</v>
      </c>
      <c r="L124" s="26" t="s">
        <v>722</v>
      </c>
      <c r="M124" s="26" t="s">
        <v>1853</v>
      </c>
      <c r="N124" s="26" t="s">
        <v>321</v>
      </c>
      <c r="O124" s="26" t="s">
        <v>3296</v>
      </c>
    </row>
    <row r="125" spans="1:15">
      <c r="A125" s="26" t="s">
        <v>718</v>
      </c>
      <c r="B125" s="26" t="s">
        <v>307</v>
      </c>
      <c r="C125" s="26" t="s">
        <v>1851</v>
      </c>
      <c r="D125" s="64">
        <v>1.9111112219999999</v>
      </c>
      <c r="E125" s="64">
        <v>41.393051110000002</v>
      </c>
      <c r="F125" s="26">
        <v>2</v>
      </c>
      <c r="G125" s="26" t="s">
        <v>48</v>
      </c>
      <c r="H125" s="26" t="s">
        <v>2506</v>
      </c>
      <c r="I125" s="26">
        <v>38000</v>
      </c>
      <c r="J125" s="26">
        <v>550</v>
      </c>
      <c r="K125" s="26">
        <v>1.4473684210526316E-2</v>
      </c>
      <c r="L125" s="26" t="s">
        <v>722</v>
      </c>
      <c r="M125" s="26" t="s">
        <v>1853</v>
      </c>
      <c r="N125" s="26" t="s">
        <v>321</v>
      </c>
      <c r="O125" s="26" t="s">
        <v>3296</v>
      </c>
    </row>
    <row r="126" spans="1:15">
      <c r="A126" s="26" t="s">
        <v>718</v>
      </c>
      <c r="B126" s="26" t="s">
        <v>307</v>
      </c>
      <c r="C126" s="26" t="s">
        <v>1851</v>
      </c>
      <c r="D126" s="64">
        <v>1.9111112219999999</v>
      </c>
      <c r="E126" s="64">
        <v>41.393051110000002</v>
      </c>
      <c r="F126" s="26">
        <v>1</v>
      </c>
      <c r="G126" s="26" t="s">
        <v>48</v>
      </c>
      <c r="H126" s="26" t="s">
        <v>2604</v>
      </c>
      <c r="I126" s="26">
        <v>37600</v>
      </c>
      <c r="J126" s="26">
        <v>550</v>
      </c>
      <c r="K126" s="26">
        <v>1.4627659574468085E-2</v>
      </c>
      <c r="L126" s="26" t="s">
        <v>722</v>
      </c>
      <c r="M126" s="26" t="s">
        <v>1853</v>
      </c>
      <c r="N126" s="26" t="s">
        <v>321</v>
      </c>
      <c r="O126" s="26" t="s">
        <v>3296</v>
      </c>
    </row>
    <row r="127" spans="1:15">
      <c r="A127" s="26" t="s">
        <v>718</v>
      </c>
      <c r="B127" s="26" t="s">
        <v>307</v>
      </c>
      <c r="C127" s="26" t="s">
        <v>824</v>
      </c>
      <c r="D127" s="64">
        <v>-0.46600000000000003</v>
      </c>
      <c r="E127" s="64">
        <v>38.798099999999998</v>
      </c>
      <c r="F127" s="26" t="s">
        <v>825</v>
      </c>
      <c r="G127" s="26" t="s">
        <v>45</v>
      </c>
      <c r="H127" s="26" t="s">
        <v>826</v>
      </c>
      <c r="I127" s="26">
        <v>33900</v>
      </c>
      <c r="J127" s="26">
        <v>1100</v>
      </c>
      <c r="K127" s="26">
        <v>3.2448377581120944E-2</v>
      </c>
      <c r="L127" s="26" t="s">
        <v>722</v>
      </c>
      <c r="M127" s="26" t="s">
        <v>634</v>
      </c>
      <c r="N127" s="26" t="s">
        <v>827</v>
      </c>
      <c r="O127" s="26" t="s">
        <v>3296</v>
      </c>
    </row>
    <row r="128" spans="1:15">
      <c r="A128" s="26" t="s">
        <v>718</v>
      </c>
      <c r="B128" s="26" t="s">
        <v>307</v>
      </c>
      <c r="C128" s="26" t="s">
        <v>824</v>
      </c>
      <c r="D128" s="64">
        <v>-0.46600000000000003</v>
      </c>
      <c r="E128" s="64">
        <v>38.798099999999998</v>
      </c>
      <c r="F128" s="26" t="s">
        <v>1979</v>
      </c>
      <c r="G128" s="26" t="s">
        <v>48</v>
      </c>
      <c r="H128" s="26" t="s">
        <v>1980</v>
      </c>
      <c r="I128" s="26">
        <v>38800</v>
      </c>
      <c r="J128" s="26">
        <v>1900</v>
      </c>
      <c r="K128" s="26">
        <v>4.8969072164948453E-2</v>
      </c>
      <c r="L128" s="26" t="s">
        <v>722</v>
      </c>
      <c r="M128" s="26" t="s">
        <v>634</v>
      </c>
      <c r="N128" s="26" t="s">
        <v>827</v>
      </c>
      <c r="O128" s="26" t="s">
        <v>3296</v>
      </c>
    </row>
    <row r="129" spans="1:15">
      <c r="A129" s="26" t="s">
        <v>899</v>
      </c>
      <c r="B129" s="26" t="s">
        <v>357</v>
      </c>
      <c r="C129" s="26" t="s">
        <v>2225</v>
      </c>
      <c r="D129" s="64">
        <v>0.1</v>
      </c>
      <c r="E129" s="64">
        <v>38.685899999999997</v>
      </c>
      <c r="F129" s="26" t="s">
        <v>2226</v>
      </c>
      <c r="G129" s="26" t="s">
        <v>45</v>
      </c>
      <c r="H129" s="26" t="s">
        <v>2227</v>
      </c>
      <c r="I129" s="26">
        <v>29490</v>
      </c>
      <c r="J129" s="26">
        <v>260</v>
      </c>
      <c r="K129" s="26">
        <v>8.8165479823669041E-3</v>
      </c>
      <c r="L129" s="26" t="s">
        <v>722</v>
      </c>
      <c r="M129" s="26" t="s">
        <v>766</v>
      </c>
      <c r="N129" s="26" t="s">
        <v>2228</v>
      </c>
      <c r="O129" s="26" t="s">
        <v>3296</v>
      </c>
    </row>
    <row r="130" spans="1:15">
      <c r="A130" s="26" t="s">
        <v>899</v>
      </c>
      <c r="B130" s="26" t="s">
        <v>357</v>
      </c>
      <c r="C130" s="26" t="s">
        <v>2225</v>
      </c>
      <c r="D130" s="64">
        <v>0.1</v>
      </c>
      <c r="E130" s="64">
        <v>38.685899999999997</v>
      </c>
      <c r="F130" s="26" t="s">
        <v>2226</v>
      </c>
      <c r="G130" s="26" t="s">
        <v>45</v>
      </c>
      <c r="H130" s="26" t="s">
        <v>2681</v>
      </c>
      <c r="I130" s="26">
        <v>29270</v>
      </c>
      <c r="J130" s="26">
        <v>260</v>
      </c>
      <c r="K130" s="26">
        <v>8.8828151691151356E-3</v>
      </c>
      <c r="L130" s="26" t="s">
        <v>722</v>
      </c>
      <c r="M130" s="26" t="s">
        <v>634</v>
      </c>
      <c r="N130" s="26" t="s">
        <v>2228</v>
      </c>
      <c r="O130" s="26" t="s">
        <v>3296</v>
      </c>
    </row>
    <row r="131" spans="1:15">
      <c r="A131" s="26" t="s">
        <v>899</v>
      </c>
      <c r="B131" s="26" t="s">
        <v>357</v>
      </c>
      <c r="C131" s="26" t="s">
        <v>2225</v>
      </c>
      <c r="D131" s="64">
        <v>0.1</v>
      </c>
      <c r="E131" s="64">
        <v>38.685899999999997</v>
      </c>
      <c r="F131" s="26" t="s">
        <v>2226</v>
      </c>
      <c r="G131" s="26" t="s">
        <v>45</v>
      </c>
      <c r="H131" s="26" t="s">
        <v>2687</v>
      </c>
      <c r="I131" s="26">
        <v>28690</v>
      </c>
      <c r="J131" s="26">
        <v>160</v>
      </c>
      <c r="K131" s="26">
        <v>5.5768560474032764E-3</v>
      </c>
      <c r="L131" s="26" t="s">
        <v>722</v>
      </c>
      <c r="M131" s="26" t="s">
        <v>634</v>
      </c>
      <c r="N131" s="26" t="s">
        <v>2228</v>
      </c>
      <c r="O131" s="26" t="s">
        <v>3296</v>
      </c>
    </row>
    <row r="132" spans="1:15">
      <c r="A132" s="26" t="s">
        <v>899</v>
      </c>
      <c r="B132" s="26" t="s">
        <v>357</v>
      </c>
      <c r="C132" s="26" t="s">
        <v>2225</v>
      </c>
      <c r="D132" s="64">
        <v>0.1</v>
      </c>
      <c r="E132" s="64">
        <v>38.685899999999997</v>
      </c>
      <c r="F132" s="26" t="s">
        <v>2226</v>
      </c>
      <c r="G132" s="26" t="s">
        <v>45</v>
      </c>
      <c r="H132" s="26" t="s">
        <v>2688</v>
      </c>
      <c r="I132" s="26">
        <v>28450</v>
      </c>
      <c r="J132" s="26">
        <v>110</v>
      </c>
      <c r="K132" s="26">
        <v>3.8664323374340949E-3</v>
      </c>
      <c r="L132" s="26" t="s">
        <v>722</v>
      </c>
      <c r="M132" s="26" t="s">
        <v>1170</v>
      </c>
      <c r="N132" s="26" t="s">
        <v>2228</v>
      </c>
      <c r="O132" s="26" t="s">
        <v>3296</v>
      </c>
    </row>
    <row r="133" spans="1:15">
      <c r="A133" s="26" t="s">
        <v>899</v>
      </c>
      <c r="B133" s="26" t="s">
        <v>357</v>
      </c>
      <c r="C133" s="26" t="s">
        <v>2225</v>
      </c>
      <c r="D133" s="64">
        <v>0.1</v>
      </c>
      <c r="E133" s="64">
        <v>38.685899999999997</v>
      </c>
      <c r="F133" s="26" t="s">
        <v>2226</v>
      </c>
      <c r="G133" s="26" t="s">
        <v>45</v>
      </c>
      <c r="H133" s="26" t="s">
        <v>2811</v>
      </c>
      <c r="I133" s="26">
        <v>27560</v>
      </c>
      <c r="J133" s="26">
        <v>240</v>
      </c>
      <c r="K133" s="26">
        <v>8.708272859216255E-3</v>
      </c>
      <c r="L133" s="26" t="s">
        <v>722</v>
      </c>
      <c r="M133" s="26" t="s">
        <v>766</v>
      </c>
      <c r="N133" s="26" t="s">
        <v>2228</v>
      </c>
      <c r="O133" s="26" t="s">
        <v>3296</v>
      </c>
    </row>
    <row r="134" spans="1:15">
      <c r="A134" s="26" t="s">
        <v>899</v>
      </c>
      <c r="B134" s="26" t="s">
        <v>357</v>
      </c>
      <c r="C134" s="26" t="s">
        <v>2225</v>
      </c>
      <c r="D134" s="64">
        <v>0.1</v>
      </c>
      <c r="E134" s="64">
        <v>38.685899999999997</v>
      </c>
      <c r="F134" s="26" t="s">
        <v>2226</v>
      </c>
      <c r="G134" s="26" t="s">
        <v>45</v>
      </c>
      <c r="H134" s="26" t="s">
        <v>2813</v>
      </c>
      <c r="I134" s="26">
        <v>26970</v>
      </c>
      <c r="J134" s="26">
        <v>190</v>
      </c>
      <c r="K134" s="26">
        <v>7.0448646644419724E-3</v>
      </c>
      <c r="L134" s="26" t="s">
        <v>722</v>
      </c>
      <c r="M134" s="26" t="s">
        <v>634</v>
      </c>
      <c r="N134" s="26" t="s">
        <v>2228</v>
      </c>
      <c r="O134" s="26" t="s">
        <v>3296</v>
      </c>
    </row>
    <row r="135" spans="1:15">
      <c r="A135" s="26" t="s">
        <v>899</v>
      </c>
      <c r="B135" s="26" t="s">
        <v>357</v>
      </c>
      <c r="C135" s="26" t="s">
        <v>1277</v>
      </c>
      <c r="D135" s="64">
        <v>-0.30109999999999998</v>
      </c>
      <c r="E135" s="64">
        <v>39.0122</v>
      </c>
      <c r="F135" s="26" t="s">
        <v>1278</v>
      </c>
      <c r="G135" s="26" t="s">
        <v>45</v>
      </c>
      <c r="H135" s="26" t="s">
        <v>1279</v>
      </c>
      <c r="I135" s="26">
        <v>33370</v>
      </c>
      <c r="J135" s="26">
        <v>390</v>
      </c>
      <c r="K135" s="26">
        <v>1.1687144141444412E-2</v>
      </c>
      <c r="L135" s="26" t="s">
        <v>722</v>
      </c>
      <c r="M135" s="26" t="s">
        <v>766</v>
      </c>
      <c r="N135" s="26" t="s">
        <v>1280</v>
      </c>
      <c r="O135" s="26" t="s">
        <v>3296</v>
      </c>
    </row>
    <row r="136" spans="1:15">
      <c r="A136" s="26" t="s">
        <v>899</v>
      </c>
      <c r="B136" s="26" t="s">
        <v>357</v>
      </c>
      <c r="C136" s="26" t="s">
        <v>1277</v>
      </c>
      <c r="D136" s="64">
        <v>-0.30109999999999998</v>
      </c>
      <c r="E136" s="64">
        <v>39.0122</v>
      </c>
      <c r="F136" s="26" t="s">
        <v>1278</v>
      </c>
      <c r="G136" s="26" t="s">
        <v>45</v>
      </c>
      <c r="H136" s="26" t="s">
        <v>1281</v>
      </c>
      <c r="I136" s="26">
        <v>33330</v>
      </c>
      <c r="J136" s="26">
        <v>440</v>
      </c>
      <c r="K136" s="26">
        <v>1.3201320132013201E-2</v>
      </c>
      <c r="L136" s="26" t="s">
        <v>722</v>
      </c>
      <c r="M136" s="26" t="s">
        <v>1170</v>
      </c>
      <c r="N136" s="26" t="s">
        <v>1280</v>
      </c>
      <c r="O136" s="26" t="s">
        <v>3296</v>
      </c>
    </row>
    <row r="137" spans="1:15">
      <c r="A137" s="26" t="s">
        <v>899</v>
      </c>
      <c r="B137" s="26" t="s">
        <v>357</v>
      </c>
      <c r="C137" s="26" t="s">
        <v>1277</v>
      </c>
      <c r="D137" s="64">
        <v>-0.30109999999999998</v>
      </c>
      <c r="E137" s="64">
        <v>39.0122</v>
      </c>
      <c r="F137" s="26" t="s">
        <v>1278</v>
      </c>
      <c r="G137" s="26" t="s">
        <v>45</v>
      </c>
      <c r="H137" s="26" t="s">
        <v>1293</v>
      </c>
      <c r="I137" s="26">
        <v>32860</v>
      </c>
      <c r="J137" s="26">
        <v>380</v>
      </c>
      <c r="K137" s="26">
        <v>1.1564211807668898E-2</v>
      </c>
      <c r="L137" s="26" t="s">
        <v>722</v>
      </c>
      <c r="M137" s="26" t="s">
        <v>766</v>
      </c>
      <c r="N137" s="26" t="s">
        <v>1280</v>
      </c>
      <c r="O137" s="26" t="s">
        <v>3296</v>
      </c>
    </row>
    <row r="138" spans="1:15">
      <c r="A138" s="26" t="s">
        <v>899</v>
      </c>
      <c r="B138" s="26" t="s">
        <v>357</v>
      </c>
      <c r="C138" s="26" t="s">
        <v>1277</v>
      </c>
      <c r="D138" s="64">
        <v>-0.30109999999999998</v>
      </c>
      <c r="E138" s="64">
        <v>39.0122</v>
      </c>
      <c r="F138" s="26" t="s">
        <v>1278</v>
      </c>
      <c r="G138" s="26" t="s">
        <v>45</v>
      </c>
      <c r="H138" s="26" t="s">
        <v>1294</v>
      </c>
      <c r="I138" s="26">
        <v>32560</v>
      </c>
      <c r="J138" s="26">
        <v>370</v>
      </c>
      <c r="K138" s="26">
        <v>1.1363636363636364E-2</v>
      </c>
      <c r="L138" s="26" t="s">
        <v>722</v>
      </c>
      <c r="M138" s="26" t="s">
        <v>1170</v>
      </c>
      <c r="N138" s="26" t="s">
        <v>1280</v>
      </c>
      <c r="O138" s="26" t="s">
        <v>3296</v>
      </c>
    </row>
    <row r="139" spans="1:15">
      <c r="A139" s="26" t="s">
        <v>899</v>
      </c>
      <c r="B139" s="26" t="s">
        <v>357</v>
      </c>
      <c r="C139" s="26" t="s">
        <v>1277</v>
      </c>
      <c r="D139" s="64">
        <v>-0.30109999999999998</v>
      </c>
      <c r="E139" s="64">
        <v>39.0122</v>
      </c>
      <c r="F139" s="26" t="s">
        <v>1304</v>
      </c>
      <c r="G139" s="26" t="s">
        <v>45</v>
      </c>
      <c r="H139" s="26" t="s">
        <v>1305</v>
      </c>
      <c r="I139" s="26">
        <v>32400</v>
      </c>
      <c r="J139" s="26">
        <v>360</v>
      </c>
      <c r="K139" s="26">
        <v>1.1111111111111112E-2</v>
      </c>
      <c r="L139" s="26" t="s">
        <v>722</v>
      </c>
      <c r="M139" s="26" t="s">
        <v>766</v>
      </c>
      <c r="N139" s="26" t="s">
        <v>1280</v>
      </c>
      <c r="O139" s="26" t="s">
        <v>3296</v>
      </c>
    </row>
    <row r="140" spans="1:15">
      <c r="A140" s="26" t="s">
        <v>899</v>
      </c>
      <c r="B140" s="26" t="s">
        <v>357</v>
      </c>
      <c r="C140" s="26" t="s">
        <v>1277</v>
      </c>
      <c r="D140" s="64">
        <v>-0.30109999999999998</v>
      </c>
      <c r="E140" s="64">
        <v>39.0122</v>
      </c>
      <c r="F140" s="26" t="s">
        <v>1304</v>
      </c>
      <c r="G140" s="26" t="s">
        <v>45</v>
      </c>
      <c r="H140" s="26" t="s">
        <v>1307</v>
      </c>
      <c r="I140" s="26">
        <v>32160</v>
      </c>
      <c r="J140" s="26">
        <v>360</v>
      </c>
      <c r="K140" s="26">
        <v>1.1194029850746268E-2</v>
      </c>
      <c r="L140" s="26" t="s">
        <v>722</v>
      </c>
      <c r="M140" s="26" t="s">
        <v>1170</v>
      </c>
      <c r="N140" s="26" t="s">
        <v>1280</v>
      </c>
      <c r="O140" s="26" t="s">
        <v>3296</v>
      </c>
    </row>
    <row r="141" spans="1:15">
      <c r="A141" s="26" t="s">
        <v>899</v>
      </c>
      <c r="B141" s="26" t="s">
        <v>357</v>
      </c>
      <c r="C141" s="26" t="s">
        <v>1277</v>
      </c>
      <c r="D141" s="64">
        <v>-0.30109999999999998</v>
      </c>
      <c r="E141" s="64">
        <v>39.0122</v>
      </c>
      <c r="F141" s="26" t="s">
        <v>1304</v>
      </c>
      <c r="G141" s="26" t="s">
        <v>45</v>
      </c>
      <c r="H141" s="26" t="s">
        <v>1314</v>
      </c>
      <c r="I141" s="26">
        <v>32120</v>
      </c>
      <c r="J141" s="26">
        <v>360</v>
      </c>
      <c r="K141" s="26">
        <v>1.1207970112079701E-2</v>
      </c>
      <c r="L141" s="26" t="s">
        <v>722</v>
      </c>
      <c r="M141" s="26" t="s">
        <v>1170</v>
      </c>
      <c r="N141" s="26" t="s">
        <v>1280</v>
      </c>
      <c r="O141" s="26" t="s">
        <v>3296</v>
      </c>
    </row>
    <row r="142" spans="1:15">
      <c r="A142" s="26" t="s">
        <v>899</v>
      </c>
      <c r="B142" s="26" t="s">
        <v>357</v>
      </c>
      <c r="C142" s="26" t="s">
        <v>1277</v>
      </c>
      <c r="D142" s="64">
        <v>-0.30109999999999998</v>
      </c>
      <c r="E142" s="64">
        <v>39.0122</v>
      </c>
      <c r="F142" s="26" t="s">
        <v>1304</v>
      </c>
      <c r="G142" s="26" t="s">
        <v>45</v>
      </c>
      <c r="H142" s="26" t="s">
        <v>1315</v>
      </c>
      <c r="I142" s="26">
        <v>32080</v>
      </c>
      <c r="J142" s="26">
        <v>350</v>
      </c>
      <c r="K142" s="26">
        <v>1.0910224438902744E-2</v>
      </c>
      <c r="L142" s="26" t="s">
        <v>722</v>
      </c>
      <c r="M142" s="26" t="s">
        <v>766</v>
      </c>
      <c r="N142" s="26" t="s">
        <v>1280</v>
      </c>
      <c r="O142" s="26" t="s">
        <v>3296</v>
      </c>
    </row>
    <row r="143" spans="1:15">
      <c r="A143" s="26" t="s">
        <v>899</v>
      </c>
      <c r="B143" s="26" t="s">
        <v>357</v>
      </c>
      <c r="C143" s="26" t="s">
        <v>1277</v>
      </c>
      <c r="D143" s="64">
        <v>-0.30109999999999998</v>
      </c>
      <c r="E143" s="64">
        <v>39.0122</v>
      </c>
      <c r="F143" s="26" t="s">
        <v>1304</v>
      </c>
      <c r="G143" s="26" t="s">
        <v>45</v>
      </c>
      <c r="H143" s="26" t="s">
        <v>1762</v>
      </c>
      <c r="I143" s="26">
        <v>31880</v>
      </c>
      <c r="J143" s="26">
        <v>350</v>
      </c>
      <c r="K143" s="26">
        <v>1.0978670012547051E-2</v>
      </c>
      <c r="L143" s="26" t="s">
        <v>722</v>
      </c>
      <c r="M143" s="26" t="s">
        <v>1170</v>
      </c>
      <c r="N143" s="26" t="s">
        <v>1280</v>
      </c>
      <c r="O143" s="26" t="s">
        <v>3296</v>
      </c>
    </row>
    <row r="144" spans="1:15">
      <c r="A144" s="26" t="s">
        <v>899</v>
      </c>
      <c r="B144" s="26" t="s">
        <v>357</v>
      </c>
      <c r="C144" s="26" t="s">
        <v>1277</v>
      </c>
      <c r="D144" s="64">
        <v>-0.30109999999999998</v>
      </c>
      <c r="E144" s="64">
        <v>39.0122</v>
      </c>
      <c r="F144" s="26" t="s">
        <v>2218</v>
      </c>
      <c r="G144" s="26" t="s">
        <v>45</v>
      </c>
      <c r="H144" s="26" t="s">
        <v>2219</v>
      </c>
      <c r="I144" s="26">
        <v>30100</v>
      </c>
      <c r="J144" s="26">
        <v>280</v>
      </c>
      <c r="K144" s="26">
        <v>9.3023255813953487E-3</v>
      </c>
      <c r="L144" s="26" t="s">
        <v>722</v>
      </c>
      <c r="M144" s="26" t="s">
        <v>1170</v>
      </c>
      <c r="N144" s="26" t="s">
        <v>1280</v>
      </c>
      <c r="O144" s="26" t="s">
        <v>3296</v>
      </c>
    </row>
    <row r="145" spans="1:15">
      <c r="A145" s="26" t="s">
        <v>899</v>
      </c>
      <c r="B145" s="26" t="s">
        <v>357</v>
      </c>
      <c r="C145" s="26" t="s">
        <v>1277</v>
      </c>
      <c r="D145" s="64">
        <v>-0.30109999999999998</v>
      </c>
      <c r="E145" s="64">
        <v>39.0122</v>
      </c>
      <c r="F145" s="26" t="s">
        <v>1304</v>
      </c>
      <c r="G145" s="26" t="s">
        <v>45</v>
      </c>
      <c r="H145" s="26" t="s">
        <v>2224</v>
      </c>
      <c r="I145" s="26">
        <v>29520</v>
      </c>
      <c r="J145" s="26">
        <v>270</v>
      </c>
      <c r="K145" s="26">
        <v>9.1463414634146336E-3</v>
      </c>
      <c r="L145" s="26" t="s">
        <v>722</v>
      </c>
      <c r="M145" s="26" t="s">
        <v>1170</v>
      </c>
      <c r="N145" s="26" t="s">
        <v>1280</v>
      </c>
      <c r="O145" s="26" t="s">
        <v>3296</v>
      </c>
    </row>
    <row r="146" spans="1:15">
      <c r="A146" s="26" t="s">
        <v>899</v>
      </c>
      <c r="B146" s="26" t="s">
        <v>357</v>
      </c>
      <c r="C146" s="26" t="s">
        <v>1287</v>
      </c>
      <c r="D146" s="64">
        <v>1.5809899999999999</v>
      </c>
      <c r="E146" s="64">
        <v>41.20467</v>
      </c>
      <c r="F146" s="26" t="s">
        <v>989</v>
      </c>
      <c r="G146" s="26" t="s">
        <v>45</v>
      </c>
      <c r="H146" s="26" t="s">
        <v>1288</v>
      </c>
      <c r="I146" s="26">
        <v>33170</v>
      </c>
      <c r="J146" s="26">
        <v>370</v>
      </c>
      <c r="K146" s="26">
        <v>1.1154657823334338E-2</v>
      </c>
      <c r="L146" s="26" t="s">
        <v>722</v>
      </c>
      <c r="M146" s="26" t="s">
        <v>766</v>
      </c>
      <c r="N146" s="26" t="s">
        <v>1289</v>
      </c>
      <c r="O146" s="26" t="s">
        <v>3296</v>
      </c>
    </row>
    <row r="147" spans="1:15">
      <c r="A147" s="26" t="s">
        <v>899</v>
      </c>
      <c r="B147" s="26" t="s">
        <v>357</v>
      </c>
      <c r="C147" s="26" t="s">
        <v>1287</v>
      </c>
      <c r="D147" s="64">
        <v>1.5809899999999999</v>
      </c>
      <c r="E147" s="64">
        <v>41.20467</v>
      </c>
      <c r="F147" s="26" t="s">
        <v>631</v>
      </c>
      <c r="G147" s="26" t="s">
        <v>125</v>
      </c>
      <c r="H147" s="26" t="s">
        <v>1308</v>
      </c>
      <c r="I147" s="26">
        <v>34570</v>
      </c>
      <c r="J147" s="26">
        <v>240</v>
      </c>
      <c r="K147" s="26">
        <v>6.9424356378362745E-3</v>
      </c>
      <c r="L147" s="26" t="s">
        <v>722</v>
      </c>
      <c r="M147" s="26" t="s">
        <v>1309</v>
      </c>
      <c r="N147" s="26" t="s">
        <v>1289</v>
      </c>
      <c r="O147" s="26" t="s">
        <v>3296</v>
      </c>
    </row>
    <row r="148" spans="1:15">
      <c r="A148" s="26" t="s">
        <v>899</v>
      </c>
      <c r="B148" s="26" t="s">
        <v>357</v>
      </c>
      <c r="C148" s="26" t="s">
        <v>1287</v>
      </c>
      <c r="D148" s="64">
        <v>1.5809899999999999</v>
      </c>
      <c r="E148" s="64">
        <v>41.20467</v>
      </c>
      <c r="F148" s="26" t="s">
        <v>631</v>
      </c>
      <c r="G148" s="26" t="s">
        <v>125</v>
      </c>
      <c r="H148" s="26" t="s">
        <v>1310</v>
      </c>
      <c r="I148" s="26">
        <v>34490</v>
      </c>
      <c r="J148" s="26">
        <v>320</v>
      </c>
      <c r="K148" s="26">
        <v>9.2780516091620756E-3</v>
      </c>
      <c r="L148" s="26" t="s">
        <v>722</v>
      </c>
      <c r="M148" s="26" t="s">
        <v>1311</v>
      </c>
      <c r="N148" s="26" t="s">
        <v>1289</v>
      </c>
      <c r="O148" s="26" t="s">
        <v>3296</v>
      </c>
    </row>
    <row r="149" spans="1:15">
      <c r="A149" s="26" t="s">
        <v>899</v>
      </c>
      <c r="B149" s="26" t="s">
        <v>357</v>
      </c>
      <c r="C149" s="26" t="s">
        <v>1287</v>
      </c>
      <c r="D149" s="64">
        <v>1.5809899999999999</v>
      </c>
      <c r="E149" s="64">
        <v>41.20467</v>
      </c>
      <c r="F149" s="26" t="s">
        <v>631</v>
      </c>
      <c r="G149" s="26" t="s">
        <v>125</v>
      </c>
      <c r="H149" s="26" t="s">
        <v>1312</v>
      </c>
      <c r="I149" s="26">
        <v>34300</v>
      </c>
      <c r="J149" s="26">
        <v>1000</v>
      </c>
      <c r="K149" s="26">
        <v>2.9154518950437316E-2</v>
      </c>
      <c r="L149" s="26" t="s">
        <v>722</v>
      </c>
      <c r="M149" s="26" t="s">
        <v>766</v>
      </c>
      <c r="N149" s="26" t="s">
        <v>1289</v>
      </c>
      <c r="O149" s="26" t="s">
        <v>3296</v>
      </c>
    </row>
    <row r="150" spans="1:15">
      <c r="A150" s="26" t="s">
        <v>899</v>
      </c>
      <c r="B150" s="26" t="s">
        <v>357</v>
      </c>
      <c r="C150" s="26" t="s">
        <v>1287</v>
      </c>
      <c r="D150" s="64">
        <v>1.5809899999999999</v>
      </c>
      <c r="E150" s="64">
        <v>41.20467</v>
      </c>
      <c r="F150" s="26" t="s">
        <v>631</v>
      </c>
      <c r="G150" s="26" t="s">
        <v>125</v>
      </c>
      <c r="H150" s="26" t="s">
        <v>1313</v>
      </c>
      <c r="I150" s="26">
        <v>31900</v>
      </c>
      <c r="J150" s="26">
        <v>200</v>
      </c>
      <c r="K150" s="26">
        <v>6.269592476489028E-3</v>
      </c>
      <c r="L150" s="26" t="s">
        <v>722</v>
      </c>
      <c r="M150" s="26" t="s">
        <v>1309</v>
      </c>
      <c r="N150" s="26" t="s">
        <v>1289</v>
      </c>
      <c r="O150" s="26" t="s">
        <v>3296</v>
      </c>
    </row>
    <row r="151" spans="1:15">
      <c r="A151" s="26" t="s">
        <v>899</v>
      </c>
      <c r="B151" s="26" t="s">
        <v>357</v>
      </c>
      <c r="C151" s="26" t="s">
        <v>1287</v>
      </c>
      <c r="D151" s="64">
        <v>1.5809899999999999</v>
      </c>
      <c r="E151" s="64">
        <v>41.20467</v>
      </c>
      <c r="F151" s="26" t="s">
        <v>989</v>
      </c>
      <c r="G151" s="26" t="s">
        <v>45</v>
      </c>
      <c r="H151" s="26" t="s">
        <v>1318</v>
      </c>
      <c r="I151" s="26">
        <v>32050</v>
      </c>
      <c r="J151" s="26">
        <v>550</v>
      </c>
      <c r="K151" s="26">
        <v>1.7160686427457099E-2</v>
      </c>
      <c r="L151" s="26" t="s">
        <v>722</v>
      </c>
      <c r="M151" s="26" t="s">
        <v>766</v>
      </c>
      <c r="N151" s="26" t="s">
        <v>1289</v>
      </c>
      <c r="O151" s="26" t="s">
        <v>3296</v>
      </c>
    </row>
    <row r="152" spans="1:15">
      <c r="A152" s="26" t="s">
        <v>899</v>
      </c>
      <c r="B152" s="26" t="s">
        <v>357</v>
      </c>
      <c r="C152" s="26" t="s">
        <v>1319</v>
      </c>
      <c r="D152" s="64">
        <v>0.17186999999999999</v>
      </c>
      <c r="E152" s="64">
        <v>38.814830000000001</v>
      </c>
      <c r="F152" s="26" t="s">
        <v>2229</v>
      </c>
      <c r="G152" s="26" t="s">
        <v>45</v>
      </c>
      <c r="H152" s="26" t="s">
        <v>2230</v>
      </c>
      <c r="I152" s="26">
        <v>29440</v>
      </c>
      <c r="J152" s="26">
        <v>190</v>
      </c>
      <c r="K152" s="26">
        <v>6.453804347826087E-3</v>
      </c>
      <c r="L152" s="26" t="s">
        <v>722</v>
      </c>
      <c r="M152" s="26" t="s">
        <v>634</v>
      </c>
      <c r="N152" s="26" t="s">
        <v>2231</v>
      </c>
      <c r="O152" s="26" t="s">
        <v>3296</v>
      </c>
    </row>
    <row r="153" spans="1:15">
      <c r="A153" s="26" t="s">
        <v>899</v>
      </c>
      <c r="B153" s="26" t="s">
        <v>357</v>
      </c>
      <c r="C153" s="26" t="s">
        <v>1319</v>
      </c>
      <c r="D153" s="64">
        <v>0.17186999999999999</v>
      </c>
      <c r="E153" s="64">
        <v>38.814830000000001</v>
      </c>
      <c r="F153" s="26" t="s">
        <v>1320</v>
      </c>
      <c r="G153" s="26" t="s">
        <v>45</v>
      </c>
      <c r="H153" s="26" t="s">
        <v>2810</v>
      </c>
      <c r="I153" s="26">
        <v>28310</v>
      </c>
      <c r="J153" s="26">
        <v>170</v>
      </c>
      <c r="K153" s="26">
        <v>6.0049452490286122E-3</v>
      </c>
      <c r="L153" s="26" t="s">
        <v>722</v>
      </c>
      <c r="M153" s="26" t="s">
        <v>634</v>
      </c>
      <c r="N153" s="26" t="s">
        <v>372</v>
      </c>
      <c r="O153" s="26" t="s">
        <v>3296</v>
      </c>
    </row>
    <row r="154" spans="1:15">
      <c r="A154" s="26" t="s">
        <v>899</v>
      </c>
      <c r="B154" s="26" t="s">
        <v>357</v>
      </c>
      <c r="C154" s="26" t="s">
        <v>1319</v>
      </c>
      <c r="D154" s="64">
        <v>0.17186999999999999</v>
      </c>
      <c r="E154" s="64">
        <v>38.814830000000001</v>
      </c>
      <c r="F154" s="26" t="s">
        <v>2229</v>
      </c>
      <c r="G154" s="26" t="s">
        <v>45</v>
      </c>
      <c r="H154" s="26" t="s">
        <v>2812</v>
      </c>
      <c r="I154" s="26">
        <v>27190</v>
      </c>
      <c r="J154" s="26">
        <v>150</v>
      </c>
      <c r="K154" s="26">
        <v>5.5167340934166977E-3</v>
      </c>
      <c r="L154" s="26" t="s">
        <v>722</v>
      </c>
      <c r="M154" s="26" t="s">
        <v>634</v>
      </c>
      <c r="N154" s="26" t="s">
        <v>372</v>
      </c>
      <c r="O154" s="26" t="s">
        <v>3296</v>
      </c>
    </row>
    <row r="155" spans="1:15">
      <c r="A155" s="26" t="s">
        <v>899</v>
      </c>
      <c r="B155" s="26" t="s">
        <v>357</v>
      </c>
      <c r="C155" s="26" t="s">
        <v>1319</v>
      </c>
      <c r="D155" s="64">
        <v>0.17186999999999999</v>
      </c>
      <c r="E155" s="64">
        <v>38.814830000000001</v>
      </c>
      <c r="F155" s="26" t="s">
        <v>1320</v>
      </c>
      <c r="G155" s="26" t="s">
        <v>45</v>
      </c>
      <c r="H155" s="26" t="s">
        <v>2814</v>
      </c>
      <c r="I155" s="26">
        <v>26610</v>
      </c>
      <c r="J155" s="26">
        <v>460</v>
      </c>
      <c r="K155" s="26">
        <v>1.728673431040962E-2</v>
      </c>
      <c r="L155" s="26" t="s">
        <v>722</v>
      </c>
      <c r="M155" s="26" t="s">
        <v>634</v>
      </c>
      <c r="N155" s="26" t="s">
        <v>372</v>
      </c>
      <c r="O155" s="26" t="s">
        <v>3296</v>
      </c>
    </row>
    <row r="156" spans="1:15">
      <c r="A156" s="26" t="s">
        <v>718</v>
      </c>
      <c r="B156" s="26" t="s">
        <v>307</v>
      </c>
      <c r="C156" s="26" t="s">
        <v>810</v>
      </c>
      <c r="D156" s="64">
        <v>0.81</v>
      </c>
      <c r="E156" s="64">
        <v>41.92</v>
      </c>
      <c r="F156" s="26" t="s">
        <v>2061</v>
      </c>
      <c r="G156" s="26" t="s">
        <v>48</v>
      </c>
      <c r="H156" s="26" t="s">
        <v>2062</v>
      </c>
      <c r="I156" s="26">
        <v>38640</v>
      </c>
      <c r="J156" s="26">
        <v>440</v>
      </c>
      <c r="K156" s="26">
        <v>1.1387163561076604E-2</v>
      </c>
      <c r="L156" s="26" t="s">
        <v>722</v>
      </c>
      <c r="M156" s="26" t="s">
        <v>634</v>
      </c>
      <c r="N156" s="26" t="s">
        <v>317</v>
      </c>
      <c r="O156" s="26" t="s">
        <v>3296</v>
      </c>
    </row>
    <row r="157" spans="1:15">
      <c r="A157" s="26" t="s">
        <v>629</v>
      </c>
      <c r="B157" s="26" t="s">
        <v>210</v>
      </c>
      <c r="C157" s="26" t="s">
        <v>1486</v>
      </c>
      <c r="D157" s="64">
        <v>-3.9278</v>
      </c>
      <c r="E157" s="64">
        <v>43.3949</v>
      </c>
      <c r="F157" s="26" t="s">
        <v>2114</v>
      </c>
      <c r="G157" s="26" t="s">
        <v>45</v>
      </c>
      <c r="H157" s="26" t="s">
        <v>2115</v>
      </c>
      <c r="I157" s="26">
        <v>35150</v>
      </c>
      <c r="J157" s="26">
        <v>650</v>
      </c>
      <c r="K157" s="26">
        <v>1.849217638691323E-2</v>
      </c>
      <c r="L157" s="26" t="s">
        <v>649</v>
      </c>
      <c r="M157" s="26" t="s">
        <v>761</v>
      </c>
      <c r="N157" s="26" t="s">
        <v>1457</v>
      </c>
      <c r="O157" s="26" t="s">
        <v>3296</v>
      </c>
    </row>
    <row r="158" spans="1:15">
      <c r="A158" s="26" t="s">
        <v>629</v>
      </c>
      <c r="B158" s="26" t="s">
        <v>210</v>
      </c>
      <c r="C158" s="26" t="s">
        <v>1486</v>
      </c>
      <c r="D158" s="64">
        <v>-3.9278</v>
      </c>
      <c r="E158" s="64">
        <v>43.3949</v>
      </c>
      <c r="F158" s="26" t="s">
        <v>1487</v>
      </c>
      <c r="G158" s="26" t="s">
        <v>45</v>
      </c>
      <c r="H158" s="26" t="s">
        <v>2127</v>
      </c>
      <c r="I158" s="26">
        <v>34850</v>
      </c>
      <c r="J158" s="26">
        <v>600</v>
      </c>
      <c r="K158" s="26">
        <v>1.721664275466284E-2</v>
      </c>
      <c r="L158" s="26" t="s">
        <v>649</v>
      </c>
      <c r="M158" s="26" t="s">
        <v>761</v>
      </c>
      <c r="N158" s="26" t="s">
        <v>1457</v>
      </c>
      <c r="O158" s="26" t="s">
        <v>3296</v>
      </c>
    </row>
    <row r="159" spans="1:15">
      <c r="A159" s="26" t="s">
        <v>629</v>
      </c>
      <c r="B159" s="26" t="s">
        <v>210</v>
      </c>
      <c r="C159" s="26" t="s">
        <v>1486</v>
      </c>
      <c r="D159" s="64">
        <v>-3.9278</v>
      </c>
      <c r="E159" s="64">
        <v>43.3949</v>
      </c>
      <c r="F159" s="26" t="s">
        <v>2114</v>
      </c>
      <c r="G159" s="26" t="s">
        <v>45</v>
      </c>
      <c r="H159" s="26" t="s">
        <v>2142</v>
      </c>
      <c r="I159" s="26">
        <v>34350</v>
      </c>
      <c r="J159" s="26">
        <v>600</v>
      </c>
      <c r="K159" s="26">
        <v>1.7467248908296942E-2</v>
      </c>
      <c r="L159" s="26" t="s">
        <v>649</v>
      </c>
      <c r="M159" s="26" t="s">
        <v>761</v>
      </c>
      <c r="N159" s="26" t="s">
        <v>1457</v>
      </c>
      <c r="O159" s="26" t="s">
        <v>3296</v>
      </c>
    </row>
    <row r="160" spans="1:15">
      <c r="A160" s="26" t="s">
        <v>654</v>
      </c>
      <c r="B160" s="26" t="s">
        <v>143</v>
      </c>
      <c r="C160" s="26" t="s">
        <v>2454</v>
      </c>
      <c r="D160" s="64">
        <v>1.016666667</v>
      </c>
      <c r="E160" s="64">
        <v>44.933300000000003</v>
      </c>
      <c r="F160" s="26" t="s">
        <v>700</v>
      </c>
      <c r="G160" s="26" t="s">
        <v>45</v>
      </c>
      <c r="H160" s="26" t="s">
        <v>2455</v>
      </c>
      <c r="I160" s="26">
        <v>27680</v>
      </c>
      <c r="J160" s="26">
        <v>270</v>
      </c>
      <c r="K160" s="26">
        <v>9.7543352601156073E-3</v>
      </c>
      <c r="L160" s="26" t="s">
        <v>1647</v>
      </c>
      <c r="M160" s="26" t="s">
        <v>634</v>
      </c>
      <c r="N160" s="26" t="s">
        <v>2456</v>
      </c>
      <c r="O160" s="26" t="s">
        <v>3296</v>
      </c>
    </row>
    <row r="161" spans="1:15">
      <c r="A161" s="26" t="s">
        <v>639</v>
      </c>
      <c r="B161" s="26" t="s">
        <v>102</v>
      </c>
      <c r="C161" s="26" t="s">
        <v>1243</v>
      </c>
      <c r="D161" s="64">
        <v>2.9762</v>
      </c>
      <c r="E161" s="64">
        <v>43.093800000000002</v>
      </c>
      <c r="F161" s="26" t="s">
        <v>1244</v>
      </c>
      <c r="G161" s="26" t="s">
        <v>48</v>
      </c>
      <c r="H161" s="26" t="s">
        <v>1245</v>
      </c>
      <c r="I161" s="26">
        <v>43400</v>
      </c>
      <c r="J161" s="26">
        <v>1400</v>
      </c>
      <c r="K161" s="26">
        <v>3.2258064516129031E-2</v>
      </c>
      <c r="L161" s="26" t="s">
        <v>722</v>
      </c>
      <c r="M161" s="26" t="s">
        <v>634</v>
      </c>
      <c r="N161" s="26" t="s">
        <v>104</v>
      </c>
      <c r="O161" s="26" t="s">
        <v>3296</v>
      </c>
    </row>
    <row r="162" spans="1:15">
      <c r="A162" s="26" t="s">
        <v>639</v>
      </c>
      <c r="B162" s="26" t="s">
        <v>102</v>
      </c>
      <c r="C162" s="26" t="s">
        <v>1243</v>
      </c>
      <c r="D162" s="64">
        <v>2.9762</v>
      </c>
      <c r="E162" s="64">
        <v>43.093800000000002</v>
      </c>
      <c r="F162" s="26" t="s">
        <v>1244</v>
      </c>
      <c r="G162" s="26" t="s">
        <v>48</v>
      </c>
      <c r="H162" s="26" t="s">
        <v>1859</v>
      </c>
      <c r="I162" s="26">
        <v>42200</v>
      </c>
      <c r="J162" s="26">
        <v>1000</v>
      </c>
      <c r="K162" s="26">
        <v>2.3696682464454975E-2</v>
      </c>
      <c r="L162" s="26" t="s">
        <v>722</v>
      </c>
      <c r="M162" s="26" t="s">
        <v>634</v>
      </c>
      <c r="N162" s="26" t="s">
        <v>104</v>
      </c>
      <c r="O162" s="26" t="s">
        <v>3296</v>
      </c>
    </row>
    <row r="163" spans="1:15">
      <c r="A163" s="26" t="s">
        <v>639</v>
      </c>
      <c r="B163" s="26" t="s">
        <v>102</v>
      </c>
      <c r="C163" s="26" t="s">
        <v>1243</v>
      </c>
      <c r="D163" s="64">
        <v>2.9762</v>
      </c>
      <c r="E163" s="64">
        <v>43.093800000000002</v>
      </c>
      <c r="F163" s="26" t="s">
        <v>2028</v>
      </c>
      <c r="G163" s="26" t="s">
        <v>45</v>
      </c>
      <c r="H163" s="26" t="s">
        <v>2029</v>
      </c>
      <c r="I163" s="26">
        <v>32060</v>
      </c>
      <c r="J163" s="26">
        <v>250</v>
      </c>
      <c r="K163" s="26">
        <v>7.7978789769182783E-3</v>
      </c>
      <c r="L163" s="26" t="s">
        <v>722</v>
      </c>
      <c r="M163" s="26" t="s">
        <v>634</v>
      </c>
      <c r="N163" s="26" t="s">
        <v>104</v>
      </c>
      <c r="O163" s="26" t="s">
        <v>3296</v>
      </c>
    </row>
    <row r="164" spans="1:15">
      <c r="A164" s="26" t="s">
        <v>639</v>
      </c>
      <c r="B164" s="26" t="s">
        <v>102</v>
      </c>
      <c r="C164" s="26" t="s">
        <v>1243</v>
      </c>
      <c r="D164" s="64">
        <v>2.9762</v>
      </c>
      <c r="E164" s="64">
        <v>43.093800000000002</v>
      </c>
      <c r="F164" s="26" t="s">
        <v>2028</v>
      </c>
      <c r="G164" s="26" t="s">
        <v>45</v>
      </c>
      <c r="H164" s="26" t="s">
        <v>2492</v>
      </c>
      <c r="I164" s="26">
        <v>31200</v>
      </c>
      <c r="J164" s="26">
        <v>400</v>
      </c>
      <c r="K164" s="26">
        <v>1.282051282051282E-2</v>
      </c>
      <c r="L164" s="26" t="s">
        <v>738</v>
      </c>
      <c r="M164" s="26" t="s">
        <v>634</v>
      </c>
      <c r="N164" s="26" t="s">
        <v>104</v>
      </c>
      <c r="O164" s="26" t="s">
        <v>3296</v>
      </c>
    </row>
    <row r="165" spans="1:15">
      <c r="A165" s="26" t="s">
        <v>639</v>
      </c>
      <c r="B165" s="26" t="s">
        <v>102</v>
      </c>
      <c r="C165" s="26" t="s">
        <v>1243</v>
      </c>
      <c r="D165" s="64">
        <v>2.9762</v>
      </c>
      <c r="E165" s="64">
        <v>43.093800000000002</v>
      </c>
      <c r="F165" s="26" t="s">
        <v>2028</v>
      </c>
      <c r="G165" s="26" t="s">
        <v>45</v>
      </c>
      <c r="H165" s="26" t="s">
        <v>2791</v>
      </c>
      <c r="I165" s="26">
        <v>30640</v>
      </c>
      <c r="J165" s="26">
        <v>640</v>
      </c>
      <c r="K165" s="26">
        <v>2.0887728459530026E-2</v>
      </c>
      <c r="L165" s="26" t="s">
        <v>738</v>
      </c>
      <c r="M165" s="26" t="s">
        <v>634</v>
      </c>
      <c r="N165" s="26" t="s">
        <v>104</v>
      </c>
      <c r="O165" s="26" t="s">
        <v>3296</v>
      </c>
    </row>
    <row r="166" spans="1:15">
      <c r="A166" s="26" t="s">
        <v>639</v>
      </c>
      <c r="B166" s="26" t="s">
        <v>102</v>
      </c>
      <c r="C166" s="26" t="s">
        <v>1243</v>
      </c>
      <c r="D166" s="64">
        <v>2.9762</v>
      </c>
      <c r="E166" s="64">
        <v>43.093800000000002</v>
      </c>
      <c r="F166" s="26" t="s">
        <v>2792</v>
      </c>
      <c r="G166" s="26" t="s">
        <v>45</v>
      </c>
      <c r="H166" s="26" t="s">
        <v>2793</v>
      </c>
      <c r="I166" s="26">
        <v>30260</v>
      </c>
      <c r="J166" s="26">
        <v>220</v>
      </c>
      <c r="K166" s="26">
        <v>7.2703238598810314E-3</v>
      </c>
      <c r="L166" s="26" t="s">
        <v>722</v>
      </c>
      <c r="M166" s="26" t="s">
        <v>634</v>
      </c>
      <c r="N166" s="26" t="s">
        <v>1181</v>
      </c>
      <c r="O166" s="26" t="s">
        <v>3296</v>
      </c>
    </row>
    <row r="167" spans="1:15">
      <c r="A167" s="26" t="s">
        <v>899</v>
      </c>
      <c r="B167" s="26" t="s">
        <v>357</v>
      </c>
      <c r="C167" s="26" t="s">
        <v>3252</v>
      </c>
      <c r="D167" s="64">
        <v>-1.4964</v>
      </c>
      <c r="E167" s="64">
        <v>38.064399999999999</v>
      </c>
      <c r="F167" s="26" t="s">
        <v>1157</v>
      </c>
      <c r="G167" s="26" t="s">
        <v>48</v>
      </c>
      <c r="H167" s="26" t="s">
        <v>3253</v>
      </c>
      <c r="I167" s="26">
        <v>39650</v>
      </c>
      <c r="J167" s="26">
        <v>550</v>
      </c>
      <c r="K167" s="26">
        <v>1.3871374527112233E-2</v>
      </c>
      <c r="L167" s="26" t="s">
        <v>722</v>
      </c>
      <c r="M167" s="26" t="s">
        <v>634</v>
      </c>
      <c r="N167" s="26" t="s">
        <v>372</v>
      </c>
      <c r="O167" s="26" t="s">
        <v>3296</v>
      </c>
    </row>
    <row r="168" spans="1:15">
      <c r="A168" s="26" t="s">
        <v>899</v>
      </c>
      <c r="B168" s="26" t="s">
        <v>357</v>
      </c>
      <c r="C168" s="26" t="s">
        <v>3252</v>
      </c>
      <c r="D168" s="64">
        <v>-1.4964</v>
      </c>
      <c r="E168" s="64">
        <v>38.064399999999999</v>
      </c>
      <c r="F168" s="26" t="s">
        <v>1157</v>
      </c>
      <c r="G168" s="26" t="s">
        <v>48</v>
      </c>
      <c r="H168" s="26" t="s">
        <v>3266</v>
      </c>
      <c r="I168" s="26">
        <v>32890</v>
      </c>
      <c r="J168" s="26">
        <v>200</v>
      </c>
      <c r="K168" s="26">
        <v>6.0808756460930371E-3</v>
      </c>
      <c r="L168" s="26" t="s">
        <v>722</v>
      </c>
      <c r="M168" s="26" t="s">
        <v>634</v>
      </c>
      <c r="N168" s="26" t="s">
        <v>372</v>
      </c>
      <c r="O168" s="26" t="s">
        <v>3296</v>
      </c>
    </row>
    <row r="169" spans="1:15">
      <c r="A169" s="26" t="s">
        <v>899</v>
      </c>
      <c r="B169" s="26" t="s">
        <v>357</v>
      </c>
      <c r="C169" s="26" t="s">
        <v>3252</v>
      </c>
      <c r="D169" s="64">
        <v>-1.4964</v>
      </c>
      <c r="E169" s="64">
        <v>38.064399999999999</v>
      </c>
      <c r="F169" s="26" t="s">
        <v>1157</v>
      </c>
      <c r="G169" s="26" t="s">
        <v>48</v>
      </c>
      <c r="H169" s="26" t="s">
        <v>3267</v>
      </c>
      <c r="I169" s="26">
        <v>32390</v>
      </c>
      <c r="J169" s="26">
        <v>280</v>
      </c>
      <c r="K169" s="26">
        <v>8.6446434084594004E-3</v>
      </c>
      <c r="L169" s="26" t="s">
        <v>722</v>
      </c>
      <c r="M169" s="26" t="s">
        <v>634</v>
      </c>
      <c r="N169" s="26" t="s">
        <v>372</v>
      </c>
      <c r="O169" s="26" t="s">
        <v>3296</v>
      </c>
    </row>
    <row r="170" spans="1:15">
      <c r="A170" s="26" t="s">
        <v>530</v>
      </c>
      <c r="B170" s="26" t="s">
        <v>531</v>
      </c>
      <c r="C170" s="26" t="s">
        <v>3113</v>
      </c>
      <c r="D170" s="64">
        <v>13.90873</v>
      </c>
      <c r="E170" s="64">
        <v>46.114400000000003</v>
      </c>
      <c r="F170" s="26">
        <v>2</v>
      </c>
      <c r="G170" s="26" t="s">
        <v>45</v>
      </c>
      <c r="H170" s="26" t="s">
        <v>3114</v>
      </c>
      <c r="I170" s="26">
        <v>29760</v>
      </c>
      <c r="J170" s="26">
        <v>340</v>
      </c>
      <c r="K170" s="26">
        <v>1.1424731182795699E-2</v>
      </c>
      <c r="L170" s="26" t="s">
        <v>649</v>
      </c>
      <c r="M170" s="26" t="s">
        <v>634</v>
      </c>
      <c r="N170" s="26" t="s">
        <v>1680</v>
      </c>
      <c r="O170" s="26" t="s">
        <v>3296</v>
      </c>
    </row>
    <row r="171" spans="1:15">
      <c r="A171" s="26" t="s">
        <v>801</v>
      </c>
      <c r="B171" s="26" t="s">
        <v>37</v>
      </c>
      <c r="C171" s="26" t="s">
        <v>2908</v>
      </c>
      <c r="D171" s="64">
        <v>21.45</v>
      </c>
      <c r="E171" s="64">
        <v>44.33</v>
      </c>
      <c r="F171" s="26">
        <v>32</v>
      </c>
      <c r="G171" s="26" t="s">
        <v>48</v>
      </c>
      <c r="H171" s="26" t="s">
        <v>2912</v>
      </c>
      <c r="I171" s="26">
        <v>34500</v>
      </c>
      <c r="J171" s="26">
        <v>600</v>
      </c>
      <c r="K171" s="26">
        <v>1.7391304347826087E-2</v>
      </c>
      <c r="L171" s="26" t="s">
        <v>649</v>
      </c>
      <c r="M171" s="26" t="s">
        <v>634</v>
      </c>
      <c r="N171" s="26" t="s">
        <v>63</v>
      </c>
      <c r="O171" s="26" t="s">
        <v>3296</v>
      </c>
    </row>
    <row r="172" spans="1:15">
      <c r="A172" s="26" t="s">
        <v>455</v>
      </c>
      <c r="B172" s="26" t="s">
        <v>456</v>
      </c>
      <c r="C172" s="26" t="s">
        <v>479</v>
      </c>
      <c r="D172" s="64">
        <v>17.295000000000002</v>
      </c>
      <c r="E172" s="64">
        <v>48.492199999999997</v>
      </c>
      <c r="G172" s="26" t="s">
        <v>45</v>
      </c>
      <c r="H172" s="26" t="s">
        <v>1934</v>
      </c>
      <c r="I172" s="26">
        <v>35600</v>
      </c>
      <c r="J172" s="26">
        <v>400</v>
      </c>
      <c r="L172" s="26" t="s">
        <v>1935</v>
      </c>
      <c r="M172" s="26" t="s">
        <v>634</v>
      </c>
      <c r="N172" s="26" t="s">
        <v>1936</v>
      </c>
      <c r="O172" s="26" t="s">
        <v>3296</v>
      </c>
    </row>
    <row r="173" spans="1:15">
      <c r="A173" s="26" t="s">
        <v>1000</v>
      </c>
      <c r="B173" s="26" t="s">
        <v>482</v>
      </c>
      <c r="C173" s="26" t="s">
        <v>502</v>
      </c>
      <c r="D173" s="64">
        <v>10.4</v>
      </c>
      <c r="E173" s="64">
        <v>51.63</v>
      </c>
      <c r="F173" s="26">
        <v>4.5</v>
      </c>
      <c r="G173" s="26" t="s">
        <v>48</v>
      </c>
      <c r="H173" s="26" t="s">
        <v>1451</v>
      </c>
      <c r="I173" s="26">
        <v>47800</v>
      </c>
      <c r="J173" s="26">
        <v>2100</v>
      </c>
      <c r="K173" s="26">
        <v>4.3933054393305436E-2</v>
      </c>
      <c r="L173" s="26" t="s">
        <v>649</v>
      </c>
      <c r="M173" s="26" t="s">
        <v>634</v>
      </c>
      <c r="N173" s="26" t="s">
        <v>503</v>
      </c>
      <c r="O173" s="26" t="s">
        <v>3296</v>
      </c>
    </row>
    <row r="174" spans="1:15">
      <c r="A174" s="26" t="s">
        <v>629</v>
      </c>
      <c r="B174" s="26" t="s">
        <v>210</v>
      </c>
      <c r="C174" s="26" t="s">
        <v>1454</v>
      </c>
      <c r="D174" s="64">
        <v>-2.2599999999999998</v>
      </c>
      <c r="E174" s="64">
        <v>43.236199999999997</v>
      </c>
      <c r="F174" s="26" t="s">
        <v>1894</v>
      </c>
      <c r="G174" s="26" t="s">
        <v>45</v>
      </c>
      <c r="H174" s="26" t="s">
        <v>2308</v>
      </c>
      <c r="I174" s="26">
        <v>31140</v>
      </c>
      <c r="J174" s="26">
        <v>400</v>
      </c>
      <c r="K174" s="26">
        <v>1.2845215157353885E-2</v>
      </c>
      <c r="L174" s="26" t="s">
        <v>649</v>
      </c>
      <c r="M174" s="26" t="s">
        <v>761</v>
      </c>
      <c r="N174" s="26" t="s">
        <v>1457</v>
      </c>
      <c r="O174" s="26" t="s">
        <v>3296</v>
      </c>
    </row>
    <row r="175" spans="1:15">
      <c r="A175" s="26" t="s">
        <v>629</v>
      </c>
      <c r="B175" s="26" t="s">
        <v>210</v>
      </c>
      <c r="C175" s="26" t="s">
        <v>1454</v>
      </c>
      <c r="D175" s="64">
        <v>-2.2599999999999998</v>
      </c>
      <c r="E175" s="64">
        <v>43.236199999999997</v>
      </c>
      <c r="F175" s="26" t="s">
        <v>1894</v>
      </c>
      <c r="G175" s="26" t="s">
        <v>45</v>
      </c>
      <c r="H175" s="26" t="s">
        <v>2310</v>
      </c>
      <c r="I175" s="26">
        <v>31110</v>
      </c>
      <c r="J175" s="26">
        <v>400</v>
      </c>
      <c r="K175" s="26">
        <v>1.285760205721633E-2</v>
      </c>
      <c r="L175" s="26" t="s">
        <v>649</v>
      </c>
      <c r="M175" s="26" t="s">
        <v>761</v>
      </c>
      <c r="N175" s="26" t="s">
        <v>1457</v>
      </c>
      <c r="O175" s="26" t="s">
        <v>3296</v>
      </c>
    </row>
    <row r="176" spans="1:15">
      <c r="A176" s="26" t="s">
        <v>629</v>
      </c>
      <c r="B176" s="26" t="s">
        <v>210</v>
      </c>
      <c r="C176" s="26" t="s">
        <v>764</v>
      </c>
      <c r="D176" s="64">
        <v>-3.9655800000000001</v>
      </c>
      <c r="E176" s="64">
        <v>43.292369999999998</v>
      </c>
      <c r="F176" s="26">
        <v>16</v>
      </c>
      <c r="G176" s="26" t="s">
        <v>45</v>
      </c>
      <c r="H176" s="26" t="s">
        <v>765</v>
      </c>
      <c r="I176" s="26">
        <v>38600</v>
      </c>
      <c r="J176" s="26">
        <v>1000</v>
      </c>
      <c r="K176" s="26">
        <v>2.5906735751295335E-2</v>
      </c>
      <c r="L176" s="26" t="s">
        <v>649</v>
      </c>
      <c r="M176" s="26" t="s">
        <v>766</v>
      </c>
      <c r="N176" s="26" t="s">
        <v>767</v>
      </c>
      <c r="O176" s="26" t="s">
        <v>3296</v>
      </c>
    </row>
    <row r="177" spans="1:15">
      <c r="A177" s="26" t="s">
        <v>629</v>
      </c>
      <c r="B177" s="26" t="s">
        <v>210</v>
      </c>
      <c r="C177" s="26" t="s">
        <v>1575</v>
      </c>
      <c r="D177" s="64">
        <v>-3.2422</v>
      </c>
      <c r="E177" s="64">
        <v>43.384500000000003</v>
      </c>
      <c r="F177" s="26" t="s">
        <v>1304</v>
      </c>
      <c r="G177" s="26" t="s">
        <v>48</v>
      </c>
      <c r="H177" s="26" t="s">
        <v>1576</v>
      </c>
      <c r="I177" s="26">
        <v>46400</v>
      </c>
      <c r="J177" s="26">
        <v>800</v>
      </c>
      <c r="K177" s="26">
        <v>1.7241379310344827E-2</v>
      </c>
      <c r="L177" s="26" t="s">
        <v>1577</v>
      </c>
      <c r="M177" s="26" t="s">
        <v>634</v>
      </c>
      <c r="N177" s="26" t="s">
        <v>1578</v>
      </c>
      <c r="O177" s="26" t="s">
        <v>3296</v>
      </c>
    </row>
    <row r="178" spans="1:15">
      <c r="A178" s="26" t="s">
        <v>629</v>
      </c>
      <c r="B178" s="26" t="s">
        <v>210</v>
      </c>
      <c r="C178" s="26" t="s">
        <v>1575</v>
      </c>
      <c r="D178" s="64">
        <v>-3.2422</v>
      </c>
      <c r="E178" s="64">
        <v>43.384500000000003</v>
      </c>
      <c r="F178" s="26" t="s">
        <v>1885</v>
      </c>
      <c r="G178" s="26" t="s">
        <v>48</v>
      </c>
      <c r="H178" s="26" t="s">
        <v>2240</v>
      </c>
      <c r="I178" s="26">
        <v>46200</v>
      </c>
      <c r="J178" s="26">
        <v>650</v>
      </c>
      <c r="K178" s="26">
        <v>1.406926406926407E-2</v>
      </c>
      <c r="L178" s="26" t="s">
        <v>1577</v>
      </c>
      <c r="M178" s="26" t="s">
        <v>634</v>
      </c>
      <c r="N178" s="26" t="s">
        <v>2241</v>
      </c>
      <c r="O178" s="26" t="s">
        <v>3296</v>
      </c>
    </row>
    <row r="179" spans="1:15">
      <c r="A179" s="26" t="s">
        <v>629</v>
      </c>
      <c r="B179" s="26" t="s">
        <v>210</v>
      </c>
      <c r="C179" s="26" t="s">
        <v>1575</v>
      </c>
      <c r="D179" s="64">
        <v>-3.2422</v>
      </c>
      <c r="E179" s="64">
        <v>43.384500000000003</v>
      </c>
      <c r="F179" s="26" t="s">
        <v>1885</v>
      </c>
      <c r="G179" s="26" t="s">
        <v>48</v>
      </c>
      <c r="H179" s="26" t="s">
        <v>2770</v>
      </c>
      <c r="I179" s="26">
        <v>42350</v>
      </c>
      <c r="J179" s="26">
        <v>700</v>
      </c>
      <c r="K179" s="26">
        <v>1.6528925619834711E-2</v>
      </c>
      <c r="L179" s="26" t="s">
        <v>1577</v>
      </c>
      <c r="M179" s="26" t="s">
        <v>634</v>
      </c>
      <c r="N179" s="26" t="s">
        <v>2241</v>
      </c>
      <c r="O179" s="26" t="s">
        <v>3296</v>
      </c>
    </row>
    <row r="180" spans="1:15">
      <c r="A180" s="26" t="s">
        <v>1000</v>
      </c>
      <c r="B180" s="26" t="s">
        <v>482</v>
      </c>
      <c r="C180" s="26" t="s">
        <v>2906</v>
      </c>
      <c r="D180" s="64">
        <v>5.5905959999999997</v>
      </c>
      <c r="E180" s="64">
        <v>50.590595999999998</v>
      </c>
      <c r="F180" s="26" t="s">
        <v>65</v>
      </c>
      <c r="G180" s="26" t="s">
        <v>48</v>
      </c>
      <c r="H180" s="26" t="s">
        <v>2907</v>
      </c>
      <c r="I180" s="26">
        <v>39900</v>
      </c>
      <c r="J180" s="26">
        <v>1700</v>
      </c>
      <c r="K180" s="26">
        <v>4.2606516290726815E-2</v>
      </c>
      <c r="L180" s="26" t="s">
        <v>738</v>
      </c>
      <c r="M180" s="26" t="s">
        <v>2567</v>
      </c>
      <c r="N180" s="26" t="s">
        <v>2568</v>
      </c>
      <c r="O180" s="26" t="s">
        <v>3296</v>
      </c>
    </row>
    <row r="181" spans="1:15">
      <c r="A181" s="26" t="s">
        <v>639</v>
      </c>
      <c r="B181" s="26" t="s">
        <v>102</v>
      </c>
      <c r="C181" s="26" t="s">
        <v>1182</v>
      </c>
      <c r="D181" s="64">
        <v>4.3258999999999999</v>
      </c>
      <c r="E181" s="64">
        <v>43.929600000000001</v>
      </c>
      <c r="F181" s="26" t="s">
        <v>1183</v>
      </c>
      <c r="G181" s="26" t="s">
        <v>45</v>
      </c>
      <c r="H181" s="26" t="s">
        <v>1184</v>
      </c>
      <c r="I181" s="26">
        <v>36550</v>
      </c>
      <c r="J181" s="26">
        <v>750</v>
      </c>
      <c r="K181" s="26">
        <v>2.0519835841313269E-2</v>
      </c>
      <c r="L181" s="26" t="s">
        <v>649</v>
      </c>
      <c r="M181" s="26" t="s">
        <v>634</v>
      </c>
      <c r="N181" s="26" t="s">
        <v>113</v>
      </c>
      <c r="O181" s="26" t="s">
        <v>3296</v>
      </c>
    </row>
    <row r="182" spans="1:15">
      <c r="A182" s="26" t="s">
        <v>639</v>
      </c>
      <c r="B182" s="26" t="s">
        <v>102</v>
      </c>
      <c r="C182" s="26" t="s">
        <v>1182</v>
      </c>
      <c r="D182" s="64">
        <v>4.3258999999999999</v>
      </c>
      <c r="E182" s="64">
        <v>43.929600000000001</v>
      </c>
      <c r="F182" s="26" t="s">
        <v>1183</v>
      </c>
      <c r="G182" s="26" t="s">
        <v>45</v>
      </c>
      <c r="H182" s="26" t="s">
        <v>1188</v>
      </c>
      <c r="I182" s="26">
        <v>36150</v>
      </c>
      <c r="J182" s="26">
        <v>626</v>
      </c>
      <c r="K182" s="26">
        <v>1.7316735822959891E-2</v>
      </c>
      <c r="L182" s="26" t="s">
        <v>649</v>
      </c>
      <c r="M182" s="26" t="s">
        <v>634</v>
      </c>
      <c r="N182" s="26" t="s">
        <v>113</v>
      </c>
      <c r="O182" s="26" t="s">
        <v>3296</v>
      </c>
    </row>
    <row r="183" spans="1:15">
      <c r="A183" s="26" t="s">
        <v>654</v>
      </c>
      <c r="B183" s="26" t="s">
        <v>143</v>
      </c>
      <c r="C183" s="26" t="s">
        <v>672</v>
      </c>
      <c r="D183" s="64">
        <v>0.93789999999999996</v>
      </c>
      <c r="E183" s="64">
        <v>44.95176</v>
      </c>
      <c r="F183" s="26" t="s">
        <v>1232</v>
      </c>
      <c r="G183" s="26" t="s">
        <v>48</v>
      </c>
      <c r="H183" s="26" t="s">
        <v>1233</v>
      </c>
      <c r="I183" s="26">
        <v>36171</v>
      </c>
      <c r="J183" s="26">
        <v>220</v>
      </c>
      <c r="K183" s="26">
        <v>6.0822205634347955E-3</v>
      </c>
      <c r="L183" s="26" t="s">
        <v>738</v>
      </c>
      <c r="M183" s="26" t="s">
        <v>634</v>
      </c>
      <c r="N183" s="26" t="s">
        <v>1234</v>
      </c>
      <c r="O183" s="26" t="s">
        <v>3296</v>
      </c>
    </row>
    <row r="184" spans="1:15">
      <c r="A184" s="26" t="s">
        <v>1000</v>
      </c>
      <c r="B184" s="26" t="s">
        <v>482</v>
      </c>
      <c r="C184" s="26" t="s">
        <v>2924</v>
      </c>
      <c r="D184" s="64">
        <v>5.69726</v>
      </c>
      <c r="E184" s="64">
        <v>50.592440000000003</v>
      </c>
      <c r="F184" s="26" t="s">
        <v>65</v>
      </c>
      <c r="G184" s="26" t="s">
        <v>48</v>
      </c>
      <c r="H184" s="26" t="s">
        <v>2925</v>
      </c>
      <c r="I184" s="26">
        <v>39500</v>
      </c>
      <c r="J184" s="26">
        <v>1100</v>
      </c>
      <c r="K184" s="26">
        <v>2.7848101265822784E-2</v>
      </c>
      <c r="L184" s="26" t="s">
        <v>738</v>
      </c>
      <c r="M184" s="26" t="s">
        <v>2567</v>
      </c>
      <c r="N184" s="26" t="s">
        <v>2568</v>
      </c>
      <c r="O184" s="26" t="s">
        <v>3296</v>
      </c>
    </row>
    <row r="185" spans="1:15">
      <c r="A185" s="26" t="s">
        <v>1000</v>
      </c>
      <c r="B185" s="26" t="s">
        <v>482</v>
      </c>
      <c r="C185" s="26" t="s">
        <v>2924</v>
      </c>
      <c r="D185" s="64">
        <v>5.69726</v>
      </c>
      <c r="E185" s="64">
        <v>50.592440000000003</v>
      </c>
      <c r="F185" s="26" t="s">
        <v>65</v>
      </c>
      <c r="G185" s="26" t="s">
        <v>48</v>
      </c>
      <c r="H185" s="26" t="s">
        <v>2926</v>
      </c>
      <c r="I185" s="26">
        <v>38800</v>
      </c>
      <c r="J185" s="26">
        <v>900</v>
      </c>
      <c r="K185" s="26">
        <v>2.3195876288659795E-2</v>
      </c>
      <c r="L185" s="26" t="s">
        <v>738</v>
      </c>
      <c r="M185" s="26" t="s">
        <v>2567</v>
      </c>
      <c r="N185" s="26" t="s">
        <v>2568</v>
      </c>
      <c r="O185" s="26" t="s">
        <v>3296</v>
      </c>
    </row>
    <row r="186" spans="1:15">
      <c r="A186" s="26" t="s">
        <v>564</v>
      </c>
      <c r="B186" s="26" t="s">
        <v>565</v>
      </c>
      <c r="C186" s="26" t="s">
        <v>2957</v>
      </c>
      <c r="D186" s="64">
        <v>13.080833330000001</v>
      </c>
      <c r="E186" s="64">
        <v>41.223888889999998</v>
      </c>
      <c r="F186" s="26" t="s">
        <v>2958</v>
      </c>
      <c r="G186" s="26" t="s">
        <v>45</v>
      </c>
      <c r="H186" s="26" t="s">
        <v>2959</v>
      </c>
      <c r="I186" s="26">
        <v>33950</v>
      </c>
      <c r="J186" s="26">
        <v>750</v>
      </c>
      <c r="K186" s="26">
        <v>2.2091310751104567E-2</v>
      </c>
      <c r="L186" s="26" t="s">
        <v>722</v>
      </c>
      <c r="M186" s="26" t="s">
        <v>634</v>
      </c>
      <c r="N186" s="26" t="s">
        <v>2960</v>
      </c>
      <c r="O186" s="26" t="s">
        <v>3296</v>
      </c>
    </row>
    <row r="187" spans="1:15">
      <c r="A187" s="26" t="s">
        <v>433</v>
      </c>
      <c r="B187" s="26" t="s">
        <v>434</v>
      </c>
      <c r="C187" s="26" t="s">
        <v>1644</v>
      </c>
      <c r="D187" s="64">
        <v>23.13139</v>
      </c>
      <c r="E187" s="64">
        <v>37.422220000000003</v>
      </c>
      <c r="F187" s="26" t="s">
        <v>1645</v>
      </c>
      <c r="G187" s="26" t="s">
        <v>45</v>
      </c>
      <c r="H187" s="26" t="s">
        <v>1646</v>
      </c>
      <c r="I187" s="26">
        <v>34980</v>
      </c>
      <c r="J187" s="26">
        <v>220</v>
      </c>
      <c r="K187" s="26">
        <v>6.2893081761006293E-3</v>
      </c>
      <c r="L187" s="26" t="s">
        <v>1647</v>
      </c>
      <c r="M187" s="26" t="s">
        <v>1442</v>
      </c>
      <c r="N187" s="26" t="s">
        <v>1648</v>
      </c>
      <c r="O187" s="26" t="s">
        <v>3296</v>
      </c>
    </row>
    <row r="188" spans="1:15">
      <c r="A188" s="26" t="s">
        <v>433</v>
      </c>
      <c r="B188" s="26" t="s">
        <v>434</v>
      </c>
      <c r="C188" s="26" t="s">
        <v>1644</v>
      </c>
      <c r="D188" s="64">
        <v>23.13139</v>
      </c>
      <c r="E188" s="64">
        <v>37.422220000000003</v>
      </c>
      <c r="F188" s="26" t="s">
        <v>1645</v>
      </c>
      <c r="G188" s="26" t="s">
        <v>45</v>
      </c>
      <c r="H188" s="26" t="s">
        <v>1654</v>
      </c>
      <c r="I188" s="26">
        <v>33250</v>
      </c>
      <c r="J188" s="26">
        <v>420</v>
      </c>
      <c r="K188" s="26">
        <v>1.2631578947368421E-2</v>
      </c>
      <c r="L188" s="26" t="s">
        <v>1647</v>
      </c>
      <c r="M188" s="26" t="s">
        <v>1442</v>
      </c>
      <c r="N188" s="26" t="s">
        <v>1648</v>
      </c>
      <c r="O188" s="26" t="s">
        <v>3296</v>
      </c>
    </row>
    <row r="189" spans="1:15">
      <c r="A189" s="26" t="s">
        <v>433</v>
      </c>
      <c r="B189" s="26" t="s">
        <v>434</v>
      </c>
      <c r="C189" s="26" t="s">
        <v>1644</v>
      </c>
      <c r="D189" s="64">
        <v>23.13139</v>
      </c>
      <c r="E189" s="64">
        <v>37.422220000000003</v>
      </c>
      <c r="F189" s="26" t="s">
        <v>1022</v>
      </c>
      <c r="G189" s="26" t="s">
        <v>45</v>
      </c>
      <c r="H189" s="26" t="s">
        <v>1655</v>
      </c>
      <c r="I189" s="26">
        <v>32110</v>
      </c>
      <c r="J189" s="26">
        <v>330</v>
      </c>
      <c r="K189" s="26">
        <v>1.0277172220492058E-2</v>
      </c>
      <c r="L189" s="26" t="s">
        <v>722</v>
      </c>
      <c r="M189" s="26" t="s">
        <v>1170</v>
      </c>
      <c r="N189" s="26" t="s">
        <v>1656</v>
      </c>
      <c r="O189" s="26" t="s">
        <v>3296</v>
      </c>
    </row>
    <row r="190" spans="1:15">
      <c r="A190" s="26" t="s">
        <v>433</v>
      </c>
      <c r="B190" s="26" t="s">
        <v>434</v>
      </c>
      <c r="C190" s="26" t="s">
        <v>1644</v>
      </c>
      <c r="D190" s="64">
        <v>23.13139</v>
      </c>
      <c r="E190" s="64">
        <v>37.422220000000003</v>
      </c>
      <c r="F190" s="26" t="s">
        <v>1022</v>
      </c>
      <c r="G190" s="26" t="s">
        <v>45</v>
      </c>
      <c r="H190" s="26" t="s">
        <v>2172</v>
      </c>
      <c r="I190" s="26">
        <v>32110</v>
      </c>
      <c r="J190" s="26">
        <v>200</v>
      </c>
      <c r="K190" s="26">
        <v>6.2285892245406418E-3</v>
      </c>
      <c r="L190" s="26" t="s">
        <v>1647</v>
      </c>
      <c r="M190" s="26" t="s">
        <v>1170</v>
      </c>
      <c r="N190" s="26" t="s">
        <v>1648</v>
      </c>
      <c r="O190" s="26" t="s">
        <v>3296</v>
      </c>
    </row>
    <row r="191" spans="1:15">
      <c r="A191" s="26" t="s">
        <v>718</v>
      </c>
      <c r="B191" s="26" t="s">
        <v>307</v>
      </c>
      <c r="C191" s="26" t="s">
        <v>2063</v>
      </c>
      <c r="D191" s="64">
        <v>-0.41</v>
      </c>
      <c r="E191" s="64">
        <v>42.14</v>
      </c>
      <c r="F191" s="26" t="s">
        <v>683</v>
      </c>
      <c r="G191" s="26" t="s">
        <v>48</v>
      </c>
      <c r="H191" s="26" t="s">
        <v>2064</v>
      </c>
      <c r="I191" s="26">
        <v>38550</v>
      </c>
      <c r="J191" s="26">
        <v>450</v>
      </c>
      <c r="K191" s="26">
        <v>1.1673151750972763E-2</v>
      </c>
      <c r="L191" s="26" t="s">
        <v>722</v>
      </c>
      <c r="M191" s="26" t="s">
        <v>634</v>
      </c>
      <c r="N191" s="26" t="s">
        <v>1420</v>
      </c>
      <c r="O191" s="26" t="s">
        <v>3296</v>
      </c>
    </row>
    <row r="192" spans="1:15">
      <c r="A192" s="26" t="s">
        <v>718</v>
      </c>
      <c r="B192" s="26" t="s">
        <v>307</v>
      </c>
      <c r="C192" s="26" t="s">
        <v>2063</v>
      </c>
      <c r="D192" s="64">
        <v>-0.41</v>
      </c>
      <c r="E192" s="64">
        <v>42.14</v>
      </c>
      <c r="F192" s="26" t="s">
        <v>700</v>
      </c>
      <c r="G192" s="26" t="s">
        <v>48</v>
      </c>
      <c r="H192" s="26" t="s">
        <v>2612</v>
      </c>
      <c r="I192" s="26">
        <v>37330</v>
      </c>
      <c r="J192" s="26">
        <v>490</v>
      </c>
      <c r="K192" s="26">
        <v>1.3126171979641039E-2</v>
      </c>
      <c r="L192" s="26" t="s">
        <v>722</v>
      </c>
      <c r="M192" s="26" t="s">
        <v>634</v>
      </c>
      <c r="N192" s="26" t="s">
        <v>1420</v>
      </c>
      <c r="O192" s="26" t="s">
        <v>3296</v>
      </c>
    </row>
    <row r="193" spans="1:15">
      <c r="A193" s="26" t="s">
        <v>718</v>
      </c>
      <c r="B193" s="26" t="s">
        <v>307</v>
      </c>
      <c r="C193" s="26" t="s">
        <v>2063</v>
      </c>
      <c r="D193" s="64">
        <v>-0.41</v>
      </c>
      <c r="E193" s="64">
        <v>42.14</v>
      </c>
      <c r="F193" s="26" t="s">
        <v>683</v>
      </c>
      <c r="G193" s="26" t="s">
        <v>48</v>
      </c>
      <c r="H193" s="26" t="s">
        <v>3209</v>
      </c>
      <c r="I193" s="26">
        <v>36200</v>
      </c>
      <c r="J193" s="26">
        <v>350</v>
      </c>
      <c r="K193" s="26">
        <v>9.6685082872928173E-3</v>
      </c>
      <c r="L193" s="26" t="s">
        <v>722</v>
      </c>
      <c r="M193" s="26" t="s">
        <v>634</v>
      </c>
      <c r="N193" s="26" t="s">
        <v>1420</v>
      </c>
      <c r="O193" s="26" t="s">
        <v>3296</v>
      </c>
    </row>
    <row r="194" spans="1:15">
      <c r="A194" s="26" t="s">
        <v>530</v>
      </c>
      <c r="B194" s="26" t="s">
        <v>531</v>
      </c>
      <c r="C194" s="26" t="s">
        <v>1101</v>
      </c>
      <c r="D194" s="64">
        <v>10.9</v>
      </c>
      <c r="E194" s="64">
        <v>45.58</v>
      </c>
      <c r="F194" s="26" t="s">
        <v>1027</v>
      </c>
      <c r="G194" s="26" t="s">
        <v>446</v>
      </c>
      <c r="H194" s="26" t="s">
        <v>1102</v>
      </c>
      <c r="I194" s="26">
        <v>41300</v>
      </c>
      <c r="J194" s="26">
        <v>1300</v>
      </c>
      <c r="K194" s="26">
        <v>3.1476997578692496E-2</v>
      </c>
      <c r="L194" s="26" t="s">
        <v>649</v>
      </c>
      <c r="M194" s="26" t="s">
        <v>723</v>
      </c>
      <c r="N194" s="26" t="s">
        <v>1103</v>
      </c>
      <c r="O194" s="26" t="s">
        <v>3296</v>
      </c>
    </row>
    <row r="195" spans="1:15">
      <c r="A195" s="26" t="s">
        <v>530</v>
      </c>
      <c r="B195" s="26" t="s">
        <v>531</v>
      </c>
      <c r="C195" s="26" t="s">
        <v>1101</v>
      </c>
      <c r="D195" s="64">
        <v>10.9</v>
      </c>
      <c r="E195" s="64">
        <v>45.58</v>
      </c>
      <c r="F195" s="26" t="s">
        <v>1027</v>
      </c>
      <c r="G195" s="26" t="s">
        <v>446</v>
      </c>
      <c r="H195" s="26" t="s">
        <v>1133</v>
      </c>
      <c r="I195" s="26">
        <v>39100</v>
      </c>
      <c r="J195" s="26">
        <v>1000</v>
      </c>
      <c r="K195" s="26">
        <v>2.557544757033248E-2</v>
      </c>
      <c r="L195" s="26" t="s">
        <v>649</v>
      </c>
      <c r="M195" s="26" t="s">
        <v>723</v>
      </c>
      <c r="N195" s="26" t="s">
        <v>1103</v>
      </c>
      <c r="O195" s="26" t="s">
        <v>3296</v>
      </c>
    </row>
    <row r="196" spans="1:15">
      <c r="A196" s="26" t="s">
        <v>530</v>
      </c>
      <c r="B196" s="26" t="s">
        <v>531</v>
      </c>
      <c r="C196" s="26" t="s">
        <v>1101</v>
      </c>
      <c r="D196" s="64">
        <v>10.9</v>
      </c>
      <c r="E196" s="64">
        <v>45.58</v>
      </c>
      <c r="F196" s="26" t="s">
        <v>1027</v>
      </c>
      <c r="G196" s="26" t="s">
        <v>446</v>
      </c>
      <c r="H196" s="26" t="s">
        <v>1135</v>
      </c>
      <c r="I196" s="26">
        <v>38900</v>
      </c>
      <c r="J196" s="26">
        <v>1000</v>
      </c>
      <c r="K196" s="26">
        <v>2.570694087403599E-2</v>
      </c>
      <c r="L196" s="26" t="s">
        <v>649</v>
      </c>
      <c r="M196" s="26" t="s">
        <v>723</v>
      </c>
      <c r="N196" s="26" t="s">
        <v>1136</v>
      </c>
      <c r="O196" s="26" t="s">
        <v>3296</v>
      </c>
    </row>
    <row r="197" spans="1:15">
      <c r="A197" s="26" t="s">
        <v>530</v>
      </c>
      <c r="B197" s="26" t="s">
        <v>531</v>
      </c>
      <c r="C197" s="26" t="s">
        <v>1101</v>
      </c>
      <c r="D197" s="64">
        <v>10.9</v>
      </c>
      <c r="E197" s="64">
        <v>45.58</v>
      </c>
      <c r="F197" s="26" t="s">
        <v>1027</v>
      </c>
      <c r="G197" s="26" t="s">
        <v>446</v>
      </c>
      <c r="H197" s="26" t="s">
        <v>1146</v>
      </c>
      <c r="I197" s="26">
        <v>38080</v>
      </c>
      <c r="J197" s="26">
        <v>910</v>
      </c>
      <c r="K197" s="26">
        <v>2.389705882352941E-2</v>
      </c>
      <c r="L197" s="26" t="s">
        <v>649</v>
      </c>
      <c r="M197" s="26" t="s">
        <v>723</v>
      </c>
      <c r="N197" s="26" t="s">
        <v>1136</v>
      </c>
      <c r="O197" s="26" t="s">
        <v>3296</v>
      </c>
    </row>
    <row r="198" spans="1:15">
      <c r="A198" s="26" t="s">
        <v>530</v>
      </c>
      <c r="B198" s="26" t="s">
        <v>531</v>
      </c>
      <c r="C198" s="26" t="s">
        <v>1101</v>
      </c>
      <c r="D198" s="64">
        <v>10.9</v>
      </c>
      <c r="E198" s="64">
        <v>45.58</v>
      </c>
      <c r="F198" s="26" t="s">
        <v>1431</v>
      </c>
      <c r="G198" s="26" t="s">
        <v>45</v>
      </c>
      <c r="H198" s="26" t="s">
        <v>1432</v>
      </c>
      <c r="I198" s="26">
        <v>36310</v>
      </c>
      <c r="J198" s="26">
        <v>750</v>
      </c>
      <c r="K198" s="26">
        <v>2.0655466813549985E-2</v>
      </c>
      <c r="L198" s="26" t="s">
        <v>649</v>
      </c>
      <c r="M198" s="26" t="s">
        <v>723</v>
      </c>
      <c r="N198" s="26" t="s">
        <v>1433</v>
      </c>
      <c r="O198" s="26" t="s">
        <v>3296</v>
      </c>
    </row>
    <row r="199" spans="1:15">
      <c r="A199" s="26" t="s">
        <v>530</v>
      </c>
      <c r="B199" s="26" t="s">
        <v>531</v>
      </c>
      <c r="C199" s="26" t="s">
        <v>1101</v>
      </c>
      <c r="D199" s="64">
        <v>10.9</v>
      </c>
      <c r="E199" s="64">
        <v>45.58</v>
      </c>
      <c r="F199" s="26" t="s">
        <v>1665</v>
      </c>
      <c r="G199" s="26" t="s">
        <v>45</v>
      </c>
      <c r="H199" s="26" t="s">
        <v>1666</v>
      </c>
      <c r="I199" s="26">
        <v>36100</v>
      </c>
      <c r="J199" s="26">
        <v>1450</v>
      </c>
      <c r="K199" s="26">
        <v>4.0166204986149583E-2</v>
      </c>
      <c r="L199" s="26" t="s">
        <v>649</v>
      </c>
      <c r="M199" s="26" t="s">
        <v>723</v>
      </c>
      <c r="N199" s="26" t="s">
        <v>1433</v>
      </c>
      <c r="O199" s="26" t="s">
        <v>3296</v>
      </c>
    </row>
    <row r="200" spans="1:15">
      <c r="A200" s="26" t="s">
        <v>530</v>
      </c>
      <c r="B200" s="26" t="s">
        <v>531</v>
      </c>
      <c r="C200" s="26" t="s">
        <v>1101</v>
      </c>
      <c r="D200" s="64">
        <v>10.9</v>
      </c>
      <c r="E200" s="64">
        <v>45.58</v>
      </c>
      <c r="F200" s="26" t="s">
        <v>1667</v>
      </c>
      <c r="G200" s="26" t="s">
        <v>45</v>
      </c>
      <c r="H200" s="26" t="s">
        <v>1668</v>
      </c>
      <c r="I200" s="26">
        <v>35850</v>
      </c>
      <c r="J200" s="26">
        <v>310</v>
      </c>
      <c r="K200" s="26">
        <v>8.6471408647140861E-3</v>
      </c>
      <c r="L200" s="26" t="s">
        <v>722</v>
      </c>
      <c r="M200" s="26" t="s">
        <v>766</v>
      </c>
      <c r="N200" s="26" t="s">
        <v>1669</v>
      </c>
      <c r="O200" s="26" t="s">
        <v>3296</v>
      </c>
    </row>
    <row r="201" spans="1:15">
      <c r="A201" s="26" t="s">
        <v>530</v>
      </c>
      <c r="B201" s="26" t="s">
        <v>531</v>
      </c>
      <c r="C201" s="26" t="s">
        <v>1101</v>
      </c>
      <c r="D201" s="64">
        <v>10.9</v>
      </c>
      <c r="E201" s="64">
        <v>45.58</v>
      </c>
      <c r="F201" s="26" t="s">
        <v>1670</v>
      </c>
      <c r="G201" s="26" t="s">
        <v>45</v>
      </c>
      <c r="H201" s="26" t="s">
        <v>1671</v>
      </c>
      <c r="I201" s="26">
        <v>35640</v>
      </c>
      <c r="J201" s="26">
        <v>220</v>
      </c>
      <c r="K201" s="26">
        <v>6.1728395061728392E-3</v>
      </c>
      <c r="L201" s="26" t="s">
        <v>722</v>
      </c>
      <c r="M201" s="26" t="s">
        <v>766</v>
      </c>
      <c r="N201" s="26" t="s">
        <v>1669</v>
      </c>
      <c r="O201" s="26" t="s">
        <v>3296</v>
      </c>
    </row>
    <row r="202" spans="1:15">
      <c r="A202" s="26" t="s">
        <v>530</v>
      </c>
      <c r="B202" s="26" t="s">
        <v>531</v>
      </c>
      <c r="C202" s="26" t="s">
        <v>1101</v>
      </c>
      <c r="D202" s="64">
        <v>10.9</v>
      </c>
      <c r="E202" s="64">
        <v>45.58</v>
      </c>
      <c r="F202" s="26" t="s">
        <v>1670</v>
      </c>
      <c r="G202" s="26" t="s">
        <v>45</v>
      </c>
      <c r="H202" s="26" t="s">
        <v>1672</v>
      </c>
      <c r="I202" s="26">
        <v>35400</v>
      </c>
      <c r="J202" s="26">
        <v>750</v>
      </c>
      <c r="K202" s="26">
        <v>2.1186440677966101E-2</v>
      </c>
      <c r="L202" s="26" t="s">
        <v>649</v>
      </c>
      <c r="M202" s="26" t="s">
        <v>1673</v>
      </c>
      <c r="N202" s="26" t="s">
        <v>1674</v>
      </c>
      <c r="O202" s="26" t="s">
        <v>3296</v>
      </c>
    </row>
    <row r="203" spans="1:15">
      <c r="A203" s="26" t="s">
        <v>530</v>
      </c>
      <c r="B203" s="26" t="s">
        <v>531</v>
      </c>
      <c r="C203" s="26" t="s">
        <v>1101</v>
      </c>
      <c r="D203" s="64">
        <v>10.9</v>
      </c>
      <c r="E203" s="64">
        <v>45.58</v>
      </c>
      <c r="F203" s="26" t="s">
        <v>1670</v>
      </c>
      <c r="G203" s="26" t="s">
        <v>45</v>
      </c>
      <c r="H203" s="26" t="s">
        <v>1675</v>
      </c>
      <c r="I203" s="26">
        <v>35180</v>
      </c>
      <c r="J203" s="26">
        <v>220</v>
      </c>
      <c r="K203" s="26">
        <v>6.2535531552018195E-3</v>
      </c>
      <c r="L203" s="26" t="s">
        <v>722</v>
      </c>
      <c r="M203" s="26" t="s">
        <v>766</v>
      </c>
      <c r="N203" s="26" t="s">
        <v>1669</v>
      </c>
      <c r="O203" s="26" t="s">
        <v>3296</v>
      </c>
    </row>
    <row r="204" spans="1:15">
      <c r="A204" s="26" t="s">
        <v>530</v>
      </c>
      <c r="B204" s="26" t="s">
        <v>531</v>
      </c>
      <c r="C204" s="26" t="s">
        <v>1101</v>
      </c>
      <c r="D204" s="64">
        <v>10.9</v>
      </c>
      <c r="E204" s="64">
        <v>45.58</v>
      </c>
      <c r="F204" s="26" t="s">
        <v>1676</v>
      </c>
      <c r="G204" s="26" t="s">
        <v>45</v>
      </c>
      <c r="H204" s="26" t="s">
        <v>1677</v>
      </c>
      <c r="I204" s="26">
        <v>34940</v>
      </c>
      <c r="J204" s="26">
        <v>280</v>
      </c>
      <c r="K204" s="26">
        <v>8.0137378362907848E-3</v>
      </c>
      <c r="L204" s="26" t="s">
        <v>722</v>
      </c>
      <c r="M204" s="26" t="s">
        <v>766</v>
      </c>
      <c r="N204" s="26" t="s">
        <v>1669</v>
      </c>
      <c r="O204" s="26" t="s">
        <v>3296</v>
      </c>
    </row>
    <row r="205" spans="1:15">
      <c r="A205" s="26" t="s">
        <v>530</v>
      </c>
      <c r="B205" s="26" t="s">
        <v>531</v>
      </c>
      <c r="C205" s="26" t="s">
        <v>1101</v>
      </c>
      <c r="D205" s="64">
        <v>10.9</v>
      </c>
      <c r="E205" s="64">
        <v>45.58</v>
      </c>
      <c r="F205" s="26" t="s">
        <v>1681</v>
      </c>
      <c r="G205" s="26" t="s">
        <v>45</v>
      </c>
      <c r="H205" s="26" t="s">
        <v>1682</v>
      </c>
      <c r="I205" s="26">
        <v>34180</v>
      </c>
      <c r="J205" s="26">
        <v>270</v>
      </c>
      <c r="K205" s="26">
        <v>7.8993563487419552E-3</v>
      </c>
      <c r="L205" s="26" t="s">
        <v>722</v>
      </c>
      <c r="M205" s="26" t="s">
        <v>766</v>
      </c>
      <c r="N205" s="26" t="s">
        <v>1669</v>
      </c>
      <c r="O205" s="26" t="s">
        <v>3296</v>
      </c>
    </row>
    <row r="206" spans="1:15">
      <c r="A206" s="26" t="s">
        <v>530</v>
      </c>
      <c r="B206" s="26" t="s">
        <v>531</v>
      </c>
      <c r="C206" s="26" t="s">
        <v>1101</v>
      </c>
      <c r="D206" s="64">
        <v>10.9</v>
      </c>
      <c r="E206" s="64">
        <v>45.58</v>
      </c>
      <c r="F206" s="26" t="s">
        <v>1665</v>
      </c>
      <c r="G206" s="26" t="s">
        <v>45</v>
      </c>
      <c r="H206" s="26" t="s">
        <v>1683</v>
      </c>
      <c r="I206" s="26">
        <v>33890</v>
      </c>
      <c r="J206" s="26">
        <v>220</v>
      </c>
      <c r="K206" s="26">
        <v>6.4915904396577158E-3</v>
      </c>
      <c r="L206" s="26" t="s">
        <v>722</v>
      </c>
      <c r="M206" s="26" t="s">
        <v>766</v>
      </c>
      <c r="N206" s="26" t="s">
        <v>1669</v>
      </c>
      <c r="O206" s="26" t="s">
        <v>3296</v>
      </c>
    </row>
    <row r="207" spans="1:15">
      <c r="A207" s="26" t="s">
        <v>530</v>
      </c>
      <c r="B207" s="26" t="s">
        <v>531</v>
      </c>
      <c r="C207" s="26" t="s">
        <v>1101</v>
      </c>
      <c r="D207" s="64">
        <v>10.9</v>
      </c>
      <c r="E207" s="64">
        <v>45.58</v>
      </c>
      <c r="F207" s="26" t="s">
        <v>1667</v>
      </c>
      <c r="G207" s="26" t="s">
        <v>45</v>
      </c>
      <c r="H207" s="26" t="s">
        <v>1684</v>
      </c>
      <c r="I207" s="26">
        <v>33380</v>
      </c>
      <c r="J207" s="26">
        <v>210</v>
      </c>
      <c r="K207" s="26">
        <v>6.2911923307369683E-3</v>
      </c>
      <c r="L207" s="26" t="s">
        <v>722</v>
      </c>
      <c r="M207" s="26" t="s">
        <v>1170</v>
      </c>
      <c r="N207" s="26" t="s">
        <v>1669</v>
      </c>
      <c r="O207" s="26" t="s">
        <v>3296</v>
      </c>
    </row>
    <row r="208" spans="1:15">
      <c r="A208" s="26" t="s">
        <v>530</v>
      </c>
      <c r="B208" s="26" t="s">
        <v>531</v>
      </c>
      <c r="C208" s="26" t="s">
        <v>1101</v>
      </c>
      <c r="D208" s="64">
        <v>10.9</v>
      </c>
      <c r="E208" s="64">
        <v>45.58</v>
      </c>
      <c r="F208" s="26" t="s">
        <v>1665</v>
      </c>
      <c r="G208" s="26" t="s">
        <v>45</v>
      </c>
      <c r="H208" s="26" t="s">
        <v>1685</v>
      </c>
      <c r="I208" s="26">
        <v>32600</v>
      </c>
      <c r="J208" s="26">
        <v>190</v>
      </c>
      <c r="K208" s="26">
        <v>5.8282208588957057E-3</v>
      </c>
      <c r="L208" s="26" t="s">
        <v>722</v>
      </c>
      <c r="M208" s="26" t="s">
        <v>1170</v>
      </c>
      <c r="N208" s="26" t="s">
        <v>1669</v>
      </c>
      <c r="O208" s="26" t="s">
        <v>3296</v>
      </c>
    </row>
    <row r="209" spans="1:15">
      <c r="A209" s="26" t="s">
        <v>530</v>
      </c>
      <c r="B209" s="26" t="s">
        <v>531</v>
      </c>
      <c r="C209" s="26" t="s">
        <v>1101</v>
      </c>
      <c r="D209" s="64">
        <v>10.9</v>
      </c>
      <c r="E209" s="64">
        <v>45.58</v>
      </c>
      <c r="F209" s="26" t="s">
        <v>1706</v>
      </c>
      <c r="G209" s="26" t="s">
        <v>48</v>
      </c>
      <c r="H209" s="26" t="s">
        <v>1707</v>
      </c>
      <c r="I209" s="26">
        <v>42750</v>
      </c>
      <c r="J209" s="26">
        <v>700</v>
      </c>
      <c r="K209" s="26">
        <v>1.6374269005847954E-2</v>
      </c>
      <c r="L209" s="26" t="s">
        <v>722</v>
      </c>
      <c r="M209" s="26" t="s">
        <v>634</v>
      </c>
      <c r="N209" s="26" t="s">
        <v>1708</v>
      </c>
      <c r="O209" s="26" t="s">
        <v>3296</v>
      </c>
    </row>
    <row r="210" spans="1:15">
      <c r="A210" s="26" t="s">
        <v>530</v>
      </c>
      <c r="B210" s="26" t="s">
        <v>531</v>
      </c>
      <c r="C210" s="26" t="s">
        <v>1101</v>
      </c>
      <c r="D210" s="64">
        <v>10.9</v>
      </c>
      <c r="E210" s="64">
        <v>45.58</v>
      </c>
      <c r="F210" s="26" t="s">
        <v>1709</v>
      </c>
      <c r="G210" s="26" t="s">
        <v>48</v>
      </c>
      <c r="H210" s="26" t="s">
        <v>1710</v>
      </c>
      <c r="I210" s="26">
        <v>42000</v>
      </c>
      <c r="J210" s="26">
        <v>1700</v>
      </c>
      <c r="K210" s="26">
        <v>4.0476190476190478E-2</v>
      </c>
      <c r="L210" s="26" t="s">
        <v>649</v>
      </c>
      <c r="M210" s="26" t="s">
        <v>723</v>
      </c>
      <c r="N210" s="26" t="s">
        <v>1103</v>
      </c>
      <c r="O210" s="26" t="s">
        <v>3296</v>
      </c>
    </row>
    <row r="211" spans="1:15">
      <c r="A211" s="26" t="s">
        <v>530</v>
      </c>
      <c r="B211" s="26" t="s">
        <v>531</v>
      </c>
      <c r="C211" s="26" t="s">
        <v>1101</v>
      </c>
      <c r="D211" s="64">
        <v>10.9</v>
      </c>
      <c r="E211" s="64">
        <v>45.58</v>
      </c>
      <c r="F211" s="26" t="s">
        <v>1709</v>
      </c>
      <c r="G211" s="26" t="s">
        <v>48</v>
      </c>
      <c r="H211" s="26" t="s">
        <v>1711</v>
      </c>
      <c r="I211" s="26">
        <v>42000</v>
      </c>
      <c r="J211" s="26">
        <v>1400</v>
      </c>
      <c r="K211" s="26">
        <v>3.3333333333333333E-2</v>
      </c>
      <c r="L211" s="26" t="s">
        <v>649</v>
      </c>
      <c r="M211" s="26" t="s">
        <v>723</v>
      </c>
      <c r="N211" s="26" t="s">
        <v>1103</v>
      </c>
      <c r="O211" s="26" t="s">
        <v>3296</v>
      </c>
    </row>
    <row r="212" spans="1:15">
      <c r="A212" s="26" t="s">
        <v>530</v>
      </c>
      <c r="B212" s="26" t="s">
        <v>531</v>
      </c>
      <c r="C212" s="26" t="s">
        <v>1101</v>
      </c>
      <c r="D212" s="64">
        <v>10.9</v>
      </c>
      <c r="E212" s="64">
        <v>45.58</v>
      </c>
      <c r="F212" s="26" t="s">
        <v>1676</v>
      </c>
      <c r="G212" s="26" t="s">
        <v>45</v>
      </c>
      <c r="H212" s="26" t="s">
        <v>1716</v>
      </c>
      <c r="I212" s="26">
        <v>32530</v>
      </c>
      <c r="J212" s="26">
        <v>240</v>
      </c>
      <c r="K212" s="26">
        <v>7.3778051029818629E-3</v>
      </c>
      <c r="L212" s="26" t="s">
        <v>722</v>
      </c>
      <c r="M212" s="26" t="s">
        <v>1170</v>
      </c>
      <c r="N212" s="26" t="s">
        <v>1669</v>
      </c>
      <c r="O212" s="26" t="s">
        <v>3296</v>
      </c>
    </row>
    <row r="213" spans="1:15">
      <c r="A213" s="26" t="s">
        <v>530</v>
      </c>
      <c r="B213" s="26" t="s">
        <v>531</v>
      </c>
      <c r="C213" s="26" t="s">
        <v>1101</v>
      </c>
      <c r="D213" s="64">
        <v>10.9</v>
      </c>
      <c r="E213" s="64">
        <v>45.58</v>
      </c>
      <c r="F213" s="26" t="s">
        <v>1681</v>
      </c>
      <c r="G213" s="26" t="s">
        <v>45</v>
      </c>
      <c r="H213" s="26" t="s">
        <v>1717</v>
      </c>
      <c r="I213" s="26">
        <v>32120</v>
      </c>
      <c r="J213" s="26">
        <v>240</v>
      </c>
      <c r="K213" s="26">
        <v>7.4719800747198011E-3</v>
      </c>
      <c r="L213" s="26" t="s">
        <v>722</v>
      </c>
      <c r="M213" s="26" t="s">
        <v>1170</v>
      </c>
      <c r="N213" s="26" t="s">
        <v>1669</v>
      </c>
      <c r="O213" s="26" t="s">
        <v>3296</v>
      </c>
    </row>
    <row r="214" spans="1:15">
      <c r="A214" s="26" t="s">
        <v>530</v>
      </c>
      <c r="B214" s="26" t="s">
        <v>531</v>
      </c>
      <c r="C214" s="26" t="s">
        <v>1101</v>
      </c>
      <c r="D214" s="64">
        <v>10.9</v>
      </c>
      <c r="E214" s="64">
        <v>45.58</v>
      </c>
      <c r="F214" s="26" t="s">
        <v>1054</v>
      </c>
      <c r="G214" s="26" t="s">
        <v>48</v>
      </c>
      <c r="H214" s="26" t="s">
        <v>1751</v>
      </c>
      <c r="I214" s="26">
        <v>41650</v>
      </c>
      <c r="J214" s="26">
        <v>650</v>
      </c>
      <c r="K214" s="26">
        <v>1.5606242496998799E-2</v>
      </c>
      <c r="L214" s="26" t="s">
        <v>722</v>
      </c>
      <c r="M214" s="26" t="s">
        <v>766</v>
      </c>
      <c r="N214" s="26" t="s">
        <v>679</v>
      </c>
      <c r="O214" s="26" t="s">
        <v>3296</v>
      </c>
    </row>
    <row r="215" spans="1:15">
      <c r="A215" s="26" t="s">
        <v>530</v>
      </c>
      <c r="B215" s="26" t="s">
        <v>531</v>
      </c>
      <c r="C215" s="26" t="s">
        <v>1101</v>
      </c>
      <c r="D215" s="64">
        <v>10.9</v>
      </c>
      <c r="E215" s="64">
        <v>45.58</v>
      </c>
      <c r="F215" s="26" t="s">
        <v>1752</v>
      </c>
      <c r="G215" s="26" t="s">
        <v>48</v>
      </c>
      <c r="H215" s="26" t="s">
        <v>1753</v>
      </c>
      <c r="I215" s="26">
        <v>41500</v>
      </c>
      <c r="J215" s="26">
        <v>1500</v>
      </c>
      <c r="K215" s="26">
        <v>3.614457831325301E-2</v>
      </c>
      <c r="L215" s="26" t="s">
        <v>649</v>
      </c>
      <c r="M215" s="26" t="s">
        <v>723</v>
      </c>
      <c r="N215" s="26" t="s">
        <v>1754</v>
      </c>
      <c r="O215" s="26" t="s">
        <v>3296</v>
      </c>
    </row>
    <row r="216" spans="1:15">
      <c r="A216" s="26" t="s">
        <v>530</v>
      </c>
      <c r="B216" s="26" t="s">
        <v>531</v>
      </c>
      <c r="C216" s="26" t="s">
        <v>1101</v>
      </c>
      <c r="D216" s="64">
        <v>10.9</v>
      </c>
      <c r="E216" s="64">
        <v>45.58</v>
      </c>
      <c r="F216" s="26" t="s">
        <v>1752</v>
      </c>
      <c r="G216" s="26" t="s">
        <v>48</v>
      </c>
      <c r="H216" s="26" t="s">
        <v>1755</v>
      </c>
      <c r="I216" s="26">
        <v>41100</v>
      </c>
      <c r="J216" s="26">
        <v>1300</v>
      </c>
      <c r="K216" s="26">
        <v>3.1630170316301706E-2</v>
      </c>
      <c r="L216" s="26" t="s">
        <v>649</v>
      </c>
      <c r="M216" s="26" t="s">
        <v>723</v>
      </c>
      <c r="N216" s="26" t="s">
        <v>1754</v>
      </c>
      <c r="O216" s="26" t="s">
        <v>3296</v>
      </c>
    </row>
    <row r="217" spans="1:15">
      <c r="A217" s="26" t="s">
        <v>530</v>
      </c>
      <c r="B217" s="26" t="s">
        <v>531</v>
      </c>
      <c r="C217" s="26" t="s">
        <v>1101</v>
      </c>
      <c r="D217" s="64">
        <v>10.9</v>
      </c>
      <c r="E217" s="64">
        <v>45.58</v>
      </c>
      <c r="F217" s="26" t="s">
        <v>1709</v>
      </c>
      <c r="G217" s="26" t="s">
        <v>48</v>
      </c>
      <c r="H217" s="26" t="s">
        <v>1756</v>
      </c>
      <c r="I217" s="26">
        <v>41000</v>
      </c>
      <c r="J217" s="26">
        <v>1300</v>
      </c>
      <c r="K217" s="26">
        <v>3.1707317073170732E-2</v>
      </c>
      <c r="L217" s="26" t="s">
        <v>649</v>
      </c>
      <c r="M217" s="26" t="s">
        <v>732</v>
      </c>
      <c r="N217" s="26" t="s">
        <v>1103</v>
      </c>
      <c r="O217" s="26" t="s">
        <v>3296</v>
      </c>
    </row>
    <row r="218" spans="1:15">
      <c r="A218" s="26" t="s">
        <v>530</v>
      </c>
      <c r="B218" s="26" t="s">
        <v>531</v>
      </c>
      <c r="C218" s="26" t="s">
        <v>1101</v>
      </c>
      <c r="D218" s="64">
        <v>10.9</v>
      </c>
      <c r="E218" s="64">
        <v>45.58</v>
      </c>
      <c r="F218" s="26" t="s">
        <v>1670</v>
      </c>
      <c r="G218" s="26" t="s">
        <v>45</v>
      </c>
      <c r="H218" s="26" t="s">
        <v>2578</v>
      </c>
      <c r="I218" s="26">
        <v>31830</v>
      </c>
      <c r="J218" s="26">
        <v>260</v>
      </c>
      <c r="K218" s="26">
        <v>8.1683945962928058E-3</v>
      </c>
      <c r="L218" s="26" t="s">
        <v>722</v>
      </c>
      <c r="M218" s="26" t="s">
        <v>1170</v>
      </c>
      <c r="N218" s="26" t="s">
        <v>1669</v>
      </c>
      <c r="O218" s="26" t="s">
        <v>3296</v>
      </c>
    </row>
    <row r="219" spans="1:15">
      <c r="A219" s="26" t="s">
        <v>530</v>
      </c>
      <c r="B219" s="26" t="s">
        <v>531</v>
      </c>
      <c r="C219" s="26" t="s">
        <v>1101</v>
      </c>
      <c r="D219" s="64">
        <v>10.9</v>
      </c>
      <c r="E219" s="64">
        <v>45.58</v>
      </c>
      <c r="F219" s="26" t="s">
        <v>1670</v>
      </c>
      <c r="G219" s="26" t="s">
        <v>45</v>
      </c>
      <c r="H219" s="26" t="s">
        <v>2763</v>
      </c>
      <c r="I219" s="26">
        <v>30650</v>
      </c>
      <c r="J219" s="26">
        <v>260</v>
      </c>
      <c r="K219" s="26">
        <v>8.4828711256117462E-3</v>
      </c>
      <c r="L219" s="26" t="s">
        <v>722</v>
      </c>
      <c r="M219" s="26" t="s">
        <v>1170</v>
      </c>
      <c r="N219" s="26" t="s">
        <v>1669</v>
      </c>
      <c r="O219" s="26" t="s">
        <v>3296</v>
      </c>
    </row>
    <row r="220" spans="1:15">
      <c r="A220" s="26" t="s">
        <v>530</v>
      </c>
      <c r="B220" s="26" t="s">
        <v>531</v>
      </c>
      <c r="C220" s="26" t="s">
        <v>1101</v>
      </c>
      <c r="D220" s="64">
        <v>10.9</v>
      </c>
      <c r="E220" s="64">
        <v>45.58</v>
      </c>
      <c r="F220" s="26" t="s">
        <v>2823</v>
      </c>
      <c r="G220" s="26" t="s">
        <v>48</v>
      </c>
      <c r="H220" s="26" t="s">
        <v>2824</v>
      </c>
      <c r="I220" s="26">
        <v>40460</v>
      </c>
      <c r="J220" s="26">
        <v>360</v>
      </c>
      <c r="K220" s="26">
        <v>8.8976767177459219E-3</v>
      </c>
      <c r="L220" s="26" t="s">
        <v>722</v>
      </c>
      <c r="M220" s="26" t="s">
        <v>766</v>
      </c>
      <c r="N220" s="26" t="s">
        <v>1669</v>
      </c>
      <c r="O220" s="26" t="s">
        <v>3296</v>
      </c>
    </row>
    <row r="221" spans="1:15">
      <c r="A221" s="26" t="s">
        <v>530</v>
      </c>
      <c r="B221" s="26" t="s">
        <v>531</v>
      </c>
      <c r="C221" s="26" t="s">
        <v>1101</v>
      </c>
      <c r="D221" s="64">
        <v>10.9</v>
      </c>
      <c r="E221" s="64">
        <v>45.58</v>
      </c>
      <c r="F221" s="26" t="s">
        <v>1752</v>
      </c>
      <c r="G221" s="26" t="s">
        <v>48</v>
      </c>
      <c r="H221" s="26" t="s">
        <v>2825</v>
      </c>
      <c r="I221" s="26">
        <v>40200</v>
      </c>
      <c r="J221" s="26">
        <v>1200</v>
      </c>
      <c r="K221" s="26">
        <v>2.9850746268656716E-2</v>
      </c>
      <c r="L221" s="26" t="s">
        <v>649</v>
      </c>
      <c r="M221" s="26" t="s">
        <v>723</v>
      </c>
      <c r="N221" s="26" t="s">
        <v>1754</v>
      </c>
      <c r="O221" s="26" t="s">
        <v>3296</v>
      </c>
    </row>
    <row r="222" spans="1:15">
      <c r="A222" s="26" t="s">
        <v>530</v>
      </c>
      <c r="B222" s="26" t="s">
        <v>531</v>
      </c>
      <c r="C222" s="26" t="s">
        <v>1101</v>
      </c>
      <c r="D222" s="64">
        <v>10.9</v>
      </c>
      <c r="E222" s="64">
        <v>45.58</v>
      </c>
      <c r="F222" s="26" t="s">
        <v>1054</v>
      </c>
      <c r="G222" s="26" t="s">
        <v>48</v>
      </c>
      <c r="H222" s="26" t="s">
        <v>2826</v>
      </c>
      <c r="I222" s="26">
        <v>40150</v>
      </c>
      <c r="J222" s="26">
        <v>350</v>
      </c>
      <c r="K222" s="26">
        <v>8.717310087173101E-3</v>
      </c>
      <c r="L222" s="26" t="s">
        <v>722</v>
      </c>
      <c r="M222" s="26" t="s">
        <v>766</v>
      </c>
      <c r="N222" s="26" t="s">
        <v>679</v>
      </c>
      <c r="O222" s="26" t="s">
        <v>3296</v>
      </c>
    </row>
    <row r="223" spans="1:15">
      <c r="A223" s="26" t="s">
        <v>530</v>
      </c>
      <c r="B223" s="26" t="s">
        <v>531</v>
      </c>
      <c r="C223" s="26" t="s">
        <v>1101</v>
      </c>
      <c r="D223" s="64">
        <v>10.9</v>
      </c>
      <c r="E223" s="64">
        <v>45.58</v>
      </c>
      <c r="F223" s="26" t="s">
        <v>1706</v>
      </c>
      <c r="G223" s="26" t="s">
        <v>48</v>
      </c>
      <c r="H223" s="26" t="s">
        <v>2827</v>
      </c>
      <c r="I223" s="26">
        <v>40150</v>
      </c>
      <c r="J223" s="26">
        <v>550</v>
      </c>
      <c r="K223" s="26">
        <v>1.3698630136986301E-2</v>
      </c>
      <c r="L223" s="26" t="s">
        <v>722</v>
      </c>
      <c r="M223" s="26" t="s">
        <v>634</v>
      </c>
      <c r="N223" s="26" t="s">
        <v>1708</v>
      </c>
      <c r="O223" s="26" t="s">
        <v>3296</v>
      </c>
    </row>
    <row r="224" spans="1:15">
      <c r="A224" s="26" t="s">
        <v>530</v>
      </c>
      <c r="B224" s="26" t="s">
        <v>531</v>
      </c>
      <c r="C224" s="26" t="s">
        <v>1101</v>
      </c>
      <c r="D224" s="64">
        <v>10.9</v>
      </c>
      <c r="E224" s="64">
        <v>45.58</v>
      </c>
      <c r="F224" s="26" t="s">
        <v>1054</v>
      </c>
      <c r="G224" s="26" t="s">
        <v>48</v>
      </c>
      <c r="H224" s="26" t="s">
        <v>2828</v>
      </c>
      <c r="I224" s="26">
        <v>40000</v>
      </c>
      <c r="J224" s="26">
        <v>1100</v>
      </c>
      <c r="K224" s="26">
        <v>2.75E-2</v>
      </c>
      <c r="L224" s="26" t="s">
        <v>649</v>
      </c>
      <c r="M224" s="26" t="s">
        <v>723</v>
      </c>
      <c r="N224" s="26" t="s">
        <v>1754</v>
      </c>
      <c r="O224" s="26" t="s">
        <v>3296</v>
      </c>
    </row>
    <row r="225" spans="1:15">
      <c r="A225" s="26" t="s">
        <v>530</v>
      </c>
      <c r="B225" s="26" t="s">
        <v>531</v>
      </c>
      <c r="C225" s="26" t="s">
        <v>1101</v>
      </c>
      <c r="D225" s="64">
        <v>10.9</v>
      </c>
      <c r="E225" s="64">
        <v>45.58</v>
      </c>
      <c r="F225" s="26" t="s">
        <v>1706</v>
      </c>
      <c r="G225" s="26" t="s">
        <v>48</v>
      </c>
      <c r="H225" s="26" t="s">
        <v>2829</v>
      </c>
      <c r="I225" s="26">
        <v>39950</v>
      </c>
      <c r="J225" s="26">
        <v>550</v>
      </c>
      <c r="K225" s="26">
        <v>1.3767209011264081E-2</v>
      </c>
      <c r="L225" s="26" t="s">
        <v>722</v>
      </c>
      <c r="M225" s="26" t="s">
        <v>634</v>
      </c>
      <c r="N225" s="26" t="s">
        <v>1708</v>
      </c>
      <c r="O225" s="26" t="s">
        <v>3296</v>
      </c>
    </row>
    <row r="226" spans="1:15">
      <c r="A226" s="26" t="s">
        <v>629</v>
      </c>
      <c r="B226" s="26" t="s">
        <v>210</v>
      </c>
      <c r="C226" s="26" t="s">
        <v>1460</v>
      </c>
      <c r="D226" s="64">
        <v>-0.89139999999999997</v>
      </c>
      <c r="E226" s="64">
        <v>43.139200000000002</v>
      </c>
      <c r="F226" s="26" t="s">
        <v>1461</v>
      </c>
      <c r="G226" s="26" t="s">
        <v>45</v>
      </c>
      <c r="H226" s="26" t="s">
        <v>1462</v>
      </c>
      <c r="I226" s="26">
        <v>36300</v>
      </c>
      <c r="J226" s="26">
        <v>700</v>
      </c>
      <c r="K226" s="26">
        <v>1.928374655647383E-2</v>
      </c>
      <c r="L226" s="26" t="s">
        <v>649</v>
      </c>
      <c r="M226" s="26" t="s">
        <v>761</v>
      </c>
      <c r="N226" s="26" t="s">
        <v>762</v>
      </c>
      <c r="O226" s="26" t="s">
        <v>3296</v>
      </c>
    </row>
    <row r="227" spans="1:15">
      <c r="A227" s="26" t="s">
        <v>629</v>
      </c>
      <c r="B227" s="26" t="s">
        <v>210</v>
      </c>
      <c r="C227" s="26" t="s">
        <v>1460</v>
      </c>
      <c r="D227" s="64">
        <v>-0.89139999999999997</v>
      </c>
      <c r="E227" s="64">
        <v>43.139200000000002</v>
      </c>
      <c r="F227" s="26" t="s">
        <v>2139</v>
      </c>
      <c r="G227" s="26" t="s">
        <v>45</v>
      </c>
      <c r="H227" s="26" t="s">
        <v>2251</v>
      </c>
      <c r="I227" s="26">
        <v>34250</v>
      </c>
      <c r="J227" s="26">
        <v>550</v>
      </c>
      <c r="K227" s="26">
        <v>1.6058394160583942E-2</v>
      </c>
      <c r="L227" s="26" t="s">
        <v>649</v>
      </c>
      <c r="M227" s="26" t="s">
        <v>761</v>
      </c>
      <c r="N227" s="26" t="s">
        <v>762</v>
      </c>
      <c r="O227" s="26" t="s">
        <v>3296</v>
      </c>
    </row>
    <row r="228" spans="1:15">
      <c r="A228" s="26" t="s">
        <v>629</v>
      </c>
      <c r="B228" s="26" t="s">
        <v>210</v>
      </c>
      <c r="C228" s="26" t="s">
        <v>1460</v>
      </c>
      <c r="D228" s="64">
        <v>-0.89139999999999997</v>
      </c>
      <c r="E228" s="64">
        <v>43.139200000000002</v>
      </c>
      <c r="F228" s="26" t="s">
        <v>2670</v>
      </c>
      <c r="G228" s="26" t="s">
        <v>48</v>
      </c>
      <c r="H228" s="26" t="s">
        <v>2671</v>
      </c>
      <c r="I228" s="26">
        <v>44300</v>
      </c>
      <c r="J228" s="26">
        <v>1900</v>
      </c>
      <c r="K228" s="26">
        <v>4.2889390519187359E-2</v>
      </c>
      <c r="L228" s="26" t="s">
        <v>649</v>
      </c>
      <c r="M228" s="26" t="s">
        <v>634</v>
      </c>
      <c r="N228" s="26" t="s">
        <v>2672</v>
      </c>
      <c r="O228" s="26" t="s">
        <v>3296</v>
      </c>
    </row>
    <row r="229" spans="1:15">
      <c r="A229" s="26" t="s">
        <v>455</v>
      </c>
      <c r="B229" s="26" t="s">
        <v>456</v>
      </c>
      <c r="C229" s="26" t="s">
        <v>753</v>
      </c>
      <c r="D229" s="64">
        <v>9.7804000000000002</v>
      </c>
      <c r="E229" s="64">
        <v>48.3934</v>
      </c>
      <c r="F229" s="26" t="s">
        <v>1089</v>
      </c>
      <c r="G229" s="26" t="s">
        <v>48</v>
      </c>
      <c r="H229" s="26" t="s">
        <v>1724</v>
      </c>
      <c r="I229" s="26">
        <v>40090</v>
      </c>
      <c r="J229" s="26">
        <v>640</v>
      </c>
      <c r="K229" s="26">
        <v>1.5964080818159143E-2</v>
      </c>
      <c r="L229" s="26" t="s">
        <v>649</v>
      </c>
      <c r="M229" s="26" t="s">
        <v>634</v>
      </c>
      <c r="N229" s="26" t="s">
        <v>756</v>
      </c>
      <c r="O229" s="26" t="s">
        <v>3296</v>
      </c>
    </row>
    <row r="230" spans="1:15">
      <c r="A230" s="26" t="s">
        <v>455</v>
      </c>
      <c r="B230" s="26" t="s">
        <v>456</v>
      </c>
      <c r="C230" s="26" t="s">
        <v>753</v>
      </c>
      <c r="D230" s="64">
        <v>9.7804000000000002</v>
      </c>
      <c r="E230" s="64">
        <v>48.3934</v>
      </c>
      <c r="F230" s="26" t="s">
        <v>631</v>
      </c>
      <c r="G230" s="26" t="s">
        <v>48</v>
      </c>
      <c r="H230" s="26" t="s">
        <v>1748</v>
      </c>
      <c r="I230" s="26">
        <v>38490</v>
      </c>
      <c r="J230" s="26">
        <v>460</v>
      </c>
      <c r="K230" s="26">
        <v>1.1951156144453105E-2</v>
      </c>
      <c r="L230" s="26" t="s">
        <v>649</v>
      </c>
      <c r="M230" s="26" t="s">
        <v>634</v>
      </c>
      <c r="N230" s="26" t="s">
        <v>756</v>
      </c>
      <c r="O230" s="26" t="s">
        <v>3296</v>
      </c>
    </row>
    <row r="231" spans="1:15">
      <c r="A231" s="26" t="s">
        <v>455</v>
      </c>
      <c r="B231" s="26" t="s">
        <v>456</v>
      </c>
      <c r="C231" s="26" t="s">
        <v>753</v>
      </c>
      <c r="D231" s="64">
        <v>9.7804000000000002</v>
      </c>
      <c r="E231" s="64">
        <v>48.3934</v>
      </c>
      <c r="F231" s="26" t="s">
        <v>631</v>
      </c>
      <c r="G231" s="26" t="s">
        <v>48</v>
      </c>
      <c r="H231" s="26" t="s">
        <v>1978</v>
      </c>
      <c r="I231" s="26">
        <v>38240</v>
      </c>
      <c r="J231" s="26">
        <v>780</v>
      </c>
      <c r="K231" s="26">
        <v>2.0397489539748955E-2</v>
      </c>
      <c r="L231" s="26" t="s">
        <v>649</v>
      </c>
      <c r="M231" s="26" t="s">
        <v>634</v>
      </c>
      <c r="N231" s="26" t="s">
        <v>756</v>
      </c>
      <c r="O231" s="26" t="s">
        <v>3296</v>
      </c>
    </row>
    <row r="232" spans="1:15">
      <c r="A232" s="26" t="s">
        <v>455</v>
      </c>
      <c r="B232" s="26" t="s">
        <v>456</v>
      </c>
      <c r="C232" s="26" t="s">
        <v>753</v>
      </c>
      <c r="D232" s="64">
        <v>9.7804000000000002</v>
      </c>
      <c r="E232" s="64">
        <v>48.3934</v>
      </c>
      <c r="F232" s="26" t="s">
        <v>631</v>
      </c>
      <c r="G232" s="26" t="s">
        <v>48</v>
      </c>
      <c r="H232" s="26" t="s">
        <v>2190</v>
      </c>
      <c r="I232" s="26">
        <v>37780</v>
      </c>
      <c r="J232" s="26">
        <v>520</v>
      </c>
      <c r="K232" s="26">
        <v>1.3763896241397565E-2</v>
      </c>
      <c r="L232" s="26" t="s">
        <v>649</v>
      </c>
      <c r="M232" s="26" t="s">
        <v>634</v>
      </c>
      <c r="N232" s="26" t="s">
        <v>756</v>
      </c>
      <c r="O232" s="26" t="s">
        <v>3296</v>
      </c>
    </row>
    <row r="233" spans="1:15">
      <c r="A233" s="26" t="s">
        <v>455</v>
      </c>
      <c r="B233" s="26" t="s">
        <v>456</v>
      </c>
      <c r="C233" s="26" t="s">
        <v>753</v>
      </c>
      <c r="D233" s="64">
        <v>9.7804000000000002</v>
      </c>
      <c r="E233" s="64">
        <v>48.3934</v>
      </c>
      <c r="F233" s="26" t="s">
        <v>631</v>
      </c>
      <c r="G233" s="26" t="s">
        <v>48</v>
      </c>
      <c r="H233" s="26" t="s">
        <v>2505</v>
      </c>
      <c r="I233" s="26">
        <v>36820</v>
      </c>
      <c r="J233" s="26">
        <v>400</v>
      </c>
      <c r="K233" s="26">
        <v>1.0863661053775122E-2</v>
      </c>
      <c r="L233" s="26" t="s">
        <v>649</v>
      </c>
      <c r="M233" s="26" t="s">
        <v>634</v>
      </c>
      <c r="N233" s="26" t="s">
        <v>756</v>
      </c>
      <c r="O233" s="26" t="s">
        <v>3296</v>
      </c>
    </row>
    <row r="234" spans="1:15">
      <c r="A234" s="26" t="s">
        <v>455</v>
      </c>
      <c r="B234" s="26" t="s">
        <v>456</v>
      </c>
      <c r="C234" s="26" t="s">
        <v>753</v>
      </c>
      <c r="D234" s="64">
        <v>9.7804000000000002</v>
      </c>
      <c r="E234" s="64">
        <v>48.3934</v>
      </c>
      <c r="F234" s="26" t="s">
        <v>631</v>
      </c>
      <c r="G234" s="26" t="s">
        <v>48</v>
      </c>
      <c r="H234" s="26" t="s">
        <v>2943</v>
      </c>
      <c r="I234" s="26">
        <v>35010</v>
      </c>
      <c r="J234" s="26">
        <v>380</v>
      </c>
      <c r="K234" s="26">
        <v>1.0854041702370752E-2</v>
      </c>
      <c r="L234" s="26" t="s">
        <v>649</v>
      </c>
      <c r="M234" s="26" t="s">
        <v>634</v>
      </c>
      <c r="N234" s="26" t="s">
        <v>756</v>
      </c>
      <c r="O234" s="26" t="s">
        <v>3296</v>
      </c>
    </row>
    <row r="235" spans="1:15">
      <c r="A235" s="26" t="s">
        <v>899</v>
      </c>
      <c r="B235" s="26" t="s">
        <v>357</v>
      </c>
      <c r="C235" s="26" t="s">
        <v>1394</v>
      </c>
      <c r="D235" s="64">
        <v>-5.3420750000000004</v>
      </c>
      <c r="E235" s="64">
        <v>36.159999999999997</v>
      </c>
      <c r="F235" s="26" t="s">
        <v>1395</v>
      </c>
      <c r="G235" s="26" t="s">
        <v>48</v>
      </c>
      <c r="H235" s="26" t="s">
        <v>1396</v>
      </c>
      <c r="I235" s="26">
        <v>46700</v>
      </c>
      <c r="J235" s="26">
        <v>1900</v>
      </c>
      <c r="K235" s="26">
        <v>4.068522483940043E-2</v>
      </c>
      <c r="L235" s="26" t="s">
        <v>722</v>
      </c>
      <c r="M235" s="26" t="s">
        <v>634</v>
      </c>
      <c r="N235" s="26" t="s">
        <v>1397</v>
      </c>
      <c r="O235" s="26" t="s">
        <v>3296</v>
      </c>
    </row>
    <row r="236" spans="1:15">
      <c r="A236" s="26" t="s">
        <v>899</v>
      </c>
      <c r="B236" s="26" t="s">
        <v>357</v>
      </c>
      <c r="C236" s="26" t="s">
        <v>1394</v>
      </c>
      <c r="D236" s="64">
        <v>-5.3420750000000004</v>
      </c>
      <c r="E236" s="64">
        <v>36.159999999999997</v>
      </c>
      <c r="F236" s="26" t="s">
        <v>1395</v>
      </c>
      <c r="G236" s="26" t="s">
        <v>48</v>
      </c>
      <c r="H236" s="26" t="s">
        <v>1406</v>
      </c>
      <c r="I236" s="26">
        <v>43800</v>
      </c>
      <c r="J236" s="26">
        <v>1300</v>
      </c>
      <c r="K236" s="26">
        <v>2.9680365296803651E-2</v>
      </c>
      <c r="L236" s="26" t="s">
        <v>722</v>
      </c>
      <c r="M236" s="26" t="s">
        <v>634</v>
      </c>
      <c r="N236" s="26" t="s">
        <v>1397</v>
      </c>
      <c r="O236" s="26" t="s">
        <v>3296</v>
      </c>
    </row>
    <row r="237" spans="1:15">
      <c r="A237" s="26" t="s">
        <v>899</v>
      </c>
      <c r="B237" s="26" t="s">
        <v>357</v>
      </c>
      <c r="C237" s="26" t="s">
        <v>1394</v>
      </c>
      <c r="D237" s="64">
        <v>-5.3420750000000004</v>
      </c>
      <c r="E237" s="64">
        <v>36.159999999999997</v>
      </c>
      <c r="F237" s="26" t="s">
        <v>1769</v>
      </c>
      <c r="G237" s="26" t="s">
        <v>45</v>
      </c>
      <c r="H237" s="26" t="s">
        <v>1770</v>
      </c>
      <c r="I237" s="26">
        <v>30250</v>
      </c>
      <c r="J237" s="26">
        <v>700</v>
      </c>
      <c r="K237" s="26">
        <v>2.3140495867768594E-2</v>
      </c>
      <c r="L237" s="26" t="s">
        <v>722</v>
      </c>
      <c r="M237" s="26" t="s">
        <v>634</v>
      </c>
      <c r="N237" s="26" t="s">
        <v>1771</v>
      </c>
      <c r="O237" s="26" t="s">
        <v>3296</v>
      </c>
    </row>
    <row r="238" spans="1:15">
      <c r="A238" s="26" t="s">
        <v>899</v>
      </c>
      <c r="B238" s="26" t="s">
        <v>357</v>
      </c>
      <c r="C238" s="26" t="s">
        <v>1394</v>
      </c>
      <c r="D238" s="64">
        <v>-5.3420750000000004</v>
      </c>
      <c r="E238" s="64">
        <v>36.159999999999997</v>
      </c>
      <c r="F238" s="26" t="s">
        <v>1769</v>
      </c>
      <c r="G238" s="26" t="s">
        <v>45</v>
      </c>
      <c r="H238" s="26" t="s">
        <v>1773</v>
      </c>
      <c r="I238" s="26">
        <v>30200</v>
      </c>
      <c r="J238" s="26">
        <v>700</v>
      </c>
      <c r="K238" s="26">
        <v>2.3178807947019868E-2</v>
      </c>
      <c r="L238" s="26" t="s">
        <v>722</v>
      </c>
      <c r="M238" s="26" t="s">
        <v>634</v>
      </c>
      <c r="N238" s="26" t="s">
        <v>1771</v>
      </c>
      <c r="O238" s="26" t="s">
        <v>3296</v>
      </c>
    </row>
    <row r="239" spans="1:15">
      <c r="A239" s="26" t="s">
        <v>899</v>
      </c>
      <c r="B239" s="26" t="s">
        <v>357</v>
      </c>
      <c r="C239" s="26" t="s">
        <v>1394</v>
      </c>
      <c r="D239" s="64">
        <v>-5.3420750000000004</v>
      </c>
      <c r="E239" s="64">
        <v>36.159999999999997</v>
      </c>
      <c r="F239" s="26" t="s">
        <v>1769</v>
      </c>
      <c r="G239" s="26" t="s">
        <v>45</v>
      </c>
      <c r="H239" s="26" t="s">
        <v>2223</v>
      </c>
      <c r="I239" s="26">
        <v>29800</v>
      </c>
      <c r="J239" s="26">
        <v>700</v>
      </c>
      <c r="K239" s="26">
        <v>2.3489932885906041E-2</v>
      </c>
      <c r="L239" s="26" t="s">
        <v>722</v>
      </c>
      <c r="M239" s="26" t="s">
        <v>634</v>
      </c>
      <c r="N239" s="26" t="s">
        <v>1771</v>
      </c>
      <c r="O239" s="26" t="s">
        <v>3296</v>
      </c>
    </row>
    <row r="240" spans="1:15">
      <c r="A240" s="26" t="s">
        <v>899</v>
      </c>
      <c r="B240" s="26" t="s">
        <v>357</v>
      </c>
      <c r="C240" s="26" t="s">
        <v>1394</v>
      </c>
      <c r="D240" s="64">
        <v>-5.3420750000000004</v>
      </c>
      <c r="E240" s="64">
        <v>36.159999999999997</v>
      </c>
      <c r="F240" s="26" t="s">
        <v>1819</v>
      </c>
      <c r="G240" s="26" t="s">
        <v>48</v>
      </c>
      <c r="H240" s="26" t="s">
        <v>2233</v>
      </c>
      <c r="I240" s="26">
        <v>42200</v>
      </c>
      <c r="J240" s="26">
        <v>1100</v>
      </c>
      <c r="K240" s="26">
        <v>2.6066350710900472E-2</v>
      </c>
      <c r="L240" s="26" t="s">
        <v>722</v>
      </c>
      <c r="M240" s="26" t="s">
        <v>634</v>
      </c>
      <c r="N240" s="26" t="s">
        <v>1759</v>
      </c>
      <c r="O240" s="26" t="s">
        <v>3296</v>
      </c>
    </row>
    <row r="241" spans="1:15">
      <c r="A241" s="26" t="s">
        <v>899</v>
      </c>
      <c r="B241" s="26" t="s">
        <v>357</v>
      </c>
      <c r="C241" s="26" t="s">
        <v>1394</v>
      </c>
      <c r="D241" s="64">
        <v>-5.3420750000000004</v>
      </c>
      <c r="E241" s="64">
        <v>36.159999999999997</v>
      </c>
      <c r="F241" s="26" t="s">
        <v>1769</v>
      </c>
      <c r="G241" s="26" t="s">
        <v>45</v>
      </c>
      <c r="H241" s="26" t="s">
        <v>2682</v>
      </c>
      <c r="I241" s="26">
        <v>29250</v>
      </c>
      <c r="J241" s="26">
        <v>650</v>
      </c>
      <c r="K241" s="26">
        <v>2.2222222222222223E-2</v>
      </c>
      <c r="L241" s="26" t="s">
        <v>722</v>
      </c>
      <c r="M241" s="26" t="s">
        <v>634</v>
      </c>
      <c r="N241" s="26" t="s">
        <v>1771</v>
      </c>
      <c r="O241" s="26" t="s">
        <v>3296</v>
      </c>
    </row>
    <row r="242" spans="1:15">
      <c r="A242" s="26" t="s">
        <v>1000</v>
      </c>
      <c r="B242" s="26" t="s">
        <v>482</v>
      </c>
      <c r="C242" s="26" t="s">
        <v>1827</v>
      </c>
      <c r="D242" s="64">
        <v>5.013382</v>
      </c>
      <c r="E242" s="64">
        <v>50.444284000000003</v>
      </c>
      <c r="F242" s="26" t="s">
        <v>2946</v>
      </c>
      <c r="G242" s="26" t="s">
        <v>48</v>
      </c>
      <c r="H242" s="26" t="s">
        <v>2947</v>
      </c>
      <c r="I242" s="26">
        <v>38440</v>
      </c>
      <c r="J242" s="26">
        <v>320</v>
      </c>
      <c r="K242" s="26">
        <v>8.3246618106139446E-3</v>
      </c>
      <c r="L242" s="26" t="s">
        <v>738</v>
      </c>
      <c r="M242" s="26" t="s">
        <v>634</v>
      </c>
      <c r="N242" s="26" t="s">
        <v>1574</v>
      </c>
      <c r="O242" s="26" t="s">
        <v>3296</v>
      </c>
    </row>
    <row r="243" spans="1:15">
      <c r="A243" s="26" t="s">
        <v>564</v>
      </c>
      <c r="B243" s="26" t="s">
        <v>565</v>
      </c>
      <c r="C243" s="26" t="s">
        <v>1137</v>
      </c>
      <c r="D243" s="64">
        <v>11.18</v>
      </c>
      <c r="E243" s="64">
        <v>42.36</v>
      </c>
      <c r="F243" s="26" t="s">
        <v>1138</v>
      </c>
      <c r="G243" s="26" t="s">
        <v>48</v>
      </c>
      <c r="H243" s="26" t="s">
        <v>1139</v>
      </c>
      <c r="I243" s="26">
        <v>49020</v>
      </c>
      <c r="J243" s="26">
        <v>840</v>
      </c>
      <c r="K243" s="26">
        <v>1.7135862913096694E-2</v>
      </c>
      <c r="L243" s="26" t="s">
        <v>722</v>
      </c>
      <c r="M243" s="26" t="s">
        <v>1140</v>
      </c>
      <c r="N243" s="26" t="s">
        <v>592</v>
      </c>
      <c r="O243" s="26" t="s">
        <v>3296</v>
      </c>
    </row>
    <row r="244" spans="1:15">
      <c r="A244" s="26" t="s">
        <v>564</v>
      </c>
      <c r="B244" s="26" t="s">
        <v>565</v>
      </c>
      <c r="C244" s="26" t="s">
        <v>1137</v>
      </c>
      <c r="D244" s="64">
        <v>11.18</v>
      </c>
      <c r="E244" s="64">
        <v>42.36</v>
      </c>
      <c r="F244" s="26" t="s">
        <v>1378</v>
      </c>
      <c r="G244" s="26" t="s">
        <v>48</v>
      </c>
      <c r="H244" s="26" t="s">
        <v>1379</v>
      </c>
      <c r="I244" s="26">
        <v>46350</v>
      </c>
      <c r="J244" s="26">
        <v>470</v>
      </c>
      <c r="K244" s="26">
        <v>1.0140237324703344E-2</v>
      </c>
      <c r="L244" s="26" t="s">
        <v>722</v>
      </c>
      <c r="M244" s="26" t="s">
        <v>1140</v>
      </c>
      <c r="N244" s="26" t="s">
        <v>592</v>
      </c>
      <c r="O244" s="26" t="s">
        <v>3296</v>
      </c>
    </row>
    <row r="245" spans="1:15">
      <c r="A245" s="26" t="s">
        <v>564</v>
      </c>
      <c r="B245" s="26" t="s">
        <v>565</v>
      </c>
      <c r="C245" s="26" t="s">
        <v>1137</v>
      </c>
      <c r="D245" s="64">
        <v>11.18</v>
      </c>
      <c r="E245" s="64">
        <v>42.36</v>
      </c>
      <c r="F245" s="26" t="s">
        <v>1446</v>
      </c>
      <c r="G245" s="26" t="s">
        <v>48</v>
      </c>
      <c r="H245" s="26" t="s">
        <v>1447</v>
      </c>
      <c r="I245" s="26">
        <v>45610</v>
      </c>
      <c r="J245" s="26">
        <v>530</v>
      </c>
      <c r="K245" s="26">
        <v>1.1620258715194036E-2</v>
      </c>
      <c r="L245" s="26" t="s">
        <v>722</v>
      </c>
      <c r="M245" s="26" t="s">
        <v>1140</v>
      </c>
      <c r="N245" s="26" t="s">
        <v>592</v>
      </c>
      <c r="O245" s="26" t="s">
        <v>3296</v>
      </c>
    </row>
    <row r="246" spans="1:15">
      <c r="A246" s="26" t="s">
        <v>564</v>
      </c>
      <c r="B246" s="26" t="s">
        <v>565</v>
      </c>
      <c r="C246" s="26" t="s">
        <v>1137</v>
      </c>
      <c r="D246" s="64">
        <v>11.18</v>
      </c>
      <c r="E246" s="64">
        <v>42.36</v>
      </c>
      <c r="F246" s="26" t="s">
        <v>1378</v>
      </c>
      <c r="G246" s="26" t="s">
        <v>48</v>
      </c>
      <c r="H246" s="26" t="s">
        <v>1834</v>
      </c>
      <c r="I246" s="26">
        <v>44400</v>
      </c>
      <c r="J246" s="26">
        <v>390</v>
      </c>
      <c r="K246" s="26">
        <v>8.7837837837837843E-3</v>
      </c>
      <c r="L246" s="26" t="s">
        <v>722</v>
      </c>
      <c r="M246" s="26" t="s">
        <v>1140</v>
      </c>
      <c r="N246" s="26" t="s">
        <v>592</v>
      </c>
      <c r="O246" s="26" t="s">
        <v>3296</v>
      </c>
    </row>
    <row r="247" spans="1:15">
      <c r="A247" s="26" t="s">
        <v>564</v>
      </c>
      <c r="B247" s="26" t="s">
        <v>565</v>
      </c>
      <c r="C247" s="26" t="s">
        <v>1137</v>
      </c>
      <c r="D247" s="64">
        <v>11.18</v>
      </c>
      <c r="E247" s="64">
        <v>42.36</v>
      </c>
      <c r="F247" s="26" t="s">
        <v>1138</v>
      </c>
      <c r="G247" s="26" t="s">
        <v>48</v>
      </c>
      <c r="H247" s="26" t="s">
        <v>1835</v>
      </c>
      <c r="I247" s="26">
        <v>44160</v>
      </c>
      <c r="J247" s="26">
        <v>370</v>
      </c>
      <c r="K247" s="26">
        <v>8.3786231884057979E-3</v>
      </c>
      <c r="L247" s="26" t="s">
        <v>722</v>
      </c>
      <c r="M247" s="26" t="s">
        <v>1140</v>
      </c>
      <c r="N247" s="26" t="s">
        <v>592</v>
      </c>
      <c r="O247" s="26" t="s">
        <v>3296</v>
      </c>
    </row>
    <row r="248" spans="1:15">
      <c r="A248" s="26" t="s">
        <v>564</v>
      </c>
      <c r="B248" s="26" t="s">
        <v>565</v>
      </c>
      <c r="C248" s="26" t="s">
        <v>598</v>
      </c>
      <c r="D248" s="64">
        <v>10.34</v>
      </c>
      <c r="E248" s="64">
        <v>43.96</v>
      </c>
      <c r="F248" s="26" t="s">
        <v>2610</v>
      </c>
      <c r="G248" s="26" t="s">
        <v>48</v>
      </c>
      <c r="H248" s="26" t="s">
        <v>65</v>
      </c>
      <c r="I248" s="26">
        <v>37139</v>
      </c>
      <c r="J248" s="26">
        <v>530</v>
      </c>
      <c r="K248" s="26">
        <v>1.4270712727860201E-2</v>
      </c>
      <c r="L248" s="26" t="s">
        <v>722</v>
      </c>
      <c r="M248" s="26" t="s">
        <v>634</v>
      </c>
      <c r="N248" s="26" t="s">
        <v>2611</v>
      </c>
      <c r="O248" s="26" t="s">
        <v>3296</v>
      </c>
    </row>
    <row r="249" spans="1:15">
      <c r="A249" s="26" t="s">
        <v>564</v>
      </c>
      <c r="B249" s="26" t="s">
        <v>565</v>
      </c>
      <c r="C249" s="26" t="s">
        <v>598</v>
      </c>
      <c r="D249" s="64">
        <v>10.34</v>
      </c>
      <c r="E249" s="64">
        <v>43.96</v>
      </c>
      <c r="F249" s="26" t="s">
        <v>2610</v>
      </c>
      <c r="G249" s="26" t="s">
        <v>48</v>
      </c>
      <c r="H249" s="26" t="s">
        <v>65</v>
      </c>
      <c r="I249" s="26">
        <v>36996</v>
      </c>
      <c r="J249" s="26">
        <v>565</v>
      </c>
      <c r="K249" s="26">
        <v>1.5271921288787977E-2</v>
      </c>
      <c r="L249" s="26" t="s">
        <v>722</v>
      </c>
      <c r="M249" s="26" t="s">
        <v>634</v>
      </c>
      <c r="N249" s="26" t="s">
        <v>2611</v>
      </c>
      <c r="O249" s="26" t="s">
        <v>3296</v>
      </c>
    </row>
    <row r="250" spans="1:15">
      <c r="A250" s="26" t="s">
        <v>564</v>
      </c>
      <c r="B250" s="26" t="s">
        <v>565</v>
      </c>
      <c r="C250" s="26" t="s">
        <v>1008</v>
      </c>
      <c r="D250" s="64">
        <v>14.05</v>
      </c>
      <c r="E250" s="64">
        <v>41.61</v>
      </c>
      <c r="F250" s="26" t="s">
        <v>1009</v>
      </c>
      <c r="G250" s="26" t="s">
        <v>48</v>
      </c>
      <c r="H250" s="26" t="s">
        <v>1010</v>
      </c>
      <c r="I250" s="26">
        <v>49870</v>
      </c>
      <c r="J250" s="26">
        <v>1310</v>
      </c>
      <c r="K250" s="26">
        <v>2.6268297573691597E-2</v>
      </c>
      <c r="L250" s="26" t="s">
        <v>649</v>
      </c>
      <c r="M250" s="26" t="s">
        <v>634</v>
      </c>
      <c r="N250" s="26" t="s">
        <v>1011</v>
      </c>
      <c r="O250" s="26" t="s">
        <v>3296</v>
      </c>
    </row>
    <row r="251" spans="1:15">
      <c r="A251" s="26" t="s">
        <v>564</v>
      </c>
      <c r="B251" s="26" t="s">
        <v>565</v>
      </c>
      <c r="C251" s="26" t="s">
        <v>1008</v>
      </c>
      <c r="D251" s="64">
        <v>14.05</v>
      </c>
      <c r="E251" s="64">
        <v>41.61</v>
      </c>
      <c r="F251" s="26" t="s">
        <v>1154</v>
      </c>
      <c r="G251" s="26" t="s">
        <v>48</v>
      </c>
      <c r="H251" s="26" t="s">
        <v>1155</v>
      </c>
      <c r="I251" s="26">
        <v>46510</v>
      </c>
      <c r="J251" s="26">
        <v>870</v>
      </c>
      <c r="K251" s="26">
        <v>1.8705654697914426E-2</v>
      </c>
      <c r="L251" s="26" t="s">
        <v>649</v>
      </c>
      <c r="M251" s="26" t="s">
        <v>634</v>
      </c>
      <c r="N251" s="26" t="s">
        <v>1011</v>
      </c>
      <c r="O251" s="26" t="s">
        <v>3296</v>
      </c>
    </row>
    <row r="252" spans="1:15">
      <c r="A252" s="26" t="s">
        <v>564</v>
      </c>
      <c r="B252" s="26" t="s">
        <v>565</v>
      </c>
      <c r="C252" s="26" t="s">
        <v>1008</v>
      </c>
      <c r="D252" s="64">
        <v>14.05</v>
      </c>
      <c r="E252" s="64">
        <v>41.61</v>
      </c>
      <c r="F252" s="26" t="s">
        <v>1154</v>
      </c>
      <c r="G252" s="26" t="s">
        <v>48</v>
      </c>
      <c r="H252" s="26" t="s">
        <v>1741</v>
      </c>
      <c r="I252" s="26">
        <v>45020</v>
      </c>
      <c r="J252" s="26">
        <v>740</v>
      </c>
      <c r="K252" s="26">
        <v>1.6437139049311416E-2</v>
      </c>
      <c r="L252" s="26" t="s">
        <v>649</v>
      </c>
      <c r="M252" s="26" t="s">
        <v>634</v>
      </c>
      <c r="N252" s="26" t="s">
        <v>1011</v>
      </c>
      <c r="O252" s="26" t="s">
        <v>3296</v>
      </c>
    </row>
    <row r="253" spans="1:15">
      <c r="A253" s="26" t="s">
        <v>564</v>
      </c>
      <c r="B253" s="26" t="s">
        <v>565</v>
      </c>
      <c r="C253" s="26" t="s">
        <v>1008</v>
      </c>
      <c r="D253" s="64">
        <v>14.05</v>
      </c>
      <c r="E253" s="64">
        <v>41.61</v>
      </c>
      <c r="F253" s="26" t="s">
        <v>1009</v>
      </c>
      <c r="G253" s="26" t="s">
        <v>48</v>
      </c>
      <c r="H253" s="26" t="s">
        <v>1842</v>
      </c>
      <c r="I253" s="26">
        <v>42250</v>
      </c>
      <c r="J253" s="26">
        <v>540</v>
      </c>
      <c r="K253" s="26">
        <v>1.2781065088757397E-2</v>
      </c>
      <c r="L253" s="26" t="s">
        <v>649</v>
      </c>
      <c r="M253" s="26" t="s">
        <v>634</v>
      </c>
      <c r="N253" s="26" t="s">
        <v>1011</v>
      </c>
      <c r="O253" s="26" t="s">
        <v>3296</v>
      </c>
    </row>
    <row r="254" spans="1:15">
      <c r="A254" s="26" t="s">
        <v>564</v>
      </c>
      <c r="B254" s="26" t="s">
        <v>565</v>
      </c>
      <c r="C254" s="26" t="s">
        <v>1008</v>
      </c>
      <c r="D254" s="64">
        <v>14.05</v>
      </c>
      <c r="E254" s="64">
        <v>41.61</v>
      </c>
      <c r="F254" s="26" t="s">
        <v>1154</v>
      </c>
      <c r="G254" s="26" t="s">
        <v>48</v>
      </c>
      <c r="H254" s="26" t="s">
        <v>2247</v>
      </c>
      <c r="I254" s="26">
        <v>41630</v>
      </c>
      <c r="J254" s="26">
        <v>270</v>
      </c>
      <c r="K254" s="26">
        <v>6.4857074225318284E-3</v>
      </c>
      <c r="L254" s="26" t="s">
        <v>722</v>
      </c>
      <c r="M254" s="26" t="s">
        <v>634</v>
      </c>
      <c r="N254" s="26" t="s">
        <v>1011</v>
      </c>
      <c r="O254" s="26" t="s">
        <v>3296</v>
      </c>
    </row>
    <row r="255" spans="1:15">
      <c r="A255" s="26" t="s">
        <v>564</v>
      </c>
      <c r="B255" s="26" t="s">
        <v>565</v>
      </c>
      <c r="C255" s="26" t="s">
        <v>1008</v>
      </c>
      <c r="D255" s="64">
        <v>14.05</v>
      </c>
      <c r="E255" s="64">
        <v>41.61</v>
      </c>
      <c r="F255" s="26" t="s">
        <v>1836</v>
      </c>
      <c r="G255" s="26" t="s">
        <v>48</v>
      </c>
      <c r="H255" s="26" t="s">
        <v>2508</v>
      </c>
      <c r="I255" s="26">
        <v>38180</v>
      </c>
      <c r="J255" s="26">
        <v>335</v>
      </c>
      <c r="K255" s="26">
        <v>8.7742273441592453E-3</v>
      </c>
      <c r="L255" s="26" t="s">
        <v>649</v>
      </c>
      <c r="M255" s="26" t="s">
        <v>634</v>
      </c>
      <c r="N255" s="26" t="s">
        <v>1011</v>
      </c>
      <c r="O255" s="26" t="s">
        <v>3296</v>
      </c>
    </row>
    <row r="256" spans="1:15">
      <c r="A256" s="26" t="s">
        <v>564</v>
      </c>
      <c r="B256" s="26" t="s">
        <v>565</v>
      </c>
      <c r="C256" s="26" t="s">
        <v>1008</v>
      </c>
      <c r="D256" s="64">
        <v>14.05</v>
      </c>
      <c r="E256" s="64">
        <v>41.61</v>
      </c>
      <c r="F256" s="26" t="s">
        <v>1154</v>
      </c>
      <c r="G256" s="26" t="s">
        <v>48</v>
      </c>
      <c r="H256" s="26" t="s">
        <v>3096</v>
      </c>
      <c r="I256" s="26">
        <v>36460</v>
      </c>
      <c r="J256" s="26">
        <v>170</v>
      </c>
      <c r="K256" s="26">
        <v>4.662643993417444E-3</v>
      </c>
      <c r="L256" s="26" t="s">
        <v>722</v>
      </c>
      <c r="M256" s="26" t="s">
        <v>634</v>
      </c>
      <c r="N256" s="26" t="s">
        <v>1011</v>
      </c>
      <c r="O256" s="26" t="s">
        <v>3296</v>
      </c>
    </row>
    <row r="257" spans="1:15">
      <c r="A257" s="26" t="s">
        <v>639</v>
      </c>
      <c r="B257" s="26" t="s">
        <v>102</v>
      </c>
      <c r="C257" s="26" t="s">
        <v>1366</v>
      </c>
      <c r="D257" s="64">
        <v>5.5568200000000001</v>
      </c>
      <c r="E257" s="64">
        <v>47.173062999999999</v>
      </c>
      <c r="F257" s="26" t="s">
        <v>1367</v>
      </c>
      <c r="G257" s="26" t="s">
        <v>45</v>
      </c>
      <c r="H257" s="26" t="s">
        <v>1368</v>
      </c>
      <c r="I257" s="26">
        <v>34550</v>
      </c>
      <c r="J257" s="26">
        <v>600</v>
      </c>
      <c r="K257" s="26">
        <v>1.7366136034732273E-2</v>
      </c>
      <c r="L257" s="26" t="s">
        <v>649</v>
      </c>
      <c r="M257" s="26" t="s">
        <v>634</v>
      </c>
      <c r="N257" s="26" t="s">
        <v>129</v>
      </c>
      <c r="O257" s="26" t="s">
        <v>3296</v>
      </c>
    </row>
    <row r="258" spans="1:15">
      <c r="A258" s="26" t="s">
        <v>639</v>
      </c>
      <c r="B258" s="26" t="s">
        <v>102</v>
      </c>
      <c r="C258" s="26" t="s">
        <v>1366</v>
      </c>
      <c r="D258" s="64">
        <v>5.5568200000000001</v>
      </c>
      <c r="E258" s="64">
        <v>47.173062999999999</v>
      </c>
      <c r="F258" s="26" t="s">
        <v>1367</v>
      </c>
      <c r="G258" s="26" t="s">
        <v>45</v>
      </c>
      <c r="H258" s="26" t="s">
        <v>1369</v>
      </c>
      <c r="I258" s="26">
        <v>34250</v>
      </c>
      <c r="J258" s="26">
        <v>550</v>
      </c>
      <c r="K258" s="26">
        <v>1.6058394160583942E-2</v>
      </c>
      <c r="L258" s="26" t="s">
        <v>649</v>
      </c>
      <c r="M258" s="26" t="s">
        <v>634</v>
      </c>
      <c r="N258" s="26" t="s">
        <v>129</v>
      </c>
      <c r="O258" s="26" t="s">
        <v>3296</v>
      </c>
    </row>
    <row r="259" spans="1:15">
      <c r="A259" s="26" t="s">
        <v>639</v>
      </c>
      <c r="B259" s="26" t="s">
        <v>102</v>
      </c>
      <c r="C259" s="26" t="s">
        <v>1185</v>
      </c>
      <c r="D259" s="64">
        <v>3.7649900000000001</v>
      </c>
      <c r="E259" s="64">
        <v>47.591119999999997</v>
      </c>
      <c r="F259" s="26" t="s">
        <v>754</v>
      </c>
      <c r="G259" s="26" t="s">
        <v>45</v>
      </c>
      <c r="H259" s="26" t="s">
        <v>1186</v>
      </c>
      <c r="I259" s="26">
        <v>36500</v>
      </c>
      <c r="J259" s="26">
        <v>1300</v>
      </c>
      <c r="K259" s="26">
        <v>3.5616438356164383E-2</v>
      </c>
      <c r="L259" s="26" t="s">
        <v>649</v>
      </c>
      <c r="M259" s="26" t="s">
        <v>634</v>
      </c>
      <c r="N259" s="26" t="s">
        <v>1187</v>
      </c>
      <c r="O259" s="26" t="s">
        <v>3296</v>
      </c>
    </row>
    <row r="260" spans="1:15">
      <c r="A260" s="26" t="s">
        <v>639</v>
      </c>
      <c r="B260" s="26" t="s">
        <v>102</v>
      </c>
      <c r="C260" s="26" t="s">
        <v>1185</v>
      </c>
      <c r="D260" s="64">
        <v>3.7649900000000001</v>
      </c>
      <c r="E260" s="64">
        <v>47.591119999999997</v>
      </c>
      <c r="F260" s="26" t="s">
        <v>754</v>
      </c>
      <c r="G260" s="26" t="s">
        <v>45</v>
      </c>
      <c r="H260" s="26" t="s">
        <v>1196</v>
      </c>
      <c r="I260" s="26">
        <v>35000</v>
      </c>
      <c r="J260" s="26">
        <v>650</v>
      </c>
      <c r="K260" s="26">
        <v>1.8571428571428572E-2</v>
      </c>
      <c r="L260" s="26" t="s">
        <v>1197</v>
      </c>
      <c r="M260" s="26" t="s">
        <v>634</v>
      </c>
      <c r="N260" s="26" t="s">
        <v>1187</v>
      </c>
      <c r="O260" s="26" t="s">
        <v>3296</v>
      </c>
    </row>
    <row r="261" spans="1:15">
      <c r="A261" s="26" t="s">
        <v>639</v>
      </c>
      <c r="B261" s="26" t="s">
        <v>102</v>
      </c>
      <c r="C261" s="26" t="s">
        <v>1185</v>
      </c>
      <c r="D261" s="64">
        <v>3.7649900000000001</v>
      </c>
      <c r="E261" s="64">
        <v>47.591119999999997</v>
      </c>
      <c r="F261" s="26" t="s">
        <v>754</v>
      </c>
      <c r="G261" s="26" t="s">
        <v>45</v>
      </c>
      <c r="H261" s="26" t="s">
        <v>1204</v>
      </c>
      <c r="I261" s="26">
        <v>34600</v>
      </c>
      <c r="J261" s="26">
        <v>800</v>
      </c>
      <c r="K261" s="26">
        <v>2.3121387283236993E-2</v>
      </c>
      <c r="L261" s="26" t="s">
        <v>649</v>
      </c>
      <c r="M261" s="26" t="s">
        <v>634</v>
      </c>
      <c r="N261" s="26" t="s">
        <v>1187</v>
      </c>
      <c r="O261" s="26" t="s">
        <v>3296</v>
      </c>
    </row>
    <row r="262" spans="1:15">
      <c r="A262" s="26" t="s">
        <v>639</v>
      </c>
      <c r="B262" s="26" t="s">
        <v>102</v>
      </c>
      <c r="C262" s="26" t="s">
        <v>1185</v>
      </c>
      <c r="D262" s="64">
        <v>3.7649900000000001</v>
      </c>
      <c r="E262" s="64">
        <v>47.591119999999997</v>
      </c>
      <c r="F262" s="26" t="s">
        <v>754</v>
      </c>
      <c r="G262" s="26" t="s">
        <v>45</v>
      </c>
      <c r="H262" s="26" t="s">
        <v>1205</v>
      </c>
      <c r="I262" s="26">
        <v>34600</v>
      </c>
      <c r="J262" s="26">
        <v>750</v>
      </c>
      <c r="K262" s="26">
        <v>2.1676300578034682E-2</v>
      </c>
      <c r="L262" s="26" t="s">
        <v>649</v>
      </c>
      <c r="M262" s="26" t="s">
        <v>634</v>
      </c>
      <c r="N262" s="26" t="s">
        <v>1187</v>
      </c>
      <c r="O262" s="26" t="s">
        <v>3296</v>
      </c>
    </row>
    <row r="263" spans="1:15">
      <c r="A263" s="26" t="s">
        <v>639</v>
      </c>
      <c r="B263" s="26" t="s">
        <v>102</v>
      </c>
      <c r="C263" s="26" t="s">
        <v>1185</v>
      </c>
      <c r="D263" s="64">
        <v>3.7649900000000001</v>
      </c>
      <c r="E263" s="64">
        <v>47.591119999999997</v>
      </c>
      <c r="F263" s="26" t="s">
        <v>754</v>
      </c>
      <c r="G263" s="26" t="s">
        <v>45</v>
      </c>
      <c r="H263" s="26" t="s">
        <v>1370</v>
      </c>
      <c r="I263" s="26">
        <v>34050</v>
      </c>
      <c r="J263" s="26">
        <v>750</v>
      </c>
      <c r="K263" s="26">
        <v>2.2026431718061675E-2</v>
      </c>
      <c r="L263" s="26" t="s">
        <v>649</v>
      </c>
      <c r="M263" s="26" t="s">
        <v>634</v>
      </c>
      <c r="N263" s="26" t="s">
        <v>1187</v>
      </c>
      <c r="O263" s="26" t="s">
        <v>3296</v>
      </c>
    </row>
    <row r="264" spans="1:15">
      <c r="A264" s="26" t="s">
        <v>639</v>
      </c>
      <c r="B264" s="26" t="s">
        <v>102</v>
      </c>
      <c r="C264" s="26" t="s">
        <v>1185</v>
      </c>
      <c r="D264" s="64">
        <v>3.7649900000000001</v>
      </c>
      <c r="E264" s="64">
        <v>47.591119999999997</v>
      </c>
      <c r="F264" s="26" t="s">
        <v>754</v>
      </c>
      <c r="G264" s="26" t="s">
        <v>45</v>
      </c>
      <c r="H264" s="26" t="s">
        <v>1856</v>
      </c>
      <c r="I264" s="26">
        <v>33850</v>
      </c>
      <c r="J264" s="26">
        <v>311</v>
      </c>
      <c r="K264" s="26">
        <v>9.1875923190546521E-3</v>
      </c>
      <c r="L264" s="26" t="s">
        <v>649</v>
      </c>
      <c r="M264" s="26" t="s">
        <v>634</v>
      </c>
      <c r="N264" s="26" t="s">
        <v>1199</v>
      </c>
      <c r="O264" s="26" t="s">
        <v>3296</v>
      </c>
    </row>
    <row r="265" spans="1:15">
      <c r="A265" s="26" t="s">
        <v>639</v>
      </c>
      <c r="B265" s="26" t="s">
        <v>102</v>
      </c>
      <c r="C265" s="26" t="s">
        <v>1185</v>
      </c>
      <c r="D265" s="64">
        <v>3.7649900000000001</v>
      </c>
      <c r="E265" s="64">
        <v>47.591119999999997</v>
      </c>
      <c r="F265" s="26" t="s">
        <v>1894</v>
      </c>
      <c r="G265" s="26" t="s">
        <v>125</v>
      </c>
      <c r="H265" s="26" t="s">
        <v>1895</v>
      </c>
      <c r="I265" s="26">
        <v>40970</v>
      </c>
      <c r="J265" s="26">
        <v>424</v>
      </c>
      <c r="K265" s="26">
        <v>1.034903587991213E-2</v>
      </c>
      <c r="L265" s="26" t="s">
        <v>649</v>
      </c>
      <c r="M265" s="26" t="s">
        <v>634</v>
      </c>
      <c r="N265" s="26" t="s">
        <v>1199</v>
      </c>
      <c r="O265" s="26" t="s">
        <v>3296</v>
      </c>
    </row>
    <row r="266" spans="1:15">
      <c r="A266" s="26" t="s">
        <v>639</v>
      </c>
      <c r="B266" s="26" t="s">
        <v>102</v>
      </c>
      <c r="C266" s="26" t="s">
        <v>1185</v>
      </c>
      <c r="D266" s="64">
        <v>3.7649900000000001</v>
      </c>
      <c r="E266" s="64">
        <v>47.591119999999997</v>
      </c>
      <c r="F266" s="26" t="s">
        <v>1894</v>
      </c>
      <c r="G266" s="26" t="s">
        <v>125</v>
      </c>
      <c r="H266" s="26" t="s">
        <v>1947</v>
      </c>
      <c r="I266" s="26">
        <v>40520</v>
      </c>
      <c r="J266" s="26">
        <v>389</v>
      </c>
      <c r="K266" s="26">
        <v>9.6001974333662383E-3</v>
      </c>
      <c r="L266" s="26" t="s">
        <v>649</v>
      </c>
      <c r="M266" s="26" t="s">
        <v>634</v>
      </c>
      <c r="N266" s="26" t="s">
        <v>1199</v>
      </c>
      <c r="O266" s="26" t="s">
        <v>3296</v>
      </c>
    </row>
    <row r="267" spans="1:15">
      <c r="A267" s="26" t="s">
        <v>639</v>
      </c>
      <c r="B267" s="26" t="s">
        <v>102</v>
      </c>
      <c r="C267" s="26" t="s">
        <v>1185</v>
      </c>
      <c r="D267" s="64">
        <v>3.7649900000000001</v>
      </c>
      <c r="E267" s="64">
        <v>47.591119999999997</v>
      </c>
      <c r="F267" s="26" t="s">
        <v>1896</v>
      </c>
      <c r="G267" s="26" t="s">
        <v>125</v>
      </c>
      <c r="H267" s="26" t="s">
        <v>1954</v>
      </c>
      <c r="I267" s="26">
        <v>39390</v>
      </c>
      <c r="J267" s="26">
        <v>334</v>
      </c>
      <c r="K267" s="26">
        <v>8.4793094694084799E-3</v>
      </c>
      <c r="L267" s="26" t="s">
        <v>649</v>
      </c>
      <c r="M267" s="26" t="s">
        <v>634</v>
      </c>
      <c r="N267" s="26" t="s">
        <v>1199</v>
      </c>
      <c r="O267" s="26" t="s">
        <v>3296</v>
      </c>
    </row>
    <row r="268" spans="1:15">
      <c r="A268" s="26" t="s">
        <v>639</v>
      </c>
      <c r="B268" s="26" t="s">
        <v>102</v>
      </c>
      <c r="C268" s="26" t="s">
        <v>1185</v>
      </c>
      <c r="D268" s="64">
        <v>3.7649900000000001</v>
      </c>
      <c r="E268" s="64">
        <v>47.591119999999997</v>
      </c>
      <c r="F268" s="26" t="s">
        <v>1455</v>
      </c>
      <c r="G268" s="26" t="s">
        <v>125</v>
      </c>
      <c r="H268" s="26" t="s">
        <v>1962</v>
      </c>
      <c r="I268" s="26">
        <v>38730</v>
      </c>
      <c r="J268" s="26">
        <v>333</v>
      </c>
      <c r="K268" s="26">
        <v>8.5979860573199077E-3</v>
      </c>
      <c r="L268" s="26" t="s">
        <v>649</v>
      </c>
      <c r="M268" s="26" t="s">
        <v>634</v>
      </c>
      <c r="N268" s="26" t="s">
        <v>1199</v>
      </c>
      <c r="O268" s="26" t="s">
        <v>3296</v>
      </c>
    </row>
    <row r="269" spans="1:15">
      <c r="A269" s="26" t="s">
        <v>639</v>
      </c>
      <c r="B269" s="26" t="s">
        <v>102</v>
      </c>
      <c r="C269" s="26" t="s">
        <v>1185</v>
      </c>
      <c r="D269" s="64">
        <v>3.7649900000000001</v>
      </c>
      <c r="E269" s="64">
        <v>47.591119999999997</v>
      </c>
      <c r="F269" s="26" t="s">
        <v>1455</v>
      </c>
      <c r="G269" s="26" t="s">
        <v>125</v>
      </c>
      <c r="H269" s="26" t="s">
        <v>1964</v>
      </c>
      <c r="I269" s="26">
        <v>38070</v>
      </c>
      <c r="J269" s="26">
        <v>311</v>
      </c>
      <c r="K269" s="26">
        <v>8.16916206987129E-3</v>
      </c>
      <c r="L269" s="26" t="s">
        <v>649</v>
      </c>
      <c r="M269" s="26" t="s">
        <v>634</v>
      </c>
      <c r="N269" s="26" t="s">
        <v>1199</v>
      </c>
      <c r="O269" s="26" t="s">
        <v>3296</v>
      </c>
    </row>
    <row r="270" spans="1:15">
      <c r="A270" s="26" t="s">
        <v>639</v>
      </c>
      <c r="B270" s="26" t="s">
        <v>102</v>
      </c>
      <c r="C270" s="26" t="s">
        <v>1185</v>
      </c>
      <c r="D270" s="64">
        <v>3.7649900000000001</v>
      </c>
      <c r="E270" s="64">
        <v>47.591119999999997</v>
      </c>
      <c r="F270" s="26" t="s">
        <v>1898</v>
      </c>
      <c r="G270" s="26" t="s">
        <v>125</v>
      </c>
      <c r="H270" s="26" t="s">
        <v>1965</v>
      </c>
      <c r="I270" s="26">
        <v>37980</v>
      </c>
      <c r="J270" s="26">
        <v>284</v>
      </c>
      <c r="K270" s="26">
        <v>7.4776197998946813E-3</v>
      </c>
      <c r="L270" s="26" t="s">
        <v>649</v>
      </c>
      <c r="M270" s="26" t="s">
        <v>634</v>
      </c>
      <c r="N270" s="26" t="s">
        <v>1199</v>
      </c>
      <c r="O270" s="26" t="s">
        <v>3296</v>
      </c>
    </row>
    <row r="271" spans="1:15">
      <c r="A271" s="26" t="s">
        <v>639</v>
      </c>
      <c r="B271" s="26" t="s">
        <v>102</v>
      </c>
      <c r="C271" s="26" t="s">
        <v>1185</v>
      </c>
      <c r="D271" s="64">
        <v>3.7649900000000001</v>
      </c>
      <c r="E271" s="64">
        <v>47.591119999999997</v>
      </c>
      <c r="F271" s="26" t="s">
        <v>1089</v>
      </c>
      <c r="G271" s="26" t="s">
        <v>125</v>
      </c>
      <c r="H271" s="26" t="s">
        <v>1971</v>
      </c>
      <c r="I271" s="26">
        <v>36630</v>
      </c>
      <c r="J271" s="26">
        <v>452</v>
      </c>
      <c r="K271" s="26">
        <v>1.233961233961234E-2</v>
      </c>
      <c r="L271" s="26" t="s">
        <v>649</v>
      </c>
      <c r="M271" s="26" t="s">
        <v>634</v>
      </c>
      <c r="N271" s="26" t="s">
        <v>1199</v>
      </c>
      <c r="O271" s="26" t="s">
        <v>3296</v>
      </c>
    </row>
    <row r="272" spans="1:15">
      <c r="A272" s="26" t="s">
        <v>639</v>
      </c>
      <c r="B272" s="26" t="s">
        <v>102</v>
      </c>
      <c r="C272" s="26" t="s">
        <v>1185</v>
      </c>
      <c r="D272" s="64">
        <v>3.7649900000000001</v>
      </c>
      <c r="E272" s="64">
        <v>47.591119999999997</v>
      </c>
      <c r="F272" s="26" t="s">
        <v>1898</v>
      </c>
      <c r="G272" s="26" t="s">
        <v>125</v>
      </c>
      <c r="H272" s="26" t="s">
        <v>1976</v>
      </c>
      <c r="I272" s="26">
        <v>35500</v>
      </c>
      <c r="J272" s="26">
        <v>216</v>
      </c>
      <c r="K272" s="26">
        <v>6.0845070422535213E-3</v>
      </c>
      <c r="L272" s="26" t="s">
        <v>649</v>
      </c>
      <c r="M272" s="26" t="s">
        <v>634</v>
      </c>
      <c r="N272" s="26" t="s">
        <v>1199</v>
      </c>
      <c r="O272" s="26" t="s">
        <v>3296</v>
      </c>
    </row>
    <row r="273" spans="1:15">
      <c r="A273" s="26" t="s">
        <v>639</v>
      </c>
      <c r="B273" s="26" t="s">
        <v>102</v>
      </c>
      <c r="C273" s="26" t="s">
        <v>1185</v>
      </c>
      <c r="D273" s="64">
        <v>3.7649900000000001</v>
      </c>
      <c r="E273" s="64">
        <v>47.591119999999997</v>
      </c>
      <c r="F273" s="26" t="s">
        <v>769</v>
      </c>
      <c r="G273" s="26" t="s">
        <v>48</v>
      </c>
      <c r="H273" s="26" t="s">
        <v>1984</v>
      </c>
      <c r="I273" s="26">
        <v>42120</v>
      </c>
      <c r="J273" s="26">
        <v>805</v>
      </c>
      <c r="K273" s="26">
        <v>1.9112060778727444E-2</v>
      </c>
      <c r="L273" s="26" t="s">
        <v>649</v>
      </c>
      <c r="M273" s="26" t="s">
        <v>634</v>
      </c>
      <c r="N273" s="26" t="s">
        <v>1199</v>
      </c>
      <c r="O273" s="26" t="s">
        <v>3296</v>
      </c>
    </row>
    <row r="274" spans="1:15">
      <c r="A274" s="26" t="s">
        <v>639</v>
      </c>
      <c r="B274" s="26" t="s">
        <v>102</v>
      </c>
      <c r="C274" s="26" t="s">
        <v>1185</v>
      </c>
      <c r="D274" s="64">
        <v>3.7649900000000001</v>
      </c>
      <c r="E274" s="64">
        <v>47.591119999999997</v>
      </c>
      <c r="F274" s="26" t="s">
        <v>769</v>
      </c>
      <c r="G274" s="26" t="s">
        <v>48</v>
      </c>
      <c r="H274" s="26" t="s">
        <v>2191</v>
      </c>
      <c r="I274" s="26">
        <v>41980</v>
      </c>
      <c r="J274" s="26">
        <v>821</v>
      </c>
      <c r="K274" s="26">
        <v>1.9556931872320153E-2</v>
      </c>
      <c r="L274" s="26" t="s">
        <v>649</v>
      </c>
      <c r="M274" s="26" t="s">
        <v>634</v>
      </c>
      <c r="N274" s="26" t="s">
        <v>1199</v>
      </c>
      <c r="O274" s="26" t="s">
        <v>3296</v>
      </c>
    </row>
    <row r="275" spans="1:15">
      <c r="A275" s="26" t="s">
        <v>639</v>
      </c>
      <c r="B275" s="26" t="s">
        <v>102</v>
      </c>
      <c r="C275" s="26" t="s">
        <v>1185</v>
      </c>
      <c r="D275" s="64">
        <v>3.7649900000000001</v>
      </c>
      <c r="E275" s="64">
        <v>47.591119999999997</v>
      </c>
      <c r="F275" s="26" t="s">
        <v>769</v>
      </c>
      <c r="G275" s="26" t="s">
        <v>48</v>
      </c>
      <c r="H275" s="26" t="s">
        <v>2504</v>
      </c>
      <c r="I275" s="26">
        <v>40900</v>
      </c>
      <c r="J275" s="26">
        <v>719</v>
      </c>
      <c r="K275" s="26">
        <v>1.7579462102689486E-2</v>
      </c>
      <c r="L275" s="26" t="s">
        <v>649</v>
      </c>
      <c r="M275" s="26" t="s">
        <v>634</v>
      </c>
      <c r="N275" s="26" t="s">
        <v>1199</v>
      </c>
      <c r="O275" s="26" t="s">
        <v>3296</v>
      </c>
    </row>
    <row r="276" spans="1:15">
      <c r="A276" s="26" t="s">
        <v>639</v>
      </c>
      <c r="B276" s="26" t="s">
        <v>102</v>
      </c>
      <c r="C276" s="26" t="s">
        <v>1185</v>
      </c>
      <c r="D276" s="64">
        <v>3.7649900000000001</v>
      </c>
      <c r="E276" s="64">
        <v>47.591119999999997</v>
      </c>
      <c r="F276" s="26" t="s">
        <v>65</v>
      </c>
      <c r="G276" s="26" t="s">
        <v>48</v>
      </c>
      <c r="H276" s="26" t="s">
        <v>2893</v>
      </c>
      <c r="I276" s="26">
        <v>36840</v>
      </c>
      <c r="J276" s="26">
        <v>660</v>
      </c>
      <c r="K276" s="26">
        <v>1.7915309446254073E-2</v>
      </c>
      <c r="L276" s="26" t="s">
        <v>738</v>
      </c>
      <c r="M276" s="26" t="s">
        <v>634</v>
      </c>
      <c r="N276" s="26" t="s">
        <v>1234</v>
      </c>
      <c r="O276" s="26" t="s">
        <v>3296</v>
      </c>
    </row>
    <row r="277" spans="1:15">
      <c r="A277" s="26" t="s">
        <v>639</v>
      </c>
      <c r="B277" s="26" t="s">
        <v>102</v>
      </c>
      <c r="C277" s="26" t="s">
        <v>1985</v>
      </c>
      <c r="D277" s="64">
        <v>3.7661799999999999</v>
      </c>
      <c r="E277" s="64">
        <v>47.591560000000001</v>
      </c>
      <c r="F277" s="26" t="s">
        <v>65</v>
      </c>
      <c r="G277" s="26" t="s">
        <v>45</v>
      </c>
      <c r="H277" s="26" t="s">
        <v>2794</v>
      </c>
      <c r="I277" s="26">
        <v>30160</v>
      </c>
      <c r="J277" s="26">
        <v>140</v>
      </c>
      <c r="K277" s="26">
        <v>4.6419098143236073E-3</v>
      </c>
      <c r="L277" s="26" t="s">
        <v>1505</v>
      </c>
      <c r="M277" s="26" t="s">
        <v>634</v>
      </c>
      <c r="N277" s="26" t="s">
        <v>1987</v>
      </c>
      <c r="O277" s="26" t="s">
        <v>3296</v>
      </c>
    </row>
    <row r="278" spans="1:15">
      <c r="A278" s="26" t="s">
        <v>639</v>
      </c>
      <c r="B278" s="26" t="s">
        <v>102</v>
      </c>
      <c r="C278" s="26" t="s">
        <v>1985</v>
      </c>
      <c r="D278" s="64">
        <v>3.7661799999999999</v>
      </c>
      <c r="E278" s="64">
        <v>47.591560000000001</v>
      </c>
      <c r="F278" s="26" t="s">
        <v>65</v>
      </c>
      <c r="G278" s="26" t="s">
        <v>45</v>
      </c>
      <c r="H278" s="26" t="s">
        <v>3005</v>
      </c>
      <c r="I278" s="26">
        <v>29640</v>
      </c>
      <c r="J278" s="26">
        <v>590</v>
      </c>
      <c r="K278" s="26">
        <v>1.9905533063427801E-2</v>
      </c>
      <c r="L278" s="26" t="s">
        <v>1505</v>
      </c>
      <c r="M278" s="26" t="s">
        <v>634</v>
      </c>
      <c r="N278" s="26" t="s">
        <v>1987</v>
      </c>
      <c r="O278" s="26" t="s">
        <v>3296</v>
      </c>
    </row>
    <row r="279" spans="1:15">
      <c r="A279" s="26" t="s">
        <v>639</v>
      </c>
      <c r="B279" s="26" t="s">
        <v>102</v>
      </c>
      <c r="C279" s="26" t="s">
        <v>1985</v>
      </c>
      <c r="D279" s="64">
        <v>3.7661799999999999</v>
      </c>
      <c r="E279" s="64">
        <v>47.591560000000001</v>
      </c>
      <c r="F279" s="26" t="s">
        <v>65</v>
      </c>
      <c r="G279" s="26" t="s">
        <v>45</v>
      </c>
      <c r="H279" s="26" t="s">
        <v>3216</v>
      </c>
      <c r="I279" s="26">
        <v>28250</v>
      </c>
      <c r="J279" s="26">
        <v>430</v>
      </c>
      <c r="K279" s="26">
        <v>1.5221238938053097E-2</v>
      </c>
      <c r="L279" s="26" t="s">
        <v>1505</v>
      </c>
      <c r="M279" s="26" t="s">
        <v>634</v>
      </c>
      <c r="N279" s="26" t="s">
        <v>1987</v>
      </c>
      <c r="O279" s="26" t="s">
        <v>3296</v>
      </c>
    </row>
    <row r="280" spans="1:15">
      <c r="A280" s="26" t="s">
        <v>639</v>
      </c>
      <c r="B280" s="26" t="s">
        <v>102</v>
      </c>
      <c r="C280" s="26" t="s">
        <v>1985</v>
      </c>
      <c r="D280" s="64">
        <v>3.7661799999999999</v>
      </c>
      <c r="E280" s="64">
        <v>47.591560000000001</v>
      </c>
      <c r="F280" s="26" t="s">
        <v>65</v>
      </c>
      <c r="G280" s="26" t="s">
        <v>45</v>
      </c>
      <c r="H280" s="26" t="s">
        <v>3242</v>
      </c>
      <c r="I280" s="26">
        <v>28010</v>
      </c>
      <c r="J280" s="26">
        <v>350</v>
      </c>
      <c r="K280" s="26">
        <v>1.2495537308104248E-2</v>
      </c>
      <c r="L280" s="26" t="s">
        <v>1505</v>
      </c>
      <c r="M280" s="26" t="s">
        <v>634</v>
      </c>
      <c r="N280" s="26" t="s">
        <v>1987</v>
      </c>
      <c r="O280" s="26" t="s">
        <v>3296</v>
      </c>
    </row>
    <row r="281" spans="1:15">
      <c r="A281" s="26" t="s">
        <v>639</v>
      </c>
      <c r="B281" s="26" t="s">
        <v>102</v>
      </c>
      <c r="C281" s="26" t="s">
        <v>1985</v>
      </c>
      <c r="D281" s="64">
        <v>3.7661799999999999</v>
      </c>
      <c r="E281" s="64">
        <v>47.591560000000001</v>
      </c>
      <c r="F281" s="26" t="s">
        <v>65</v>
      </c>
      <c r="G281" s="26" t="s">
        <v>45</v>
      </c>
      <c r="H281" s="26" t="s">
        <v>3243</v>
      </c>
      <c r="I281" s="26">
        <v>27630</v>
      </c>
      <c r="J281" s="26">
        <v>400</v>
      </c>
      <c r="K281" s="26">
        <v>1.4477017734346724E-2</v>
      </c>
      <c r="L281" s="26" t="s">
        <v>1505</v>
      </c>
      <c r="M281" s="26" t="s">
        <v>634</v>
      </c>
      <c r="N281" s="26" t="s">
        <v>1987</v>
      </c>
      <c r="O281" s="26" t="s">
        <v>3296</v>
      </c>
    </row>
    <row r="282" spans="1:15">
      <c r="A282" s="26" t="s">
        <v>639</v>
      </c>
      <c r="B282" s="26" t="s">
        <v>102</v>
      </c>
      <c r="C282" s="26" t="s">
        <v>1985</v>
      </c>
      <c r="D282" s="64">
        <v>3.7661799999999999</v>
      </c>
      <c r="E282" s="64">
        <v>47.591560000000001</v>
      </c>
      <c r="F282" s="26" t="s">
        <v>65</v>
      </c>
      <c r="G282" s="26" t="s">
        <v>45</v>
      </c>
      <c r="H282" s="26" t="s">
        <v>3249</v>
      </c>
      <c r="I282" s="26">
        <v>25930</v>
      </c>
      <c r="J282" s="26">
        <v>360</v>
      </c>
      <c r="K282" s="26">
        <v>1.3883532587736213E-2</v>
      </c>
      <c r="L282" s="26" t="s">
        <v>649</v>
      </c>
      <c r="M282" s="26" t="s">
        <v>634</v>
      </c>
      <c r="N282" s="26" t="s">
        <v>1987</v>
      </c>
      <c r="O282" s="26" t="s">
        <v>3296</v>
      </c>
    </row>
    <row r="283" spans="1:15">
      <c r="A283" s="26" t="s">
        <v>455</v>
      </c>
      <c r="B283" s="26" t="s">
        <v>456</v>
      </c>
      <c r="C283" s="26" t="s">
        <v>957</v>
      </c>
      <c r="D283" s="64">
        <v>9.75413</v>
      </c>
      <c r="E283" s="64">
        <v>48.379240000000003</v>
      </c>
      <c r="F283" s="26" t="s">
        <v>958</v>
      </c>
      <c r="G283" s="26" t="s">
        <v>45</v>
      </c>
      <c r="H283" s="26" t="s">
        <v>959</v>
      </c>
      <c r="I283" s="26">
        <v>40000</v>
      </c>
      <c r="J283" s="26">
        <v>500</v>
      </c>
      <c r="K283" s="26">
        <v>1.2500000000000001E-2</v>
      </c>
      <c r="L283" s="26" t="s">
        <v>649</v>
      </c>
      <c r="M283" s="26" t="s">
        <v>634</v>
      </c>
      <c r="N283" s="26" t="s">
        <v>756</v>
      </c>
      <c r="O283" s="26" t="s">
        <v>3296</v>
      </c>
    </row>
    <row r="284" spans="1:15">
      <c r="A284" s="26" t="s">
        <v>455</v>
      </c>
      <c r="B284" s="26" t="s">
        <v>456</v>
      </c>
      <c r="C284" s="26" t="s">
        <v>957</v>
      </c>
      <c r="D284" s="64">
        <v>9.75413</v>
      </c>
      <c r="E284" s="64">
        <v>48.379240000000003</v>
      </c>
      <c r="F284" s="26" t="s">
        <v>1626</v>
      </c>
      <c r="G284" s="26" t="s">
        <v>48</v>
      </c>
      <c r="H284" s="26" t="s">
        <v>1747</v>
      </c>
      <c r="I284" s="26">
        <v>38560</v>
      </c>
      <c r="J284" s="26">
        <v>530</v>
      </c>
      <c r="K284" s="26">
        <v>1.3744813278008298E-2</v>
      </c>
      <c r="L284" s="26" t="s">
        <v>649</v>
      </c>
      <c r="M284" s="26" t="s">
        <v>634</v>
      </c>
      <c r="N284" s="26" t="s">
        <v>756</v>
      </c>
      <c r="O284" s="26" t="s">
        <v>3296</v>
      </c>
    </row>
    <row r="285" spans="1:15">
      <c r="A285" s="26" t="s">
        <v>455</v>
      </c>
      <c r="B285" s="26" t="s">
        <v>456</v>
      </c>
      <c r="C285" s="26" t="s">
        <v>957</v>
      </c>
      <c r="D285" s="64">
        <v>9.75413</v>
      </c>
      <c r="E285" s="64">
        <v>48.379240000000003</v>
      </c>
      <c r="F285" s="26" t="s">
        <v>958</v>
      </c>
      <c r="G285" s="26" t="s">
        <v>45</v>
      </c>
      <c r="H285" s="26" t="s">
        <v>1933</v>
      </c>
      <c r="I285" s="26">
        <v>35710</v>
      </c>
      <c r="J285" s="26">
        <v>340</v>
      </c>
      <c r="K285" s="26">
        <v>9.5211425371044527E-3</v>
      </c>
      <c r="L285" s="26" t="s">
        <v>649</v>
      </c>
      <c r="M285" s="26" t="s">
        <v>634</v>
      </c>
      <c r="N285" s="26" t="s">
        <v>756</v>
      </c>
      <c r="O285" s="26" t="s">
        <v>3296</v>
      </c>
    </row>
    <row r="286" spans="1:15">
      <c r="A286" s="26" t="s">
        <v>455</v>
      </c>
      <c r="B286" s="26" t="s">
        <v>456</v>
      </c>
      <c r="C286" s="26" t="s">
        <v>957</v>
      </c>
      <c r="D286" s="64">
        <v>9.75413</v>
      </c>
      <c r="E286" s="64">
        <v>48.379240000000003</v>
      </c>
      <c r="F286" s="26" t="s">
        <v>958</v>
      </c>
      <c r="G286" s="26" t="s">
        <v>45</v>
      </c>
      <c r="H286" s="26" t="s">
        <v>1988</v>
      </c>
      <c r="I286" s="26">
        <v>34720</v>
      </c>
      <c r="J286" s="26">
        <v>280</v>
      </c>
      <c r="K286" s="26">
        <v>8.0645161290322578E-3</v>
      </c>
      <c r="L286" s="26" t="s">
        <v>649</v>
      </c>
      <c r="M286" s="26" t="s">
        <v>634</v>
      </c>
      <c r="N286" s="26" t="s">
        <v>756</v>
      </c>
      <c r="O286" s="26" t="s">
        <v>3296</v>
      </c>
    </row>
    <row r="287" spans="1:15">
      <c r="A287" s="26" t="s">
        <v>455</v>
      </c>
      <c r="B287" s="26" t="s">
        <v>456</v>
      </c>
      <c r="C287" s="26" t="s">
        <v>957</v>
      </c>
      <c r="D287" s="64">
        <v>9.75413</v>
      </c>
      <c r="E287" s="64">
        <v>48.379240000000003</v>
      </c>
      <c r="F287" s="26" t="s">
        <v>1993</v>
      </c>
      <c r="G287" s="26" t="s">
        <v>45</v>
      </c>
      <c r="H287" s="26" t="s">
        <v>1994</v>
      </c>
      <c r="I287" s="26">
        <v>34570</v>
      </c>
      <c r="J287" s="26">
        <v>260</v>
      </c>
      <c r="K287" s="26">
        <v>7.5209719409892973E-3</v>
      </c>
      <c r="L287" s="26" t="s">
        <v>649</v>
      </c>
      <c r="M287" s="26" t="s">
        <v>634</v>
      </c>
      <c r="N287" s="26" t="s">
        <v>756</v>
      </c>
      <c r="O287" s="26" t="s">
        <v>3296</v>
      </c>
    </row>
    <row r="288" spans="1:15">
      <c r="A288" s="26" t="s">
        <v>455</v>
      </c>
      <c r="B288" s="26" t="s">
        <v>456</v>
      </c>
      <c r="C288" s="26" t="s">
        <v>957</v>
      </c>
      <c r="D288" s="64">
        <v>9.75413</v>
      </c>
      <c r="E288" s="64">
        <v>48.379240000000003</v>
      </c>
      <c r="F288" s="26" t="s">
        <v>958</v>
      </c>
      <c r="G288" s="26" t="s">
        <v>45</v>
      </c>
      <c r="H288" s="26" t="s">
        <v>2021</v>
      </c>
      <c r="I288" s="26">
        <v>34190</v>
      </c>
      <c r="J288" s="26">
        <v>340</v>
      </c>
      <c r="K288" s="26">
        <v>9.9444281953787652E-3</v>
      </c>
      <c r="L288" s="26" t="s">
        <v>722</v>
      </c>
      <c r="M288" s="26" t="s">
        <v>634</v>
      </c>
      <c r="N288" s="26" t="s">
        <v>756</v>
      </c>
      <c r="O288" s="26" t="s">
        <v>3296</v>
      </c>
    </row>
    <row r="289" spans="1:15">
      <c r="A289" s="26" t="s">
        <v>455</v>
      </c>
      <c r="B289" s="26" t="s">
        <v>456</v>
      </c>
      <c r="C289" s="26" t="s">
        <v>957</v>
      </c>
      <c r="D289" s="64">
        <v>9.75413</v>
      </c>
      <c r="E289" s="64">
        <v>48.379240000000003</v>
      </c>
      <c r="F289" s="26" t="s">
        <v>958</v>
      </c>
      <c r="G289" s="26" t="s">
        <v>45</v>
      </c>
      <c r="H289" s="26" t="s">
        <v>2032</v>
      </c>
      <c r="I289" s="26">
        <v>33290</v>
      </c>
      <c r="J289" s="26">
        <v>270</v>
      </c>
      <c r="K289" s="26">
        <v>8.1105437068188652E-3</v>
      </c>
      <c r="L289" s="26" t="s">
        <v>649</v>
      </c>
      <c r="M289" s="26" t="s">
        <v>634</v>
      </c>
      <c r="N289" s="26" t="s">
        <v>756</v>
      </c>
      <c r="O289" s="26" t="s">
        <v>3296</v>
      </c>
    </row>
    <row r="290" spans="1:15">
      <c r="A290" s="26" t="s">
        <v>455</v>
      </c>
      <c r="B290" s="26" t="s">
        <v>456</v>
      </c>
      <c r="C290" s="26" t="s">
        <v>957</v>
      </c>
      <c r="D290" s="64">
        <v>9.75413</v>
      </c>
      <c r="E290" s="64">
        <v>48.379240000000003</v>
      </c>
      <c r="F290" s="26" t="s">
        <v>2044</v>
      </c>
      <c r="G290" s="26" t="s">
        <v>45</v>
      </c>
      <c r="H290" s="26" t="s">
        <v>2045</v>
      </c>
      <c r="I290" s="26">
        <v>32550</v>
      </c>
      <c r="J290" s="26">
        <v>300</v>
      </c>
      <c r="K290" s="26">
        <v>9.2165898617511521E-3</v>
      </c>
      <c r="L290" s="26" t="s">
        <v>649</v>
      </c>
      <c r="M290" s="26" t="s">
        <v>634</v>
      </c>
      <c r="N290" s="26" t="s">
        <v>756</v>
      </c>
      <c r="O290" s="26" t="s">
        <v>3296</v>
      </c>
    </row>
    <row r="291" spans="1:15">
      <c r="A291" s="26" t="s">
        <v>455</v>
      </c>
      <c r="B291" s="26" t="s">
        <v>456</v>
      </c>
      <c r="C291" s="26" t="s">
        <v>957</v>
      </c>
      <c r="D291" s="64">
        <v>9.75413</v>
      </c>
      <c r="E291" s="64">
        <v>48.379240000000003</v>
      </c>
      <c r="F291" s="26" t="s">
        <v>958</v>
      </c>
      <c r="G291" s="26" t="s">
        <v>45</v>
      </c>
      <c r="H291" s="26" t="s">
        <v>2052</v>
      </c>
      <c r="I291" s="26">
        <v>32140</v>
      </c>
      <c r="J291" s="26">
        <v>310</v>
      </c>
      <c r="K291" s="26">
        <v>9.6453018046048535E-3</v>
      </c>
      <c r="L291" s="26" t="s">
        <v>649</v>
      </c>
      <c r="M291" s="26" t="s">
        <v>634</v>
      </c>
      <c r="N291" s="26" t="s">
        <v>756</v>
      </c>
      <c r="O291" s="26" t="s">
        <v>3296</v>
      </c>
    </row>
    <row r="292" spans="1:15">
      <c r="A292" s="26" t="s">
        <v>455</v>
      </c>
      <c r="B292" s="26" t="s">
        <v>456</v>
      </c>
      <c r="C292" s="26" t="s">
        <v>957</v>
      </c>
      <c r="D292" s="64">
        <v>9.75413</v>
      </c>
      <c r="E292" s="64">
        <v>48.379240000000003</v>
      </c>
      <c r="F292" s="26" t="s">
        <v>2044</v>
      </c>
      <c r="G292" s="26" t="s">
        <v>45</v>
      </c>
      <c r="H292" s="26" t="s">
        <v>2054</v>
      </c>
      <c r="I292" s="26">
        <v>32090</v>
      </c>
      <c r="J292" s="26">
        <v>350</v>
      </c>
      <c r="K292" s="26">
        <v>1.090682455593643E-2</v>
      </c>
      <c r="L292" s="26" t="s">
        <v>649</v>
      </c>
      <c r="M292" s="26" t="s">
        <v>634</v>
      </c>
      <c r="N292" s="26" t="s">
        <v>756</v>
      </c>
      <c r="O292" s="26" t="s">
        <v>3296</v>
      </c>
    </row>
    <row r="293" spans="1:15">
      <c r="A293" s="26" t="s">
        <v>455</v>
      </c>
      <c r="B293" s="26" t="s">
        <v>456</v>
      </c>
      <c r="C293" s="26" t="s">
        <v>957</v>
      </c>
      <c r="D293" s="64">
        <v>9.75413</v>
      </c>
      <c r="E293" s="64">
        <v>48.379240000000003</v>
      </c>
      <c r="F293" s="26" t="s">
        <v>2044</v>
      </c>
      <c r="G293" s="26" t="s">
        <v>45</v>
      </c>
      <c r="H293" s="26" t="s">
        <v>2055</v>
      </c>
      <c r="I293" s="26">
        <v>32030</v>
      </c>
      <c r="J293" s="26">
        <v>280</v>
      </c>
      <c r="K293" s="26">
        <v>8.7418045582266617E-3</v>
      </c>
      <c r="L293" s="26" t="s">
        <v>649</v>
      </c>
      <c r="M293" s="26" t="s">
        <v>634</v>
      </c>
      <c r="N293" s="26" t="s">
        <v>756</v>
      </c>
      <c r="O293" s="26" t="s">
        <v>3296</v>
      </c>
    </row>
    <row r="294" spans="1:15">
      <c r="A294" s="26" t="s">
        <v>455</v>
      </c>
      <c r="B294" s="26" t="s">
        <v>456</v>
      </c>
      <c r="C294" s="26" t="s">
        <v>957</v>
      </c>
      <c r="D294" s="64">
        <v>9.75413</v>
      </c>
      <c r="E294" s="64">
        <v>48.379240000000003</v>
      </c>
      <c r="F294" s="26" t="s">
        <v>1993</v>
      </c>
      <c r="G294" s="26" t="s">
        <v>45</v>
      </c>
      <c r="H294" s="26" t="s">
        <v>2074</v>
      </c>
      <c r="I294" s="26">
        <v>31760</v>
      </c>
      <c r="J294" s="26">
        <v>200</v>
      </c>
      <c r="K294" s="26">
        <v>6.2972292191435771E-3</v>
      </c>
      <c r="L294" s="26" t="s">
        <v>649</v>
      </c>
      <c r="M294" s="26" t="s">
        <v>634</v>
      </c>
      <c r="N294" s="26" t="s">
        <v>756</v>
      </c>
      <c r="O294" s="26" t="s">
        <v>3296</v>
      </c>
    </row>
    <row r="295" spans="1:15">
      <c r="A295" s="26" t="s">
        <v>455</v>
      </c>
      <c r="B295" s="26" t="s">
        <v>456</v>
      </c>
      <c r="C295" s="26" t="s">
        <v>957</v>
      </c>
      <c r="D295" s="64">
        <v>9.75413</v>
      </c>
      <c r="E295" s="64">
        <v>48.379240000000003</v>
      </c>
      <c r="F295" s="26" t="s">
        <v>2044</v>
      </c>
      <c r="G295" s="26" t="s">
        <v>45</v>
      </c>
      <c r="H295" s="26" t="s">
        <v>2075</v>
      </c>
      <c r="I295" s="26">
        <v>31750</v>
      </c>
      <c r="J295" s="26">
        <v>260</v>
      </c>
      <c r="K295" s="26">
        <v>8.1889763779527565E-3</v>
      </c>
      <c r="L295" s="26" t="s">
        <v>649</v>
      </c>
      <c r="M295" s="26" t="s">
        <v>634</v>
      </c>
      <c r="N295" s="26" t="s">
        <v>756</v>
      </c>
      <c r="O295" s="26" t="s">
        <v>3296</v>
      </c>
    </row>
    <row r="296" spans="1:15">
      <c r="A296" s="26" t="s">
        <v>455</v>
      </c>
      <c r="B296" s="26" t="s">
        <v>456</v>
      </c>
      <c r="C296" s="26" t="s">
        <v>957</v>
      </c>
      <c r="D296" s="64">
        <v>9.75413</v>
      </c>
      <c r="E296" s="64">
        <v>48.379240000000003</v>
      </c>
      <c r="F296" s="26" t="s">
        <v>754</v>
      </c>
      <c r="G296" s="26" t="s">
        <v>48</v>
      </c>
      <c r="H296" s="26" t="s">
        <v>2657</v>
      </c>
      <c r="I296" s="26">
        <v>36350</v>
      </c>
      <c r="J296" s="26">
        <v>540</v>
      </c>
      <c r="K296" s="26">
        <v>1.485557083906465E-2</v>
      </c>
      <c r="L296" s="26" t="s">
        <v>649</v>
      </c>
      <c r="M296" s="26" t="s">
        <v>634</v>
      </c>
      <c r="N296" s="26" t="s">
        <v>756</v>
      </c>
      <c r="O296" s="26" t="s">
        <v>3296</v>
      </c>
    </row>
    <row r="297" spans="1:15">
      <c r="A297" s="26" t="s">
        <v>455</v>
      </c>
      <c r="B297" s="26" t="s">
        <v>456</v>
      </c>
      <c r="C297" s="26" t="s">
        <v>957</v>
      </c>
      <c r="D297" s="64">
        <v>9.75413</v>
      </c>
      <c r="E297" s="64">
        <v>48.379240000000003</v>
      </c>
      <c r="F297" s="26" t="s">
        <v>775</v>
      </c>
      <c r="G297" s="26" t="s">
        <v>48</v>
      </c>
      <c r="H297" s="26" t="s">
        <v>2857</v>
      </c>
      <c r="I297" s="26">
        <v>35760</v>
      </c>
      <c r="J297" s="26">
        <v>660</v>
      </c>
      <c r="K297" s="26">
        <v>1.8456375838926176E-2</v>
      </c>
      <c r="L297" s="26" t="s">
        <v>649</v>
      </c>
      <c r="M297" s="26" t="s">
        <v>634</v>
      </c>
      <c r="N297" s="26" t="s">
        <v>756</v>
      </c>
      <c r="O297" s="26" t="s">
        <v>3296</v>
      </c>
    </row>
    <row r="298" spans="1:15">
      <c r="A298" s="26" t="s">
        <v>455</v>
      </c>
      <c r="B298" s="26" t="s">
        <v>456</v>
      </c>
      <c r="C298" s="26" t="s">
        <v>957</v>
      </c>
      <c r="D298" s="64">
        <v>9.75413</v>
      </c>
      <c r="E298" s="64">
        <v>48.379240000000003</v>
      </c>
      <c r="F298" s="26" t="s">
        <v>958</v>
      </c>
      <c r="G298" s="26" t="s">
        <v>45</v>
      </c>
      <c r="H298" s="26" t="s">
        <v>2945</v>
      </c>
      <c r="I298" s="26">
        <v>31380</v>
      </c>
      <c r="J298" s="26">
        <v>180</v>
      </c>
      <c r="K298" s="26">
        <v>5.7361376673040155E-3</v>
      </c>
      <c r="L298" s="26" t="s">
        <v>649</v>
      </c>
      <c r="M298" s="26" t="s">
        <v>634</v>
      </c>
      <c r="N298" s="26" t="s">
        <v>756</v>
      </c>
      <c r="O298" s="26" t="s">
        <v>3296</v>
      </c>
    </row>
    <row r="299" spans="1:15">
      <c r="A299" s="26" t="s">
        <v>455</v>
      </c>
      <c r="B299" s="26" t="s">
        <v>456</v>
      </c>
      <c r="C299" s="26" t="s">
        <v>957</v>
      </c>
      <c r="D299" s="64">
        <v>9.75413</v>
      </c>
      <c r="E299" s="64">
        <v>48.379240000000003</v>
      </c>
      <c r="F299" s="26" t="s">
        <v>958</v>
      </c>
      <c r="G299" s="26" t="s">
        <v>45</v>
      </c>
      <c r="H299" s="26" t="s">
        <v>2985</v>
      </c>
      <c r="I299" s="26">
        <v>31290</v>
      </c>
      <c r="J299" s="26">
        <v>180</v>
      </c>
      <c r="K299" s="26">
        <v>5.7526366251198467E-3</v>
      </c>
      <c r="L299" s="26" t="s">
        <v>722</v>
      </c>
      <c r="M299" s="26" t="s">
        <v>634</v>
      </c>
      <c r="N299" s="26" t="s">
        <v>756</v>
      </c>
      <c r="O299" s="26" t="s">
        <v>3296</v>
      </c>
    </row>
    <row r="300" spans="1:15">
      <c r="A300" s="26" t="s">
        <v>455</v>
      </c>
      <c r="B300" s="26" t="s">
        <v>456</v>
      </c>
      <c r="C300" s="26" t="s">
        <v>957</v>
      </c>
      <c r="D300" s="64">
        <v>9.75413</v>
      </c>
      <c r="E300" s="64">
        <v>48.379240000000003</v>
      </c>
      <c r="F300" s="26" t="s">
        <v>2987</v>
      </c>
      <c r="G300" s="26" t="s">
        <v>45</v>
      </c>
      <c r="H300" s="26" t="s">
        <v>2988</v>
      </c>
      <c r="I300" s="26">
        <v>31140</v>
      </c>
      <c r="J300" s="26">
        <v>250</v>
      </c>
      <c r="K300" s="26">
        <v>8.0282594733461794E-3</v>
      </c>
      <c r="L300" s="26" t="s">
        <v>649</v>
      </c>
      <c r="M300" s="26" t="s">
        <v>634</v>
      </c>
      <c r="N300" s="26" t="s">
        <v>756</v>
      </c>
      <c r="O300" s="26" t="s">
        <v>3296</v>
      </c>
    </row>
    <row r="301" spans="1:15">
      <c r="A301" s="26" t="s">
        <v>455</v>
      </c>
      <c r="B301" s="26" t="s">
        <v>456</v>
      </c>
      <c r="C301" s="26" t="s">
        <v>957</v>
      </c>
      <c r="D301" s="64">
        <v>9.75413</v>
      </c>
      <c r="E301" s="64">
        <v>48.379240000000003</v>
      </c>
      <c r="F301" s="26" t="s">
        <v>2987</v>
      </c>
      <c r="G301" s="26" t="s">
        <v>45</v>
      </c>
      <c r="H301" s="26" t="s">
        <v>2989</v>
      </c>
      <c r="I301" s="26">
        <v>31010</v>
      </c>
      <c r="J301" s="26">
        <v>600</v>
      </c>
      <c r="K301" s="26">
        <v>1.9348597226701063E-2</v>
      </c>
      <c r="L301" s="26" t="s">
        <v>722</v>
      </c>
      <c r="M301" s="26" t="s">
        <v>634</v>
      </c>
      <c r="N301" s="26" t="s">
        <v>756</v>
      </c>
      <c r="O301" s="26" t="s">
        <v>3296</v>
      </c>
    </row>
    <row r="302" spans="1:15">
      <c r="A302" s="26" t="s">
        <v>455</v>
      </c>
      <c r="B302" s="26" t="s">
        <v>456</v>
      </c>
      <c r="C302" s="26" t="s">
        <v>957</v>
      </c>
      <c r="D302" s="64">
        <v>9.75413</v>
      </c>
      <c r="E302" s="64">
        <v>48.379240000000003</v>
      </c>
      <c r="F302" s="26" t="s">
        <v>631</v>
      </c>
      <c r="G302" s="26" t="s">
        <v>45</v>
      </c>
      <c r="H302" s="26" t="s">
        <v>2994</v>
      </c>
      <c r="I302" s="26">
        <v>30460</v>
      </c>
      <c r="J302" s="26">
        <v>250</v>
      </c>
      <c r="K302" s="26">
        <v>8.2074852265265931E-3</v>
      </c>
      <c r="L302" s="26" t="s">
        <v>649</v>
      </c>
      <c r="M302" s="26" t="s">
        <v>634</v>
      </c>
      <c r="N302" s="26" t="s">
        <v>756</v>
      </c>
      <c r="O302" s="26" t="s">
        <v>3296</v>
      </c>
    </row>
    <row r="303" spans="1:15">
      <c r="A303" s="26" t="s">
        <v>455</v>
      </c>
      <c r="B303" s="26" t="s">
        <v>456</v>
      </c>
      <c r="C303" s="26" t="s">
        <v>957</v>
      </c>
      <c r="D303" s="64">
        <v>9.75413</v>
      </c>
      <c r="E303" s="64">
        <v>48.379240000000003</v>
      </c>
      <c r="F303" s="26" t="s">
        <v>631</v>
      </c>
      <c r="G303" s="26" t="s">
        <v>45</v>
      </c>
      <c r="H303" s="26" t="s">
        <v>2995</v>
      </c>
      <c r="I303" s="26">
        <v>30420</v>
      </c>
      <c r="J303" s="26">
        <v>220</v>
      </c>
      <c r="K303" s="26">
        <v>7.2320841551610782E-3</v>
      </c>
      <c r="L303" s="26" t="s">
        <v>649</v>
      </c>
      <c r="M303" s="26" t="s">
        <v>634</v>
      </c>
      <c r="N303" s="26" t="s">
        <v>756</v>
      </c>
      <c r="O303" s="26" t="s">
        <v>3296</v>
      </c>
    </row>
    <row r="304" spans="1:15">
      <c r="A304" s="26" t="s">
        <v>455</v>
      </c>
      <c r="B304" s="26" t="s">
        <v>456</v>
      </c>
      <c r="C304" s="26" t="s">
        <v>957</v>
      </c>
      <c r="D304" s="64">
        <v>9.75413</v>
      </c>
      <c r="E304" s="64">
        <v>48.379240000000003</v>
      </c>
      <c r="F304" s="26" t="s">
        <v>985</v>
      </c>
      <c r="G304" s="26" t="s">
        <v>45</v>
      </c>
      <c r="H304" s="26" t="s">
        <v>3003</v>
      </c>
      <c r="I304" s="26">
        <v>30340</v>
      </c>
      <c r="J304" s="26">
        <v>290</v>
      </c>
      <c r="K304" s="26">
        <v>9.5583388266315093E-3</v>
      </c>
      <c r="L304" s="26" t="s">
        <v>649</v>
      </c>
      <c r="M304" s="26" t="s">
        <v>634</v>
      </c>
      <c r="N304" s="26" t="s">
        <v>756</v>
      </c>
      <c r="O304" s="26" t="s">
        <v>3296</v>
      </c>
    </row>
    <row r="305" spans="1:15">
      <c r="A305" s="26" t="s">
        <v>455</v>
      </c>
      <c r="B305" s="26" t="s">
        <v>456</v>
      </c>
      <c r="C305" s="26" t="s">
        <v>957</v>
      </c>
      <c r="D305" s="64">
        <v>9.75413</v>
      </c>
      <c r="E305" s="64">
        <v>48.379240000000003</v>
      </c>
      <c r="F305" s="26" t="s">
        <v>2987</v>
      </c>
      <c r="G305" s="26" t="s">
        <v>45</v>
      </c>
      <c r="H305" s="26" t="s">
        <v>3004</v>
      </c>
      <c r="I305" s="26">
        <v>30170</v>
      </c>
      <c r="J305" s="26">
        <v>250</v>
      </c>
      <c r="K305" s="26">
        <v>8.2863771958899563E-3</v>
      </c>
      <c r="L305" s="26" t="s">
        <v>722</v>
      </c>
      <c r="M305" s="26" t="s">
        <v>634</v>
      </c>
      <c r="N305" s="26" t="s">
        <v>756</v>
      </c>
      <c r="O305" s="26" t="s">
        <v>3296</v>
      </c>
    </row>
    <row r="306" spans="1:15">
      <c r="A306" s="26" t="s">
        <v>455</v>
      </c>
      <c r="B306" s="26" t="s">
        <v>456</v>
      </c>
      <c r="C306" s="26" t="s">
        <v>957</v>
      </c>
      <c r="D306" s="64">
        <v>9.75413</v>
      </c>
      <c r="E306" s="64">
        <v>48.379240000000003</v>
      </c>
      <c r="F306" s="26" t="s">
        <v>631</v>
      </c>
      <c r="G306" s="26" t="s">
        <v>45</v>
      </c>
      <c r="H306" s="26" t="s">
        <v>3010</v>
      </c>
      <c r="I306" s="26">
        <v>30110</v>
      </c>
      <c r="J306" s="26">
        <v>220</v>
      </c>
      <c r="K306" s="26">
        <v>7.3065426768515445E-3</v>
      </c>
      <c r="L306" s="26" t="s">
        <v>649</v>
      </c>
      <c r="M306" s="26" t="s">
        <v>634</v>
      </c>
      <c r="N306" s="26" t="s">
        <v>756</v>
      </c>
      <c r="O306" s="26" t="s">
        <v>3296</v>
      </c>
    </row>
    <row r="307" spans="1:15">
      <c r="A307" s="26" t="s">
        <v>455</v>
      </c>
      <c r="B307" s="26" t="s">
        <v>456</v>
      </c>
      <c r="C307" s="26" t="s">
        <v>957</v>
      </c>
      <c r="D307" s="64">
        <v>9.75413</v>
      </c>
      <c r="E307" s="64">
        <v>48.379240000000003</v>
      </c>
      <c r="F307" s="26" t="s">
        <v>3011</v>
      </c>
      <c r="G307" s="26" t="s">
        <v>45</v>
      </c>
      <c r="H307" s="26" t="s">
        <v>3012</v>
      </c>
      <c r="I307" s="26">
        <v>29990</v>
      </c>
      <c r="J307" s="26">
        <v>340</v>
      </c>
      <c r="K307" s="26">
        <v>1.1337112370790263E-2</v>
      </c>
      <c r="L307" s="26" t="s">
        <v>649</v>
      </c>
      <c r="M307" s="26" t="s">
        <v>634</v>
      </c>
      <c r="N307" s="26" t="s">
        <v>756</v>
      </c>
      <c r="O307" s="26" t="s">
        <v>3296</v>
      </c>
    </row>
    <row r="308" spans="1:15">
      <c r="A308" s="26" t="s">
        <v>455</v>
      </c>
      <c r="B308" s="26" t="s">
        <v>456</v>
      </c>
      <c r="C308" s="26" t="s">
        <v>957</v>
      </c>
      <c r="D308" s="64">
        <v>9.75413</v>
      </c>
      <c r="E308" s="64">
        <v>48.379240000000003</v>
      </c>
      <c r="F308" s="26" t="s">
        <v>2987</v>
      </c>
      <c r="G308" s="26" t="s">
        <v>45</v>
      </c>
      <c r="H308" s="26" t="s">
        <v>3065</v>
      </c>
      <c r="I308" s="26">
        <v>29840</v>
      </c>
      <c r="J308" s="26">
        <v>210</v>
      </c>
      <c r="K308" s="26">
        <v>7.0375335120643435E-3</v>
      </c>
      <c r="L308" s="26" t="s">
        <v>649</v>
      </c>
      <c r="M308" s="26" t="s">
        <v>634</v>
      </c>
      <c r="N308" s="26" t="s">
        <v>756</v>
      </c>
      <c r="O308" s="26" t="s">
        <v>3296</v>
      </c>
    </row>
    <row r="309" spans="1:15">
      <c r="A309" s="26" t="s">
        <v>455</v>
      </c>
      <c r="B309" s="26" t="s">
        <v>456</v>
      </c>
      <c r="C309" s="26" t="s">
        <v>957</v>
      </c>
      <c r="D309" s="64">
        <v>9.75413</v>
      </c>
      <c r="E309" s="64">
        <v>48.379240000000003</v>
      </c>
      <c r="F309" s="26" t="s">
        <v>3011</v>
      </c>
      <c r="G309" s="26" t="s">
        <v>45</v>
      </c>
      <c r="H309" s="26" t="s">
        <v>3067</v>
      </c>
      <c r="I309" s="26">
        <v>29780</v>
      </c>
      <c r="J309" s="26">
        <v>330</v>
      </c>
      <c r="K309" s="26">
        <v>1.1081262592343854E-2</v>
      </c>
      <c r="L309" s="26" t="s">
        <v>722</v>
      </c>
      <c r="M309" s="26" t="s">
        <v>634</v>
      </c>
      <c r="N309" s="26" t="s">
        <v>756</v>
      </c>
      <c r="O309" s="26" t="s">
        <v>3296</v>
      </c>
    </row>
    <row r="310" spans="1:15">
      <c r="A310" s="26" t="s">
        <v>455</v>
      </c>
      <c r="B310" s="26" t="s">
        <v>456</v>
      </c>
      <c r="C310" s="26" t="s">
        <v>957</v>
      </c>
      <c r="D310" s="64">
        <v>9.75413</v>
      </c>
      <c r="E310" s="64">
        <v>48.379240000000003</v>
      </c>
      <c r="F310" s="26" t="s">
        <v>985</v>
      </c>
      <c r="G310" s="26" t="s">
        <v>45</v>
      </c>
      <c r="H310" s="26" t="s">
        <v>3132</v>
      </c>
      <c r="I310" s="26">
        <v>29710</v>
      </c>
      <c r="J310" s="26">
        <v>210</v>
      </c>
      <c r="K310" s="26">
        <v>7.0683271625715249E-3</v>
      </c>
      <c r="L310" s="26" t="s">
        <v>649</v>
      </c>
      <c r="M310" s="26" t="s">
        <v>634</v>
      </c>
      <c r="N310" s="26" t="s">
        <v>756</v>
      </c>
      <c r="O310" s="26" t="s">
        <v>3296</v>
      </c>
    </row>
    <row r="311" spans="1:15">
      <c r="A311" s="26" t="s">
        <v>455</v>
      </c>
      <c r="B311" s="26" t="s">
        <v>456</v>
      </c>
      <c r="C311" s="26" t="s">
        <v>1916</v>
      </c>
      <c r="D311" s="64">
        <v>10.166700000000001</v>
      </c>
      <c r="E311" s="64">
        <v>48.5167</v>
      </c>
      <c r="F311" s="26" t="s">
        <v>1917</v>
      </c>
      <c r="G311" s="26" t="s">
        <v>45</v>
      </c>
      <c r="H311" s="26" t="s">
        <v>2025</v>
      </c>
      <c r="I311" s="26">
        <v>33920</v>
      </c>
      <c r="J311" s="26">
        <v>270</v>
      </c>
      <c r="K311" s="26">
        <v>7.9599056603773585E-3</v>
      </c>
      <c r="L311" s="26" t="s">
        <v>649</v>
      </c>
      <c r="M311" s="26" t="s">
        <v>634</v>
      </c>
      <c r="N311" s="26" t="s">
        <v>1919</v>
      </c>
      <c r="O311" s="26" t="s">
        <v>3296</v>
      </c>
    </row>
    <row r="312" spans="1:15">
      <c r="A312" s="26" t="s">
        <v>455</v>
      </c>
      <c r="B312" s="26" t="s">
        <v>456</v>
      </c>
      <c r="C312" s="26" t="s">
        <v>1916</v>
      </c>
      <c r="D312" s="64">
        <v>10.166700000000001</v>
      </c>
      <c r="E312" s="64">
        <v>48.5167</v>
      </c>
      <c r="F312" s="26" t="s">
        <v>2050</v>
      </c>
      <c r="G312" s="26" t="s">
        <v>45</v>
      </c>
      <c r="H312" s="26" t="s">
        <v>2069</v>
      </c>
      <c r="I312" s="26">
        <v>32000</v>
      </c>
      <c r="J312" s="26">
        <v>550</v>
      </c>
      <c r="K312" s="26">
        <v>1.7187500000000001E-2</v>
      </c>
      <c r="L312" s="26" t="s">
        <v>649</v>
      </c>
      <c r="M312" s="26" t="s">
        <v>634</v>
      </c>
      <c r="N312" s="26" t="s">
        <v>1919</v>
      </c>
      <c r="O312" s="26" t="s">
        <v>3296</v>
      </c>
    </row>
    <row r="313" spans="1:15">
      <c r="A313" s="26" t="s">
        <v>455</v>
      </c>
      <c r="B313" s="26" t="s">
        <v>456</v>
      </c>
      <c r="C313" s="26" t="s">
        <v>1916</v>
      </c>
      <c r="D313" s="64">
        <v>10.166700000000001</v>
      </c>
      <c r="E313" s="64">
        <v>48.5167</v>
      </c>
      <c r="F313" s="26" t="s">
        <v>2050</v>
      </c>
      <c r="G313" s="26" t="s">
        <v>45</v>
      </c>
      <c r="H313" s="26" t="s">
        <v>2748</v>
      </c>
      <c r="I313" s="26">
        <v>31440</v>
      </c>
      <c r="J313" s="26">
        <v>250</v>
      </c>
      <c r="K313" s="26">
        <v>7.9516539440203562E-3</v>
      </c>
      <c r="L313" s="26" t="s">
        <v>649</v>
      </c>
      <c r="M313" s="26" t="s">
        <v>634</v>
      </c>
      <c r="N313" s="26" t="s">
        <v>1919</v>
      </c>
      <c r="O313" s="26" t="s">
        <v>3296</v>
      </c>
    </row>
    <row r="314" spans="1:15">
      <c r="A314" s="26" t="s">
        <v>1347</v>
      </c>
      <c r="B314" s="26" t="s">
        <v>385</v>
      </c>
      <c r="C314" s="26" t="s">
        <v>2087</v>
      </c>
      <c r="D314" s="64">
        <v>-4.7214999999999998</v>
      </c>
      <c r="E314" s="64">
        <v>51.6691</v>
      </c>
      <c r="F314" s="26" t="s">
        <v>65</v>
      </c>
      <c r="G314" s="26" t="s">
        <v>45</v>
      </c>
      <c r="H314" s="26" t="s">
        <v>3166</v>
      </c>
      <c r="I314" s="26">
        <v>26500</v>
      </c>
      <c r="J314" s="26">
        <v>550</v>
      </c>
      <c r="K314" s="26">
        <v>2.0754716981132074E-2</v>
      </c>
      <c r="L314" s="26" t="s">
        <v>649</v>
      </c>
      <c r="M314" s="26" t="s">
        <v>634</v>
      </c>
      <c r="N314" s="26" t="s">
        <v>2089</v>
      </c>
      <c r="O314" s="26" t="s">
        <v>3296</v>
      </c>
    </row>
    <row r="315" spans="1:15">
      <c r="A315" s="26" t="s">
        <v>1347</v>
      </c>
      <c r="B315" s="26" t="s">
        <v>385</v>
      </c>
      <c r="C315" s="26" t="s">
        <v>2098</v>
      </c>
      <c r="D315" s="64">
        <v>-2.6760000000000002</v>
      </c>
      <c r="E315" s="64">
        <v>51.225999999999999</v>
      </c>
      <c r="F315" s="26">
        <v>2</v>
      </c>
      <c r="G315" s="26" t="s">
        <v>48</v>
      </c>
      <c r="H315" s="26" t="s">
        <v>2099</v>
      </c>
      <c r="I315" s="26">
        <v>40000</v>
      </c>
      <c r="J315" s="26">
        <v>1600</v>
      </c>
      <c r="K315" s="26">
        <v>0.04</v>
      </c>
      <c r="L315" s="26" t="s">
        <v>2100</v>
      </c>
      <c r="M315" s="26" t="s">
        <v>634</v>
      </c>
      <c r="N315" s="26" t="s">
        <v>679</v>
      </c>
      <c r="O315" s="26" t="s">
        <v>3296</v>
      </c>
    </row>
    <row r="316" spans="1:15">
      <c r="A316" s="26" t="s">
        <v>1347</v>
      </c>
      <c r="B316" s="26" t="s">
        <v>385</v>
      </c>
      <c r="C316" s="26" t="s">
        <v>2098</v>
      </c>
      <c r="D316" s="64">
        <v>-2.6760000000000002</v>
      </c>
      <c r="E316" s="64">
        <v>51.225999999999999</v>
      </c>
      <c r="F316" s="26" t="s">
        <v>65</v>
      </c>
      <c r="G316" s="26" t="s">
        <v>45</v>
      </c>
      <c r="H316" s="26" t="s">
        <v>2741</v>
      </c>
      <c r="I316" s="26">
        <v>31550</v>
      </c>
      <c r="J316" s="26">
        <v>340</v>
      </c>
      <c r="K316" s="26">
        <v>1.0776545166402536E-2</v>
      </c>
      <c r="L316" s="26" t="s">
        <v>649</v>
      </c>
      <c r="M316" s="26" t="s">
        <v>634</v>
      </c>
      <c r="N316" s="26" t="s">
        <v>1350</v>
      </c>
      <c r="O316" s="26" t="s">
        <v>3296</v>
      </c>
    </row>
    <row r="317" spans="1:15">
      <c r="A317" s="26" t="s">
        <v>801</v>
      </c>
      <c r="B317" s="26" t="s">
        <v>37</v>
      </c>
      <c r="C317" s="26" t="s">
        <v>2199</v>
      </c>
      <c r="D317" s="64">
        <v>20.38278</v>
      </c>
      <c r="E317" s="64">
        <v>48.11889</v>
      </c>
      <c r="F317" s="26" t="s">
        <v>2200</v>
      </c>
      <c r="G317" s="26" t="s">
        <v>45</v>
      </c>
      <c r="H317" s="26" t="s">
        <v>2201</v>
      </c>
      <c r="I317" s="26">
        <v>34890</v>
      </c>
      <c r="J317" s="26">
        <v>250</v>
      </c>
      <c r="K317" s="26">
        <v>7.1653768988248785E-3</v>
      </c>
      <c r="L317" s="26" t="s">
        <v>649</v>
      </c>
      <c r="M317" s="26" t="s">
        <v>723</v>
      </c>
      <c r="N317" s="26" t="s">
        <v>2202</v>
      </c>
      <c r="O317" s="26" t="s">
        <v>3296</v>
      </c>
    </row>
    <row r="318" spans="1:15">
      <c r="A318" s="26" t="s">
        <v>801</v>
      </c>
      <c r="B318" s="26" t="s">
        <v>37</v>
      </c>
      <c r="C318" s="26" t="s">
        <v>2199</v>
      </c>
      <c r="D318" s="64">
        <v>20.38278</v>
      </c>
      <c r="E318" s="64">
        <v>48.11889</v>
      </c>
      <c r="F318" s="26" t="s">
        <v>2200</v>
      </c>
      <c r="G318" s="26" t="s">
        <v>45</v>
      </c>
      <c r="H318" s="26" t="s">
        <v>2532</v>
      </c>
      <c r="I318" s="26">
        <v>33600</v>
      </c>
      <c r="J318" s="26">
        <v>900</v>
      </c>
      <c r="K318" s="26">
        <v>2.6785714285714284E-2</v>
      </c>
      <c r="L318" s="26" t="s">
        <v>649</v>
      </c>
      <c r="M318" s="26" t="s">
        <v>732</v>
      </c>
      <c r="N318" s="26" t="s">
        <v>893</v>
      </c>
      <c r="O318" s="26" t="s">
        <v>3296</v>
      </c>
    </row>
    <row r="319" spans="1:15">
      <c r="A319" s="26" t="s">
        <v>629</v>
      </c>
      <c r="B319" s="26" t="s">
        <v>210</v>
      </c>
      <c r="C319" s="26" t="s">
        <v>758</v>
      </c>
      <c r="D319" s="64">
        <v>-1.1960999999999999</v>
      </c>
      <c r="E319" s="64">
        <v>43.366700000000002</v>
      </c>
      <c r="F319" s="26" t="s">
        <v>964</v>
      </c>
      <c r="G319" s="26" t="s">
        <v>45</v>
      </c>
      <c r="H319" s="26" t="s">
        <v>965</v>
      </c>
      <c r="I319" s="26">
        <v>37580</v>
      </c>
      <c r="J319" s="26">
        <v>780</v>
      </c>
      <c r="K319" s="26">
        <v>2.0755721128259713E-2</v>
      </c>
      <c r="L319" s="26" t="s">
        <v>649</v>
      </c>
      <c r="M319" s="26" t="s">
        <v>761</v>
      </c>
      <c r="N319" s="26" t="s">
        <v>762</v>
      </c>
      <c r="O319" s="26" t="s">
        <v>3296</v>
      </c>
    </row>
    <row r="320" spans="1:15">
      <c r="A320" s="26" t="s">
        <v>629</v>
      </c>
      <c r="B320" s="26" t="s">
        <v>210</v>
      </c>
      <c r="C320" s="26" t="s">
        <v>758</v>
      </c>
      <c r="D320" s="64">
        <v>-1.1960999999999999</v>
      </c>
      <c r="E320" s="64">
        <v>43.366700000000002</v>
      </c>
      <c r="F320" s="26" t="s">
        <v>966</v>
      </c>
      <c r="G320" s="26" t="s">
        <v>45</v>
      </c>
      <c r="H320" s="26" t="s">
        <v>967</v>
      </c>
      <c r="I320" s="26">
        <v>37500</v>
      </c>
      <c r="J320" s="26">
        <v>900</v>
      </c>
      <c r="K320" s="26">
        <v>2.4E-2</v>
      </c>
      <c r="L320" s="26" t="s">
        <v>649</v>
      </c>
      <c r="M320" s="26" t="s">
        <v>761</v>
      </c>
      <c r="N320" s="26" t="s">
        <v>762</v>
      </c>
      <c r="O320" s="26" t="s">
        <v>3296</v>
      </c>
    </row>
    <row r="321" spans="1:15">
      <c r="A321" s="26" t="s">
        <v>629</v>
      </c>
      <c r="B321" s="26" t="s">
        <v>210</v>
      </c>
      <c r="C321" s="26" t="s">
        <v>758</v>
      </c>
      <c r="D321" s="64">
        <v>-1.1960999999999999</v>
      </c>
      <c r="E321" s="64">
        <v>43.366700000000002</v>
      </c>
      <c r="F321" s="26" t="s">
        <v>968</v>
      </c>
      <c r="G321" s="26" t="s">
        <v>45</v>
      </c>
      <c r="H321" s="26" t="s">
        <v>969</v>
      </c>
      <c r="I321" s="26">
        <v>37400</v>
      </c>
      <c r="J321" s="26">
        <v>900</v>
      </c>
      <c r="K321" s="26">
        <v>2.4064171122994651E-2</v>
      </c>
      <c r="L321" s="26" t="s">
        <v>649</v>
      </c>
      <c r="M321" s="26" t="s">
        <v>761</v>
      </c>
      <c r="N321" s="26" t="s">
        <v>762</v>
      </c>
      <c r="O321" s="26" t="s">
        <v>3296</v>
      </c>
    </row>
    <row r="322" spans="1:15">
      <c r="A322" s="26" t="s">
        <v>629</v>
      </c>
      <c r="B322" s="26" t="s">
        <v>210</v>
      </c>
      <c r="C322" s="26" t="s">
        <v>758</v>
      </c>
      <c r="D322" s="64">
        <v>-1.1960999999999999</v>
      </c>
      <c r="E322" s="64">
        <v>43.366700000000002</v>
      </c>
      <c r="F322" s="26" t="s">
        <v>964</v>
      </c>
      <c r="G322" s="26" t="s">
        <v>45</v>
      </c>
      <c r="H322" s="26" t="s">
        <v>1242</v>
      </c>
      <c r="I322" s="26">
        <v>37300</v>
      </c>
      <c r="J322" s="26">
        <v>1800</v>
      </c>
      <c r="K322" s="26">
        <v>4.8257372654155493E-2</v>
      </c>
      <c r="L322" s="26" t="s">
        <v>649</v>
      </c>
      <c r="M322" s="26" t="s">
        <v>761</v>
      </c>
      <c r="N322" s="26" t="s">
        <v>762</v>
      </c>
      <c r="O322" s="26" t="s">
        <v>3296</v>
      </c>
    </row>
    <row r="323" spans="1:15">
      <c r="A323" s="26" t="s">
        <v>629</v>
      </c>
      <c r="B323" s="26" t="s">
        <v>210</v>
      </c>
      <c r="C323" s="26" t="s">
        <v>758</v>
      </c>
      <c r="D323" s="64">
        <v>-1.1960999999999999</v>
      </c>
      <c r="E323" s="64">
        <v>43.366700000000002</v>
      </c>
      <c r="F323" s="26" t="s">
        <v>964</v>
      </c>
      <c r="G323" s="26" t="s">
        <v>45</v>
      </c>
      <c r="H323" s="26" t="s">
        <v>1299</v>
      </c>
      <c r="I323" s="26">
        <v>37000</v>
      </c>
      <c r="J323" s="26">
        <v>1600</v>
      </c>
      <c r="K323" s="26">
        <v>4.3243243243243246E-2</v>
      </c>
      <c r="L323" s="26" t="s">
        <v>649</v>
      </c>
      <c r="M323" s="26" t="s">
        <v>761</v>
      </c>
      <c r="N323" s="26" t="s">
        <v>762</v>
      </c>
      <c r="O323" s="26" t="s">
        <v>3296</v>
      </c>
    </row>
    <row r="324" spans="1:15">
      <c r="A324" s="26" t="s">
        <v>629</v>
      </c>
      <c r="B324" s="26" t="s">
        <v>210</v>
      </c>
      <c r="C324" s="26" t="s">
        <v>758</v>
      </c>
      <c r="D324" s="64">
        <v>-1.1960999999999999</v>
      </c>
      <c r="E324" s="64">
        <v>43.366700000000002</v>
      </c>
      <c r="F324" s="26" t="s">
        <v>966</v>
      </c>
      <c r="G324" s="26" t="s">
        <v>45</v>
      </c>
      <c r="H324" s="26" t="s">
        <v>1336</v>
      </c>
      <c r="I324" s="26">
        <v>37000</v>
      </c>
      <c r="J324" s="26">
        <v>800</v>
      </c>
      <c r="K324" s="26">
        <v>2.1621621621621623E-2</v>
      </c>
      <c r="L324" s="26" t="s">
        <v>649</v>
      </c>
      <c r="M324" s="26" t="s">
        <v>761</v>
      </c>
      <c r="N324" s="26" t="s">
        <v>762</v>
      </c>
      <c r="O324" s="26" t="s">
        <v>3296</v>
      </c>
    </row>
    <row r="325" spans="1:15">
      <c r="A325" s="26" t="s">
        <v>629</v>
      </c>
      <c r="B325" s="26" t="s">
        <v>210</v>
      </c>
      <c r="C325" s="26" t="s">
        <v>758</v>
      </c>
      <c r="D325" s="64">
        <v>-1.1960999999999999</v>
      </c>
      <c r="E325" s="64">
        <v>43.366700000000002</v>
      </c>
      <c r="F325" s="26" t="s">
        <v>1337</v>
      </c>
      <c r="G325" s="26" t="s">
        <v>45</v>
      </c>
      <c r="H325" s="26" t="s">
        <v>1338</v>
      </c>
      <c r="I325" s="26">
        <v>37000</v>
      </c>
      <c r="J325" s="26">
        <v>800</v>
      </c>
      <c r="K325" s="26">
        <v>2.1621621621621623E-2</v>
      </c>
      <c r="L325" s="26" t="s">
        <v>649</v>
      </c>
      <c r="M325" s="26" t="s">
        <v>761</v>
      </c>
      <c r="N325" s="26" t="s">
        <v>762</v>
      </c>
      <c r="O325" s="26" t="s">
        <v>3296</v>
      </c>
    </row>
    <row r="326" spans="1:15">
      <c r="A326" s="26" t="s">
        <v>629</v>
      </c>
      <c r="B326" s="26" t="s">
        <v>210</v>
      </c>
      <c r="C326" s="26" t="s">
        <v>758</v>
      </c>
      <c r="D326" s="64">
        <v>-1.1960999999999999</v>
      </c>
      <c r="E326" s="64">
        <v>43.366700000000002</v>
      </c>
      <c r="F326" s="26" t="s">
        <v>964</v>
      </c>
      <c r="G326" s="26" t="s">
        <v>45</v>
      </c>
      <c r="H326" s="26" t="s">
        <v>1339</v>
      </c>
      <c r="I326" s="26">
        <v>36990</v>
      </c>
      <c r="J326" s="26">
        <v>720</v>
      </c>
      <c r="K326" s="26">
        <v>1.9464720194647202E-2</v>
      </c>
      <c r="L326" s="26" t="s">
        <v>649</v>
      </c>
      <c r="M326" s="26" t="s">
        <v>761</v>
      </c>
      <c r="N326" s="26" t="s">
        <v>762</v>
      </c>
      <c r="O326" s="26" t="s">
        <v>3296</v>
      </c>
    </row>
    <row r="327" spans="1:15">
      <c r="A327" s="26" t="s">
        <v>629</v>
      </c>
      <c r="B327" s="26" t="s">
        <v>210</v>
      </c>
      <c r="C327" s="26" t="s">
        <v>758</v>
      </c>
      <c r="D327" s="64">
        <v>-1.1960999999999999</v>
      </c>
      <c r="E327" s="64">
        <v>43.366700000000002</v>
      </c>
      <c r="F327" s="26" t="s">
        <v>964</v>
      </c>
      <c r="G327" s="26" t="s">
        <v>45</v>
      </c>
      <c r="H327" s="26" t="s">
        <v>1434</v>
      </c>
      <c r="I327" s="26">
        <v>36800</v>
      </c>
      <c r="J327" s="26">
        <v>860</v>
      </c>
      <c r="K327" s="26">
        <v>2.3369565217391305E-2</v>
      </c>
      <c r="L327" s="26" t="s">
        <v>649</v>
      </c>
      <c r="M327" s="26" t="s">
        <v>761</v>
      </c>
      <c r="N327" s="26" t="s">
        <v>762</v>
      </c>
      <c r="O327" s="26" t="s">
        <v>3296</v>
      </c>
    </row>
    <row r="328" spans="1:15">
      <c r="A328" s="26" t="s">
        <v>629</v>
      </c>
      <c r="B328" s="26" t="s">
        <v>210</v>
      </c>
      <c r="C328" s="26" t="s">
        <v>758</v>
      </c>
      <c r="D328" s="64">
        <v>-1.1960999999999999</v>
      </c>
      <c r="E328" s="64">
        <v>43.366700000000002</v>
      </c>
      <c r="F328" s="26" t="s">
        <v>1722</v>
      </c>
      <c r="G328" s="26" t="s">
        <v>45</v>
      </c>
      <c r="H328" s="26" t="s">
        <v>1723</v>
      </c>
      <c r="I328" s="26">
        <v>35250</v>
      </c>
      <c r="J328" s="26">
        <v>650</v>
      </c>
      <c r="K328" s="26">
        <v>1.8439716312056736E-2</v>
      </c>
      <c r="L328" s="26" t="s">
        <v>649</v>
      </c>
      <c r="M328" s="26" t="s">
        <v>761</v>
      </c>
      <c r="N328" s="26" t="s">
        <v>762</v>
      </c>
      <c r="O328" s="26" t="s">
        <v>3296</v>
      </c>
    </row>
    <row r="329" spans="1:15">
      <c r="A329" s="26" t="s">
        <v>629</v>
      </c>
      <c r="B329" s="26" t="s">
        <v>210</v>
      </c>
      <c r="C329" s="26" t="s">
        <v>758</v>
      </c>
      <c r="D329" s="64">
        <v>-1.1960999999999999</v>
      </c>
      <c r="E329" s="64">
        <v>43.366700000000002</v>
      </c>
      <c r="F329" s="26" t="s">
        <v>1722</v>
      </c>
      <c r="G329" s="26" t="s">
        <v>45</v>
      </c>
      <c r="H329" s="26" t="s">
        <v>1725</v>
      </c>
      <c r="I329" s="26">
        <v>35250</v>
      </c>
      <c r="J329" s="26">
        <v>650</v>
      </c>
      <c r="K329" s="26">
        <v>1.8439716312056736E-2</v>
      </c>
      <c r="L329" s="26" t="s">
        <v>649</v>
      </c>
      <c r="M329" s="26" t="s">
        <v>761</v>
      </c>
      <c r="N329" s="26" t="s">
        <v>762</v>
      </c>
      <c r="O329" s="26" t="s">
        <v>3296</v>
      </c>
    </row>
    <row r="330" spans="1:15">
      <c r="A330" s="26" t="s">
        <v>629</v>
      </c>
      <c r="B330" s="26" t="s">
        <v>210</v>
      </c>
      <c r="C330" s="26" t="s">
        <v>758</v>
      </c>
      <c r="D330" s="64">
        <v>-1.1960999999999999</v>
      </c>
      <c r="E330" s="64">
        <v>43.366700000000002</v>
      </c>
      <c r="F330" s="26" t="s">
        <v>2116</v>
      </c>
      <c r="G330" s="26" t="s">
        <v>45</v>
      </c>
      <c r="H330" s="26" t="s">
        <v>2117</v>
      </c>
      <c r="I330" s="26">
        <v>35150</v>
      </c>
      <c r="J330" s="26">
        <v>650</v>
      </c>
      <c r="K330" s="26">
        <v>1.849217638691323E-2</v>
      </c>
      <c r="L330" s="26" t="s">
        <v>649</v>
      </c>
      <c r="M330" s="26" t="s">
        <v>761</v>
      </c>
      <c r="N330" s="26" t="s">
        <v>762</v>
      </c>
      <c r="O330" s="26" t="s">
        <v>3296</v>
      </c>
    </row>
    <row r="331" spans="1:15">
      <c r="A331" s="26" t="s">
        <v>629</v>
      </c>
      <c r="B331" s="26" t="s">
        <v>210</v>
      </c>
      <c r="C331" s="26" t="s">
        <v>758</v>
      </c>
      <c r="D331" s="64">
        <v>-1.1960999999999999</v>
      </c>
      <c r="E331" s="64">
        <v>43.366700000000002</v>
      </c>
      <c r="F331" s="26" t="s">
        <v>2116</v>
      </c>
      <c r="G331" s="26" t="s">
        <v>45</v>
      </c>
      <c r="H331" s="26" t="s">
        <v>2120</v>
      </c>
      <c r="I331" s="26">
        <v>35050</v>
      </c>
      <c r="J331" s="26">
        <v>650</v>
      </c>
      <c r="K331" s="26">
        <v>1.8544935805991442E-2</v>
      </c>
      <c r="L331" s="26" t="s">
        <v>649</v>
      </c>
      <c r="M331" s="26" t="s">
        <v>761</v>
      </c>
      <c r="N331" s="26" t="s">
        <v>762</v>
      </c>
      <c r="O331" s="26" t="s">
        <v>3296</v>
      </c>
    </row>
    <row r="332" spans="1:15">
      <c r="A332" s="26" t="s">
        <v>629</v>
      </c>
      <c r="B332" s="26" t="s">
        <v>210</v>
      </c>
      <c r="C332" s="26" t="s">
        <v>758</v>
      </c>
      <c r="D332" s="64">
        <v>-1.1960999999999999</v>
      </c>
      <c r="E332" s="64">
        <v>43.366700000000002</v>
      </c>
      <c r="F332" s="26" t="s">
        <v>1722</v>
      </c>
      <c r="G332" s="26" t="s">
        <v>45</v>
      </c>
      <c r="H332" s="26" t="s">
        <v>2121</v>
      </c>
      <c r="I332" s="26">
        <v>34950</v>
      </c>
      <c r="J332" s="26">
        <v>600</v>
      </c>
      <c r="K332" s="26">
        <v>1.7167381974248927E-2</v>
      </c>
      <c r="L332" s="26" t="s">
        <v>649</v>
      </c>
      <c r="M332" s="26" t="s">
        <v>761</v>
      </c>
      <c r="N332" s="26" t="s">
        <v>762</v>
      </c>
      <c r="O332" s="26" t="s">
        <v>3296</v>
      </c>
    </row>
    <row r="333" spans="1:15">
      <c r="A333" s="26" t="s">
        <v>629</v>
      </c>
      <c r="B333" s="26" t="s">
        <v>210</v>
      </c>
      <c r="C333" s="26" t="s">
        <v>758</v>
      </c>
      <c r="D333" s="64">
        <v>-1.1960999999999999</v>
      </c>
      <c r="E333" s="64">
        <v>43.366700000000002</v>
      </c>
      <c r="F333" s="26" t="s">
        <v>2116</v>
      </c>
      <c r="G333" s="26" t="s">
        <v>45</v>
      </c>
      <c r="H333" s="26" t="s">
        <v>2122</v>
      </c>
      <c r="I333" s="26">
        <v>34950</v>
      </c>
      <c r="J333" s="26">
        <v>600</v>
      </c>
      <c r="K333" s="26">
        <v>1.7167381974248927E-2</v>
      </c>
      <c r="L333" s="26" t="s">
        <v>649</v>
      </c>
      <c r="M333" s="26" t="s">
        <v>761</v>
      </c>
      <c r="N333" s="26" t="s">
        <v>762</v>
      </c>
      <c r="O333" s="26" t="s">
        <v>3296</v>
      </c>
    </row>
    <row r="334" spans="1:15">
      <c r="A334" s="26" t="s">
        <v>629</v>
      </c>
      <c r="B334" s="26" t="s">
        <v>210</v>
      </c>
      <c r="C334" s="26" t="s">
        <v>758</v>
      </c>
      <c r="D334" s="64">
        <v>-1.1960999999999999</v>
      </c>
      <c r="E334" s="64">
        <v>43.366700000000002</v>
      </c>
      <c r="F334" s="26" t="s">
        <v>1722</v>
      </c>
      <c r="G334" s="26" t="s">
        <v>45</v>
      </c>
      <c r="H334" s="26" t="s">
        <v>2133</v>
      </c>
      <c r="I334" s="26">
        <v>34700</v>
      </c>
      <c r="J334" s="26">
        <v>600</v>
      </c>
      <c r="K334" s="26">
        <v>1.7291066282420751E-2</v>
      </c>
      <c r="L334" s="26" t="s">
        <v>649</v>
      </c>
      <c r="M334" s="26" t="s">
        <v>761</v>
      </c>
      <c r="N334" s="26" t="s">
        <v>762</v>
      </c>
      <c r="O334" s="26" t="s">
        <v>3296</v>
      </c>
    </row>
    <row r="335" spans="1:15">
      <c r="A335" s="26" t="s">
        <v>629</v>
      </c>
      <c r="B335" s="26" t="s">
        <v>210</v>
      </c>
      <c r="C335" s="26" t="s">
        <v>758</v>
      </c>
      <c r="D335" s="64">
        <v>-1.1960999999999999</v>
      </c>
      <c r="E335" s="64">
        <v>43.366700000000002</v>
      </c>
      <c r="F335" s="26" t="s">
        <v>1722</v>
      </c>
      <c r="G335" s="26" t="s">
        <v>45</v>
      </c>
      <c r="H335" s="26" t="s">
        <v>2138</v>
      </c>
      <c r="I335" s="26">
        <v>34420</v>
      </c>
      <c r="J335" s="26">
        <v>390</v>
      </c>
      <c r="K335" s="26">
        <v>1.1330621731551424E-2</v>
      </c>
      <c r="L335" s="26" t="s">
        <v>649</v>
      </c>
      <c r="M335" s="26" t="s">
        <v>761</v>
      </c>
      <c r="N335" s="26" t="s">
        <v>762</v>
      </c>
      <c r="O335" s="26" t="s">
        <v>3296</v>
      </c>
    </row>
    <row r="336" spans="1:15">
      <c r="A336" s="26" t="s">
        <v>396</v>
      </c>
      <c r="B336" s="26" t="s">
        <v>397</v>
      </c>
      <c r="C336" s="26" t="s">
        <v>2153</v>
      </c>
      <c r="D336" s="64">
        <v>21.2667</v>
      </c>
      <c r="E336" s="64">
        <v>48.55</v>
      </c>
      <c r="F336" s="26" t="s">
        <v>65</v>
      </c>
      <c r="G336" s="26" t="s">
        <v>45</v>
      </c>
      <c r="H336" s="26" t="s">
        <v>3046</v>
      </c>
      <c r="I336" s="26">
        <v>27550</v>
      </c>
      <c r="J336" s="26">
        <v>140</v>
      </c>
      <c r="K336" s="26">
        <v>5.0816696914700544E-3</v>
      </c>
      <c r="L336" s="26" t="s">
        <v>722</v>
      </c>
      <c r="M336" s="26" t="s">
        <v>634</v>
      </c>
      <c r="N336" s="26" t="s">
        <v>2155</v>
      </c>
      <c r="O336" s="26" t="s">
        <v>3296</v>
      </c>
    </row>
    <row r="337" spans="1:15">
      <c r="A337" s="26" t="s">
        <v>433</v>
      </c>
      <c r="B337" s="26" t="s">
        <v>434</v>
      </c>
      <c r="C337" s="26" t="s">
        <v>2173</v>
      </c>
      <c r="D337" s="64">
        <v>22.807559999999999</v>
      </c>
      <c r="E337" s="64">
        <v>37.689720000000001</v>
      </c>
      <c r="F337" s="26" t="s">
        <v>2174</v>
      </c>
      <c r="G337" s="26" t="s">
        <v>45</v>
      </c>
      <c r="H337" s="26" t="s">
        <v>2175</v>
      </c>
      <c r="I337" s="26">
        <v>31630</v>
      </c>
      <c r="J337" s="26">
        <v>250</v>
      </c>
      <c r="K337" s="26">
        <v>7.9038887132469177E-3</v>
      </c>
      <c r="L337" s="26" t="s">
        <v>722</v>
      </c>
      <c r="M337" s="26" t="s">
        <v>1140</v>
      </c>
      <c r="N337" s="26" t="s">
        <v>2176</v>
      </c>
      <c r="O337" s="26" t="s">
        <v>3296</v>
      </c>
    </row>
    <row r="338" spans="1:15">
      <c r="A338" s="26" t="s">
        <v>433</v>
      </c>
      <c r="B338" s="26" t="s">
        <v>434</v>
      </c>
      <c r="C338" s="26" t="s">
        <v>2173</v>
      </c>
      <c r="D338" s="64">
        <v>22.807559999999999</v>
      </c>
      <c r="E338" s="64">
        <v>37.689720000000001</v>
      </c>
      <c r="F338" s="26" t="s">
        <v>631</v>
      </c>
      <c r="G338" s="26" t="s">
        <v>45</v>
      </c>
      <c r="H338" s="26" t="s">
        <v>2177</v>
      </c>
      <c r="I338" s="26">
        <v>31150</v>
      </c>
      <c r="J338" s="26">
        <v>400</v>
      </c>
      <c r="K338" s="26">
        <v>1.2841091492776886E-2</v>
      </c>
      <c r="L338" s="26" t="s">
        <v>722</v>
      </c>
      <c r="M338" s="26" t="s">
        <v>634</v>
      </c>
      <c r="N338" s="26" t="s">
        <v>2176</v>
      </c>
      <c r="O338" s="26" t="s">
        <v>3296</v>
      </c>
    </row>
    <row r="339" spans="1:15">
      <c r="A339" s="26" t="s">
        <v>433</v>
      </c>
      <c r="B339" s="26" t="s">
        <v>434</v>
      </c>
      <c r="C339" s="26" t="s">
        <v>2173</v>
      </c>
      <c r="D339" s="64">
        <v>22.807559999999999</v>
      </c>
      <c r="E339" s="64">
        <v>37.689720000000001</v>
      </c>
      <c r="F339" s="26" t="s">
        <v>962</v>
      </c>
      <c r="G339" s="26" t="s">
        <v>446</v>
      </c>
      <c r="H339" s="26" t="s">
        <v>2178</v>
      </c>
      <c r="I339" s="26">
        <v>34580</v>
      </c>
      <c r="J339" s="26">
        <v>220</v>
      </c>
      <c r="K339" s="26">
        <v>6.3620589936379413E-3</v>
      </c>
      <c r="L339" s="26" t="s">
        <v>2179</v>
      </c>
      <c r="M339" s="26" t="s">
        <v>634</v>
      </c>
      <c r="N339" s="26" t="s">
        <v>1103</v>
      </c>
      <c r="O339" s="26" t="s">
        <v>3296</v>
      </c>
    </row>
    <row r="340" spans="1:15">
      <c r="A340" s="26" t="s">
        <v>433</v>
      </c>
      <c r="B340" s="26" t="s">
        <v>434</v>
      </c>
      <c r="C340" s="26" t="s">
        <v>2173</v>
      </c>
      <c r="D340" s="64">
        <v>22.807559999999999</v>
      </c>
      <c r="E340" s="64">
        <v>37.689720000000001</v>
      </c>
      <c r="F340" s="26" t="s">
        <v>2181</v>
      </c>
      <c r="G340" s="26" t="s">
        <v>45</v>
      </c>
      <c r="H340" s="26" t="s">
        <v>2182</v>
      </c>
      <c r="I340" s="26">
        <v>30925</v>
      </c>
      <c r="J340" s="26">
        <v>420</v>
      </c>
      <c r="K340" s="26">
        <v>1.3581244947453516E-2</v>
      </c>
      <c r="L340" s="26" t="s">
        <v>722</v>
      </c>
      <c r="M340" s="26" t="s">
        <v>1170</v>
      </c>
      <c r="N340" s="26" t="s">
        <v>2183</v>
      </c>
      <c r="O340" s="26" t="s">
        <v>3296</v>
      </c>
    </row>
    <row r="341" spans="1:15">
      <c r="A341" s="26" t="s">
        <v>433</v>
      </c>
      <c r="B341" s="26" t="s">
        <v>434</v>
      </c>
      <c r="C341" s="26" t="s">
        <v>1651</v>
      </c>
      <c r="D341" s="64">
        <v>22.348687000000002</v>
      </c>
      <c r="E341" s="64">
        <v>36.70438</v>
      </c>
      <c r="F341" s="26" t="s">
        <v>1652</v>
      </c>
      <c r="G341" s="26" t="s">
        <v>45</v>
      </c>
      <c r="H341" s="26" t="s">
        <v>1653</v>
      </c>
      <c r="I341" s="26">
        <v>33870</v>
      </c>
      <c r="J341" s="26">
        <v>550</v>
      </c>
      <c r="K341" s="26">
        <v>1.6238559196929438E-2</v>
      </c>
      <c r="L341" s="26" t="s">
        <v>1505</v>
      </c>
      <c r="M341" s="26" t="s">
        <v>634</v>
      </c>
      <c r="N341" s="26" t="s">
        <v>450</v>
      </c>
      <c r="O341" s="26" t="s">
        <v>3296</v>
      </c>
    </row>
    <row r="342" spans="1:15">
      <c r="A342" s="26" t="s">
        <v>396</v>
      </c>
      <c r="B342" s="26" t="s">
        <v>397</v>
      </c>
      <c r="C342" s="26" t="s">
        <v>2599</v>
      </c>
      <c r="D342" s="64">
        <v>21.325399999999998</v>
      </c>
      <c r="E342" s="64">
        <v>48.643500000000003</v>
      </c>
      <c r="F342" s="26" t="s">
        <v>65</v>
      </c>
      <c r="G342" s="26" t="s">
        <v>45</v>
      </c>
      <c r="H342" s="26" t="s">
        <v>2600</v>
      </c>
      <c r="I342" s="26">
        <v>29680</v>
      </c>
      <c r="J342" s="26">
        <v>250</v>
      </c>
      <c r="K342" s="26">
        <v>8.4231805929919131E-3</v>
      </c>
      <c r="L342" s="26" t="s">
        <v>1505</v>
      </c>
      <c r="M342" s="26" t="s">
        <v>634</v>
      </c>
      <c r="N342" s="26" t="s">
        <v>2155</v>
      </c>
      <c r="O342" s="26" t="s">
        <v>3296</v>
      </c>
    </row>
    <row r="343" spans="1:15">
      <c r="A343" s="26" t="s">
        <v>801</v>
      </c>
      <c r="B343" s="26" t="s">
        <v>37</v>
      </c>
      <c r="C343" s="26" t="s">
        <v>876</v>
      </c>
      <c r="D343" s="64">
        <v>22.7</v>
      </c>
      <c r="E343" s="64">
        <v>43.65</v>
      </c>
      <c r="F343" s="26" t="s">
        <v>754</v>
      </c>
      <c r="G343" s="26" t="s">
        <v>877</v>
      </c>
      <c r="H343" s="26" t="s">
        <v>878</v>
      </c>
      <c r="I343" s="26">
        <v>39310</v>
      </c>
      <c r="J343" s="26">
        <v>100</v>
      </c>
      <c r="K343" s="26">
        <v>2.5438819638768763E-3</v>
      </c>
      <c r="L343" s="26" t="s">
        <v>722</v>
      </c>
      <c r="M343" s="26" t="s">
        <v>634</v>
      </c>
      <c r="N343" s="26" t="s">
        <v>879</v>
      </c>
      <c r="O343" s="26" t="s">
        <v>3296</v>
      </c>
    </row>
    <row r="344" spans="1:15">
      <c r="A344" s="26" t="s">
        <v>801</v>
      </c>
      <c r="B344" s="26" t="s">
        <v>37</v>
      </c>
      <c r="C344" s="26" t="s">
        <v>876</v>
      </c>
      <c r="D344" s="64">
        <v>22.7</v>
      </c>
      <c r="E344" s="64">
        <v>43.65</v>
      </c>
      <c r="F344" s="26" t="s">
        <v>754</v>
      </c>
      <c r="G344" s="26" t="s">
        <v>877</v>
      </c>
      <c r="H344" s="26" t="s">
        <v>890</v>
      </c>
      <c r="I344" s="26">
        <v>38700</v>
      </c>
      <c r="J344" s="26">
        <v>140</v>
      </c>
      <c r="K344" s="26">
        <v>3.6175710594315244E-3</v>
      </c>
      <c r="L344" s="26" t="s">
        <v>722</v>
      </c>
      <c r="M344" s="26" t="s">
        <v>634</v>
      </c>
      <c r="N344" s="26" t="s">
        <v>879</v>
      </c>
      <c r="O344" s="26" t="s">
        <v>3296</v>
      </c>
    </row>
    <row r="345" spans="1:15">
      <c r="A345" s="26" t="s">
        <v>801</v>
      </c>
      <c r="B345" s="26" t="s">
        <v>37</v>
      </c>
      <c r="C345" s="26" t="s">
        <v>876</v>
      </c>
      <c r="D345" s="64">
        <v>22.7</v>
      </c>
      <c r="E345" s="64">
        <v>43.65</v>
      </c>
      <c r="F345" s="26" t="s">
        <v>754</v>
      </c>
      <c r="G345" s="26" t="s">
        <v>877</v>
      </c>
      <c r="H345" s="26" t="s">
        <v>2109</v>
      </c>
      <c r="I345" s="26">
        <v>37170</v>
      </c>
      <c r="J345" s="26">
        <v>700</v>
      </c>
      <c r="K345" s="26">
        <v>1.8832391713747645E-2</v>
      </c>
      <c r="L345" s="26" t="s">
        <v>722</v>
      </c>
      <c r="M345" s="26" t="s">
        <v>634</v>
      </c>
      <c r="N345" s="26" t="s">
        <v>879</v>
      </c>
      <c r="O345" s="26" t="s">
        <v>3296</v>
      </c>
    </row>
    <row r="346" spans="1:15">
      <c r="A346" s="26" t="s">
        <v>801</v>
      </c>
      <c r="B346" s="26" t="s">
        <v>37</v>
      </c>
      <c r="C346" s="26" t="s">
        <v>876</v>
      </c>
      <c r="D346" s="64">
        <v>22.7</v>
      </c>
      <c r="E346" s="64">
        <v>43.65</v>
      </c>
      <c r="F346" s="26" t="s">
        <v>754</v>
      </c>
      <c r="G346" s="26" t="s">
        <v>877</v>
      </c>
      <c r="H346" s="26" t="s">
        <v>2196</v>
      </c>
      <c r="I346" s="26">
        <v>36200</v>
      </c>
      <c r="J346" s="26">
        <v>540</v>
      </c>
      <c r="K346" s="26">
        <v>1.4917127071823204E-2</v>
      </c>
      <c r="L346" s="26" t="s">
        <v>722</v>
      </c>
      <c r="M346" s="26" t="s">
        <v>634</v>
      </c>
      <c r="N346" s="26" t="s">
        <v>879</v>
      </c>
      <c r="O346" s="26" t="s">
        <v>3296</v>
      </c>
    </row>
    <row r="347" spans="1:15">
      <c r="A347" s="26" t="s">
        <v>455</v>
      </c>
      <c r="B347" s="26" t="s">
        <v>456</v>
      </c>
      <c r="C347" s="26" t="s">
        <v>784</v>
      </c>
      <c r="D347" s="64">
        <v>17.216670000000001</v>
      </c>
      <c r="E347" s="64">
        <v>49.666670000000003</v>
      </c>
      <c r="F347" s="26" t="s">
        <v>785</v>
      </c>
      <c r="G347" s="26" t="s">
        <v>414</v>
      </c>
      <c r="H347" s="26" t="s">
        <v>786</v>
      </c>
      <c r="I347" s="26">
        <v>52700</v>
      </c>
      <c r="J347" s="26">
        <v>2300</v>
      </c>
      <c r="K347" s="26">
        <v>4.3643263757115747E-2</v>
      </c>
      <c r="L347" s="26" t="s">
        <v>649</v>
      </c>
      <c r="M347" s="26" t="s">
        <v>634</v>
      </c>
      <c r="N347" s="26" t="s">
        <v>787</v>
      </c>
      <c r="O347" s="26" t="s">
        <v>3296</v>
      </c>
    </row>
    <row r="348" spans="1:15">
      <c r="A348" s="26" t="s">
        <v>899</v>
      </c>
      <c r="B348" s="26" t="s">
        <v>357</v>
      </c>
      <c r="C348" s="26" t="s">
        <v>1282</v>
      </c>
      <c r="D348" s="64">
        <v>-1.4897</v>
      </c>
      <c r="E348" s="64">
        <v>38.078600000000002</v>
      </c>
      <c r="F348" s="26" t="s">
        <v>1283</v>
      </c>
      <c r="G348" s="26" t="s">
        <v>45</v>
      </c>
      <c r="H348" s="26" t="s">
        <v>1284</v>
      </c>
      <c r="I348" s="26">
        <v>33290</v>
      </c>
      <c r="J348" s="26">
        <v>466</v>
      </c>
      <c r="K348" s="26">
        <v>1.399819765695404E-2</v>
      </c>
      <c r="L348" s="26" t="s">
        <v>722</v>
      </c>
      <c r="M348" s="26" t="s">
        <v>1170</v>
      </c>
      <c r="N348" s="26" t="s">
        <v>1285</v>
      </c>
      <c r="O348" s="26" t="s">
        <v>3296</v>
      </c>
    </row>
    <row r="349" spans="1:15">
      <c r="A349" s="26" t="s">
        <v>899</v>
      </c>
      <c r="B349" s="26" t="s">
        <v>357</v>
      </c>
      <c r="C349" s="26" t="s">
        <v>1282</v>
      </c>
      <c r="D349" s="64">
        <v>-1.4897</v>
      </c>
      <c r="E349" s="64">
        <v>38.078600000000002</v>
      </c>
      <c r="F349" s="26" t="s">
        <v>1283</v>
      </c>
      <c r="G349" s="26" t="s">
        <v>45</v>
      </c>
      <c r="H349" s="26" t="s">
        <v>1286</v>
      </c>
      <c r="I349" s="26">
        <v>33179</v>
      </c>
      <c r="J349" s="26">
        <v>455</v>
      </c>
      <c r="K349" s="26">
        <v>1.371349347478827E-2</v>
      </c>
      <c r="L349" s="26" t="s">
        <v>722</v>
      </c>
      <c r="M349" s="26" t="s">
        <v>766</v>
      </c>
      <c r="N349" s="26" t="s">
        <v>1285</v>
      </c>
      <c r="O349" s="26" t="s">
        <v>3296</v>
      </c>
    </row>
    <row r="350" spans="1:15">
      <c r="A350" s="26" t="s">
        <v>899</v>
      </c>
      <c r="B350" s="26" t="s">
        <v>357</v>
      </c>
      <c r="C350" s="26" t="s">
        <v>1282</v>
      </c>
      <c r="D350" s="64">
        <v>-1.4897</v>
      </c>
      <c r="E350" s="64">
        <v>38.078600000000002</v>
      </c>
      <c r="F350" s="26" t="s">
        <v>1290</v>
      </c>
      <c r="G350" s="26" t="s">
        <v>45</v>
      </c>
      <c r="H350" s="26" t="s">
        <v>1291</v>
      </c>
      <c r="I350" s="26">
        <v>33170</v>
      </c>
      <c r="J350" s="26">
        <v>450</v>
      </c>
      <c r="K350" s="26">
        <v>1.3566475731082304E-2</v>
      </c>
      <c r="L350" s="26" t="s">
        <v>722</v>
      </c>
      <c r="M350" s="26" t="s">
        <v>766</v>
      </c>
      <c r="N350" s="26" t="s">
        <v>1285</v>
      </c>
      <c r="O350" s="26" t="s">
        <v>3296</v>
      </c>
    </row>
    <row r="351" spans="1:15">
      <c r="A351" s="26" t="s">
        <v>899</v>
      </c>
      <c r="B351" s="26" t="s">
        <v>357</v>
      </c>
      <c r="C351" s="26" t="s">
        <v>1282</v>
      </c>
      <c r="D351" s="64">
        <v>-1.4897</v>
      </c>
      <c r="E351" s="64">
        <v>38.078600000000002</v>
      </c>
      <c r="F351" s="26" t="s">
        <v>1290</v>
      </c>
      <c r="G351" s="26" t="s">
        <v>45</v>
      </c>
      <c r="H351" s="26" t="s">
        <v>1292</v>
      </c>
      <c r="I351" s="26">
        <v>32890</v>
      </c>
      <c r="J351" s="26">
        <v>410</v>
      </c>
      <c r="K351" s="26">
        <v>1.2465795074490726E-2</v>
      </c>
      <c r="L351" s="26" t="s">
        <v>722</v>
      </c>
      <c r="M351" s="26" t="s">
        <v>1170</v>
      </c>
      <c r="N351" s="26" t="s">
        <v>1285</v>
      </c>
      <c r="O351" s="26" t="s">
        <v>3296</v>
      </c>
    </row>
    <row r="352" spans="1:15">
      <c r="A352" s="26" t="s">
        <v>899</v>
      </c>
      <c r="B352" s="26" t="s">
        <v>357</v>
      </c>
      <c r="C352" s="26" t="s">
        <v>1282</v>
      </c>
      <c r="D352" s="64">
        <v>-1.4897</v>
      </c>
      <c r="E352" s="64">
        <v>38.078600000000002</v>
      </c>
      <c r="F352" s="26" t="s">
        <v>1283</v>
      </c>
      <c r="G352" s="26" t="s">
        <v>45</v>
      </c>
      <c r="H352" s="26" t="s">
        <v>1306</v>
      </c>
      <c r="I352" s="26">
        <v>32231</v>
      </c>
      <c r="J352" s="26">
        <v>417</v>
      </c>
      <c r="K352" s="26">
        <v>1.2937854860227731E-2</v>
      </c>
      <c r="L352" s="26" t="s">
        <v>722</v>
      </c>
      <c r="M352" s="26" t="s">
        <v>1170</v>
      </c>
      <c r="N352" s="26" t="s">
        <v>1285</v>
      </c>
      <c r="O352" s="26" t="s">
        <v>3296</v>
      </c>
    </row>
    <row r="353" spans="1:15">
      <c r="A353" s="26" t="s">
        <v>899</v>
      </c>
      <c r="B353" s="26" t="s">
        <v>357</v>
      </c>
      <c r="C353" s="26" t="s">
        <v>1282</v>
      </c>
      <c r="D353" s="64">
        <v>-1.4897</v>
      </c>
      <c r="E353" s="64">
        <v>38.078600000000002</v>
      </c>
      <c r="F353" s="26" t="s">
        <v>1316</v>
      </c>
      <c r="G353" s="26" t="s">
        <v>45</v>
      </c>
      <c r="H353" s="26" t="s">
        <v>1317</v>
      </c>
      <c r="I353" s="26">
        <v>32080</v>
      </c>
      <c r="J353" s="26">
        <v>400</v>
      </c>
      <c r="K353" s="26">
        <v>1.2468827930174564E-2</v>
      </c>
      <c r="L353" s="26" t="s">
        <v>722</v>
      </c>
      <c r="M353" s="26" t="s">
        <v>1170</v>
      </c>
      <c r="N353" s="26" t="s">
        <v>1285</v>
      </c>
      <c r="O353" s="26" t="s">
        <v>3296</v>
      </c>
    </row>
    <row r="354" spans="1:15">
      <c r="A354" s="26" t="s">
        <v>899</v>
      </c>
      <c r="B354" s="26" t="s">
        <v>357</v>
      </c>
      <c r="C354" s="26" t="s">
        <v>1282</v>
      </c>
      <c r="D354" s="64">
        <v>-1.4897</v>
      </c>
      <c r="E354" s="64">
        <v>38.078600000000002</v>
      </c>
      <c r="F354" s="26" t="s">
        <v>1401</v>
      </c>
      <c r="G354" s="26" t="s">
        <v>48</v>
      </c>
      <c r="H354" s="26" t="s">
        <v>1402</v>
      </c>
      <c r="I354" s="26">
        <v>46200</v>
      </c>
      <c r="J354" s="26">
        <v>2200</v>
      </c>
      <c r="K354" s="26">
        <v>4.7619047619047616E-2</v>
      </c>
      <c r="L354" s="26" t="s">
        <v>722</v>
      </c>
      <c r="M354" s="26" t="s">
        <v>634</v>
      </c>
      <c r="N354" s="26" t="s">
        <v>1403</v>
      </c>
      <c r="O354" s="26" t="s">
        <v>3296</v>
      </c>
    </row>
    <row r="355" spans="1:15">
      <c r="A355" s="26" t="s">
        <v>899</v>
      </c>
      <c r="B355" s="26" t="s">
        <v>357</v>
      </c>
      <c r="C355" s="26" t="s">
        <v>1282</v>
      </c>
      <c r="D355" s="64">
        <v>-1.4897</v>
      </c>
      <c r="E355" s="64">
        <v>38.078600000000002</v>
      </c>
      <c r="F355" s="26" t="s">
        <v>1404</v>
      </c>
      <c r="G355" s="26" t="s">
        <v>48</v>
      </c>
      <c r="H355" s="26" t="s">
        <v>1405</v>
      </c>
      <c r="I355" s="26">
        <v>45700</v>
      </c>
      <c r="J355" s="26">
        <v>2100</v>
      </c>
      <c r="K355" s="26">
        <v>4.5951859956236324E-2</v>
      </c>
      <c r="L355" s="26" t="s">
        <v>722</v>
      </c>
      <c r="M355" s="26" t="s">
        <v>634</v>
      </c>
      <c r="N355" s="26" t="s">
        <v>1403</v>
      </c>
      <c r="O355" s="26" t="s">
        <v>3296</v>
      </c>
    </row>
    <row r="356" spans="1:15">
      <c r="A356" s="26" t="s">
        <v>899</v>
      </c>
      <c r="B356" s="26" t="s">
        <v>357</v>
      </c>
      <c r="C356" s="26" t="s">
        <v>1282</v>
      </c>
      <c r="D356" s="64">
        <v>-1.4897</v>
      </c>
      <c r="E356" s="64">
        <v>38.078600000000002</v>
      </c>
      <c r="F356" s="26" t="s">
        <v>1401</v>
      </c>
      <c r="G356" s="26" t="s">
        <v>48</v>
      </c>
      <c r="H356" s="26" t="s">
        <v>1407</v>
      </c>
      <c r="I356" s="26">
        <v>43300</v>
      </c>
      <c r="J356" s="26">
        <v>1600</v>
      </c>
      <c r="K356" s="26">
        <v>3.695150115473441E-2</v>
      </c>
      <c r="L356" s="26" t="s">
        <v>722</v>
      </c>
      <c r="M356" s="26" t="s">
        <v>634</v>
      </c>
      <c r="N356" s="26" t="s">
        <v>1403</v>
      </c>
      <c r="O356" s="26" t="s">
        <v>3296</v>
      </c>
    </row>
    <row r="357" spans="1:15">
      <c r="A357" s="26" t="s">
        <v>899</v>
      </c>
      <c r="B357" s="26" t="s">
        <v>357</v>
      </c>
      <c r="C357" s="26" t="s">
        <v>1282</v>
      </c>
      <c r="D357" s="64">
        <v>-1.4897</v>
      </c>
      <c r="E357" s="64">
        <v>38.078600000000002</v>
      </c>
      <c r="F357" s="26" t="s">
        <v>1763</v>
      </c>
      <c r="G357" s="26" t="s">
        <v>45</v>
      </c>
      <c r="H357" s="26" t="s">
        <v>1764</v>
      </c>
      <c r="I357" s="26">
        <v>30918</v>
      </c>
      <c r="J357" s="26">
        <v>343</v>
      </c>
      <c r="K357" s="26">
        <v>1.1093861181188951E-2</v>
      </c>
      <c r="L357" s="26" t="s">
        <v>722</v>
      </c>
      <c r="M357" s="26" t="s">
        <v>1170</v>
      </c>
      <c r="N357" s="26" t="s">
        <v>1285</v>
      </c>
      <c r="O357" s="26" t="s">
        <v>3296</v>
      </c>
    </row>
    <row r="358" spans="1:15">
      <c r="A358" s="26" t="s">
        <v>899</v>
      </c>
      <c r="B358" s="26" t="s">
        <v>357</v>
      </c>
      <c r="C358" s="26" t="s">
        <v>1282</v>
      </c>
      <c r="D358" s="64">
        <v>-1.4897</v>
      </c>
      <c r="E358" s="64">
        <v>38.078600000000002</v>
      </c>
      <c r="F358" s="26" t="s">
        <v>1401</v>
      </c>
      <c r="G358" s="26" t="s">
        <v>48</v>
      </c>
      <c r="H358" s="26" t="s">
        <v>1772</v>
      </c>
      <c r="I358" s="26">
        <v>42800</v>
      </c>
      <c r="J358" s="26">
        <v>1400</v>
      </c>
      <c r="K358" s="26">
        <v>3.2710280373831772E-2</v>
      </c>
      <c r="L358" s="26" t="s">
        <v>722</v>
      </c>
      <c r="M358" s="26" t="s">
        <v>634</v>
      </c>
      <c r="N358" s="26" t="s">
        <v>1403</v>
      </c>
      <c r="O358" s="26" t="s">
        <v>3296</v>
      </c>
    </row>
    <row r="359" spans="1:15">
      <c r="A359" s="26" t="s">
        <v>899</v>
      </c>
      <c r="B359" s="26" t="s">
        <v>357</v>
      </c>
      <c r="C359" s="26" t="s">
        <v>1282</v>
      </c>
      <c r="D359" s="64">
        <v>-1.4897</v>
      </c>
      <c r="E359" s="64">
        <v>38.078600000000002</v>
      </c>
      <c r="F359" s="26" t="s">
        <v>1316</v>
      </c>
      <c r="G359" s="26" t="s">
        <v>45</v>
      </c>
      <c r="H359" s="26" t="s">
        <v>2220</v>
      </c>
      <c r="I359" s="26">
        <v>30090</v>
      </c>
      <c r="J359" s="26">
        <v>310</v>
      </c>
      <c r="K359" s="26">
        <v>1.030242605516783E-2</v>
      </c>
      <c r="L359" s="26" t="s">
        <v>722</v>
      </c>
      <c r="M359" s="26" t="s">
        <v>1170</v>
      </c>
      <c r="N359" s="26" t="s">
        <v>1285</v>
      </c>
      <c r="O359" s="26" t="s">
        <v>3296</v>
      </c>
    </row>
    <row r="360" spans="1:15">
      <c r="A360" s="26" t="s">
        <v>899</v>
      </c>
      <c r="B360" s="26" t="s">
        <v>357</v>
      </c>
      <c r="C360" s="26" t="s">
        <v>1282</v>
      </c>
      <c r="D360" s="64">
        <v>-1.4897</v>
      </c>
      <c r="E360" s="64">
        <v>38.078600000000002</v>
      </c>
      <c r="F360" s="26" t="s">
        <v>1763</v>
      </c>
      <c r="G360" s="26" t="s">
        <v>45</v>
      </c>
      <c r="H360" s="26" t="s">
        <v>2232</v>
      </c>
      <c r="I360" s="26">
        <v>29300</v>
      </c>
      <c r="J360" s="26">
        <v>290</v>
      </c>
      <c r="K360" s="26">
        <v>9.8976109215017059E-3</v>
      </c>
      <c r="L360" s="26" t="s">
        <v>722</v>
      </c>
      <c r="M360" s="26" t="s">
        <v>1170</v>
      </c>
      <c r="N360" s="26" t="s">
        <v>1285</v>
      </c>
      <c r="O360" s="26" t="s">
        <v>3296</v>
      </c>
    </row>
    <row r="361" spans="1:15">
      <c r="A361" s="26" t="s">
        <v>899</v>
      </c>
      <c r="B361" s="26" t="s">
        <v>357</v>
      </c>
      <c r="C361" s="26" t="s">
        <v>1282</v>
      </c>
      <c r="D361" s="64">
        <v>-1.4897</v>
      </c>
      <c r="E361" s="64">
        <v>38.078600000000002</v>
      </c>
      <c r="F361" s="26" t="s">
        <v>1763</v>
      </c>
      <c r="G361" s="26" t="s">
        <v>45</v>
      </c>
      <c r="H361" s="26" t="s">
        <v>2683</v>
      </c>
      <c r="I361" s="26">
        <v>29230</v>
      </c>
      <c r="J361" s="26">
        <v>287</v>
      </c>
      <c r="K361" s="26">
        <v>9.8186794389326041E-3</v>
      </c>
      <c r="L361" s="26" t="s">
        <v>722</v>
      </c>
      <c r="M361" s="26" t="s">
        <v>1170</v>
      </c>
      <c r="N361" s="26" t="s">
        <v>1285</v>
      </c>
      <c r="O361" s="26" t="s">
        <v>3296</v>
      </c>
    </row>
    <row r="362" spans="1:15">
      <c r="A362" s="26" t="s">
        <v>899</v>
      </c>
      <c r="B362" s="26" t="s">
        <v>357</v>
      </c>
      <c r="C362" s="26" t="s">
        <v>1282</v>
      </c>
      <c r="D362" s="64">
        <v>-1.4897</v>
      </c>
      <c r="E362" s="64">
        <v>38.078600000000002</v>
      </c>
      <c r="F362" s="26" t="s">
        <v>1404</v>
      </c>
      <c r="G362" s="26" t="s">
        <v>48</v>
      </c>
      <c r="H362" s="26" t="s">
        <v>3172</v>
      </c>
      <c r="I362" s="26">
        <v>40820</v>
      </c>
      <c r="J362" s="26">
        <v>1090</v>
      </c>
      <c r="K362" s="26">
        <v>2.6702596766291033E-2</v>
      </c>
      <c r="L362" s="26" t="s">
        <v>722</v>
      </c>
      <c r="M362" s="26" t="s">
        <v>634</v>
      </c>
      <c r="N362" s="26" t="s">
        <v>1403</v>
      </c>
      <c r="O362" s="26" t="s">
        <v>3296</v>
      </c>
    </row>
    <row r="363" spans="1:15">
      <c r="A363" s="26" t="s">
        <v>629</v>
      </c>
      <c r="B363" s="26" t="s">
        <v>210</v>
      </c>
      <c r="C363" s="26" t="s">
        <v>1435</v>
      </c>
      <c r="D363" s="64">
        <v>-5.1139999999999999</v>
      </c>
      <c r="E363" s="64">
        <v>43.25</v>
      </c>
      <c r="F363" s="26" t="s">
        <v>2129</v>
      </c>
      <c r="G363" s="26" t="s">
        <v>45</v>
      </c>
      <c r="H363" s="26" t="s">
        <v>2257</v>
      </c>
      <c r="I363" s="26">
        <v>33610</v>
      </c>
      <c r="J363" s="26">
        <v>220</v>
      </c>
      <c r="K363" s="26">
        <v>6.5456709312704548E-3</v>
      </c>
      <c r="L363" s="26" t="s">
        <v>649</v>
      </c>
      <c r="M363" s="26" t="s">
        <v>761</v>
      </c>
      <c r="N363" s="26" t="s">
        <v>2131</v>
      </c>
      <c r="O363" s="26" t="s">
        <v>3296</v>
      </c>
    </row>
    <row r="364" spans="1:15">
      <c r="A364" s="26" t="s">
        <v>629</v>
      </c>
      <c r="B364" s="26" t="s">
        <v>210</v>
      </c>
      <c r="C364" s="26" t="s">
        <v>1435</v>
      </c>
      <c r="D364" s="64">
        <v>-5.1139999999999999</v>
      </c>
      <c r="E364" s="64">
        <v>43.25</v>
      </c>
      <c r="F364" s="26" t="s">
        <v>1436</v>
      </c>
      <c r="G364" s="26" t="s">
        <v>656</v>
      </c>
      <c r="H364" s="26" t="s">
        <v>2320</v>
      </c>
      <c r="I364" s="26">
        <v>37429</v>
      </c>
      <c r="J364" s="26">
        <v>302</v>
      </c>
      <c r="K364" s="26">
        <v>8.0686099014133424E-3</v>
      </c>
      <c r="L364" s="26" t="s">
        <v>649</v>
      </c>
      <c r="M364" s="26" t="s">
        <v>1438</v>
      </c>
      <c r="N364" s="26" t="s">
        <v>1439</v>
      </c>
      <c r="O364" s="26" t="s">
        <v>3296</v>
      </c>
    </row>
    <row r="365" spans="1:15">
      <c r="A365" s="26" t="s">
        <v>654</v>
      </c>
      <c r="B365" s="26" t="s">
        <v>143</v>
      </c>
      <c r="C365" s="26" t="s">
        <v>980</v>
      </c>
      <c r="D365" s="64">
        <v>0.28764000000000001</v>
      </c>
      <c r="E365" s="64">
        <v>45.498069999999998</v>
      </c>
      <c r="F365" s="26">
        <v>4</v>
      </c>
      <c r="G365" s="26" t="s">
        <v>656</v>
      </c>
      <c r="H365" s="26" t="s">
        <v>983</v>
      </c>
      <c r="I365" s="26">
        <v>39400</v>
      </c>
      <c r="J365" s="26">
        <v>1000</v>
      </c>
      <c r="K365" s="26">
        <v>2.5380710659898477E-2</v>
      </c>
      <c r="L365" s="26" t="s">
        <v>649</v>
      </c>
      <c r="M365" s="26" t="s">
        <v>634</v>
      </c>
      <c r="N365" s="26" t="s">
        <v>679</v>
      </c>
      <c r="O365" s="26" t="s">
        <v>3296</v>
      </c>
    </row>
    <row r="366" spans="1:15">
      <c r="A366" s="26" t="s">
        <v>654</v>
      </c>
      <c r="B366" s="26" t="s">
        <v>143</v>
      </c>
      <c r="C366" s="26" t="s">
        <v>980</v>
      </c>
      <c r="D366" s="64">
        <v>0.28764000000000001</v>
      </c>
      <c r="E366" s="64">
        <v>45.498069999999998</v>
      </c>
      <c r="F366" s="26">
        <v>4</v>
      </c>
      <c r="G366" s="26" t="s">
        <v>656</v>
      </c>
      <c r="H366" s="26" t="s">
        <v>2262</v>
      </c>
      <c r="I366" s="26">
        <v>38100</v>
      </c>
      <c r="J366" s="26">
        <v>900</v>
      </c>
      <c r="K366" s="26">
        <v>2.3622047244094488E-2</v>
      </c>
      <c r="L366" s="26" t="s">
        <v>649</v>
      </c>
      <c r="M366" s="26" t="s">
        <v>634</v>
      </c>
      <c r="N366" s="26" t="s">
        <v>679</v>
      </c>
      <c r="O366" s="26" t="s">
        <v>3296</v>
      </c>
    </row>
    <row r="367" spans="1:15">
      <c r="A367" s="26" t="s">
        <v>654</v>
      </c>
      <c r="B367" s="26" t="s">
        <v>143</v>
      </c>
      <c r="C367" s="26" t="s">
        <v>980</v>
      </c>
      <c r="D367" s="64">
        <v>0.28764000000000001</v>
      </c>
      <c r="E367" s="64">
        <v>45.498069999999998</v>
      </c>
      <c r="F367" s="26">
        <v>5</v>
      </c>
      <c r="G367" s="26" t="s">
        <v>48</v>
      </c>
      <c r="H367" s="26" t="s">
        <v>2347</v>
      </c>
      <c r="I367" s="26">
        <v>41100</v>
      </c>
      <c r="J367" s="26">
        <v>1300</v>
      </c>
      <c r="K367" s="26">
        <v>3.1630170316301706E-2</v>
      </c>
      <c r="L367" s="26" t="s">
        <v>649</v>
      </c>
      <c r="M367" s="26" t="s">
        <v>634</v>
      </c>
      <c r="N367" s="26" t="s">
        <v>679</v>
      </c>
      <c r="O367" s="26" t="s">
        <v>3296</v>
      </c>
    </row>
    <row r="368" spans="1:15">
      <c r="A368" s="26" t="s">
        <v>629</v>
      </c>
      <c r="B368" s="26" t="s">
        <v>210</v>
      </c>
      <c r="C368" s="26" t="s">
        <v>1340</v>
      </c>
      <c r="D368" s="64">
        <v>-2.4832999999999998</v>
      </c>
      <c r="E368" s="64">
        <v>43.061900000000001</v>
      </c>
      <c r="F368" s="26" t="s">
        <v>754</v>
      </c>
      <c r="G368" s="26" t="s">
        <v>45</v>
      </c>
      <c r="H368" s="26" t="s">
        <v>1341</v>
      </c>
      <c r="I368" s="26">
        <v>36850</v>
      </c>
      <c r="J368" s="26">
        <v>800</v>
      </c>
      <c r="K368" s="26">
        <v>2.1709633649932156E-2</v>
      </c>
      <c r="L368" s="26" t="s">
        <v>649</v>
      </c>
      <c r="M368" s="26" t="s">
        <v>761</v>
      </c>
      <c r="N368" s="26" t="s">
        <v>1342</v>
      </c>
      <c r="O368" s="26" t="s">
        <v>3296</v>
      </c>
    </row>
    <row r="369" spans="1:15">
      <c r="A369" s="26" t="s">
        <v>629</v>
      </c>
      <c r="B369" s="26" t="s">
        <v>210</v>
      </c>
      <c r="C369" s="26" t="s">
        <v>1340</v>
      </c>
      <c r="D369" s="64">
        <v>-2.4832999999999998</v>
      </c>
      <c r="E369" s="64">
        <v>43.061900000000001</v>
      </c>
      <c r="F369" s="26" t="s">
        <v>754</v>
      </c>
      <c r="G369" s="26" t="s">
        <v>45</v>
      </c>
      <c r="H369" s="26" t="s">
        <v>1459</v>
      </c>
      <c r="I369" s="26">
        <v>36500</v>
      </c>
      <c r="J369" s="26">
        <v>750</v>
      </c>
      <c r="K369" s="26">
        <v>2.0547945205479451E-2</v>
      </c>
      <c r="L369" s="26" t="s">
        <v>649</v>
      </c>
      <c r="M369" s="26" t="s">
        <v>761</v>
      </c>
      <c r="N369" s="26" t="s">
        <v>1289</v>
      </c>
      <c r="O369" s="26" t="s">
        <v>3296</v>
      </c>
    </row>
    <row r="370" spans="1:15">
      <c r="A370" s="26" t="s">
        <v>629</v>
      </c>
      <c r="B370" s="26" t="s">
        <v>210</v>
      </c>
      <c r="C370" s="26" t="s">
        <v>1340</v>
      </c>
      <c r="D370" s="64">
        <v>-2.4832999999999998</v>
      </c>
      <c r="E370" s="64">
        <v>43.061900000000001</v>
      </c>
      <c r="F370" s="26" t="s">
        <v>754</v>
      </c>
      <c r="G370" s="26" t="s">
        <v>45</v>
      </c>
      <c r="H370" s="26" t="s">
        <v>1468</v>
      </c>
      <c r="I370" s="26">
        <v>35400</v>
      </c>
      <c r="J370" s="26">
        <v>650</v>
      </c>
      <c r="K370" s="26">
        <v>1.8361581920903956E-2</v>
      </c>
      <c r="L370" s="26" t="s">
        <v>649</v>
      </c>
      <c r="M370" s="26" t="s">
        <v>761</v>
      </c>
      <c r="N370" s="26" t="s">
        <v>1289</v>
      </c>
      <c r="O370" s="26" t="s">
        <v>3296</v>
      </c>
    </row>
    <row r="371" spans="1:15">
      <c r="A371" s="26" t="s">
        <v>629</v>
      </c>
      <c r="B371" s="26" t="s">
        <v>210</v>
      </c>
      <c r="C371" s="26" t="s">
        <v>1340</v>
      </c>
      <c r="D371" s="64">
        <v>-2.4832999999999998</v>
      </c>
      <c r="E371" s="64">
        <v>43.061900000000001</v>
      </c>
      <c r="F371" s="26" t="s">
        <v>754</v>
      </c>
      <c r="G371" s="26" t="s">
        <v>45</v>
      </c>
      <c r="H371" s="26" t="s">
        <v>1726</v>
      </c>
      <c r="I371" s="26">
        <v>35250</v>
      </c>
      <c r="J371" s="26">
        <v>650</v>
      </c>
      <c r="K371" s="26">
        <v>1.8439716312056736E-2</v>
      </c>
      <c r="L371" s="26" t="s">
        <v>649</v>
      </c>
      <c r="M371" s="26" t="s">
        <v>761</v>
      </c>
      <c r="N371" s="26" t="s">
        <v>1289</v>
      </c>
      <c r="O371" s="26" t="s">
        <v>3296</v>
      </c>
    </row>
    <row r="372" spans="1:15">
      <c r="A372" s="26" t="s">
        <v>629</v>
      </c>
      <c r="B372" s="26" t="s">
        <v>210</v>
      </c>
      <c r="C372" s="26" t="s">
        <v>1340</v>
      </c>
      <c r="D372" s="64">
        <v>-2.4832999999999998</v>
      </c>
      <c r="E372" s="64">
        <v>43.061900000000001</v>
      </c>
      <c r="F372" s="26" t="s">
        <v>775</v>
      </c>
      <c r="G372" s="26" t="s">
        <v>45</v>
      </c>
      <c r="H372" s="26" t="s">
        <v>2118</v>
      </c>
      <c r="I372" s="26">
        <v>35100</v>
      </c>
      <c r="J372" s="26">
        <v>600</v>
      </c>
      <c r="K372" s="26">
        <v>1.7094017094017096E-2</v>
      </c>
      <c r="L372" s="26" t="s">
        <v>649</v>
      </c>
      <c r="M372" s="26" t="s">
        <v>761</v>
      </c>
      <c r="N372" s="26" t="s">
        <v>1289</v>
      </c>
      <c r="O372" s="26" t="s">
        <v>3296</v>
      </c>
    </row>
    <row r="373" spans="1:15">
      <c r="A373" s="26" t="s">
        <v>629</v>
      </c>
      <c r="B373" s="26" t="s">
        <v>210</v>
      </c>
      <c r="C373" s="26" t="s">
        <v>1340</v>
      </c>
      <c r="D373" s="64">
        <v>-2.4832999999999998</v>
      </c>
      <c r="E373" s="64">
        <v>43.061900000000001</v>
      </c>
      <c r="F373" s="26" t="s">
        <v>775</v>
      </c>
      <c r="G373" s="26" t="s">
        <v>45</v>
      </c>
      <c r="H373" s="26" t="s">
        <v>2132</v>
      </c>
      <c r="I373" s="26">
        <v>34750</v>
      </c>
      <c r="J373" s="26">
        <v>600</v>
      </c>
      <c r="K373" s="26">
        <v>1.7266187050359712E-2</v>
      </c>
      <c r="L373" s="26" t="s">
        <v>649</v>
      </c>
      <c r="M373" s="26" t="s">
        <v>761</v>
      </c>
      <c r="N373" s="26" t="s">
        <v>1289</v>
      </c>
      <c r="O373" s="26" t="s">
        <v>3296</v>
      </c>
    </row>
    <row r="374" spans="1:15">
      <c r="A374" s="26" t="s">
        <v>629</v>
      </c>
      <c r="B374" s="26" t="s">
        <v>210</v>
      </c>
      <c r="C374" s="26" t="s">
        <v>1340</v>
      </c>
      <c r="D374" s="64">
        <v>-2.4832999999999998</v>
      </c>
      <c r="E374" s="64">
        <v>43.061900000000001</v>
      </c>
      <c r="F374" s="26" t="s">
        <v>775</v>
      </c>
      <c r="G374" s="26" t="s">
        <v>45</v>
      </c>
      <c r="H374" s="26" t="s">
        <v>2134</v>
      </c>
      <c r="I374" s="26">
        <v>34650</v>
      </c>
      <c r="J374" s="26">
        <v>600</v>
      </c>
      <c r="K374" s="26">
        <v>1.7316017316017316E-2</v>
      </c>
      <c r="L374" s="26" t="s">
        <v>649</v>
      </c>
      <c r="M374" s="26" t="s">
        <v>761</v>
      </c>
      <c r="N374" s="26" t="s">
        <v>1289</v>
      </c>
      <c r="O374" s="26" t="s">
        <v>3296</v>
      </c>
    </row>
    <row r="375" spans="1:15">
      <c r="A375" s="26" t="s">
        <v>629</v>
      </c>
      <c r="B375" s="26" t="s">
        <v>210</v>
      </c>
      <c r="C375" s="26" t="s">
        <v>1340</v>
      </c>
      <c r="D375" s="64">
        <v>-2.4832999999999998</v>
      </c>
      <c r="E375" s="64">
        <v>43.061900000000001</v>
      </c>
      <c r="F375" s="26" t="s">
        <v>2258</v>
      </c>
      <c r="G375" s="26" t="s">
        <v>656</v>
      </c>
      <c r="H375" s="26" t="s">
        <v>2259</v>
      </c>
      <c r="I375" s="26">
        <v>38100</v>
      </c>
      <c r="J375" s="26">
        <v>900</v>
      </c>
      <c r="K375" s="26">
        <v>2.3622047244094488E-2</v>
      </c>
      <c r="L375" s="26" t="s">
        <v>649</v>
      </c>
      <c r="M375" s="26" t="s">
        <v>761</v>
      </c>
      <c r="N375" s="26" t="s">
        <v>679</v>
      </c>
      <c r="O375" s="26" t="s">
        <v>3296</v>
      </c>
    </row>
    <row r="376" spans="1:15">
      <c r="A376" s="26" t="s">
        <v>629</v>
      </c>
      <c r="B376" s="26" t="s">
        <v>210</v>
      </c>
      <c r="C376" s="26" t="s">
        <v>1340</v>
      </c>
      <c r="D376" s="64">
        <v>-2.4832999999999998</v>
      </c>
      <c r="E376" s="64">
        <v>43.061900000000001</v>
      </c>
      <c r="F376" s="26" t="s">
        <v>2258</v>
      </c>
      <c r="G376" s="26" t="s">
        <v>656</v>
      </c>
      <c r="H376" s="26" t="s">
        <v>2260</v>
      </c>
      <c r="I376" s="26">
        <v>38000</v>
      </c>
      <c r="J376" s="26">
        <v>900</v>
      </c>
      <c r="K376" s="26">
        <v>2.368421052631579E-2</v>
      </c>
      <c r="L376" s="26" t="s">
        <v>649</v>
      </c>
      <c r="M376" s="26" t="s">
        <v>761</v>
      </c>
      <c r="N376" s="26" t="s">
        <v>679</v>
      </c>
      <c r="O376" s="26" t="s">
        <v>3296</v>
      </c>
    </row>
    <row r="377" spans="1:15">
      <c r="A377" s="26" t="s">
        <v>629</v>
      </c>
      <c r="B377" s="26" t="s">
        <v>210</v>
      </c>
      <c r="C377" s="26" t="s">
        <v>1340</v>
      </c>
      <c r="D377" s="64">
        <v>-2.4832999999999998</v>
      </c>
      <c r="E377" s="64">
        <v>43.061900000000001</v>
      </c>
      <c r="F377" s="26" t="s">
        <v>962</v>
      </c>
      <c r="G377" s="26" t="s">
        <v>45</v>
      </c>
      <c r="H377" s="26" t="s">
        <v>2291</v>
      </c>
      <c r="I377" s="26">
        <v>33600</v>
      </c>
      <c r="J377" s="26">
        <v>500</v>
      </c>
      <c r="K377" s="26">
        <v>1.488095238095238E-2</v>
      </c>
      <c r="L377" s="26" t="s">
        <v>649</v>
      </c>
      <c r="M377" s="26" t="s">
        <v>761</v>
      </c>
      <c r="N377" s="26" t="s">
        <v>1289</v>
      </c>
      <c r="O377" s="26" t="s">
        <v>3296</v>
      </c>
    </row>
    <row r="378" spans="1:15">
      <c r="A378" s="26" t="s">
        <v>629</v>
      </c>
      <c r="B378" s="26" t="s">
        <v>210</v>
      </c>
      <c r="C378" s="26" t="s">
        <v>1340</v>
      </c>
      <c r="D378" s="64">
        <v>-2.4832999999999998</v>
      </c>
      <c r="E378" s="64">
        <v>43.061900000000001</v>
      </c>
      <c r="F378" s="26" t="s">
        <v>962</v>
      </c>
      <c r="G378" s="26" t="s">
        <v>45</v>
      </c>
      <c r="H378" s="26" t="s">
        <v>2292</v>
      </c>
      <c r="I378" s="26">
        <v>33550</v>
      </c>
      <c r="J378" s="26">
        <v>550</v>
      </c>
      <c r="K378" s="26">
        <v>1.6393442622950821E-2</v>
      </c>
      <c r="L378" s="26" t="s">
        <v>649</v>
      </c>
      <c r="M378" s="26" t="s">
        <v>761</v>
      </c>
      <c r="N378" s="26" t="s">
        <v>1289</v>
      </c>
      <c r="O378" s="26" t="s">
        <v>3296</v>
      </c>
    </row>
    <row r="379" spans="1:15">
      <c r="A379" s="26" t="s">
        <v>629</v>
      </c>
      <c r="B379" s="26" t="s">
        <v>210</v>
      </c>
      <c r="C379" s="26" t="s">
        <v>1340</v>
      </c>
      <c r="D379" s="64">
        <v>-2.4832999999999998</v>
      </c>
      <c r="E379" s="64">
        <v>43.061900000000001</v>
      </c>
      <c r="F379" s="26" t="s">
        <v>631</v>
      </c>
      <c r="G379" s="26" t="s">
        <v>45</v>
      </c>
      <c r="H379" s="26" t="s">
        <v>2293</v>
      </c>
      <c r="I379" s="26">
        <v>32200</v>
      </c>
      <c r="J379" s="26">
        <v>450</v>
      </c>
      <c r="K379" s="26">
        <v>1.3975155279503106E-2</v>
      </c>
      <c r="L379" s="26" t="s">
        <v>649</v>
      </c>
      <c r="M379" s="26" t="s">
        <v>761</v>
      </c>
      <c r="N379" s="26" t="s">
        <v>1289</v>
      </c>
      <c r="O379" s="26" t="s">
        <v>3296</v>
      </c>
    </row>
    <row r="380" spans="1:15">
      <c r="A380" s="26" t="s">
        <v>629</v>
      </c>
      <c r="B380" s="26" t="s">
        <v>210</v>
      </c>
      <c r="C380" s="26" t="s">
        <v>1340</v>
      </c>
      <c r="D380" s="64">
        <v>-2.4832999999999998</v>
      </c>
      <c r="E380" s="64">
        <v>43.061900000000001</v>
      </c>
      <c r="F380" s="26" t="s">
        <v>631</v>
      </c>
      <c r="G380" s="26" t="s">
        <v>45</v>
      </c>
      <c r="H380" s="26" t="s">
        <v>2294</v>
      </c>
      <c r="I380" s="26">
        <v>32150</v>
      </c>
      <c r="J380" s="26">
        <v>450</v>
      </c>
      <c r="K380" s="26">
        <v>1.3996889580093312E-2</v>
      </c>
      <c r="L380" s="26" t="s">
        <v>649</v>
      </c>
      <c r="M380" s="26" t="s">
        <v>761</v>
      </c>
      <c r="N380" s="26" t="s">
        <v>1289</v>
      </c>
      <c r="O380" s="26" t="s">
        <v>3296</v>
      </c>
    </row>
    <row r="381" spans="1:15">
      <c r="A381" s="26" t="s">
        <v>629</v>
      </c>
      <c r="B381" s="26" t="s">
        <v>210</v>
      </c>
      <c r="C381" s="26" t="s">
        <v>1340</v>
      </c>
      <c r="D381" s="64">
        <v>-2.4832999999999998</v>
      </c>
      <c r="E381" s="64">
        <v>43.061900000000001</v>
      </c>
      <c r="F381" s="26" t="s">
        <v>2258</v>
      </c>
      <c r="G381" s="26" t="s">
        <v>656</v>
      </c>
      <c r="H381" s="26" t="s">
        <v>2312</v>
      </c>
      <c r="I381" s="26">
        <v>37800</v>
      </c>
      <c r="J381" s="26">
        <v>900</v>
      </c>
      <c r="K381" s="26">
        <v>2.3809523809523808E-2</v>
      </c>
      <c r="L381" s="26" t="s">
        <v>649</v>
      </c>
      <c r="M381" s="26" t="s">
        <v>761</v>
      </c>
      <c r="N381" s="26" t="s">
        <v>679</v>
      </c>
      <c r="O381" s="26" t="s">
        <v>3296</v>
      </c>
    </row>
    <row r="382" spans="1:15">
      <c r="A382" s="26" t="s">
        <v>629</v>
      </c>
      <c r="B382" s="26" t="s">
        <v>210</v>
      </c>
      <c r="C382" s="26" t="s">
        <v>1340</v>
      </c>
      <c r="D382" s="64">
        <v>-2.4832999999999998</v>
      </c>
      <c r="E382" s="64">
        <v>43.061900000000001</v>
      </c>
      <c r="F382" s="26" t="s">
        <v>2258</v>
      </c>
      <c r="G382" s="26" t="s">
        <v>656</v>
      </c>
      <c r="H382" s="26" t="s">
        <v>2321</v>
      </c>
      <c r="I382" s="26">
        <v>37400</v>
      </c>
      <c r="J382" s="26">
        <v>800</v>
      </c>
      <c r="K382" s="26">
        <v>2.1390374331550801E-2</v>
      </c>
      <c r="L382" s="26" t="s">
        <v>649</v>
      </c>
      <c r="M382" s="26" t="s">
        <v>761</v>
      </c>
      <c r="N382" s="26" t="s">
        <v>679</v>
      </c>
      <c r="O382" s="26" t="s">
        <v>3296</v>
      </c>
    </row>
    <row r="383" spans="1:15">
      <c r="A383" s="26" t="s">
        <v>433</v>
      </c>
      <c r="B383" s="26" t="s">
        <v>434</v>
      </c>
      <c r="C383" s="26" t="s">
        <v>2324</v>
      </c>
      <c r="D383" s="64">
        <v>22.557780000000001</v>
      </c>
      <c r="E383" s="64">
        <v>36.761670000000002</v>
      </c>
      <c r="F383" s="26" t="s">
        <v>1429</v>
      </c>
      <c r="G383" s="26" t="s">
        <v>48</v>
      </c>
      <c r="H383" s="26" t="s">
        <v>2327</v>
      </c>
      <c r="I383" s="26">
        <v>43335</v>
      </c>
      <c r="J383" s="26">
        <v>1800</v>
      </c>
      <c r="K383" s="26">
        <v>4.1536863966770511E-2</v>
      </c>
      <c r="L383" s="26" t="s">
        <v>722</v>
      </c>
      <c r="M383" s="26" t="s">
        <v>634</v>
      </c>
      <c r="N383" s="26" t="s">
        <v>2326</v>
      </c>
      <c r="O383" s="26" t="s">
        <v>3296</v>
      </c>
    </row>
    <row r="384" spans="1:15">
      <c r="A384" s="26" t="s">
        <v>433</v>
      </c>
      <c r="B384" s="26" t="s">
        <v>434</v>
      </c>
      <c r="C384" s="26" t="s">
        <v>2324</v>
      </c>
      <c r="D384" s="64">
        <v>22.557780000000001</v>
      </c>
      <c r="E384" s="64">
        <v>36.761670000000002</v>
      </c>
      <c r="F384" s="26" t="s">
        <v>1429</v>
      </c>
      <c r="G384" s="26" t="s">
        <v>48</v>
      </c>
      <c r="H384" s="26" t="s">
        <v>2328</v>
      </c>
      <c r="I384" s="26">
        <v>43150</v>
      </c>
      <c r="J384" s="26">
        <v>1790</v>
      </c>
      <c r="K384" s="26">
        <v>4.148319814600232E-2</v>
      </c>
      <c r="L384" s="26" t="s">
        <v>722</v>
      </c>
      <c r="M384" s="26" t="s">
        <v>634</v>
      </c>
      <c r="N384" s="26" t="s">
        <v>2326</v>
      </c>
      <c r="O384" s="26" t="s">
        <v>3296</v>
      </c>
    </row>
    <row r="385" spans="1:15">
      <c r="A385" s="26" t="s">
        <v>718</v>
      </c>
      <c r="B385" s="26" t="s">
        <v>307</v>
      </c>
      <c r="C385" s="26" t="s">
        <v>729</v>
      </c>
      <c r="D385" s="64">
        <v>-8.6519999999999992</v>
      </c>
      <c r="E385" s="64">
        <v>39.65305</v>
      </c>
      <c r="F385" s="26" t="s">
        <v>730</v>
      </c>
      <c r="G385" s="26" t="s">
        <v>45</v>
      </c>
      <c r="H385" s="26" t="s">
        <v>731</v>
      </c>
      <c r="I385" s="26">
        <v>36670</v>
      </c>
      <c r="J385" s="26">
        <v>220</v>
      </c>
      <c r="K385" s="26">
        <v>5.9994545950368145E-3</v>
      </c>
      <c r="L385" s="26" t="s">
        <v>649</v>
      </c>
      <c r="M385" s="26" t="s">
        <v>732</v>
      </c>
      <c r="N385" s="26" t="s">
        <v>733</v>
      </c>
      <c r="O385" s="26" t="s">
        <v>3296</v>
      </c>
    </row>
    <row r="386" spans="1:15">
      <c r="A386" s="26" t="s">
        <v>718</v>
      </c>
      <c r="B386" s="26" t="s">
        <v>307</v>
      </c>
      <c r="C386" s="26" t="s">
        <v>729</v>
      </c>
      <c r="D386" s="64">
        <v>-8.6519999999999992</v>
      </c>
      <c r="E386" s="64">
        <v>39.65305</v>
      </c>
      <c r="F386" s="26" t="s">
        <v>730</v>
      </c>
      <c r="G386" s="26" t="s">
        <v>45</v>
      </c>
      <c r="H386" s="26" t="s">
        <v>735</v>
      </c>
      <c r="I386" s="26">
        <v>36390</v>
      </c>
      <c r="J386" s="26">
        <v>210</v>
      </c>
      <c r="K386" s="26">
        <v>5.7708161582852432E-3</v>
      </c>
      <c r="L386" s="26" t="s">
        <v>649</v>
      </c>
      <c r="M386" s="26" t="s">
        <v>732</v>
      </c>
      <c r="N386" s="26" t="s">
        <v>733</v>
      </c>
      <c r="O386" s="26" t="s">
        <v>3296</v>
      </c>
    </row>
    <row r="387" spans="1:15">
      <c r="A387" s="26" t="s">
        <v>718</v>
      </c>
      <c r="B387" s="26" t="s">
        <v>307</v>
      </c>
      <c r="C387" s="26" t="s">
        <v>729</v>
      </c>
      <c r="D387" s="64">
        <v>-8.6519999999999992</v>
      </c>
      <c r="E387" s="64">
        <v>39.65305</v>
      </c>
      <c r="F387" s="26" t="s">
        <v>821</v>
      </c>
      <c r="G387" s="26" t="s">
        <v>45</v>
      </c>
      <c r="H387" s="26" t="s">
        <v>822</v>
      </c>
      <c r="I387" s="26">
        <v>33910</v>
      </c>
      <c r="J387" s="26">
        <v>160</v>
      </c>
      <c r="K387" s="26">
        <v>4.7183721616042467E-3</v>
      </c>
      <c r="L387" s="26" t="s">
        <v>649</v>
      </c>
      <c r="M387" s="26" t="s">
        <v>732</v>
      </c>
      <c r="N387" s="26" t="s">
        <v>733</v>
      </c>
      <c r="O387" s="26" t="s">
        <v>3296</v>
      </c>
    </row>
    <row r="388" spans="1:15">
      <c r="A388" s="26" t="s">
        <v>718</v>
      </c>
      <c r="B388" s="26" t="s">
        <v>307</v>
      </c>
      <c r="C388" s="26" t="s">
        <v>729</v>
      </c>
      <c r="D388" s="64">
        <v>-8.6519999999999992</v>
      </c>
      <c r="E388" s="64">
        <v>39.65305</v>
      </c>
      <c r="F388" s="26" t="s">
        <v>821</v>
      </c>
      <c r="G388" s="26" t="s">
        <v>45</v>
      </c>
      <c r="H388" s="26" t="s">
        <v>1260</v>
      </c>
      <c r="I388" s="26">
        <v>33880</v>
      </c>
      <c r="J388" s="26">
        <v>160</v>
      </c>
      <c r="K388" s="26">
        <v>4.7225501770956314E-3</v>
      </c>
      <c r="L388" s="26" t="s">
        <v>649</v>
      </c>
      <c r="M388" s="26" t="s">
        <v>732</v>
      </c>
      <c r="N388" s="26" t="s">
        <v>733</v>
      </c>
      <c r="O388" s="26" t="s">
        <v>3296</v>
      </c>
    </row>
    <row r="389" spans="1:15">
      <c r="A389" s="26" t="s">
        <v>718</v>
      </c>
      <c r="B389" s="26" t="s">
        <v>307</v>
      </c>
      <c r="C389" s="26" t="s">
        <v>729</v>
      </c>
      <c r="D389" s="64">
        <v>-8.6519999999999992</v>
      </c>
      <c r="E389" s="64">
        <v>39.65305</v>
      </c>
      <c r="F389" s="26" t="s">
        <v>821</v>
      </c>
      <c r="G389" s="26" t="s">
        <v>45</v>
      </c>
      <c r="H389" s="26" t="s">
        <v>1324</v>
      </c>
      <c r="I389" s="26">
        <v>33790</v>
      </c>
      <c r="J389" s="26">
        <v>190</v>
      </c>
      <c r="K389" s="26">
        <v>5.6229653743711154E-3</v>
      </c>
      <c r="L389" s="26" t="s">
        <v>649</v>
      </c>
      <c r="M389" s="26" t="s">
        <v>732</v>
      </c>
      <c r="N389" s="26" t="s">
        <v>733</v>
      </c>
      <c r="O389" s="26" t="s">
        <v>3296</v>
      </c>
    </row>
    <row r="390" spans="1:15">
      <c r="A390" s="26" t="s">
        <v>654</v>
      </c>
      <c r="B390" s="26" t="s">
        <v>143</v>
      </c>
      <c r="C390" s="26" t="s">
        <v>676</v>
      </c>
      <c r="D390" s="64">
        <v>1.07</v>
      </c>
      <c r="E390" s="64">
        <v>45.002000000000002</v>
      </c>
      <c r="F390" s="26" t="s">
        <v>677</v>
      </c>
      <c r="G390" s="26" t="s">
        <v>656</v>
      </c>
      <c r="H390" s="26" t="s">
        <v>678</v>
      </c>
      <c r="I390" s="26">
        <v>40700</v>
      </c>
      <c r="J390" s="26">
        <v>1300</v>
      </c>
      <c r="K390" s="26">
        <v>3.1941031941031942E-2</v>
      </c>
      <c r="L390" s="26" t="s">
        <v>649</v>
      </c>
      <c r="M390" s="26" t="s">
        <v>634</v>
      </c>
      <c r="N390" s="26" t="s">
        <v>679</v>
      </c>
      <c r="O390" s="26" t="s">
        <v>3296</v>
      </c>
    </row>
    <row r="391" spans="1:15">
      <c r="A391" s="26" t="s">
        <v>654</v>
      </c>
      <c r="B391" s="26" t="s">
        <v>143</v>
      </c>
      <c r="C391" s="26" t="s">
        <v>676</v>
      </c>
      <c r="D391" s="64">
        <v>1.07</v>
      </c>
      <c r="E391" s="64">
        <v>45.002000000000002</v>
      </c>
      <c r="F391" s="26" t="s">
        <v>677</v>
      </c>
      <c r="G391" s="26" t="s">
        <v>656</v>
      </c>
      <c r="H391" s="26" t="s">
        <v>681</v>
      </c>
      <c r="I391" s="26">
        <v>40600</v>
      </c>
      <c r="J391" s="26">
        <v>1800</v>
      </c>
      <c r="K391" s="26">
        <v>4.4334975369458129E-2</v>
      </c>
      <c r="L391" s="26" t="s">
        <v>649</v>
      </c>
      <c r="M391" s="26" t="s">
        <v>634</v>
      </c>
      <c r="N391" s="26" t="s">
        <v>679</v>
      </c>
      <c r="O391" s="26" t="s">
        <v>3296</v>
      </c>
    </row>
    <row r="392" spans="1:15">
      <c r="A392" s="26" t="s">
        <v>654</v>
      </c>
      <c r="B392" s="26" t="s">
        <v>143</v>
      </c>
      <c r="C392" s="26" t="s">
        <v>676</v>
      </c>
      <c r="D392" s="64">
        <v>1.07</v>
      </c>
      <c r="E392" s="64">
        <v>45.002000000000002</v>
      </c>
      <c r="F392" s="26" t="s">
        <v>2239</v>
      </c>
      <c r="G392" s="26" t="s">
        <v>48</v>
      </c>
      <c r="H392" s="26" t="s">
        <v>2249</v>
      </c>
      <c r="I392" s="26">
        <v>40400</v>
      </c>
      <c r="J392" s="26">
        <v>1200</v>
      </c>
      <c r="K392" s="26">
        <v>2.9702970297029702E-2</v>
      </c>
      <c r="L392" s="26" t="s">
        <v>649</v>
      </c>
      <c r="M392" s="26" t="s">
        <v>634</v>
      </c>
      <c r="N392" s="26" t="s">
        <v>175</v>
      </c>
      <c r="O392" s="26" t="s">
        <v>3296</v>
      </c>
    </row>
    <row r="393" spans="1:15">
      <c r="A393" s="26" t="s">
        <v>654</v>
      </c>
      <c r="B393" s="26" t="s">
        <v>143</v>
      </c>
      <c r="C393" s="26" t="s">
        <v>676</v>
      </c>
      <c r="D393" s="64">
        <v>1.07</v>
      </c>
      <c r="E393" s="64">
        <v>45.002000000000002</v>
      </c>
      <c r="F393" s="26" t="s">
        <v>2239</v>
      </c>
      <c r="G393" s="26" t="s">
        <v>48</v>
      </c>
      <c r="H393" s="26" t="s">
        <v>2261</v>
      </c>
      <c r="I393" s="26">
        <v>40600</v>
      </c>
      <c r="J393" s="26">
        <v>1800</v>
      </c>
      <c r="K393" s="26">
        <v>4.4334975369458129E-2</v>
      </c>
      <c r="L393" s="26" t="s">
        <v>649</v>
      </c>
      <c r="M393" s="26" t="s">
        <v>634</v>
      </c>
      <c r="N393" s="26" t="s">
        <v>175</v>
      </c>
      <c r="O393" s="26" t="s">
        <v>3296</v>
      </c>
    </row>
    <row r="394" spans="1:15">
      <c r="A394" s="26" t="s">
        <v>654</v>
      </c>
      <c r="B394" s="26" t="s">
        <v>143</v>
      </c>
      <c r="C394" s="26" t="s">
        <v>676</v>
      </c>
      <c r="D394" s="64">
        <v>1.07</v>
      </c>
      <c r="E394" s="64">
        <v>45.002000000000002</v>
      </c>
      <c r="F394" s="26" t="s">
        <v>677</v>
      </c>
      <c r="G394" s="26" t="s">
        <v>656</v>
      </c>
      <c r="H394" s="26" t="s">
        <v>2353</v>
      </c>
      <c r="I394" s="26">
        <v>37600</v>
      </c>
      <c r="J394" s="26">
        <v>900</v>
      </c>
      <c r="K394" s="26">
        <v>2.3936170212765957E-2</v>
      </c>
      <c r="L394" s="26" t="s">
        <v>649</v>
      </c>
      <c r="M394" s="26" t="s">
        <v>634</v>
      </c>
      <c r="N394" s="26" t="s">
        <v>679</v>
      </c>
      <c r="O394" s="26" t="s">
        <v>3296</v>
      </c>
    </row>
    <row r="395" spans="1:15">
      <c r="A395" s="26" t="s">
        <v>654</v>
      </c>
      <c r="B395" s="26" t="s">
        <v>143</v>
      </c>
      <c r="C395" s="26" t="s">
        <v>676</v>
      </c>
      <c r="D395" s="64">
        <v>1.07</v>
      </c>
      <c r="E395" s="64">
        <v>45.002000000000002</v>
      </c>
      <c r="F395" s="26" t="s">
        <v>837</v>
      </c>
      <c r="G395" s="26" t="s">
        <v>48</v>
      </c>
      <c r="H395" s="26" t="s">
        <v>2443</v>
      </c>
      <c r="I395" s="26">
        <v>43300</v>
      </c>
      <c r="J395" s="26">
        <v>1700</v>
      </c>
      <c r="K395" s="26">
        <v>3.9260969976905313E-2</v>
      </c>
      <c r="L395" s="26" t="s">
        <v>649</v>
      </c>
      <c r="M395" s="26" t="s">
        <v>634</v>
      </c>
      <c r="N395" s="26" t="s">
        <v>175</v>
      </c>
      <c r="O395" s="26" t="s">
        <v>3296</v>
      </c>
    </row>
    <row r="396" spans="1:15">
      <c r="A396" s="26" t="s">
        <v>654</v>
      </c>
      <c r="B396" s="26" t="s">
        <v>143</v>
      </c>
      <c r="C396" s="26" t="s">
        <v>676</v>
      </c>
      <c r="D396" s="64">
        <v>1.07</v>
      </c>
      <c r="E396" s="64">
        <v>45.002000000000002</v>
      </c>
      <c r="F396" s="26" t="s">
        <v>720</v>
      </c>
      <c r="G396" s="26" t="s">
        <v>48</v>
      </c>
      <c r="H396" s="26" t="s">
        <v>2673</v>
      </c>
      <c r="I396" s="26">
        <v>44100</v>
      </c>
      <c r="J396" s="26">
        <v>1900</v>
      </c>
      <c r="K396" s="26">
        <v>4.3083900226757371E-2</v>
      </c>
      <c r="L396" s="26" t="s">
        <v>649</v>
      </c>
      <c r="M396" s="26" t="s">
        <v>634</v>
      </c>
      <c r="N396" s="26" t="s">
        <v>679</v>
      </c>
      <c r="O396" s="26" t="s">
        <v>3296</v>
      </c>
    </row>
    <row r="397" spans="1:15">
      <c r="A397" s="26" t="s">
        <v>654</v>
      </c>
      <c r="B397" s="26" t="s">
        <v>143</v>
      </c>
      <c r="C397" s="26" t="s">
        <v>676</v>
      </c>
      <c r="D397" s="64">
        <v>1.07</v>
      </c>
      <c r="E397" s="64">
        <v>45.002000000000002</v>
      </c>
      <c r="F397" s="26" t="s">
        <v>720</v>
      </c>
      <c r="G397" s="26" t="s">
        <v>48</v>
      </c>
      <c r="H397" s="26" t="s">
        <v>2717</v>
      </c>
      <c r="I397" s="26">
        <v>45000</v>
      </c>
      <c r="J397" s="26">
        <v>2100</v>
      </c>
      <c r="K397" s="26">
        <v>4.6666666666666669E-2</v>
      </c>
      <c r="L397" s="26" t="s">
        <v>649</v>
      </c>
      <c r="M397" s="26" t="s">
        <v>634</v>
      </c>
      <c r="N397" s="26" t="s">
        <v>679</v>
      </c>
      <c r="O397" s="26" t="s">
        <v>3296</v>
      </c>
    </row>
    <row r="398" spans="1:15">
      <c r="A398" s="26" t="s">
        <v>654</v>
      </c>
      <c r="B398" s="26" t="s">
        <v>143</v>
      </c>
      <c r="C398" s="26" t="s">
        <v>676</v>
      </c>
      <c r="D398" s="64">
        <v>1.07</v>
      </c>
      <c r="E398" s="64">
        <v>45.002000000000002</v>
      </c>
      <c r="F398" s="26" t="s">
        <v>720</v>
      </c>
      <c r="G398" s="26" t="s">
        <v>48</v>
      </c>
      <c r="H398" s="26" t="s">
        <v>2720</v>
      </c>
      <c r="I398" s="26">
        <v>45200</v>
      </c>
      <c r="J398" s="26">
        <v>2200</v>
      </c>
      <c r="K398" s="26">
        <v>4.8672566371681415E-2</v>
      </c>
      <c r="L398" s="26" t="s">
        <v>649</v>
      </c>
      <c r="M398" s="26" t="s">
        <v>634</v>
      </c>
      <c r="N398" s="26" t="s">
        <v>679</v>
      </c>
      <c r="O398" s="26" t="s">
        <v>3296</v>
      </c>
    </row>
    <row r="399" spans="1:15">
      <c r="A399" s="26" t="s">
        <v>654</v>
      </c>
      <c r="B399" s="26" t="s">
        <v>143</v>
      </c>
      <c r="C399" s="26" t="s">
        <v>676</v>
      </c>
      <c r="D399" s="64">
        <v>1.07</v>
      </c>
      <c r="E399" s="64">
        <v>45.002000000000002</v>
      </c>
      <c r="F399" s="26" t="s">
        <v>720</v>
      </c>
      <c r="G399" s="26" t="s">
        <v>48</v>
      </c>
      <c r="H399" s="26" t="s">
        <v>2896</v>
      </c>
      <c r="I399" s="26">
        <v>50000</v>
      </c>
      <c r="J399" s="26">
        <v>3900</v>
      </c>
      <c r="K399" s="26">
        <v>7.8E-2</v>
      </c>
      <c r="L399" s="26" t="s">
        <v>649</v>
      </c>
      <c r="M399" s="26" t="s">
        <v>634</v>
      </c>
      <c r="N399" s="26" t="s">
        <v>679</v>
      </c>
      <c r="O399" s="26" t="s">
        <v>3296</v>
      </c>
    </row>
    <row r="400" spans="1:15">
      <c r="A400" s="26" t="s">
        <v>654</v>
      </c>
      <c r="B400" s="26" t="s">
        <v>143</v>
      </c>
      <c r="C400" s="26" t="s">
        <v>655</v>
      </c>
      <c r="D400" s="64">
        <v>0.83333000000000002</v>
      </c>
      <c r="E400" s="64">
        <v>46.67333</v>
      </c>
      <c r="F400" s="26">
        <v>6</v>
      </c>
      <c r="G400" s="26" t="s">
        <v>656</v>
      </c>
      <c r="H400" s="26" t="s">
        <v>657</v>
      </c>
      <c r="I400" s="26">
        <v>42410</v>
      </c>
      <c r="J400" s="26">
        <v>400</v>
      </c>
      <c r="K400" s="26">
        <v>9.4317377976892245E-3</v>
      </c>
      <c r="L400" s="26" t="s">
        <v>649</v>
      </c>
      <c r="M400" s="26" t="s">
        <v>634</v>
      </c>
      <c r="N400" s="26" t="s">
        <v>658</v>
      </c>
      <c r="O400" s="26" t="s">
        <v>3296</v>
      </c>
    </row>
    <row r="401" spans="1:15">
      <c r="A401" s="26" t="s">
        <v>654</v>
      </c>
      <c r="B401" s="26" t="s">
        <v>143</v>
      </c>
      <c r="C401" s="26" t="s">
        <v>655</v>
      </c>
      <c r="D401" s="64">
        <v>0.83333000000000002</v>
      </c>
      <c r="E401" s="64">
        <v>46.67333</v>
      </c>
      <c r="F401" s="26">
        <v>6</v>
      </c>
      <c r="G401" s="26" t="s">
        <v>656</v>
      </c>
      <c r="H401" s="26" t="s">
        <v>659</v>
      </c>
      <c r="I401" s="26">
        <v>42090</v>
      </c>
      <c r="J401" s="26">
        <v>900</v>
      </c>
      <c r="K401" s="26">
        <v>2.1382751247327157E-2</v>
      </c>
      <c r="L401" s="26" t="s">
        <v>649</v>
      </c>
      <c r="M401" s="26" t="s">
        <v>634</v>
      </c>
      <c r="N401" s="26" t="s">
        <v>658</v>
      </c>
      <c r="O401" s="26" t="s">
        <v>3296</v>
      </c>
    </row>
    <row r="402" spans="1:15">
      <c r="A402" s="26" t="s">
        <v>654</v>
      </c>
      <c r="B402" s="26" t="s">
        <v>143</v>
      </c>
      <c r="C402" s="26" t="s">
        <v>655</v>
      </c>
      <c r="D402" s="64">
        <v>0.83333000000000002</v>
      </c>
      <c r="E402" s="64">
        <v>46.67333</v>
      </c>
      <c r="F402" s="26">
        <v>6</v>
      </c>
      <c r="G402" s="26" t="s">
        <v>656</v>
      </c>
      <c r="H402" s="26" t="s">
        <v>664</v>
      </c>
      <c r="I402" s="26">
        <v>41280</v>
      </c>
      <c r="J402" s="26">
        <v>340</v>
      </c>
      <c r="K402" s="26">
        <v>8.2364341085271325E-3</v>
      </c>
      <c r="L402" s="26" t="s">
        <v>649</v>
      </c>
      <c r="M402" s="26" t="s">
        <v>634</v>
      </c>
      <c r="N402" s="26" t="s">
        <v>658</v>
      </c>
      <c r="O402" s="26" t="s">
        <v>3296</v>
      </c>
    </row>
    <row r="403" spans="1:15">
      <c r="A403" s="26" t="s">
        <v>654</v>
      </c>
      <c r="B403" s="26" t="s">
        <v>143</v>
      </c>
      <c r="C403" s="26" t="s">
        <v>655</v>
      </c>
      <c r="D403" s="64">
        <v>0.83333000000000002</v>
      </c>
      <c r="E403" s="64">
        <v>46.67333</v>
      </c>
      <c r="F403" s="26">
        <v>6</v>
      </c>
      <c r="G403" s="26" t="s">
        <v>45</v>
      </c>
      <c r="H403" s="26" t="s">
        <v>687</v>
      </c>
      <c r="I403" s="26">
        <v>36410</v>
      </c>
      <c r="J403" s="26">
        <v>450</v>
      </c>
      <c r="K403" s="26">
        <v>1.2359241966492723E-2</v>
      </c>
      <c r="L403" s="26" t="s">
        <v>649</v>
      </c>
      <c r="M403" s="26" t="s">
        <v>634</v>
      </c>
      <c r="N403" s="26" t="s">
        <v>658</v>
      </c>
      <c r="O403" s="26" t="s">
        <v>3296</v>
      </c>
    </row>
    <row r="404" spans="1:15">
      <c r="A404" s="26" t="s">
        <v>654</v>
      </c>
      <c r="B404" s="26" t="s">
        <v>143</v>
      </c>
      <c r="C404" s="26" t="s">
        <v>655</v>
      </c>
      <c r="D404" s="64">
        <v>0.83333000000000002</v>
      </c>
      <c r="E404" s="64">
        <v>46.67333</v>
      </c>
      <c r="F404" s="26">
        <v>6</v>
      </c>
      <c r="G404" s="26" t="s">
        <v>45</v>
      </c>
      <c r="H404" s="26" t="s">
        <v>688</v>
      </c>
      <c r="I404" s="26">
        <v>36180</v>
      </c>
      <c r="J404" s="26">
        <v>240</v>
      </c>
      <c r="K404" s="26">
        <v>6.6334991708126038E-3</v>
      </c>
      <c r="L404" s="26" t="s">
        <v>649</v>
      </c>
      <c r="M404" s="26" t="s">
        <v>634</v>
      </c>
      <c r="N404" s="26" t="s">
        <v>658</v>
      </c>
      <c r="O404" s="26" t="s">
        <v>3296</v>
      </c>
    </row>
    <row r="405" spans="1:15">
      <c r="A405" s="26" t="s">
        <v>654</v>
      </c>
      <c r="B405" s="26" t="s">
        <v>143</v>
      </c>
      <c r="C405" s="26" t="s">
        <v>655</v>
      </c>
      <c r="D405" s="64">
        <v>0.83333000000000002</v>
      </c>
      <c r="E405" s="64">
        <v>46.67333</v>
      </c>
      <c r="F405" s="26">
        <v>4.5</v>
      </c>
      <c r="G405" s="26" t="s">
        <v>45</v>
      </c>
      <c r="H405" s="26" t="s">
        <v>702</v>
      </c>
      <c r="I405" s="26">
        <v>35250</v>
      </c>
      <c r="J405" s="26">
        <v>280</v>
      </c>
      <c r="K405" s="26">
        <v>7.9432624113475181E-3</v>
      </c>
      <c r="L405" s="26" t="s">
        <v>649</v>
      </c>
      <c r="M405" s="26" t="s">
        <v>634</v>
      </c>
      <c r="N405" s="26" t="s">
        <v>658</v>
      </c>
      <c r="O405" s="26" t="s">
        <v>3296</v>
      </c>
    </row>
    <row r="406" spans="1:15">
      <c r="A406" s="26" t="s">
        <v>654</v>
      </c>
      <c r="B406" s="26" t="s">
        <v>143</v>
      </c>
      <c r="C406" s="26" t="s">
        <v>655</v>
      </c>
      <c r="D406" s="64">
        <v>0.83333000000000002</v>
      </c>
      <c r="E406" s="64">
        <v>46.67333</v>
      </c>
      <c r="F406" s="26">
        <v>4.5</v>
      </c>
      <c r="G406" s="26" t="s">
        <v>45</v>
      </c>
      <c r="H406" s="26" t="s">
        <v>711</v>
      </c>
      <c r="I406" s="26">
        <v>34870</v>
      </c>
      <c r="J406" s="26">
        <v>340</v>
      </c>
      <c r="K406" s="26">
        <v>9.7505018640665336E-3</v>
      </c>
      <c r="L406" s="26" t="s">
        <v>649</v>
      </c>
      <c r="M406" s="26" t="s">
        <v>634</v>
      </c>
      <c r="N406" s="26" t="s">
        <v>658</v>
      </c>
      <c r="O406" s="26" t="s">
        <v>3296</v>
      </c>
    </row>
    <row r="407" spans="1:15">
      <c r="A407" s="26" t="s">
        <v>654</v>
      </c>
      <c r="B407" s="26" t="s">
        <v>143</v>
      </c>
      <c r="C407" s="26" t="s">
        <v>655</v>
      </c>
      <c r="D407" s="64">
        <v>0.83333000000000002</v>
      </c>
      <c r="E407" s="64">
        <v>46.67333</v>
      </c>
      <c r="F407" s="26">
        <v>4.5</v>
      </c>
      <c r="G407" s="26" t="s">
        <v>45</v>
      </c>
      <c r="H407" s="26" t="s">
        <v>970</v>
      </c>
      <c r="I407" s="26">
        <v>34380</v>
      </c>
      <c r="J407" s="26">
        <v>210</v>
      </c>
      <c r="K407" s="26">
        <v>6.1082024432809771E-3</v>
      </c>
      <c r="L407" s="26" t="s">
        <v>649</v>
      </c>
      <c r="M407" s="26" t="s">
        <v>634</v>
      </c>
      <c r="N407" s="26" t="s">
        <v>658</v>
      </c>
      <c r="O407" s="26" t="s">
        <v>3296</v>
      </c>
    </row>
    <row r="408" spans="1:15">
      <c r="A408" s="26" t="s">
        <v>654</v>
      </c>
      <c r="B408" s="26" t="s">
        <v>143</v>
      </c>
      <c r="C408" s="26" t="s">
        <v>655</v>
      </c>
      <c r="D408" s="64">
        <v>0.83333000000000002</v>
      </c>
      <c r="E408" s="64">
        <v>46.67333</v>
      </c>
      <c r="F408" s="26">
        <v>6</v>
      </c>
      <c r="G408" s="26" t="s">
        <v>656</v>
      </c>
      <c r="H408" s="26" t="s">
        <v>972</v>
      </c>
      <c r="I408" s="26">
        <v>40280</v>
      </c>
      <c r="J408" s="26">
        <v>650</v>
      </c>
      <c r="K408" s="26">
        <v>1.6137040714995034E-2</v>
      </c>
      <c r="L408" s="26" t="s">
        <v>649</v>
      </c>
      <c r="M408" s="26" t="s">
        <v>634</v>
      </c>
      <c r="N408" s="26" t="s">
        <v>658</v>
      </c>
      <c r="O408" s="26" t="s">
        <v>3296</v>
      </c>
    </row>
    <row r="409" spans="1:15">
      <c r="A409" s="26" t="s">
        <v>654</v>
      </c>
      <c r="B409" s="26" t="s">
        <v>143</v>
      </c>
      <c r="C409" s="26" t="s">
        <v>655</v>
      </c>
      <c r="D409" s="64">
        <v>0.83333000000000002</v>
      </c>
      <c r="E409" s="64">
        <v>46.67333</v>
      </c>
      <c r="F409" s="26" t="s">
        <v>1039</v>
      </c>
      <c r="G409" s="26" t="s">
        <v>45</v>
      </c>
      <c r="H409" s="26" t="s">
        <v>1040</v>
      </c>
      <c r="I409" s="26">
        <v>34330</v>
      </c>
      <c r="J409" s="26">
        <v>210</v>
      </c>
      <c r="K409" s="26">
        <v>6.1170987474512091E-3</v>
      </c>
      <c r="L409" s="26" t="s">
        <v>649</v>
      </c>
      <c r="M409" s="26" t="s">
        <v>634</v>
      </c>
      <c r="N409" s="26" t="s">
        <v>658</v>
      </c>
      <c r="O409" s="26" t="s">
        <v>3296</v>
      </c>
    </row>
    <row r="410" spans="1:15">
      <c r="A410" s="26" t="s">
        <v>654</v>
      </c>
      <c r="B410" s="26" t="s">
        <v>143</v>
      </c>
      <c r="C410" s="26" t="s">
        <v>655</v>
      </c>
      <c r="D410" s="64">
        <v>0.83333000000000002</v>
      </c>
      <c r="E410" s="64">
        <v>46.67333</v>
      </c>
      <c r="F410" s="26">
        <v>4.5</v>
      </c>
      <c r="G410" s="26" t="s">
        <v>45</v>
      </c>
      <c r="H410" s="26" t="s">
        <v>1078</v>
      </c>
      <c r="I410" s="26">
        <v>34250</v>
      </c>
      <c r="J410" s="26">
        <v>220</v>
      </c>
      <c r="K410" s="26">
        <v>6.4233576642335763E-3</v>
      </c>
      <c r="L410" s="26" t="s">
        <v>649</v>
      </c>
      <c r="M410" s="26" t="s">
        <v>634</v>
      </c>
      <c r="N410" s="26" t="s">
        <v>658</v>
      </c>
      <c r="O410" s="26" t="s">
        <v>3296</v>
      </c>
    </row>
    <row r="411" spans="1:15">
      <c r="A411" s="26" t="s">
        <v>654</v>
      </c>
      <c r="B411" s="26" t="s">
        <v>143</v>
      </c>
      <c r="C411" s="26" t="s">
        <v>655</v>
      </c>
      <c r="D411" s="64">
        <v>0.83333000000000002</v>
      </c>
      <c r="E411" s="64">
        <v>46.67333</v>
      </c>
      <c r="F411" s="26">
        <v>4.5</v>
      </c>
      <c r="G411" s="26" t="s">
        <v>45</v>
      </c>
      <c r="H411" s="26" t="s">
        <v>1079</v>
      </c>
      <c r="I411" s="26">
        <v>34220</v>
      </c>
      <c r="J411" s="26">
        <v>400</v>
      </c>
      <c r="K411" s="26">
        <v>1.1689070718877849E-2</v>
      </c>
      <c r="L411" s="26" t="s">
        <v>649</v>
      </c>
      <c r="M411" s="26" t="s">
        <v>634</v>
      </c>
      <c r="N411" s="26" t="s">
        <v>658</v>
      </c>
      <c r="O411" s="26" t="s">
        <v>3296</v>
      </c>
    </row>
    <row r="412" spans="1:15">
      <c r="A412" s="26" t="s">
        <v>654</v>
      </c>
      <c r="B412" s="26" t="s">
        <v>143</v>
      </c>
      <c r="C412" s="26" t="s">
        <v>655</v>
      </c>
      <c r="D412" s="64">
        <v>0.83333000000000002</v>
      </c>
      <c r="E412" s="64">
        <v>46.67333</v>
      </c>
      <c r="F412" s="26">
        <v>0.4</v>
      </c>
      <c r="G412" s="26" t="s">
        <v>45</v>
      </c>
      <c r="H412" s="26" t="s">
        <v>1084</v>
      </c>
      <c r="I412" s="26">
        <v>34080</v>
      </c>
      <c r="J412" s="26">
        <v>250</v>
      </c>
      <c r="K412" s="26">
        <v>7.335680751173709E-3</v>
      </c>
      <c r="L412" s="26" t="s">
        <v>649</v>
      </c>
      <c r="M412" s="26" t="s">
        <v>634</v>
      </c>
      <c r="N412" s="26" t="s">
        <v>658</v>
      </c>
      <c r="O412" s="26" t="s">
        <v>3296</v>
      </c>
    </row>
    <row r="413" spans="1:15">
      <c r="A413" s="26" t="s">
        <v>654</v>
      </c>
      <c r="B413" s="26" t="s">
        <v>143</v>
      </c>
      <c r="C413" s="26" t="s">
        <v>655</v>
      </c>
      <c r="D413" s="64">
        <v>0.83333000000000002</v>
      </c>
      <c r="E413" s="64">
        <v>46.67333</v>
      </c>
      <c r="F413" s="26">
        <v>4.9000000000000004</v>
      </c>
      <c r="G413" s="26" t="s">
        <v>45</v>
      </c>
      <c r="H413" s="26" t="s">
        <v>1085</v>
      </c>
      <c r="I413" s="26">
        <v>34080</v>
      </c>
      <c r="J413" s="26">
        <v>250</v>
      </c>
      <c r="K413" s="26">
        <v>7.335680751173709E-3</v>
      </c>
      <c r="L413" s="26" t="s">
        <v>649</v>
      </c>
      <c r="M413" s="26" t="s">
        <v>634</v>
      </c>
      <c r="N413" s="26" t="s">
        <v>658</v>
      </c>
      <c r="O413" s="26" t="s">
        <v>3296</v>
      </c>
    </row>
    <row r="414" spans="1:15">
      <c r="A414" s="26" t="s">
        <v>654</v>
      </c>
      <c r="B414" s="26" t="s">
        <v>143</v>
      </c>
      <c r="C414" s="26" t="s">
        <v>655</v>
      </c>
      <c r="D414" s="64">
        <v>0.83333000000000002</v>
      </c>
      <c r="E414" s="64">
        <v>46.67333</v>
      </c>
      <c r="F414" s="26" t="s">
        <v>1039</v>
      </c>
      <c r="G414" s="26" t="s">
        <v>45</v>
      </c>
      <c r="H414" s="26" t="s">
        <v>1087</v>
      </c>
      <c r="I414" s="26">
        <v>34050</v>
      </c>
      <c r="J414" s="26">
        <v>350</v>
      </c>
      <c r="K414" s="26">
        <v>1.0279001468428781E-2</v>
      </c>
      <c r="L414" s="26" t="s">
        <v>649</v>
      </c>
      <c r="M414" s="26" t="s">
        <v>634</v>
      </c>
      <c r="N414" s="26" t="s">
        <v>658</v>
      </c>
      <c r="O414" s="26" t="s">
        <v>3296</v>
      </c>
    </row>
    <row r="415" spans="1:15">
      <c r="A415" s="26" t="s">
        <v>654</v>
      </c>
      <c r="B415" s="26" t="s">
        <v>143</v>
      </c>
      <c r="C415" s="26" t="s">
        <v>655</v>
      </c>
      <c r="D415" s="64">
        <v>0.83333000000000002</v>
      </c>
      <c r="E415" s="64">
        <v>46.67333</v>
      </c>
      <c r="F415" s="26" t="s">
        <v>1039</v>
      </c>
      <c r="G415" s="26" t="s">
        <v>45</v>
      </c>
      <c r="H415" s="26" t="s">
        <v>1092</v>
      </c>
      <c r="I415" s="26">
        <v>33960</v>
      </c>
      <c r="J415" s="26">
        <v>280</v>
      </c>
      <c r="K415" s="26">
        <v>8.2449941107184919E-3</v>
      </c>
      <c r="L415" s="26" t="s">
        <v>649</v>
      </c>
      <c r="M415" s="26" t="s">
        <v>634</v>
      </c>
      <c r="N415" s="26" t="s">
        <v>658</v>
      </c>
      <c r="O415" s="26" t="s">
        <v>3296</v>
      </c>
    </row>
    <row r="416" spans="1:15">
      <c r="A416" s="26" t="s">
        <v>654</v>
      </c>
      <c r="B416" s="26" t="s">
        <v>143</v>
      </c>
      <c r="C416" s="26" t="s">
        <v>655</v>
      </c>
      <c r="D416" s="64">
        <v>0.83333000000000002</v>
      </c>
      <c r="E416" s="64">
        <v>46.67333</v>
      </c>
      <c r="F416" s="26">
        <v>4.4000000000000004</v>
      </c>
      <c r="G416" s="26" t="s">
        <v>45</v>
      </c>
      <c r="H416" s="26" t="s">
        <v>1095</v>
      </c>
      <c r="I416" s="26">
        <v>33710</v>
      </c>
      <c r="J416" s="26">
        <v>230</v>
      </c>
      <c r="K416" s="26">
        <v>6.8229012162563038E-3</v>
      </c>
      <c r="L416" s="26" t="s">
        <v>649</v>
      </c>
      <c r="M416" s="26" t="s">
        <v>634</v>
      </c>
      <c r="N416" s="26" t="s">
        <v>658</v>
      </c>
      <c r="O416" s="26" t="s">
        <v>3296</v>
      </c>
    </row>
    <row r="417" spans="1:15">
      <c r="A417" s="26" t="s">
        <v>654</v>
      </c>
      <c r="B417" s="26" t="s">
        <v>143</v>
      </c>
      <c r="C417" s="26" t="s">
        <v>655</v>
      </c>
      <c r="D417" s="64">
        <v>0.83333000000000002</v>
      </c>
      <c r="E417" s="64">
        <v>46.67333</v>
      </c>
      <c r="F417" s="26">
        <v>8</v>
      </c>
      <c r="G417" s="26" t="s">
        <v>48</v>
      </c>
      <c r="H417" s="26" t="s">
        <v>1210</v>
      </c>
      <c r="I417" s="26">
        <v>35330</v>
      </c>
      <c r="J417" s="26">
        <v>900</v>
      </c>
      <c r="K417" s="26">
        <v>2.5474101330314181E-2</v>
      </c>
      <c r="L417" s="26" t="s">
        <v>649</v>
      </c>
      <c r="M417" s="26" t="s">
        <v>634</v>
      </c>
      <c r="N417" s="26" t="s">
        <v>658</v>
      </c>
      <c r="O417" s="26" t="s">
        <v>3296</v>
      </c>
    </row>
    <row r="418" spans="1:15">
      <c r="A418" s="26" t="s">
        <v>654</v>
      </c>
      <c r="B418" s="26" t="s">
        <v>143</v>
      </c>
      <c r="C418" s="26" t="s">
        <v>655</v>
      </c>
      <c r="D418" s="64">
        <v>0.83333000000000002</v>
      </c>
      <c r="E418" s="64">
        <v>46.67333</v>
      </c>
      <c r="F418" s="26">
        <v>4.5999999999999996</v>
      </c>
      <c r="G418" s="26" t="s">
        <v>45</v>
      </c>
      <c r="H418" s="26" t="s">
        <v>1540</v>
      </c>
      <c r="I418" s="26">
        <v>33080</v>
      </c>
      <c r="J418" s="26">
        <v>230</v>
      </c>
      <c r="K418" s="26">
        <v>6.9528415961305923E-3</v>
      </c>
      <c r="L418" s="26" t="s">
        <v>649</v>
      </c>
      <c r="M418" s="26" t="s">
        <v>634</v>
      </c>
      <c r="N418" s="26" t="s">
        <v>658</v>
      </c>
      <c r="O418" s="26" t="s">
        <v>3296</v>
      </c>
    </row>
    <row r="419" spans="1:15">
      <c r="A419" s="26" t="s">
        <v>654</v>
      </c>
      <c r="B419" s="26" t="s">
        <v>143</v>
      </c>
      <c r="C419" s="26" t="s">
        <v>655</v>
      </c>
      <c r="D419" s="64">
        <v>0.83333000000000002</v>
      </c>
      <c r="E419" s="64">
        <v>46.67333</v>
      </c>
      <c r="F419" s="26" t="s">
        <v>1039</v>
      </c>
      <c r="G419" s="26" t="s">
        <v>45</v>
      </c>
      <c r="H419" s="26" t="s">
        <v>1548</v>
      </c>
      <c r="I419" s="26">
        <v>32940</v>
      </c>
      <c r="J419" s="26">
        <v>220</v>
      </c>
      <c r="K419" s="26">
        <v>6.6788099574984824E-3</v>
      </c>
      <c r="L419" s="26" t="s">
        <v>649</v>
      </c>
      <c r="M419" s="26" t="s">
        <v>634</v>
      </c>
      <c r="N419" s="26" t="s">
        <v>658</v>
      </c>
      <c r="O419" s="26" t="s">
        <v>3296</v>
      </c>
    </row>
    <row r="420" spans="1:15">
      <c r="A420" s="26" t="s">
        <v>654</v>
      </c>
      <c r="B420" s="26" t="s">
        <v>143</v>
      </c>
      <c r="C420" s="26" t="s">
        <v>655</v>
      </c>
      <c r="D420" s="64">
        <v>0.83333000000000002</v>
      </c>
      <c r="E420" s="64">
        <v>46.67333</v>
      </c>
      <c r="F420" s="26">
        <v>6</v>
      </c>
      <c r="G420" s="26" t="s">
        <v>656</v>
      </c>
      <c r="H420" s="26" t="s">
        <v>1562</v>
      </c>
      <c r="I420" s="26">
        <v>38430</v>
      </c>
      <c r="J420" s="26">
        <v>42</v>
      </c>
      <c r="K420" s="26">
        <v>1.092896174863388E-3</v>
      </c>
      <c r="L420" s="26" t="s">
        <v>649</v>
      </c>
      <c r="M420" s="26" t="s">
        <v>634</v>
      </c>
      <c r="N420" s="26" t="s">
        <v>658</v>
      </c>
      <c r="O420" s="26" t="s">
        <v>3296</v>
      </c>
    </row>
    <row r="421" spans="1:15">
      <c r="A421" s="26" t="s">
        <v>654</v>
      </c>
      <c r="B421" s="26" t="s">
        <v>143</v>
      </c>
      <c r="C421" s="26" t="s">
        <v>655</v>
      </c>
      <c r="D421" s="64">
        <v>0.83333000000000002</v>
      </c>
      <c r="E421" s="64">
        <v>46.67333</v>
      </c>
      <c r="F421" s="26">
        <v>8</v>
      </c>
      <c r="G421" s="26" t="s">
        <v>48</v>
      </c>
      <c r="H421" s="26" t="s">
        <v>1569</v>
      </c>
      <c r="I421" s="26">
        <v>38970</v>
      </c>
      <c r="J421" s="26">
        <v>440</v>
      </c>
      <c r="K421" s="26">
        <v>1.1290736463946625E-2</v>
      </c>
      <c r="L421" s="26" t="s">
        <v>649</v>
      </c>
      <c r="M421" s="26" t="s">
        <v>634</v>
      </c>
      <c r="N421" s="26" t="s">
        <v>658</v>
      </c>
      <c r="O421" s="26" t="s">
        <v>3296</v>
      </c>
    </row>
    <row r="422" spans="1:15">
      <c r="A422" s="26" t="s">
        <v>654</v>
      </c>
      <c r="B422" s="26" t="s">
        <v>143</v>
      </c>
      <c r="C422" s="26" t="s">
        <v>655</v>
      </c>
      <c r="D422" s="64">
        <v>0.83333000000000002</v>
      </c>
      <c r="E422" s="64">
        <v>46.67333</v>
      </c>
      <c r="F422" s="26" t="s">
        <v>1572</v>
      </c>
      <c r="G422" s="26" t="s">
        <v>48</v>
      </c>
      <c r="H422" s="26" t="s">
        <v>1573</v>
      </c>
      <c r="I422" s="26">
        <v>39485</v>
      </c>
      <c r="J422" s="26">
        <v>271</v>
      </c>
      <c r="K422" s="26">
        <v>6.8633658351272631E-3</v>
      </c>
      <c r="L422" s="26" t="s">
        <v>738</v>
      </c>
      <c r="M422" s="26" t="s">
        <v>634</v>
      </c>
      <c r="N422" s="26" t="s">
        <v>1574</v>
      </c>
      <c r="O422" s="26" t="s">
        <v>3296</v>
      </c>
    </row>
    <row r="423" spans="1:15">
      <c r="A423" s="26" t="s">
        <v>654</v>
      </c>
      <c r="B423" s="26" t="s">
        <v>143</v>
      </c>
      <c r="C423" s="26" t="s">
        <v>655</v>
      </c>
      <c r="D423" s="64">
        <v>0.83333000000000002</v>
      </c>
      <c r="E423" s="64">
        <v>46.67333</v>
      </c>
      <c r="F423" s="26">
        <v>8</v>
      </c>
      <c r="G423" s="26" t="s">
        <v>48</v>
      </c>
      <c r="H423" s="26" t="s">
        <v>1583</v>
      </c>
      <c r="I423" s="26">
        <v>39760</v>
      </c>
      <c r="J423" s="26">
        <v>1600</v>
      </c>
      <c r="K423" s="26">
        <v>4.0241448692152917E-2</v>
      </c>
      <c r="L423" s="26" t="s">
        <v>649</v>
      </c>
      <c r="M423" s="26" t="s">
        <v>634</v>
      </c>
      <c r="N423" s="26" t="s">
        <v>658</v>
      </c>
      <c r="O423" s="26" t="s">
        <v>3296</v>
      </c>
    </row>
    <row r="424" spans="1:15">
      <c r="A424" s="26" t="s">
        <v>654</v>
      </c>
      <c r="B424" s="26" t="s">
        <v>143</v>
      </c>
      <c r="C424" s="26" t="s">
        <v>655</v>
      </c>
      <c r="D424" s="64">
        <v>0.83333000000000002</v>
      </c>
      <c r="E424" s="64">
        <v>46.67333</v>
      </c>
      <c r="F424" s="26">
        <v>8</v>
      </c>
      <c r="G424" s="26" t="s">
        <v>48</v>
      </c>
      <c r="H424" s="26" t="s">
        <v>1585</v>
      </c>
      <c r="I424" s="26">
        <v>39930</v>
      </c>
      <c r="J424" s="26">
        <v>470</v>
      </c>
      <c r="K424" s="26">
        <v>1.1770598547458051E-2</v>
      </c>
      <c r="L424" s="26" t="s">
        <v>649</v>
      </c>
      <c r="M424" s="26" t="s">
        <v>634</v>
      </c>
      <c r="N424" s="26" t="s">
        <v>658</v>
      </c>
      <c r="O424" s="26" t="s">
        <v>3296</v>
      </c>
    </row>
    <row r="425" spans="1:15">
      <c r="A425" s="26" t="s">
        <v>654</v>
      </c>
      <c r="B425" s="26" t="s">
        <v>143</v>
      </c>
      <c r="C425" s="26" t="s">
        <v>655</v>
      </c>
      <c r="D425" s="64">
        <v>0.83333000000000002</v>
      </c>
      <c r="E425" s="64">
        <v>46.67333</v>
      </c>
      <c r="F425" s="26">
        <v>8</v>
      </c>
      <c r="G425" s="26" t="s">
        <v>48</v>
      </c>
      <c r="H425" s="26" t="s">
        <v>1591</v>
      </c>
      <c r="I425" s="26">
        <v>40280</v>
      </c>
      <c r="J425" s="26">
        <v>550</v>
      </c>
      <c r="K425" s="26">
        <v>1.365441906653426E-2</v>
      </c>
      <c r="L425" s="26" t="s">
        <v>649</v>
      </c>
      <c r="M425" s="26" t="s">
        <v>634</v>
      </c>
      <c r="N425" s="26" t="s">
        <v>658</v>
      </c>
      <c r="O425" s="26" t="s">
        <v>3296</v>
      </c>
    </row>
    <row r="426" spans="1:15">
      <c r="A426" s="26" t="s">
        <v>654</v>
      </c>
      <c r="B426" s="26" t="s">
        <v>143</v>
      </c>
      <c r="C426" s="26" t="s">
        <v>655</v>
      </c>
      <c r="D426" s="64">
        <v>0.83333000000000002</v>
      </c>
      <c r="E426" s="64">
        <v>46.67333</v>
      </c>
      <c r="F426" s="26" t="s">
        <v>1039</v>
      </c>
      <c r="G426" s="26" t="s">
        <v>45</v>
      </c>
      <c r="H426" s="26" t="s">
        <v>1621</v>
      </c>
      <c r="I426" s="26">
        <v>32590</v>
      </c>
      <c r="J426" s="26">
        <v>280</v>
      </c>
      <c r="K426" s="26">
        <v>8.5915925130408098E-3</v>
      </c>
      <c r="L426" s="26" t="s">
        <v>649</v>
      </c>
      <c r="M426" s="26" t="s">
        <v>634</v>
      </c>
      <c r="N426" s="26" t="s">
        <v>658</v>
      </c>
      <c r="O426" s="26" t="s">
        <v>3296</v>
      </c>
    </row>
    <row r="427" spans="1:15">
      <c r="A427" s="26" t="s">
        <v>654</v>
      </c>
      <c r="B427" s="26" t="s">
        <v>143</v>
      </c>
      <c r="C427" s="26" t="s">
        <v>655</v>
      </c>
      <c r="D427" s="64">
        <v>0.83333000000000002</v>
      </c>
      <c r="E427" s="64">
        <v>46.67333</v>
      </c>
      <c r="F427" s="26" t="s">
        <v>1039</v>
      </c>
      <c r="G427" s="26" t="s">
        <v>45</v>
      </c>
      <c r="H427" s="26" t="s">
        <v>1628</v>
      </c>
      <c r="I427" s="26">
        <v>32530</v>
      </c>
      <c r="J427" s="26">
        <v>170</v>
      </c>
      <c r="K427" s="26">
        <v>5.2259452812788197E-3</v>
      </c>
      <c r="L427" s="26" t="s">
        <v>649</v>
      </c>
      <c r="M427" s="26" t="s">
        <v>634</v>
      </c>
      <c r="N427" s="26" t="s">
        <v>658</v>
      </c>
      <c r="O427" s="26" t="s">
        <v>3296</v>
      </c>
    </row>
    <row r="428" spans="1:15">
      <c r="A428" s="26" t="s">
        <v>654</v>
      </c>
      <c r="B428" s="26" t="s">
        <v>143</v>
      </c>
      <c r="C428" s="26" t="s">
        <v>655</v>
      </c>
      <c r="D428" s="64">
        <v>0.83333000000000002</v>
      </c>
      <c r="E428" s="64">
        <v>46.67333</v>
      </c>
      <c r="F428" s="26">
        <v>8</v>
      </c>
      <c r="G428" s="26" t="s">
        <v>48</v>
      </c>
      <c r="H428" s="26" t="s">
        <v>2270</v>
      </c>
      <c r="I428" s="26">
        <v>40710</v>
      </c>
      <c r="J428" s="26">
        <v>510</v>
      </c>
      <c r="K428" s="26">
        <v>1.2527634487840826E-2</v>
      </c>
      <c r="L428" s="26" t="s">
        <v>649</v>
      </c>
      <c r="M428" s="26" t="s">
        <v>634</v>
      </c>
      <c r="N428" s="26" t="s">
        <v>658</v>
      </c>
      <c r="O428" s="26" t="s">
        <v>3296</v>
      </c>
    </row>
    <row r="429" spans="1:15">
      <c r="A429" s="26" t="s">
        <v>654</v>
      </c>
      <c r="B429" s="26" t="s">
        <v>143</v>
      </c>
      <c r="C429" s="26" t="s">
        <v>655</v>
      </c>
      <c r="D429" s="64">
        <v>0.83333000000000002</v>
      </c>
      <c r="E429" s="64">
        <v>46.67333</v>
      </c>
      <c r="F429" s="26">
        <v>8</v>
      </c>
      <c r="G429" s="26" t="s">
        <v>48</v>
      </c>
      <c r="H429" s="26" t="s">
        <v>2274</v>
      </c>
      <c r="I429" s="26">
        <v>40800</v>
      </c>
      <c r="J429" s="26">
        <v>530</v>
      </c>
      <c r="K429" s="26">
        <v>1.2990196078431373E-2</v>
      </c>
      <c r="L429" s="26" t="s">
        <v>649</v>
      </c>
      <c r="M429" s="26" t="s">
        <v>634</v>
      </c>
      <c r="N429" s="26" t="s">
        <v>658</v>
      </c>
      <c r="O429" s="26" t="s">
        <v>3296</v>
      </c>
    </row>
    <row r="430" spans="1:15">
      <c r="A430" s="26" t="s">
        <v>654</v>
      </c>
      <c r="B430" s="26" t="s">
        <v>143</v>
      </c>
      <c r="C430" s="26" t="s">
        <v>655</v>
      </c>
      <c r="D430" s="64">
        <v>0.83333000000000002</v>
      </c>
      <c r="E430" s="64">
        <v>46.67333</v>
      </c>
      <c r="F430" s="26">
        <v>8</v>
      </c>
      <c r="G430" s="26" t="s">
        <v>48</v>
      </c>
      <c r="H430" s="26" t="s">
        <v>2358</v>
      </c>
      <c r="I430" s="26">
        <v>41780</v>
      </c>
      <c r="J430" s="26">
        <v>600</v>
      </c>
      <c r="K430" s="26">
        <v>1.4360938247965534E-2</v>
      </c>
      <c r="L430" s="26" t="s">
        <v>649</v>
      </c>
      <c r="M430" s="26" t="s">
        <v>634</v>
      </c>
      <c r="N430" s="26" t="s">
        <v>658</v>
      </c>
      <c r="O430" s="26" t="s">
        <v>3296</v>
      </c>
    </row>
    <row r="431" spans="1:15">
      <c r="A431" s="26" t="s">
        <v>654</v>
      </c>
      <c r="B431" s="26" t="s">
        <v>143</v>
      </c>
      <c r="C431" s="26" t="s">
        <v>655</v>
      </c>
      <c r="D431" s="64">
        <v>0.83333000000000002</v>
      </c>
      <c r="E431" s="64">
        <v>46.67333</v>
      </c>
      <c r="F431" s="26">
        <v>8</v>
      </c>
      <c r="G431" s="26" t="s">
        <v>48</v>
      </c>
      <c r="H431" s="26" t="s">
        <v>2407</v>
      </c>
      <c r="I431" s="26">
        <v>42200</v>
      </c>
      <c r="J431" s="26">
        <v>350</v>
      </c>
      <c r="K431" s="26">
        <v>8.2938388625592423E-3</v>
      </c>
      <c r="L431" s="26" t="s">
        <v>649</v>
      </c>
      <c r="M431" s="26" t="s">
        <v>634</v>
      </c>
      <c r="N431" s="26" t="s">
        <v>658</v>
      </c>
      <c r="O431" s="26" t="s">
        <v>3296</v>
      </c>
    </row>
    <row r="432" spans="1:15">
      <c r="A432" s="26" t="s">
        <v>654</v>
      </c>
      <c r="B432" s="26" t="s">
        <v>143</v>
      </c>
      <c r="C432" s="26" t="s">
        <v>655</v>
      </c>
      <c r="D432" s="64">
        <v>0.83333000000000002</v>
      </c>
      <c r="E432" s="64">
        <v>46.67333</v>
      </c>
      <c r="F432" s="26">
        <v>8</v>
      </c>
      <c r="G432" s="26" t="s">
        <v>48</v>
      </c>
      <c r="H432" s="26" t="s">
        <v>2435</v>
      </c>
      <c r="I432" s="26">
        <v>42690</v>
      </c>
      <c r="J432" s="26">
        <v>750</v>
      </c>
      <c r="K432" s="26">
        <v>1.7568517217146872E-2</v>
      </c>
      <c r="L432" s="26" t="s">
        <v>649</v>
      </c>
      <c r="M432" s="26" t="s">
        <v>634</v>
      </c>
      <c r="N432" s="26" t="s">
        <v>658</v>
      </c>
      <c r="O432" s="26" t="s">
        <v>3296</v>
      </c>
    </row>
    <row r="433" spans="1:15">
      <c r="A433" s="26" t="s">
        <v>654</v>
      </c>
      <c r="B433" s="26" t="s">
        <v>143</v>
      </c>
      <c r="C433" s="26" t="s">
        <v>2266</v>
      </c>
      <c r="D433" s="64">
        <v>0.74083333299999998</v>
      </c>
      <c r="E433" s="64">
        <v>46.415277779999997</v>
      </c>
      <c r="F433" s="26" t="s">
        <v>2239</v>
      </c>
      <c r="G433" s="26" t="s">
        <v>48</v>
      </c>
      <c r="H433" s="26" t="s">
        <v>2721</v>
      </c>
      <c r="I433" s="26">
        <v>45200</v>
      </c>
      <c r="J433" s="26">
        <v>1100</v>
      </c>
      <c r="K433" s="26">
        <v>2.4336283185840708E-2</v>
      </c>
      <c r="L433" s="26" t="s">
        <v>738</v>
      </c>
      <c r="M433" s="26" t="s">
        <v>634</v>
      </c>
      <c r="N433" s="26" t="s">
        <v>2722</v>
      </c>
      <c r="O433" s="26" t="s">
        <v>3296</v>
      </c>
    </row>
    <row r="434" spans="1:15">
      <c r="A434" s="26" t="s">
        <v>654</v>
      </c>
      <c r="B434" s="26" t="s">
        <v>143</v>
      </c>
      <c r="C434" s="26" t="s">
        <v>2403</v>
      </c>
      <c r="D434" s="64">
        <v>0.14083000000000001</v>
      </c>
      <c r="E434" s="64">
        <v>45.535380000000004</v>
      </c>
      <c r="F434" s="26" t="s">
        <v>1191</v>
      </c>
      <c r="G434" s="26" t="s">
        <v>45</v>
      </c>
      <c r="H434" s="26" t="s">
        <v>2404</v>
      </c>
      <c r="I434" s="26">
        <v>30440</v>
      </c>
      <c r="J434" s="26">
        <v>290</v>
      </c>
      <c r="K434" s="26">
        <v>9.5269382391590021E-3</v>
      </c>
      <c r="L434" s="26" t="s">
        <v>649</v>
      </c>
      <c r="M434" s="26" t="s">
        <v>634</v>
      </c>
      <c r="N434" s="26" t="s">
        <v>2405</v>
      </c>
      <c r="O434" s="26" t="s">
        <v>3296</v>
      </c>
    </row>
    <row r="435" spans="1:15">
      <c r="A435" s="26" t="s">
        <v>654</v>
      </c>
      <c r="B435" s="26" t="s">
        <v>143</v>
      </c>
      <c r="C435" s="26" t="s">
        <v>2403</v>
      </c>
      <c r="D435" s="64">
        <v>0.14083000000000001</v>
      </c>
      <c r="E435" s="64">
        <v>45.535380000000004</v>
      </c>
      <c r="F435" s="26" t="s">
        <v>1431</v>
      </c>
      <c r="G435" s="26" t="s">
        <v>45</v>
      </c>
      <c r="H435" s="26" t="s">
        <v>2406</v>
      </c>
      <c r="I435" s="26">
        <v>30250</v>
      </c>
      <c r="J435" s="26">
        <v>250</v>
      </c>
      <c r="K435" s="26">
        <v>8.2644628099173556E-3</v>
      </c>
      <c r="L435" s="26" t="s">
        <v>649</v>
      </c>
      <c r="M435" s="26" t="s">
        <v>634</v>
      </c>
      <c r="N435" s="26" t="s">
        <v>2405</v>
      </c>
      <c r="O435" s="26" t="s">
        <v>3296</v>
      </c>
    </row>
    <row r="436" spans="1:15">
      <c r="A436" s="26" t="s">
        <v>654</v>
      </c>
      <c r="B436" s="26" t="s">
        <v>143</v>
      </c>
      <c r="C436" s="26" t="s">
        <v>2403</v>
      </c>
      <c r="D436" s="64">
        <v>0.14083000000000001</v>
      </c>
      <c r="E436" s="64">
        <v>45.535380000000004</v>
      </c>
      <c r="F436" s="26" t="s">
        <v>1191</v>
      </c>
      <c r="G436" s="26" t="s">
        <v>45</v>
      </c>
      <c r="H436" s="26" t="s">
        <v>2417</v>
      </c>
      <c r="I436" s="26">
        <v>28950</v>
      </c>
      <c r="J436" s="26">
        <v>210</v>
      </c>
      <c r="K436" s="26">
        <v>7.2538860103626944E-3</v>
      </c>
      <c r="L436" s="26" t="s">
        <v>649</v>
      </c>
      <c r="M436" s="26" t="s">
        <v>634</v>
      </c>
      <c r="N436" s="26" t="s">
        <v>2405</v>
      </c>
      <c r="O436" s="26" t="s">
        <v>3296</v>
      </c>
    </row>
    <row r="437" spans="1:15">
      <c r="A437" s="26" t="s">
        <v>654</v>
      </c>
      <c r="B437" s="26" t="s">
        <v>143</v>
      </c>
      <c r="C437" s="26" t="s">
        <v>2403</v>
      </c>
      <c r="D437" s="64">
        <v>0.14083000000000001</v>
      </c>
      <c r="E437" s="64">
        <v>45.535380000000004</v>
      </c>
      <c r="F437" s="26" t="s">
        <v>1431</v>
      </c>
      <c r="G437" s="26" t="s">
        <v>45</v>
      </c>
      <c r="H437" s="26" t="s">
        <v>2453</v>
      </c>
      <c r="I437" s="26">
        <v>27790</v>
      </c>
      <c r="J437" s="26">
        <v>200</v>
      </c>
      <c r="K437" s="26">
        <v>7.1968333933069449E-3</v>
      </c>
      <c r="L437" s="26" t="s">
        <v>649</v>
      </c>
      <c r="M437" s="26" t="s">
        <v>634</v>
      </c>
      <c r="N437" s="26" t="s">
        <v>2405</v>
      </c>
      <c r="O437" s="26" t="s">
        <v>3296</v>
      </c>
    </row>
    <row r="438" spans="1:15">
      <c r="A438" s="26" t="s">
        <v>455</v>
      </c>
      <c r="B438" s="26" t="s">
        <v>456</v>
      </c>
      <c r="C438" s="26" t="s">
        <v>1900</v>
      </c>
      <c r="D438" s="64">
        <v>16.69689</v>
      </c>
      <c r="E438" s="64">
        <v>49.205469999999998</v>
      </c>
      <c r="F438" s="26" t="s">
        <v>65</v>
      </c>
      <c r="G438" s="26" t="s">
        <v>45</v>
      </c>
      <c r="H438" s="26" t="s">
        <v>1901</v>
      </c>
      <c r="I438" s="26">
        <v>38400</v>
      </c>
      <c r="J438" s="26">
        <v>700</v>
      </c>
      <c r="K438" s="26">
        <v>1.8229166666666668E-2</v>
      </c>
      <c r="L438" s="26" t="s">
        <v>722</v>
      </c>
      <c r="M438" s="26" t="s">
        <v>634</v>
      </c>
      <c r="N438" s="26" t="s">
        <v>1902</v>
      </c>
      <c r="O438" s="26" t="s">
        <v>3296</v>
      </c>
    </row>
    <row r="439" spans="1:15">
      <c r="A439" s="26" t="s">
        <v>455</v>
      </c>
      <c r="B439" s="26" t="s">
        <v>456</v>
      </c>
      <c r="C439" s="26" t="s">
        <v>1900</v>
      </c>
      <c r="D439" s="64">
        <v>16.69689</v>
      </c>
      <c r="E439" s="64">
        <v>49.205469999999998</v>
      </c>
      <c r="F439" s="26" t="s">
        <v>65</v>
      </c>
      <c r="G439" s="26" t="s">
        <v>45</v>
      </c>
      <c r="H439" s="26" t="s">
        <v>2046</v>
      </c>
      <c r="I439" s="26">
        <v>32500</v>
      </c>
      <c r="J439" s="26">
        <v>400</v>
      </c>
      <c r="K439" s="26">
        <v>1.2307692307692308E-2</v>
      </c>
      <c r="L439" s="26" t="s">
        <v>722</v>
      </c>
      <c r="M439" s="26" t="s">
        <v>634</v>
      </c>
      <c r="N439" s="26" t="s">
        <v>1902</v>
      </c>
      <c r="O439" s="26" t="s">
        <v>3296</v>
      </c>
    </row>
    <row r="440" spans="1:15">
      <c r="A440" s="26" t="s">
        <v>455</v>
      </c>
      <c r="B440" s="26" t="s">
        <v>456</v>
      </c>
      <c r="C440" s="26" t="s">
        <v>1900</v>
      </c>
      <c r="D440" s="64">
        <v>16.69689</v>
      </c>
      <c r="E440" s="64">
        <v>49.205469999999998</v>
      </c>
      <c r="F440" s="26" t="s">
        <v>65</v>
      </c>
      <c r="G440" s="26" t="s">
        <v>45</v>
      </c>
      <c r="H440" s="26" t="s">
        <v>2984</v>
      </c>
      <c r="I440" s="26">
        <v>31300</v>
      </c>
      <c r="J440" s="26">
        <v>800</v>
      </c>
      <c r="K440" s="26">
        <v>2.5559105431309903E-2</v>
      </c>
      <c r="L440" s="26" t="s">
        <v>722</v>
      </c>
      <c r="M440" s="26" t="s">
        <v>634</v>
      </c>
      <c r="N440" s="26" t="s">
        <v>1902</v>
      </c>
      <c r="O440" s="26" t="s">
        <v>3296</v>
      </c>
    </row>
    <row r="441" spans="1:15">
      <c r="A441" s="26" t="s">
        <v>396</v>
      </c>
      <c r="B441" s="26" t="s">
        <v>397</v>
      </c>
      <c r="C441" s="26" t="s">
        <v>419</v>
      </c>
      <c r="D441" s="64">
        <v>19.807230000000001</v>
      </c>
      <c r="E441" s="64">
        <v>50.169440000000002</v>
      </c>
      <c r="F441" s="26">
        <v>3</v>
      </c>
      <c r="G441" s="26" t="s">
        <v>45</v>
      </c>
      <c r="H441" s="26" t="s">
        <v>2157</v>
      </c>
      <c r="I441" s="26">
        <v>33640</v>
      </c>
      <c r="J441" s="26">
        <v>250</v>
      </c>
      <c r="K441" s="26">
        <v>7.431629013079667E-3</v>
      </c>
      <c r="L441" s="26" t="s">
        <v>1005</v>
      </c>
      <c r="M441" s="26" t="s">
        <v>634</v>
      </c>
      <c r="N441" s="26" t="s">
        <v>1936</v>
      </c>
      <c r="O441" s="26" t="s">
        <v>3296</v>
      </c>
    </row>
    <row r="442" spans="1:15">
      <c r="A442" s="26" t="s">
        <v>396</v>
      </c>
      <c r="B442" s="26" t="s">
        <v>397</v>
      </c>
      <c r="C442" s="26" t="s">
        <v>419</v>
      </c>
      <c r="D442" s="64">
        <v>19.807230000000001</v>
      </c>
      <c r="E442" s="64">
        <v>50.169440000000002</v>
      </c>
      <c r="F442" s="26">
        <v>3</v>
      </c>
      <c r="G442" s="26" t="s">
        <v>45</v>
      </c>
      <c r="H442" s="26" t="s">
        <v>2192</v>
      </c>
      <c r="I442" s="26">
        <v>33280</v>
      </c>
      <c r="J442" s="26">
        <v>220</v>
      </c>
      <c r="K442" s="26">
        <v>6.610576923076923E-3</v>
      </c>
      <c r="L442" s="26" t="s">
        <v>1005</v>
      </c>
      <c r="M442" s="26" t="s">
        <v>634</v>
      </c>
      <c r="N442" s="26" t="s">
        <v>1936</v>
      </c>
      <c r="O442" s="26" t="s">
        <v>3296</v>
      </c>
    </row>
    <row r="443" spans="1:15">
      <c r="A443" s="26" t="s">
        <v>639</v>
      </c>
      <c r="B443" s="26" t="s">
        <v>102</v>
      </c>
      <c r="C443" s="26" t="s">
        <v>646</v>
      </c>
      <c r="D443" s="64">
        <v>4.7721400000000003</v>
      </c>
      <c r="E443" s="64">
        <v>44.472070000000002</v>
      </c>
      <c r="F443" s="26" t="s">
        <v>647</v>
      </c>
      <c r="G443" s="26" t="s">
        <v>119</v>
      </c>
      <c r="H443" s="26" t="s">
        <v>648</v>
      </c>
      <c r="I443" s="26">
        <v>43400</v>
      </c>
      <c r="J443" s="26">
        <v>1800</v>
      </c>
      <c r="K443" s="26">
        <v>4.1474654377880185E-2</v>
      </c>
      <c r="L443" s="26" t="s">
        <v>649</v>
      </c>
      <c r="M443" s="26" t="s">
        <v>634</v>
      </c>
      <c r="N443" s="26" t="s">
        <v>650</v>
      </c>
      <c r="O443" s="26" t="s">
        <v>3296</v>
      </c>
    </row>
    <row r="444" spans="1:15">
      <c r="A444" s="26" t="s">
        <v>639</v>
      </c>
      <c r="B444" s="26" t="s">
        <v>102</v>
      </c>
      <c r="C444" s="26" t="s">
        <v>646</v>
      </c>
      <c r="D444" s="64">
        <v>4.7721400000000003</v>
      </c>
      <c r="E444" s="64">
        <v>44.472070000000002</v>
      </c>
      <c r="F444" s="26" t="s">
        <v>647</v>
      </c>
      <c r="G444" s="26" t="s">
        <v>119</v>
      </c>
      <c r="H444" s="26" t="s">
        <v>653</v>
      </c>
      <c r="I444" s="26">
        <v>41700</v>
      </c>
      <c r="J444" s="26">
        <v>1400</v>
      </c>
      <c r="K444" s="26">
        <v>3.3573141486810551E-2</v>
      </c>
      <c r="L444" s="26" t="s">
        <v>649</v>
      </c>
      <c r="M444" s="26" t="s">
        <v>634</v>
      </c>
      <c r="N444" s="26" t="s">
        <v>650</v>
      </c>
      <c r="O444" s="26" t="s">
        <v>3296</v>
      </c>
    </row>
    <row r="445" spans="1:15">
      <c r="A445" s="26" t="s">
        <v>639</v>
      </c>
      <c r="B445" s="26" t="s">
        <v>102</v>
      </c>
      <c r="C445" s="26" t="s">
        <v>646</v>
      </c>
      <c r="D445" s="64">
        <v>4.7721400000000003</v>
      </c>
      <c r="E445" s="64">
        <v>44.472070000000002</v>
      </c>
      <c r="F445" s="26" t="s">
        <v>788</v>
      </c>
      <c r="G445" s="26" t="s">
        <v>48</v>
      </c>
      <c r="H445" s="26" t="s">
        <v>789</v>
      </c>
      <c r="I445" s="26">
        <v>45300</v>
      </c>
      <c r="J445" s="26">
        <v>2200</v>
      </c>
      <c r="K445" s="26">
        <v>4.856512141280353E-2</v>
      </c>
      <c r="L445" s="26" t="s">
        <v>649</v>
      </c>
      <c r="M445" s="26" t="s">
        <v>634</v>
      </c>
      <c r="N445" s="26" t="s">
        <v>650</v>
      </c>
      <c r="O445" s="26" t="s">
        <v>3296</v>
      </c>
    </row>
    <row r="446" spans="1:15">
      <c r="A446" s="26" t="s">
        <v>639</v>
      </c>
      <c r="B446" s="26" t="s">
        <v>102</v>
      </c>
      <c r="C446" s="26" t="s">
        <v>646</v>
      </c>
      <c r="D446" s="64">
        <v>4.7721400000000003</v>
      </c>
      <c r="E446" s="64">
        <v>44.472070000000002</v>
      </c>
      <c r="F446" s="26" t="s">
        <v>960</v>
      </c>
      <c r="G446" s="26" t="s">
        <v>45</v>
      </c>
      <c r="H446" s="26" t="s">
        <v>961</v>
      </c>
      <c r="I446" s="26">
        <v>38900</v>
      </c>
      <c r="J446" s="26">
        <v>1100</v>
      </c>
      <c r="K446" s="26">
        <v>2.8277634961439587E-2</v>
      </c>
      <c r="L446" s="26" t="s">
        <v>649</v>
      </c>
      <c r="M446" s="26" t="s">
        <v>634</v>
      </c>
      <c r="N446" s="26" t="s">
        <v>650</v>
      </c>
      <c r="O446" s="26" t="s">
        <v>3296</v>
      </c>
    </row>
    <row r="447" spans="1:15">
      <c r="A447" s="26" t="s">
        <v>639</v>
      </c>
      <c r="B447" s="26" t="s">
        <v>102</v>
      </c>
      <c r="C447" s="26" t="s">
        <v>646</v>
      </c>
      <c r="D447" s="64">
        <v>4.7721400000000003</v>
      </c>
      <c r="E447" s="64">
        <v>44.472070000000002</v>
      </c>
      <c r="F447" s="26" t="s">
        <v>647</v>
      </c>
      <c r="G447" s="26" t="s">
        <v>119</v>
      </c>
      <c r="H447" s="26" t="s">
        <v>1177</v>
      </c>
      <c r="I447" s="26">
        <v>38500</v>
      </c>
      <c r="J447" s="26">
        <v>1000</v>
      </c>
      <c r="K447" s="26">
        <v>2.5974025974025976E-2</v>
      </c>
      <c r="L447" s="26" t="s">
        <v>649</v>
      </c>
      <c r="M447" s="26" t="s">
        <v>634</v>
      </c>
      <c r="N447" s="26" t="s">
        <v>650</v>
      </c>
      <c r="O447" s="26" t="s">
        <v>3296</v>
      </c>
    </row>
    <row r="448" spans="1:15">
      <c r="A448" s="26" t="s">
        <v>639</v>
      </c>
      <c r="B448" s="26" t="s">
        <v>102</v>
      </c>
      <c r="C448" s="26" t="s">
        <v>646</v>
      </c>
      <c r="D448" s="64">
        <v>4.7721400000000003</v>
      </c>
      <c r="E448" s="64">
        <v>44.472070000000002</v>
      </c>
      <c r="F448" s="26" t="s">
        <v>788</v>
      </c>
      <c r="G448" s="26" t="s">
        <v>48</v>
      </c>
      <c r="H448" s="26" t="s">
        <v>1444</v>
      </c>
      <c r="I448" s="26">
        <v>43200</v>
      </c>
      <c r="J448" s="26">
        <v>2000</v>
      </c>
      <c r="K448" s="26">
        <v>4.6296296296296294E-2</v>
      </c>
      <c r="L448" s="26" t="s">
        <v>649</v>
      </c>
      <c r="M448" s="26" t="s">
        <v>634</v>
      </c>
      <c r="N448" s="26" t="s">
        <v>650</v>
      </c>
      <c r="O448" s="26" t="s">
        <v>3296</v>
      </c>
    </row>
    <row r="449" spans="1:15">
      <c r="A449" s="26" t="s">
        <v>639</v>
      </c>
      <c r="B449" s="26" t="s">
        <v>102</v>
      </c>
      <c r="C449" s="26" t="s">
        <v>646</v>
      </c>
      <c r="D449" s="64">
        <v>4.7721400000000003</v>
      </c>
      <c r="E449" s="64">
        <v>44.472070000000002</v>
      </c>
      <c r="F449" s="26" t="s">
        <v>1731</v>
      </c>
      <c r="G449" s="26" t="s">
        <v>48</v>
      </c>
      <c r="H449" s="26" t="s">
        <v>1732</v>
      </c>
      <c r="I449" s="26">
        <v>42800</v>
      </c>
      <c r="J449" s="26">
        <v>1800</v>
      </c>
      <c r="K449" s="26">
        <v>4.2056074766355138E-2</v>
      </c>
      <c r="L449" s="26" t="s">
        <v>649</v>
      </c>
      <c r="M449" s="26" t="s">
        <v>634</v>
      </c>
      <c r="N449" s="26" t="s">
        <v>650</v>
      </c>
      <c r="O449" s="26" t="s">
        <v>3296</v>
      </c>
    </row>
    <row r="450" spans="1:15">
      <c r="A450" s="26" t="s">
        <v>639</v>
      </c>
      <c r="B450" s="26" t="s">
        <v>102</v>
      </c>
      <c r="C450" s="26" t="s">
        <v>646</v>
      </c>
      <c r="D450" s="64">
        <v>4.7721400000000003</v>
      </c>
      <c r="E450" s="64">
        <v>44.472070000000002</v>
      </c>
      <c r="F450" s="26" t="s">
        <v>2608</v>
      </c>
      <c r="G450" s="26" t="s">
        <v>48</v>
      </c>
      <c r="H450" s="26" t="s">
        <v>2609</v>
      </c>
      <c r="I450" s="26">
        <v>40300</v>
      </c>
      <c r="J450" s="26">
        <v>1200</v>
      </c>
      <c r="K450" s="26">
        <v>2.9776674937965261E-2</v>
      </c>
      <c r="L450" s="26" t="s">
        <v>649</v>
      </c>
      <c r="M450" s="26" t="s">
        <v>634</v>
      </c>
      <c r="N450" s="26" t="s">
        <v>650</v>
      </c>
      <c r="O450" s="26" t="s">
        <v>3296</v>
      </c>
    </row>
    <row r="451" spans="1:15">
      <c r="A451" s="26" t="s">
        <v>639</v>
      </c>
      <c r="B451" s="26" t="s">
        <v>102</v>
      </c>
      <c r="C451" s="26" t="s">
        <v>646</v>
      </c>
      <c r="D451" s="64">
        <v>4.7721400000000003</v>
      </c>
      <c r="E451" s="64">
        <v>44.472070000000002</v>
      </c>
      <c r="F451" s="26" t="s">
        <v>1191</v>
      </c>
      <c r="G451" s="26" t="s">
        <v>48</v>
      </c>
      <c r="H451" s="26" t="s">
        <v>2856</v>
      </c>
      <c r="I451" s="26">
        <v>39000</v>
      </c>
      <c r="J451" s="26">
        <v>1000</v>
      </c>
      <c r="K451" s="26">
        <v>2.564102564102564E-2</v>
      </c>
      <c r="L451" s="26" t="s">
        <v>649</v>
      </c>
      <c r="M451" s="26" t="s">
        <v>634</v>
      </c>
      <c r="N451" s="26" t="s">
        <v>650</v>
      </c>
      <c r="O451" s="26" t="s">
        <v>3296</v>
      </c>
    </row>
    <row r="452" spans="1:15">
      <c r="A452" s="26" t="s">
        <v>801</v>
      </c>
      <c r="B452" s="26" t="s">
        <v>37</v>
      </c>
      <c r="C452" s="26" t="s">
        <v>2699</v>
      </c>
      <c r="D452" s="64">
        <v>27.036000000000001</v>
      </c>
      <c r="E452" s="64">
        <v>48.110999999999997</v>
      </c>
      <c r="F452" s="26" t="s">
        <v>2700</v>
      </c>
      <c r="G452" s="26" t="s">
        <v>45</v>
      </c>
      <c r="H452" s="26" t="s">
        <v>2701</v>
      </c>
      <c r="I452" s="26">
        <v>32730</v>
      </c>
      <c r="J452" s="26">
        <v>220</v>
      </c>
      <c r="L452" s="26" t="s">
        <v>722</v>
      </c>
      <c r="M452" s="26" t="s">
        <v>634</v>
      </c>
      <c r="N452" s="26" t="s">
        <v>2702</v>
      </c>
      <c r="O452" s="26" t="s">
        <v>3296</v>
      </c>
    </row>
    <row r="453" spans="1:15">
      <c r="A453" s="26" t="s">
        <v>801</v>
      </c>
      <c r="B453" s="26" t="s">
        <v>37</v>
      </c>
      <c r="C453" s="26" t="s">
        <v>2699</v>
      </c>
      <c r="D453" s="64">
        <v>27.036000000000001</v>
      </c>
      <c r="E453" s="64">
        <v>48.110999999999997</v>
      </c>
      <c r="F453" s="26" t="s">
        <v>2915</v>
      </c>
      <c r="G453" s="26" t="s">
        <v>45</v>
      </c>
      <c r="H453" s="26" t="s">
        <v>2916</v>
      </c>
      <c r="I453" s="26">
        <v>31100</v>
      </c>
      <c r="J453" s="26">
        <v>900</v>
      </c>
      <c r="L453" s="26" t="s">
        <v>722</v>
      </c>
      <c r="M453" s="26" t="s">
        <v>634</v>
      </c>
      <c r="N453" s="26" t="s">
        <v>2702</v>
      </c>
      <c r="O453" s="26" t="s">
        <v>3296</v>
      </c>
    </row>
    <row r="454" spans="1:15">
      <c r="A454" s="26" t="s">
        <v>801</v>
      </c>
      <c r="B454" s="26" t="s">
        <v>37</v>
      </c>
      <c r="C454" s="26" t="s">
        <v>2699</v>
      </c>
      <c r="D454" s="64">
        <v>27.036000000000001</v>
      </c>
      <c r="E454" s="64">
        <v>48.110999999999997</v>
      </c>
      <c r="F454" s="26" t="s">
        <v>3103</v>
      </c>
      <c r="G454" s="26" t="s">
        <v>45</v>
      </c>
      <c r="H454" s="26" t="s">
        <v>3104</v>
      </c>
      <c r="I454" s="26">
        <v>27750</v>
      </c>
      <c r="J454" s="26">
        <v>160</v>
      </c>
      <c r="K454" s="26">
        <v>5.7657657657657659E-3</v>
      </c>
      <c r="L454" s="26" t="s">
        <v>722</v>
      </c>
      <c r="M454" s="26" t="s">
        <v>634</v>
      </c>
      <c r="N454" s="26" t="s">
        <v>2702</v>
      </c>
      <c r="O454" s="26" t="s">
        <v>3296</v>
      </c>
    </row>
    <row r="455" spans="1:15">
      <c r="A455" s="26" t="s">
        <v>801</v>
      </c>
      <c r="B455" s="26" t="s">
        <v>37</v>
      </c>
      <c r="C455" s="26" t="s">
        <v>2699</v>
      </c>
      <c r="D455" s="64">
        <v>27.036000000000001</v>
      </c>
      <c r="E455" s="64">
        <v>48.110999999999997</v>
      </c>
      <c r="F455" s="26" t="s">
        <v>3103</v>
      </c>
      <c r="G455" s="26" t="s">
        <v>45</v>
      </c>
      <c r="H455" s="26" t="s">
        <v>3105</v>
      </c>
      <c r="I455" s="26">
        <v>27700</v>
      </c>
      <c r="J455" s="26">
        <v>180</v>
      </c>
      <c r="K455" s="26">
        <v>6.4981949458483759E-3</v>
      </c>
      <c r="L455" s="26" t="s">
        <v>722</v>
      </c>
      <c r="M455" s="26" t="s">
        <v>634</v>
      </c>
      <c r="N455" s="26" t="s">
        <v>2702</v>
      </c>
      <c r="O455" s="26" t="s">
        <v>3296</v>
      </c>
    </row>
    <row r="456" spans="1:15">
      <c r="A456" s="26" t="s">
        <v>600</v>
      </c>
      <c r="B456" s="26" t="s">
        <v>601</v>
      </c>
      <c r="C456" s="26" t="s">
        <v>1380</v>
      </c>
      <c r="D456" s="64">
        <v>7.53</v>
      </c>
      <c r="E456" s="64">
        <v>43.783999999999999</v>
      </c>
      <c r="F456" s="26" t="s">
        <v>1381</v>
      </c>
      <c r="G456" s="26" t="s">
        <v>48</v>
      </c>
      <c r="H456" s="26" t="s">
        <v>1382</v>
      </c>
      <c r="I456" s="26">
        <v>43000</v>
      </c>
      <c r="J456" s="26">
        <v>900</v>
      </c>
      <c r="K456" s="26">
        <v>2.0930232558139535E-2</v>
      </c>
      <c r="L456" s="26" t="s">
        <v>722</v>
      </c>
      <c r="M456" s="26" t="s">
        <v>766</v>
      </c>
      <c r="N456" s="26" t="s">
        <v>1383</v>
      </c>
      <c r="O456" s="26" t="s">
        <v>3296</v>
      </c>
    </row>
    <row r="457" spans="1:15">
      <c r="A457" s="26" t="s">
        <v>600</v>
      </c>
      <c r="B457" s="26" t="s">
        <v>601</v>
      </c>
      <c r="C457" s="26" t="s">
        <v>1380</v>
      </c>
      <c r="D457" s="64">
        <v>7.53</v>
      </c>
      <c r="E457" s="64">
        <v>43.783999999999999</v>
      </c>
      <c r="F457" s="26" t="s">
        <v>1381</v>
      </c>
      <c r="G457" s="26" t="s">
        <v>48</v>
      </c>
      <c r="H457" s="26" t="s">
        <v>1386</v>
      </c>
      <c r="I457" s="26">
        <v>42450</v>
      </c>
      <c r="J457" s="26">
        <v>800</v>
      </c>
      <c r="K457" s="26">
        <v>1.884570082449941E-2</v>
      </c>
      <c r="L457" s="26" t="s">
        <v>722</v>
      </c>
      <c r="M457" s="26" t="s">
        <v>766</v>
      </c>
      <c r="N457" s="26" t="s">
        <v>1383</v>
      </c>
      <c r="O457" s="26" t="s">
        <v>3296</v>
      </c>
    </row>
    <row r="458" spans="1:15">
      <c r="A458" s="26" t="s">
        <v>600</v>
      </c>
      <c r="B458" s="26" t="s">
        <v>601</v>
      </c>
      <c r="C458" s="26" t="s">
        <v>1380</v>
      </c>
      <c r="D458" s="64">
        <v>7.53</v>
      </c>
      <c r="E458" s="64">
        <v>43.783999999999999</v>
      </c>
      <c r="F458" s="26" t="s">
        <v>1381</v>
      </c>
      <c r="G458" s="26" t="s">
        <v>48</v>
      </c>
      <c r="H458" s="26" t="s">
        <v>1736</v>
      </c>
      <c r="I458" s="26">
        <v>42100</v>
      </c>
      <c r="J458" s="26">
        <v>2200</v>
      </c>
      <c r="K458" s="26">
        <v>5.2256532066508314E-2</v>
      </c>
      <c r="L458" s="26" t="s">
        <v>722</v>
      </c>
      <c r="M458" s="26" t="s">
        <v>766</v>
      </c>
      <c r="N458" s="26" t="s">
        <v>1383</v>
      </c>
      <c r="O458" s="26" t="s">
        <v>3296</v>
      </c>
    </row>
    <row r="459" spans="1:15">
      <c r="A459" s="26" t="s">
        <v>600</v>
      </c>
      <c r="B459" s="26" t="s">
        <v>601</v>
      </c>
      <c r="C459" s="26" t="s">
        <v>1380</v>
      </c>
      <c r="D459" s="64">
        <v>7.53</v>
      </c>
      <c r="E459" s="64">
        <v>43.783999999999999</v>
      </c>
      <c r="F459" s="26" t="s">
        <v>683</v>
      </c>
      <c r="G459" s="26" t="s">
        <v>45</v>
      </c>
      <c r="H459" s="26" t="s">
        <v>2543</v>
      </c>
      <c r="I459" s="26">
        <v>36750</v>
      </c>
      <c r="J459" s="26">
        <v>210</v>
      </c>
      <c r="K459" s="26">
        <v>5.7142857142857143E-3</v>
      </c>
      <c r="L459" s="26" t="s">
        <v>1647</v>
      </c>
      <c r="M459" s="26" t="s">
        <v>2544</v>
      </c>
      <c r="N459" s="26" t="s">
        <v>2545</v>
      </c>
      <c r="O459" s="26" t="s">
        <v>1131</v>
      </c>
    </row>
    <row r="460" spans="1:15">
      <c r="A460" s="26" t="s">
        <v>600</v>
      </c>
      <c r="B460" s="26" t="s">
        <v>601</v>
      </c>
      <c r="C460" s="26" t="s">
        <v>1380</v>
      </c>
      <c r="D460" s="64">
        <v>7.53</v>
      </c>
      <c r="E460" s="64">
        <v>43.783999999999999</v>
      </c>
      <c r="F460" s="26" t="s">
        <v>683</v>
      </c>
      <c r="G460" s="26" t="s">
        <v>45</v>
      </c>
      <c r="H460" s="26" t="s">
        <v>2546</v>
      </c>
      <c r="I460" s="26">
        <v>36350</v>
      </c>
      <c r="J460" s="26">
        <v>260</v>
      </c>
      <c r="K460" s="26">
        <v>7.1526822558459421E-3</v>
      </c>
      <c r="L460" s="26" t="s">
        <v>722</v>
      </c>
      <c r="M460" s="26" t="s">
        <v>766</v>
      </c>
      <c r="N460" s="26" t="s">
        <v>2545</v>
      </c>
      <c r="O460" s="26" t="s">
        <v>3296</v>
      </c>
    </row>
    <row r="461" spans="1:15">
      <c r="A461" s="26" t="s">
        <v>600</v>
      </c>
      <c r="B461" s="26" t="s">
        <v>601</v>
      </c>
      <c r="C461" s="26" t="s">
        <v>1380</v>
      </c>
      <c r="D461" s="64">
        <v>7.53</v>
      </c>
      <c r="E461" s="64">
        <v>43.783999999999999</v>
      </c>
      <c r="F461" s="26" t="s">
        <v>683</v>
      </c>
      <c r="G461" s="26" t="s">
        <v>45</v>
      </c>
      <c r="H461" s="26" t="s">
        <v>2547</v>
      </c>
      <c r="I461" s="26">
        <v>35700</v>
      </c>
      <c r="J461" s="26">
        <v>850</v>
      </c>
      <c r="K461" s="26">
        <v>2.3809523809523808E-2</v>
      </c>
      <c r="L461" s="26" t="s">
        <v>722</v>
      </c>
      <c r="M461" s="26" t="s">
        <v>1170</v>
      </c>
      <c r="N461" s="26" t="s">
        <v>2545</v>
      </c>
      <c r="O461" s="26" t="s">
        <v>3296</v>
      </c>
    </row>
    <row r="462" spans="1:15">
      <c r="A462" s="26" t="s">
        <v>600</v>
      </c>
      <c r="B462" s="26" t="s">
        <v>601</v>
      </c>
      <c r="C462" s="26" t="s">
        <v>1380</v>
      </c>
      <c r="D462" s="64">
        <v>7.53</v>
      </c>
      <c r="E462" s="64">
        <v>43.783999999999999</v>
      </c>
      <c r="F462" s="26" t="s">
        <v>720</v>
      </c>
      <c r="G462" s="26" t="s">
        <v>45</v>
      </c>
      <c r="H462" s="26" t="s">
        <v>2550</v>
      </c>
      <c r="I462" s="26">
        <v>35550</v>
      </c>
      <c r="J462" s="26">
        <v>550</v>
      </c>
      <c r="K462" s="26">
        <v>1.5471167369901548E-2</v>
      </c>
      <c r="L462" s="26" t="s">
        <v>722</v>
      </c>
      <c r="M462" s="26" t="s">
        <v>766</v>
      </c>
      <c r="N462" s="26" t="s">
        <v>1383</v>
      </c>
      <c r="O462" s="26" t="s">
        <v>3296</v>
      </c>
    </row>
    <row r="463" spans="1:15">
      <c r="A463" s="26" t="s">
        <v>600</v>
      </c>
      <c r="B463" s="26" t="s">
        <v>601</v>
      </c>
      <c r="C463" s="26" t="s">
        <v>1380</v>
      </c>
      <c r="D463" s="64">
        <v>7.53</v>
      </c>
      <c r="E463" s="64">
        <v>43.783999999999999</v>
      </c>
      <c r="F463" s="26" t="s">
        <v>683</v>
      </c>
      <c r="G463" s="26" t="s">
        <v>45</v>
      </c>
      <c r="H463" s="26" t="s">
        <v>2551</v>
      </c>
      <c r="I463" s="26">
        <v>34870</v>
      </c>
      <c r="J463" s="26">
        <v>800</v>
      </c>
      <c r="K463" s="26">
        <v>2.2942357327215373E-2</v>
      </c>
      <c r="L463" s="26" t="s">
        <v>722</v>
      </c>
      <c r="M463" s="26" t="s">
        <v>634</v>
      </c>
      <c r="N463" s="26" t="s">
        <v>2545</v>
      </c>
      <c r="O463" s="26" t="s">
        <v>3296</v>
      </c>
    </row>
    <row r="464" spans="1:15">
      <c r="A464" s="26" t="s">
        <v>600</v>
      </c>
      <c r="B464" s="26" t="s">
        <v>601</v>
      </c>
      <c r="C464" s="26" t="s">
        <v>1380</v>
      </c>
      <c r="D464" s="64">
        <v>7.53</v>
      </c>
      <c r="E464" s="64">
        <v>43.783999999999999</v>
      </c>
      <c r="F464" s="26" t="s">
        <v>683</v>
      </c>
      <c r="G464" s="26" t="s">
        <v>45</v>
      </c>
      <c r="H464" s="26" t="s">
        <v>2553</v>
      </c>
      <c r="I464" s="26">
        <v>34680</v>
      </c>
      <c r="J464" s="26">
        <v>760</v>
      </c>
      <c r="K464" s="26">
        <v>2.1914648212226068E-2</v>
      </c>
      <c r="L464" s="26" t="s">
        <v>722</v>
      </c>
      <c r="M464" s="26" t="s">
        <v>1170</v>
      </c>
      <c r="N464" s="26" t="s">
        <v>2554</v>
      </c>
      <c r="O464" s="26" t="s">
        <v>3296</v>
      </c>
    </row>
    <row r="465" spans="1:15">
      <c r="A465" s="26" t="s">
        <v>600</v>
      </c>
      <c r="B465" s="26" t="s">
        <v>601</v>
      </c>
      <c r="C465" s="26" t="s">
        <v>1380</v>
      </c>
      <c r="D465" s="64">
        <v>7.53</v>
      </c>
      <c r="E465" s="64">
        <v>43.783999999999999</v>
      </c>
      <c r="F465" s="26" t="s">
        <v>683</v>
      </c>
      <c r="G465" s="26" t="s">
        <v>45</v>
      </c>
      <c r="H465" s="26" t="s">
        <v>2561</v>
      </c>
      <c r="I465" s="26">
        <v>33180</v>
      </c>
      <c r="J465" s="26">
        <v>230</v>
      </c>
      <c r="K465" s="26">
        <v>6.9318866787221219E-3</v>
      </c>
      <c r="L465" s="26" t="s">
        <v>1579</v>
      </c>
      <c r="M465" s="26" t="s">
        <v>634</v>
      </c>
      <c r="N465" s="26" t="s">
        <v>2545</v>
      </c>
      <c r="O465" s="26" t="s">
        <v>1131</v>
      </c>
    </row>
    <row r="466" spans="1:15">
      <c r="A466" s="26" t="s">
        <v>600</v>
      </c>
      <c r="B466" s="26" t="s">
        <v>601</v>
      </c>
      <c r="C466" s="26" t="s">
        <v>1380</v>
      </c>
      <c r="D466" s="64">
        <v>7.53</v>
      </c>
      <c r="E466" s="64">
        <v>43.783999999999999</v>
      </c>
      <c r="F466" s="26" t="s">
        <v>700</v>
      </c>
      <c r="G466" s="26" t="s">
        <v>45</v>
      </c>
      <c r="H466" s="26" t="s">
        <v>2832</v>
      </c>
      <c r="I466" s="26">
        <v>32910</v>
      </c>
      <c r="J466" s="26">
        <v>220</v>
      </c>
      <c r="K466" s="26">
        <v>6.6848982072318444E-3</v>
      </c>
      <c r="L466" s="26" t="s">
        <v>1579</v>
      </c>
      <c r="M466" s="26" t="s">
        <v>2544</v>
      </c>
      <c r="N466" s="26" t="s">
        <v>2545</v>
      </c>
      <c r="O466" s="26" t="s">
        <v>1131</v>
      </c>
    </row>
    <row r="467" spans="1:15">
      <c r="A467" s="26" t="s">
        <v>600</v>
      </c>
      <c r="B467" s="26" t="s">
        <v>601</v>
      </c>
      <c r="C467" s="26" t="s">
        <v>1380</v>
      </c>
      <c r="D467" s="64">
        <v>7.53</v>
      </c>
      <c r="E467" s="64">
        <v>43.783999999999999</v>
      </c>
      <c r="F467" s="26" t="s">
        <v>700</v>
      </c>
      <c r="G467" s="26" t="s">
        <v>45</v>
      </c>
      <c r="H467" s="26" t="s">
        <v>2835</v>
      </c>
      <c r="I467" s="26">
        <v>32370</v>
      </c>
      <c r="J467" s="26">
        <v>160</v>
      </c>
      <c r="K467" s="26">
        <v>4.9428483163422923E-3</v>
      </c>
      <c r="L467" s="26" t="s">
        <v>1579</v>
      </c>
      <c r="M467" s="26" t="s">
        <v>2544</v>
      </c>
      <c r="N467" s="26" t="s">
        <v>2836</v>
      </c>
      <c r="O467" s="26" t="s">
        <v>1131</v>
      </c>
    </row>
    <row r="468" spans="1:15">
      <c r="A468" s="26" t="s">
        <v>600</v>
      </c>
      <c r="B468" s="26" t="s">
        <v>601</v>
      </c>
      <c r="C468" s="26" t="s">
        <v>1380</v>
      </c>
      <c r="D468" s="64">
        <v>7.53</v>
      </c>
      <c r="E468" s="64">
        <v>43.783999999999999</v>
      </c>
      <c r="F468" s="26" t="s">
        <v>683</v>
      </c>
      <c r="G468" s="26" t="s">
        <v>45</v>
      </c>
      <c r="H468" s="26" t="s">
        <v>2839</v>
      </c>
      <c r="I468" s="26">
        <v>31960</v>
      </c>
      <c r="J468" s="26">
        <v>150</v>
      </c>
      <c r="K468" s="26">
        <v>4.6933667083854822E-3</v>
      </c>
      <c r="L468" s="26" t="s">
        <v>1647</v>
      </c>
      <c r="M468" s="26" t="s">
        <v>2544</v>
      </c>
      <c r="N468" s="26" t="s">
        <v>2840</v>
      </c>
      <c r="O468" s="26" t="s">
        <v>1131</v>
      </c>
    </row>
    <row r="469" spans="1:15">
      <c r="A469" s="26" t="s">
        <v>600</v>
      </c>
      <c r="B469" s="26" t="s">
        <v>601</v>
      </c>
      <c r="C469" s="26" t="s">
        <v>1380</v>
      </c>
      <c r="D469" s="64">
        <v>7.53</v>
      </c>
      <c r="E469" s="64">
        <v>43.783999999999999</v>
      </c>
      <c r="F469" s="26" t="s">
        <v>683</v>
      </c>
      <c r="G469" s="26" t="s">
        <v>877</v>
      </c>
      <c r="H469" s="26" t="s">
        <v>2842</v>
      </c>
      <c r="I469" s="26">
        <v>31920</v>
      </c>
      <c r="J469" s="26">
        <v>190</v>
      </c>
      <c r="K469" s="26">
        <v>5.9523809523809521E-3</v>
      </c>
      <c r="L469" s="26" t="s">
        <v>1579</v>
      </c>
      <c r="M469" s="26" t="s">
        <v>2843</v>
      </c>
      <c r="N469" s="26" t="s">
        <v>1383</v>
      </c>
      <c r="O469" s="26" t="s">
        <v>1131</v>
      </c>
    </row>
    <row r="470" spans="1:15">
      <c r="A470" s="26" t="s">
        <v>600</v>
      </c>
      <c r="B470" s="26" t="s">
        <v>601</v>
      </c>
      <c r="C470" s="26" t="s">
        <v>1380</v>
      </c>
      <c r="D470" s="64">
        <v>7.53</v>
      </c>
      <c r="E470" s="64">
        <v>43.783999999999999</v>
      </c>
      <c r="F470" s="26" t="s">
        <v>683</v>
      </c>
      <c r="G470" s="26" t="s">
        <v>877</v>
      </c>
      <c r="H470" s="26" t="s">
        <v>2844</v>
      </c>
      <c r="I470" s="26">
        <v>31870</v>
      </c>
      <c r="J470" s="26">
        <v>160</v>
      </c>
      <c r="K470" s="26">
        <v>5.0203953561342952E-3</v>
      </c>
      <c r="L470" s="26" t="s">
        <v>1579</v>
      </c>
      <c r="M470" s="26" t="s">
        <v>2843</v>
      </c>
      <c r="N470" s="26" t="s">
        <v>1383</v>
      </c>
      <c r="O470" s="26" t="s">
        <v>1131</v>
      </c>
    </row>
    <row r="471" spans="1:15">
      <c r="A471" s="26" t="s">
        <v>600</v>
      </c>
      <c r="B471" s="26" t="s">
        <v>601</v>
      </c>
      <c r="C471" s="26" t="s">
        <v>1380</v>
      </c>
      <c r="D471" s="64">
        <v>7.53</v>
      </c>
      <c r="E471" s="64">
        <v>43.783999999999999</v>
      </c>
      <c r="F471" s="26" t="s">
        <v>720</v>
      </c>
      <c r="G471" s="26" t="s">
        <v>877</v>
      </c>
      <c r="H471" s="26" t="s">
        <v>2846</v>
      </c>
      <c r="I471" s="26">
        <v>31580</v>
      </c>
      <c r="J471" s="26">
        <v>220</v>
      </c>
      <c r="K471" s="26">
        <v>6.9664344521849272E-3</v>
      </c>
      <c r="L471" s="26" t="s">
        <v>1579</v>
      </c>
      <c r="M471" s="26" t="s">
        <v>2843</v>
      </c>
      <c r="N471" s="26" t="s">
        <v>1383</v>
      </c>
      <c r="O471" s="26" t="s">
        <v>1131</v>
      </c>
    </row>
    <row r="472" spans="1:15">
      <c r="A472" s="26" t="s">
        <v>600</v>
      </c>
      <c r="B472" s="26" t="s">
        <v>601</v>
      </c>
      <c r="C472" s="26" t="s">
        <v>1380</v>
      </c>
      <c r="D472" s="64">
        <v>7.53</v>
      </c>
      <c r="E472" s="64">
        <v>43.783999999999999</v>
      </c>
      <c r="F472" s="26" t="s">
        <v>683</v>
      </c>
      <c r="G472" s="26" t="s">
        <v>45</v>
      </c>
      <c r="H472" s="26" t="s">
        <v>2848</v>
      </c>
      <c r="I472" s="26">
        <v>30770</v>
      </c>
      <c r="J472" s="26">
        <v>150</v>
      </c>
      <c r="K472" s="26">
        <v>4.8748781280467989E-3</v>
      </c>
      <c r="L472" s="26" t="s">
        <v>1647</v>
      </c>
      <c r="M472" s="26" t="s">
        <v>2544</v>
      </c>
      <c r="N472" s="26" t="s">
        <v>2545</v>
      </c>
      <c r="O472" s="26" t="s">
        <v>1131</v>
      </c>
    </row>
    <row r="473" spans="1:15">
      <c r="A473" s="26" t="s">
        <v>600</v>
      </c>
      <c r="B473" s="26" t="s">
        <v>601</v>
      </c>
      <c r="C473" s="26" t="s">
        <v>1380</v>
      </c>
      <c r="D473" s="64">
        <v>7.53</v>
      </c>
      <c r="E473" s="64">
        <v>43.783999999999999</v>
      </c>
      <c r="F473" s="26" t="s">
        <v>700</v>
      </c>
      <c r="G473" s="26" t="s">
        <v>45</v>
      </c>
      <c r="H473" s="26" t="s">
        <v>2849</v>
      </c>
      <c r="I473" s="26">
        <v>26410</v>
      </c>
      <c r="J473" s="26">
        <v>110</v>
      </c>
      <c r="K473" s="26">
        <v>4.1650889814464215E-3</v>
      </c>
      <c r="L473" s="26" t="s">
        <v>1579</v>
      </c>
      <c r="M473" s="26" t="s">
        <v>2544</v>
      </c>
      <c r="N473" s="26" t="s">
        <v>2545</v>
      </c>
      <c r="O473" s="26" t="s">
        <v>1131</v>
      </c>
    </row>
    <row r="474" spans="1:15">
      <c r="A474" s="26" t="s">
        <v>600</v>
      </c>
      <c r="B474" s="26" t="s">
        <v>601</v>
      </c>
      <c r="C474" s="26" t="s">
        <v>1380</v>
      </c>
      <c r="D474" s="64">
        <v>7.53</v>
      </c>
      <c r="E474" s="64">
        <v>43.783999999999999</v>
      </c>
      <c r="F474" s="26" t="s">
        <v>700</v>
      </c>
      <c r="G474" s="26" t="s">
        <v>45</v>
      </c>
      <c r="H474" s="26" t="s">
        <v>2850</v>
      </c>
      <c r="I474" s="26">
        <v>26030</v>
      </c>
      <c r="J474" s="26">
        <v>110</v>
      </c>
      <c r="K474" s="26">
        <v>4.2258932001536685E-3</v>
      </c>
      <c r="L474" s="26" t="s">
        <v>1579</v>
      </c>
      <c r="M474" s="26" t="s">
        <v>2544</v>
      </c>
      <c r="N474" s="26" t="s">
        <v>2545</v>
      </c>
      <c r="O474" s="26" t="s">
        <v>1131</v>
      </c>
    </row>
    <row r="475" spans="1:15">
      <c r="A475" s="26" t="s">
        <v>530</v>
      </c>
      <c r="B475" s="26" t="s">
        <v>531</v>
      </c>
      <c r="C475" s="26" t="s">
        <v>1678</v>
      </c>
      <c r="D475" s="64">
        <v>14.568055559999999</v>
      </c>
      <c r="E475" s="64">
        <v>46.308611110000001</v>
      </c>
      <c r="F475" s="26">
        <v>7</v>
      </c>
      <c r="G475" s="26" t="s">
        <v>45</v>
      </c>
      <c r="H475" s="26" t="s">
        <v>1679</v>
      </c>
      <c r="I475" s="26">
        <v>34750</v>
      </c>
      <c r="J475" s="26">
        <v>600</v>
      </c>
      <c r="K475" s="26">
        <v>1.7266187050359712E-2</v>
      </c>
      <c r="L475" s="26" t="s">
        <v>649</v>
      </c>
      <c r="M475" s="26" t="s">
        <v>634</v>
      </c>
      <c r="N475" s="26" t="s">
        <v>1680</v>
      </c>
      <c r="O475" s="26" t="s">
        <v>3296</v>
      </c>
    </row>
    <row r="476" spans="1:15">
      <c r="A476" s="26" t="s">
        <v>530</v>
      </c>
      <c r="B476" s="26" t="s">
        <v>531</v>
      </c>
      <c r="C476" s="26" t="s">
        <v>1678</v>
      </c>
      <c r="D476" s="64">
        <v>14.568055559999999</v>
      </c>
      <c r="E476" s="64">
        <v>46.308611110000001</v>
      </c>
      <c r="F476" s="26">
        <v>7</v>
      </c>
      <c r="G476" s="26" t="s">
        <v>45</v>
      </c>
      <c r="H476" s="26" t="s">
        <v>1715</v>
      </c>
      <c r="I476" s="26">
        <v>32600</v>
      </c>
      <c r="J476" s="26">
        <v>450</v>
      </c>
      <c r="K476" s="26">
        <v>1.3803680981595092E-2</v>
      </c>
      <c r="L476" s="26" t="s">
        <v>649</v>
      </c>
      <c r="M476" s="26" t="s">
        <v>634</v>
      </c>
      <c r="N476" s="26" t="s">
        <v>1680</v>
      </c>
      <c r="O476" s="26" t="s">
        <v>3296</v>
      </c>
    </row>
    <row r="477" spans="1:15">
      <c r="A477" s="26" t="s">
        <v>396</v>
      </c>
      <c r="B477" s="26" t="s">
        <v>397</v>
      </c>
      <c r="C477" s="26" t="s">
        <v>2586</v>
      </c>
      <c r="D477" s="64">
        <v>23.754999999999999</v>
      </c>
      <c r="E477" s="64">
        <v>45.189500000000002</v>
      </c>
      <c r="F477" s="26" t="s">
        <v>2593</v>
      </c>
      <c r="G477" s="26" t="s">
        <v>45</v>
      </c>
      <c r="H477" s="26" t="s">
        <v>2594</v>
      </c>
      <c r="I477" s="26">
        <v>30150</v>
      </c>
      <c r="J477" s="26">
        <v>800</v>
      </c>
      <c r="K477" s="26">
        <v>2.6533996683250415E-2</v>
      </c>
      <c r="L477" s="26" t="s">
        <v>738</v>
      </c>
      <c r="M477" s="26" t="s">
        <v>634</v>
      </c>
      <c r="N477" s="26" t="s">
        <v>2595</v>
      </c>
      <c r="O477" s="26" t="s">
        <v>3296</v>
      </c>
    </row>
    <row r="478" spans="1:15">
      <c r="A478" s="26" t="s">
        <v>396</v>
      </c>
      <c r="B478" s="26" t="s">
        <v>397</v>
      </c>
      <c r="C478" s="26" t="s">
        <v>2586</v>
      </c>
      <c r="D478" s="64">
        <v>23.754999999999999</v>
      </c>
      <c r="E478" s="64">
        <v>45.189500000000002</v>
      </c>
      <c r="F478" s="26" t="s">
        <v>2593</v>
      </c>
      <c r="G478" s="26" t="s">
        <v>45</v>
      </c>
      <c r="H478" s="26" t="s">
        <v>2598</v>
      </c>
      <c r="I478" s="26">
        <v>29930</v>
      </c>
      <c r="J478" s="26">
        <v>170</v>
      </c>
      <c r="K478" s="26">
        <v>5.6799198128967589E-3</v>
      </c>
      <c r="L478" s="26" t="s">
        <v>738</v>
      </c>
      <c r="M478" s="26" t="s">
        <v>634</v>
      </c>
      <c r="N478" s="26" t="s">
        <v>2595</v>
      </c>
      <c r="O478" s="26" t="s">
        <v>3296</v>
      </c>
    </row>
    <row r="479" spans="1:15">
      <c r="A479" s="26" t="s">
        <v>396</v>
      </c>
      <c r="B479" s="26" t="s">
        <v>397</v>
      </c>
      <c r="C479" s="26" t="s">
        <v>2586</v>
      </c>
      <c r="D479" s="64">
        <v>23.754999999999999</v>
      </c>
      <c r="E479" s="64">
        <v>45.189500000000002</v>
      </c>
      <c r="F479" s="26" t="s">
        <v>2593</v>
      </c>
      <c r="G479" s="26" t="s">
        <v>45</v>
      </c>
      <c r="H479" s="26" t="s">
        <v>2641</v>
      </c>
      <c r="I479" s="26">
        <v>29110</v>
      </c>
      <c r="J479" s="26">
        <v>190</v>
      </c>
      <c r="K479" s="26">
        <v>6.5269666781174853E-3</v>
      </c>
      <c r="L479" s="26" t="s">
        <v>738</v>
      </c>
      <c r="M479" s="26" t="s">
        <v>634</v>
      </c>
      <c r="N479" s="26" t="s">
        <v>2595</v>
      </c>
      <c r="O479" s="26" t="s">
        <v>3296</v>
      </c>
    </row>
    <row r="480" spans="1:15">
      <c r="A480" s="26" t="s">
        <v>509</v>
      </c>
      <c r="B480" s="26" t="s">
        <v>510</v>
      </c>
      <c r="C480" s="26" t="s">
        <v>1861</v>
      </c>
      <c r="D480" s="64">
        <v>16.235320000000002</v>
      </c>
      <c r="E480" s="64">
        <v>43.563369999999999</v>
      </c>
      <c r="F480" s="26" t="s">
        <v>2056</v>
      </c>
      <c r="G480" s="26" t="s">
        <v>48</v>
      </c>
      <c r="H480" s="26" t="s">
        <v>2057</v>
      </c>
      <c r="I480" s="26">
        <v>40310</v>
      </c>
      <c r="J480" s="26">
        <v>510</v>
      </c>
      <c r="K480" s="26">
        <v>1.2651947407591168E-2</v>
      </c>
      <c r="L480" s="26" t="s">
        <v>1505</v>
      </c>
      <c r="M480" s="26" t="s">
        <v>634</v>
      </c>
      <c r="N480" s="26" t="s">
        <v>1863</v>
      </c>
      <c r="O480" s="26" t="s">
        <v>3296</v>
      </c>
    </row>
    <row r="481" spans="1:15">
      <c r="A481" s="26" t="s">
        <v>396</v>
      </c>
      <c r="B481" s="26" t="s">
        <v>397</v>
      </c>
      <c r="C481" s="26" t="s">
        <v>1166</v>
      </c>
      <c r="D481" s="64">
        <v>20.156300000000002</v>
      </c>
      <c r="E481" s="64">
        <v>49.428800000000003</v>
      </c>
      <c r="F481" s="26" t="s">
        <v>1089</v>
      </c>
      <c r="G481" s="26" t="s">
        <v>45</v>
      </c>
      <c r="H481" s="26" t="s">
        <v>2488</v>
      </c>
      <c r="I481" s="26">
        <v>31000</v>
      </c>
      <c r="J481" s="26">
        <v>550</v>
      </c>
      <c r="K481" s="26">
        <v>1.7741935483870968E-2</v>
      </c>
      <c r="L481" s="26" t="s">
        <v>738</v>
      </c>
      <c r="M481" s="26" t="s">
        <v>634</v>
      </c>
      <c r="N481" s="26" t="s">
        <v>2489</v>
      </c>
      <c r="O481" s="26" t="s">
        <v>3296</v>
      </c>
    </row>
    <row r="482" spans="1:15">
      <c r="A482" s="26" t="s">
        <v>899</v>
      </c>
      <c r="B482" s="26" t="s">
        <v>357</v>
      </c>
      <c r="C482" s="26" t="s">
        <v>1263</v>
      </c>
      <c r="D482" s="64">
        <v>-9.17</v>
      </c>
      <c r="E482" s="64">
        <v>38.83</v>
      </c>
      <c r="F482" s="26" t="s">
        <v>1264</v>
      </c>
      <c r="G482" s="26" t="s">
        <v>45</v>
      </c>
      <c r="H482" s="26" t="s">
        <v>1265</v>
      </c>
      <c r="I482" s="26">
        <v>38750</v>
      </c>
      <c r="J482" s="26">
        <v>650</v>
      </c>
      <c r="K482" s="26">
        <v>1.6774193548387096E-2</v>
      </c>
      <c r="L482" s="26" t="s">
        <v>649</v>
      </c>
      <c r="M482" s="26" t="s">
        <v>732</v>
      </c>
      <c r="N482" s="26" t="s">
        <v>1266</v>
      </c>
      <c r="O482" s="26" t="s">
        <v>3296</v>
      </c>
    </row>
    <row r="483" spans="1:15">
      <c r="A483" s="26" t="s">
        <v>899</v>
      </c>
      <c r="B483" s="26" t="s">
        <v>357</v>
      </c>
      <c r="C483" s="26" t="s">
        <v>1263</v>
      </c>
      <c r="D483" s="64">
        <v>-9.17</v>
      </c>
      <c r="E483" s="64">
        <v>38.83</v>
      </c>
      <c r="F483" s="26" t="s">
        <v>1264</v>
      </c>
      <c r="G483" s="26" t="s">
        <v>45</v>
      </c>
      <c r="H483" s="26" t="s">
        <v>1267</v>
      </c>
      <c r="I483" s="26">
        <v>35050</v>
      </c>
      <c r="J483" s="26">
        <v>750</v>
      </c>
      <c r="K483" s="26">
        <v>2.1398002853067047E-2</v>
      </c>
      <c r="L483" s="26" t="s">
        <v>649</v>
      </c>
      <c r="M483" s="26" t="s">
        <v>732</v>
      </c>
      <c r="N483" s="26" t="s">
        <v>1268</v>
      </c>
      <c r="O483" s="26" t="s">
        <v>3296</v>
      </c>
    </row>
    <row r="484" spans="1:15">
      <c r="A484" s="26" t="s">
        <v>899</v>
      </c>
      <c r="B484" s="26" t="s">
        <v>357</v>
      </c>
      <c r="C484" s="26" t="s">
        <v>1263</v>
      </c>
      <c r="D484" s="64">
        <v>-9.17</v>
      </c>
      <c r="E484" s="64">
        <v>38.83</v>
      </c>
      <c r="F484" s="26" t="s">
        <v>1264</v>
      </c>
      <c r="G484" s="26" t="s">
        <v>45</v>
      </c>
      <c r="H484" s="26" t="s">
        <v>1271</v>
      </c>
      <c r="I484" s="26">
        <v>34900</v>
      </c>
      <c r="J484" s="26">
        <v>1000</v>
      </c>
      <c r="K484" s="26">
        <v>2.865329512893983E-2</v>
      </c>
      <c r="L484" s="26" t="s">
        <v>649</v>
      </c>
      <c r="M484" s="26" t="s">
        <v>732</v>
      </c>
      <c r="N484" s="26" t="s">
        <v>1272</v>
      </c>
      <c r="O484" s="26" t="s">
        <v>3296</v>
      </c>
    </row>
    <row r="485" spans="1:15">
      <c r="A485" s="26" t="s">
        <v>801</v>
      </c>
      <c r="B485" s="26" t="s">
        <v>37</v>
      </c>
      <c r="C485" s="26" t="s">
        <v>891</v>
      </c>
      <c r="D485" s="64">
        <v>18.47</v>
      </c>
      <c r="E485" s="64">
        <v>47.62</v>
      </c>
      <c r="F485" s="26" t="s">
        <v>837</v>
      </c>
      <c r="G485" s="26" t="s">
        <v>45</v>
      </c>
      <c r="H485" s="26" t="s">
        <v>892</v>
      </c>
      <c r="I485" s="26">
        <v>38300</v>
      </c>
      <c r="J485" s="26">
        <v>1500</v>
      </c>
      <c r="K485" s="26">
        <v>3.91644908616188E-2</v>
      </c>
      <c r="L485" s="26" t="s">
        <v>649</v>
      </c>
      <c r="M485" s="26" t="s">
        <v>634</v>
      </c>
      <c r="N485" s="26" t="s">
        <v>893</v>
      </c>
      <c r="O485" s="26" t="s">
        <v>3296</v>
      </c>
    </row>
    <row r="486" spans="1:15">
      <c r="A486" s="26" t="s">
        <v>801</v>
      </c>
      <c r="B486" s="26" t="s">
        <v>37</v>
      </c>
      <c r="C486" s="26" t="s">
        <v>891</v>
      </c>
      <c r="D486" s="64">
        <v>18.47</v>
      </c>
      <c r="E486" s="64">
        <v>47.62</v>
      </c>
      <c r="F486" s="26" t="s">
        <v>837</v>
      </c>
      <c r="G486" s="26" t="s">
        <v>45</v>
      </c>
      <c r="H486" s="26" t="s">
        <v>2108</v>
      </c>
      <c r="I486" s="26">
        <v>37300</v>
      </c>
      <c r="J486" s="26">
        <v>1600</v>
      </c>
      <c r="K486" s="26">
        <v>4.2895442359249331E-2</v>
      </c>
      <c r="L486" s="26" t="s">
        <v>649</v>
      </c>
      <c r="M486" s="26" t="s">
        <v>634</v>
      </c>
      <c r="N486" s="26" t="s">
        <v>893</v>
      </c>
      <c r="O486" s="26" t="s">
        <v>3296</v>
      </c>
    </row>
    <row r="487" spans="1:15">
      <c r="A487" s="26" t="s">
        <v>801</v>
      </c>
      <c r="B487" s="26" t="s">
        <v>37</v>
      </c>
      <c r="C487" s="26" t="s">
        <v>891</v>
      </c>
      <c r="D487" s="64">
        <v>18.47</v>
      </c>
      <c r="E487" s="64">
        <v>47.62</v>
      </c>
      <c r="F487" s="26" t="s">
        <v>837</v>
      </c>
      <c r="G487" s="26" t="s">
        <v>45</v>
      </c>
      <c r="H487" s="26" t="s">
        <v>2113</v>
      </c>
      <c r="I487" s="26">
        <v>36400</v>
      </c>
      <c r="J487" s="26">
        <v>800</v>
      </c>
      <c r="K487" s="26">
        <v>2.197802197802198E-2</v>
      </c>
      <c r="L487" s="26" t="s">
        <v>649</v>
      </c>
      <c r="M487" s="26" t="s">
        <v>634</v>
      </c>
      <c r="N487" s="26" t="s">
        <v>893</v>
      </c>
      <c r="O487" s="26" t="s">
        <v>3296</v>
      </c>
    </row>
    <row r="488" spans="1:15">
      <c r="A488" s="26" t="s">
        <v>801</v>
      </c>
      <c r="B488" s="26" t="s">
        <v>37</v>
      </c>
      <c r="C488" s="26" t="s">
        <v>891</v>
      </c>
      <c r="D488" s="64">
        <v>18.47</v>
      </c>
      <c r="E488" s="64">
        <v>47.62</v>
      </c>
      <c r="F488" s="26" t="s">
        <v>837</v>
      </c>
      <c r="G488" s="26" t="s">
        <v>45</v>
      </c>
      <c r="H488" s="26" t="s">
        <v>2533</v>
      </c>
      <c r="I488" s="26">
        <v>33500</v>
      </c>
      <c r="J488" s="26">
        <v>450</v>
      </c>
      <c r="K488" s="26">
        <v>1.3432835820895522E-2</v>
      </c>
      <c r="L488" s="26" t="s">
        <v>649</v>
      </c>
      <c r="M488" s="26" t="s">
        <v>634</v>
      </c>
      <c r="N488" s="26" t="s">
        <v>893</v>
      </c>
      <c r="O488" s="26" t="s">
        <v>3296</v>
      </c>
    </row>
    <row r="489" spans="1:15">
      <c r="A489" s="26" t="s">
        <v>801</v>
      </c>
      <c r="B489" s="26" t="s">
        <v>37</v>
      </c>
      <c r="C489" s="26" t="s">
        <v>2203</v>
      </c>
      <c r="D489" s="64">
        <v>21.828299999999999</v>
      </c>
      <c r="E489" s="64">
        <v>45.056199999999997</v>
      </c>
      <c r="F489" s="26" t="s">
        <v>2204</v>
      </c>
      <c r="G489" s="26" t="s">
        <v>3297</v>
      </c>
      <c r="H489" s="26" t="s">
        <v>2206</v>
      </c>
      <c r="I489" s="26">
        <v>34290</v>
      </c>
      <c r="J489" s="26">
        <v>970</v>
      </c>
      <c r="K489" s="26">
        <v>2.8288130650335374E-2</v>
      </c>
      <c r="L489" s="26" t="s">
        <v>738</v>
      </c>
      <c r="M489" s="26" t="s">
        <v>634</v>
      </c>
      <c r="N489" s="26" t="s">
        <v>2207</v>
      </c>
      <c r="O489" s="26" t="s">
        <v>3296</v>
      </c>
    </row>
    <row r="490" spans="1:15">
      <c r="A490" s="26" t="s">
        <v>801</v>
      </c>
      <c r="B490" s="26" t="s">
        <v>37</v>
      </c>
      <c r="C490" s="26" t="s">
        <v>2203</v>
      </c>
      <c r="D490" s="64">
        <v>21.828299999999999</v>
      </c>
      <c r="E490" s="64">
        <v>45.056199999999997</v>
      </c>
      <c r="F490" s="26" t="s">
        <v>3099</v>
      </c>
      <c r="G490" s="26" t="s">
        <v>3297</v>
      </c>
      <c r="H490" s="26" t="s">
        <v>3100</v>
      </c>
      <c r="I490" s="26">
        <v>28980</v>
      </c>
      <c r="J490" s="26">
        <v>180</v>
      </c>
      <c r="K490" s="26">
        <v>6.2111801242236021E-3</v>
      </c>
      <c r="L490" s="26" t="s">
        <v>738</v>
      </c>
      <c r="M490" s="26" t="s">
        <v>634</v>
      </c>
      <c r="N490" s="26" t="s">
        <v>3101</v>
      </c>
      <c r="O490" s="26" t="s">
        <v>3296</v>
      </c>
    </row>
    <row r="491" spans="1:15">
      <c r="A491" s="26" t="s">
        <v>654</v>
      </c>
      <c r="B491" s="26" t="s">
        <v>143</v>
      </c>
      <c r="C491" s="26" t="s">
        <v>1514</v>
      </c>
      <c r="D491" s="64">
        <v>0.89805999999999997</v>
      </c>
      <c r="E491" s="64">
        <v>44.559170000000002</v>
      </c>
      <c r="F491" s="26" t="s">
        <v>1515</v>
      </c>
      <c r="G491" s="26" t="s">
        <v>48</v>
      </c>
      <c r="H491" s="26" t="s">
        <v>1516</v>
      </c>
      <c r="I491" s="26">
        <v>37270</v>
      </c>
      <c r="J491" s="26">
        <v>257</v>
      </c>
      <c r="K491" s="26">
        <v>6.895626509256775E-3</v>
      </c>
      <c r="L491" s="26" t="s">
        <v>649</v>
      </c>
      <c r="M491" s="26" t="s">
        <v>634</v>
      </c>
      <c r="N491" s="26" t="s">
        <v>1517</v>
      </c>
      <c r="O491" s="26" t="s">
        <v>3296</v>
      </c>
    </row>
    <row r="492" spans="1:15">
      <c r="A492" s="26" t="s">
        <v>654</v>
      </c>
      <c r="B492" s="26" t="s">
        <v>143</v>
      </c>
      <c r="C492" s="26" t="s">
        <v>1514</v>
      </c>
      <c r="D492" s="64">
        <v>0.89805999999999997</v>
      </c>
      <c r="E492" s="64">
        <v>44.559170000000002</v>
      </c>
      <c r="F492" s="26" t="s">
        <v>1515</v>
      </c>
      <c r="G492" s="26" t="s">
        <v>48</v>
      </c>
      <c r="H492" s="26" t="s">
        <v>1520</v>
      </c>
      <c r="I492" s="26">
        <v>37500</v>
      </c>
      <c r="J492" s="26">
        <v>181</v>
      </c>
      <c r="K492" s="26">
        <v>4.8266666666666666E-3</v>
      </c>
      <c r="L492" s="26" t="s">
        <v>649</v>
      </c>
      <c r="M492" s="26" t="s">
        <v>634</v>
      </c>
      <c r="N492" s="26" t="s">
        <v>1517</v>
      </c>
      <c r="O492" s="26" t="s">
        <v>3296</v>
      </c>
    </row>
    <row r="493" spans="1:15">
      <c r="A493" s="26" t="s">
        <v>654</v>
      </c>
      <c r="B493" s="26" t="s">
        <v>143</v>
      </c>
      <c r="C493" s="26" t="s">
        <v>1514</v>
      </c>
      <c r="D493" s="64">
        <v>0.89805999999999997</v>
      </c>
      <c r="E493" s="64">
        <v>44.559170000000002</v>
      </c>
      <c r="F493" s="26" t="s">
        <v>1515</v>
      </c>
      <c r="G493" s="26" t="s">
        <v>48</v>
      </c>
      <c r="H493" s="26" t="s">
        <v>1571</v>
      </c>
      <c r="I493" s="26">
        <v>39460</v>
      </c>
      <c r="J493" s="26">
        <v>234</v>
      </c>
      <c r="K493" s="26">
        <v>5.9300557526609224E-3</v>
      </c>
      <c r="L493" s="26" t="s">
        <v>649</v>
      </c>
      <c r="M493" s="26" t="s">
        <v>634</v>
      </c>
      <c r="N493" s="26" t="s">
        <v>1517</v>
      </c>
      <c r="O493" s="26" t="s">
        <v>3296</v>
      </c>
    </row>
    <row r="494" spans="1:15">
      <c r="A494" s="26" t="s">
        <v>654</v>
      </c>
      <c r="B494" s="26" t="s">
        <v>143</v>
      </c>
      <c r="C494" s="26" t="s">
        <v>1514</v>
      </c>
      <c r="D494" s="64">
        <v>0.89805999999999997</v>
      </c>
      <c r="E494" s="64">
        <v>44.559170000000002</v>
      </c>
      <c r="F494" s="26" t="s">
        <v>1515</v>
      </c>
      <c r="G494" s="26" t="s">
        <v>48</v>
      </c>
      <c r="H494" s="26" t="s">
        <v>1584</v>
      </c>
      <c r="I494" s="26">
        <v>39880</v>
      </c>
      <c r="J494" s="26">
        <v>247</v>
      </c>
      <c r="K494" s="26">
        <v>6.19358074222668E-3</v>
      </c>
      <c r="L494" s="26" t="s">
        <v>649</v>
      </c>
      <c r="M494" s="26" t="s">
        <v>634</v>
      </c>
      <c r="N494" s="26" t="s">
        <v>1517</v>
      </c>
      <c r="O494" s="26" t="s">
        <v>3296</v>
      </c>
    </row>
    <row r="495" spans="1:15">
      <c r="A495" s="26" t="s">
        <v>654</v>
      </c>
      <c r="B495" s="26" t="s">
        <v>143</v>
      </c>
      <c r="C495" s="26" t="s">
        <v>1514</v>
      </c>
      <c r="D495" s="64">
        <v>0.89805999999999997</v>
      </c>
      <c r="E495" s="64">
        <v>44.559170000000002</v>
      </c>
      <c r="F495" s="26" t="s">
        <v>1515</v>
      </c>
      <c r="G495" s="26" t="s">
        <v>48</v>
      </c>
      <c r="H495" s="26" t="s">
        <v>2250</v>
      </c>
      <c r="I495" s="26">
        <v>40440</v>
      </c>
      <c r="J495" s="26">
        <v>251</v>
      </c>
      <c r="K495" s="26">
        <v>6.2067260138476757E-3</v>
      </c>
      <c r="L495" s="26" t="s">
        <v>649</v>
      </c>
      <c r="M495" s="26" t="s">
        <v>634</v>
      </c>
      <c r="N495" s="26" t="s">
        <v>1517</v>
      </c>
      <c r="O495" s="26" t="s">
        <v>3296</v>
      </c>
    </row>
    <row r="496" spans="1:15">
      <c r="A496" s="26" t="s">
        <v>654</v>
      </c>
      <c r="B496" s="26" t="s">
        <v>143</v>
      </c>
      <c r="C496" s="26" t="s">
        <v>1514</v>
      </c>
      <c r="D496" s="64">
        <v>0.89805999999999997</v>
      </c>
      <c r="E496" s="64">
        <v>44.559170000000002</v>
      </c>
      <c r="F496" s="26" t="s">
        <v>1515</v>
      </c>
      <c r="G496" s="26" t="s">
        <v>48</v>
      </c>
      <c r="H496" s="26" t="s">
        <v>2351</v>
      </c>
      <c r="I496" s="26">
        <v>41510</v>
      </c>
      <c r="J496" s="26">
        <v>279</v>
      </c>
      <c r="K496" s="26">
        <v>6.7212719826547822E-3</v>
      </c>
      <c r="L496" s="26" t="s">
        <v>649</v>
      </c>
      <c r="M496" s="26" t="s">
        <v>634</v>
      </c>
      <c r="N496" s="26" t="s">
        <v>1517</v>
      </c>
      <c r="O496" s="26" t="s">
        <v>3296</v>
      </c>
    </row>
    <row r="497" spans="1:15">
      <c r="A497" s="26" t="s">
        <v>654</v>
      </c>
      <c r="B497" s="26" t="s">
        <v>143</v>
      </c>
      <c r="C497" s="26" t="s">
        <v>1514</v>
      </c>
      <c r="D497" s="64">
        <v>0.89805999999999997</v>
      </c>
      <c r="E497" s="64">
        <v>44.559170000000002</v>
      </c>
      <c r="F497" s="26" t="s">
        <v>1515</v>
      </c>
      <c r="G497" s="26" t="s">
        <v>48</v>
      </c>
      <c r="H497" s="26" t="s">
        <v>2452</v>
      </c>
      <c r="I497" s="26">
        <v>43890</v>
      </c>
      <c r="J497" s="26">
        <v>476</v>
      </c>
      <c r="K497" s="26">
        <v>1.0845295055821371E-2</v>
      </c>
      <c r="L497" s="26" t="s">
        <v>649</v>
      </c>
      <c r="M497" s="26" t="s">
        <v>634</v>
      </c>
      <c r="N497" s="26" t="s">
        <v>1517</v>
      </c>
      <c r="O497" s="26" t="s">
        <v>3296</v>
      </c>
    </row>
    <row r="498" spans="1:15">
      <c r="A498" s="26" t="s">
        <v>396</v>
      </c>
      <c r="B498" s="26" t="s">
        <v>397</v>
      </c>
      <c r="C498" s="26" t="s">
        <v>2485</v>
      </c>
      <c r="D498" s="64">
        <v>19.794930000000001</v>
      </c>
      <c r="E498" s="64">
        <v>50.016280000000002</v>
      </c>
      <c r="F498" s="26" t="s">
        <v>2486</v>
      </c>
      <c r="G498" s="26" t="s">
        <v>45</v>
      </c>
      <c r="H498" s="26" t="s">
        <v>2487</v>
      </c>
      <c r="I498" s="26">
        <v>31100</v>
      </c>
      <c r="J498" s="26">
        <v>1100</v>
      </c>
      <c r="K498" s="26">
        <v>3.5369774919614148E-2</v>
      </c>
      <c r="L498" s="26" t="s">
        <v>722</v>
      </c>
      <c r="M498" s="26" t="s">
        <v>634</v>
      </c>
      <c r="N498" s="26" t="s">
        <v>2089</v>
      </c>
      <c r="O498" s="26" t="s">
        <v>3296</v>
      </c>
    </row>
    <row r="499" spans="1:15">
      <c r="A499" s="26" t="s">
        <v>396</v>
      </c>
      <c r="B499" s="26" t="s">
        <v>397</v>
      </c>
      <c r="C499" s="26" t="s">
        <v>2485</v>
      </c>
      <c r="D499" s="64">
        <v>19.794930000000001</v>
      </c>
      <c r="E499" s="64">
        <v>50.016280000000002</v>
      </c>
      <c r="F499" s="26" t="s">
        <v>2648</v>
      </c>
      <c r="G499" s="26" t="s">
        <v>48</v>
      </c>
      <c r="H499" s="26" t="s">
        <v>2649</v>
      </c>
      <c r="I499" s="26">
        <v>43300</v>
      </c>
      <c r="J499" s="26">
        <v>1000</v>
      </c>
      <c r="K499" s="26">
        <v>2.3094688221709007E-2</v>
      </c>
      <c r="L499" s="26" t="s">
        <v>722</v>
      </c>
      <c r="M499" s="26" t="s">
        <v>634</v>
      </c>
      <c r="N499" s="26" t="s">
        <v>2650</v>
      </c>
      <c r="O499" s="26" t="s">
        <v>3296</v>
      </c>
    </row>
    <row r="500" spans="1:15">
      <c r="A500" s="26" t="s">
        <v>455</v>
      </c>
      <c r="B500" s="26" t="s">
        <v>456</v>
      </c>
      <c r="C500" s="26" t="s">
        <v>2030</v>
      </c>
      <c r="D500" s="64">
        <v>16.715869999999999</v>
      </c>
      <c r="E500" s="64">
        <v>49.191270000000003</v>
      </c>
      <c r="F500" s="26" t="s">
        <v>65</v>
      </c>
      <c r="G500" s="26" t="s">
        <v>45</v>
      </c>
      <c r="H500" s="26" t="s">
        <v>2031</v>
      </c>
      <c r="I500" s="26">
        <v>33500</v>
      </c>
      <c r="J500" s="26">
        <v>800</v>
      </c>
      <c r="K500" s="26">
        <v>2.3880597014925373E-2</v>
      </c>
      <c r="L500" s="26" t="s">
        <v>722</v>
      </c>
      <c r="M500" s="26" t="s">
        <v>634</v>
      </c>
      <c r="N500" s="26" t="s">
        <v>1902</v>
      </c>
      <c r="O500" s="26" t="s">
        <v>3296</v>
      </c>
    </row>
    <row r="501" spans="1:15">
      <c r="A501" s="26" t="s">
        <v>530</v>
      </c>
      <c r="B501" s="26" t="s">
        <v>531</v>
      </c>
      <c r="C501" s="26" t="s">
        <v>556</v>
      </c>
      <c r="D501" s="64">
        <v>14.669166669999999</v>
      </c>
      <c r="E501" s="64">
        <v>46.449170000000002</v>
      </c>
      <c r="F501" s="26">
        <v>5</v>
      </c>
      <c r="G501" s="26" t="s">
        <v>45</v>
      </c>
      <c r="H501" s="26" t="s">
        <v>2579</v>
      </c>
      <c r="I501" s="26">
        <v>31500</v>
      </c>
      <c r="J501" s="26">
        <v>400</v>
      </c>
      <c r="K501" s="26">
        <v>1.2698412698412698E-2</v>
      </c>
      <c r="L501" s="26" t="s">
        <v>649</v>
      </c>
      <c r="M501" s="26" t="s">
        <v>634</v>
      </c>
      <c r="N501" s="26" t="s">
        <v>1680</v>
      </c>
      <c r="O501" s="26" t="s">
        <v>3296</v>
      </c>
    </row>
    <row r="502" spans="1:15">
      <c r="A502" s="26" t="s">
        <v>530</v>
      </c>
      <c r="B502" s="26" t="s">
        <v>531</v>
      </c>
      <c r="C502" s="26" t="s">
        <v>556</v>
      </c>
      <c r="D502" s="64">
        <v>14.669166669999999</v>
      </c>
      <c r="E502" s="64">
        <v>46.449170000000002</v>
      </c>
      <c r="F502" s="26">
        <v>7</v>
      </c>
      <c r="G502" s="26" t="s">
        <v>45</v>
      </c>
      <c r="H502" s="26" t="s">
        <v>2759</v>
      </c>
      <c r="I502" s="26">
        <v>31360</v>
      </c>
      <c r="J502" s="26">
        <v>400</v>
      </c>
      <c r="K502" s="26">
        <v>1.2755102040816327E-2</v>
      </c>
      <c r="L502" s="26" t="s">
        <v>649</v>
      </c>
      <c r="M502" s="26" t="s">
        <v>634</v>
      </c>
      <c r="N502" s="26" t="s">
        <v>1680</v>
      </c>
      <c r="O502" s="26" t="s">
        <v>3296</v>
      </c>
    </row>
    <row r="503" spans="1:15">
      <c r="A503" s="26" t="s">
        <v>530</v>
      </c>
      <c r="B503" s="26" t="s">
        <v>531</v>
      </c>
      <c r="C503" s="26" t="s">
        <v>556</v>
      </c>
      <c r="D503" s="64">
        <v>14.669166669999999</v>
      </c>
      <c r="E503" s="64">
        <v>46.449170000000002</v>
      </c>
      <c r="F503" s="26">
        <v>7</v>
      </c>
      <c r="G503" s="26" t="s">
        <v>45</v>
      </c>
      <c r="H503" s="26" t="s">
        <v>2760</v>
      </c>
      <c r="I503" s="26">
        <v>31220</v>
      </c>
      <c r="J503" s="26">
        <v>400</v>
      </c>
      <c r="K503" s="26">
        <v>1.2812299807815503E-2</v>
      </c>
      <c r="L503" s="26" t="s">
        <v>649</v>
      </c>
      <c r="M503" s="26" t="s">
        <v>634</v>
      </c>
      <c r="N503" s="26" t="s">
        <v>1680</v>
      </c>
      <c r="O503" s="26" t="s">
        <v>3296</v>
      </c>
    </row>
    <row r="504" spans="1:15">
      <c r="A504" s="26" t="s">
        <v>530</v>
      </c>
      <c r="B504" s="26" t="s">
        <v>531</v>
      </c>
      <c r="C504" s="26" t="s">
        <v>556</v>
      </c>
      <c r="D504" s="64">
        <v>14.669166669999999</v>
      </c>
      <c r="E504" s="64">
        <v>46.449170000000002</v>
      </c>
      <c r="F504" s="26">
        <v>7</v>
      </c>
      <c r="G504" s="26" t="s">
        <v>45</v>
      </c>
      <c r="H504" s="26" t="s">
        <v>2761</v>
      </c>
      <c r="I504" s="26">
        <v>30910</v>
      </c>
      <c r="J504" s="26">
        <v>380</v>
      </c>
      <c r="K504" s="26">
        <v>1.2293756065998059E-2</v>
      </c>
      <c r="L504" s="26" t="s">
        <v>649</v>
      </c>
      <c r="M504" s="26" t="s">
        <v>634</v>
      </c>
      <c r="N504" s="26" t="s">
        <v>1680</v>
      </c>
      <c r="O504" s="26" t="s">
        <v>3296</v>
      </c>
    </row>
    <row r="505" spans="1:15">
      <c r="A505" s="26" t="s">
        <v>530</v>
      </c>
      <c r="B505" s="26" t="s">
        <v>531</v>
      </c>
      <c r="C505" s="26" t="s">
        <v>556</v>
      </c>
      <c r="D505" s="64">
        <v>14.669166669999999</v>
      </c>
      <c r="E505" s="64">
        <v>46.449170000000002</v>
      </c>
      <c r="F505" s="26">
        <v>5</v>
      </c>
      <c r="G505" s="26" t="s">
        <v>45</v>
      </c>
      <c r="H505" s="26" t="s">
        <v>2762</v>
      </c>
      <c r="I505" s="26">
        <v>30800</v>
      </c>
      <c r="J505" s="26">
        <v>370</v>
      </c>
      <c r="K505" s="26">
        <v>1.2012987012987014E-2</v>
      </c>
      <c r="L505" s="26" t="s">
        <v>649</v>
      </c>
      <c r="M505" s="26" t="s">
        <v>634</v>
      </c>
      <c r="N505" s="26" t="s">
        <v>1680</v>
      </c>
      <c r="O505" s="26" t="s">
        <v>3296</v>
      </c>
    </row>
    <row r="506" spans="1:15">
      <c r="A506" s="26" t="s">
        <v>530</v>
      </c>
      <c r="B506" s="26" t="s">
        <v>531</v>
      </c>
      <c r="C506" s="26" t="s">
        <v>556</v>
      </c>
      <c r="D506" s="64">
        <v>14.669166669999999</v>
      </c>
      <c r="E506" s="64">
        <v>46.449170000000002</v>
      </c>
      <c r="F506" s="26">
        <v>5</v>
      </c>
      <c r="G506" s="26" t="s">
        <v>45</v>
      </c>
      <c r="H506" s="26" t="s">
        <v>2764</v>
      </c>
      <c r="I506" s="26">
        <v>30380</v>
      </c>
      <c r="J506" s="26">
        <v>370</v>
      </c>
      <c r="K506" s="26">
        <v>1.2179065174456879E-2</v>
      </c>
      <c r="L506" s="26" t="s">
        <v>649</v>
      </c>
      <c r="M506" s="26" t="s">
        <v>634</v>
      </c>
      <c r="N506" s="26" t="s">
        <v>1680</v>
      </c>
      <c r="O506" s="26" t="s">
        <v>3296</v>
      </c>
    </row>
    <row r="507" spans="1:15">
      <c r="A507" s="26" t="s">
        <v>639</v>
      </c>
      <c r="B507" s="26" t="s">
        <v>102</v>
      </c>
      <c r="C507" s="26" t="s">
        <v>1989</v>
      </c>
      <c r="D507" s="64">
        <v>3.0832999999999999</v>
      </c>
      <c r="E507" s="64">
        <v>43.316699999999997</v>
      </c>
      <c r="F507" s="26" t="s">
        <v>65</v>
      </c>
      <c r="G507" s="26" t="s">
        <v>45</v>
      </c>
      <c r="H507" s="26" t="s">
        <v>1990</v>
      </c>
      <c r="I507" s="26">
        <v>32900</v>
      </c>
      <c r="J507" s="26">
        <v>270</v>
      </c>
      <c r="K507" s="26">
        <v>8.2066869300911859E-3</v>
      </c>
      <c r="L507" s="26" t="s">
        <v>722</v>
      </c>
      <c r="M507" s="26" t="s">
        <v>634</v>
      </c>
      <c r="N507" s="26" t="s">
        <v>1991</v>
      </c>
      <c r="O507" s="26" t="s">
        <v>3296</v>
      </c>
    </row>
    <row r="508" spans="1:15">
      <c r="A508" s="26" t="s">
        <v>639</v>
      </c>
      <c r="B508" s="26" t="s">
        <v>102</v>
      </c>
      <c r="C508" s="26" t="s">
        <v>1989</v>
      </c>
      <c r="D508" s="64">
        <v>3.0832999999999999</v>
      </c>
      <c r="E508" s="64">
        <v>43.316699999999997</v>
      </c>
      <c r="F508" s="26" t="s">
        <v>65</v>
      </c>
      <c r="G508" s="26" t="s">
        <v>45</v>
      </c>
      <c r="H508" s="26" t="s">
        <v>2022</v>
      </c>
      <c r="I508" s="26">
        <v>32220</v>
      </c>
      <c r="J508" s="26">
        <v>200</v>
      </c>
      <c r="K508" s="26">
        <v>6.2073246430788334E-3</v>
      </c>
      <c r="L508" s="26" t="s">
        <v>722</v>
      </c>
      <c r="M508" s="26" t="s">
        <v>634</v>
      </c>
      <c r="N508" s="26" t="s">
        <v>1991</v>
      </c>
      <c r="O508" s="26" t="s">
        <v>3296</v>
      </c>
    </row>
    <row r="509" spans="1:15">
      <c r="A509" s="26" t="s">
        <v>639</v>
      </c>
      <c r="B509" s="26" t="s">
        <v>102</v>
      </c>
      <c r="C509" s="26" t="s">
        <v>1989</v>
      </c>
      <c r="D509" s="64">
        <v>3.0832999999999999</v>
      </c>
      <c r="E509" s="64">
        <v>43.316699999999997</v>
      </c>
      <c r="F509" s="26" t="s">
        <v>65</v>
      </c>
      <c r="G509" s="26" t="s">
        <v>45</v>
      </c>
      <c r="H509" s="26" t="s">
        <v>3161</v>
      </c>
      <c r="I509" s="26">
        <v>28550</v>
      </c>
      <c r="J509" s="26">
        <v>340</v>
      </c>
      <c r="K509" s="26">
        <v>1.1908931698774081E-2</v>
      </c>
      <c r="L509" s="26" t="s">
        <v>722</v>
      </c>
      <c r="M509" s="26" t="s">
        <v>634</v>
      </c>
      <c r="N509" s="26" t="s">
        <v>1991</v>
      </c>
      <c r="O509" s="26" t="s">
        <v>3296</v>
      </c>
    </row>
    <row r="510" spans="1:15">
      <c r="A510" s="26" t="s">
        <v>639</v>
      </c>
      <c r="B510" s="26" t="s">
        <v>102</v>
      </c>
      <c r="C510" s="26" t="s">
        <v>1989</v>
      </c>
      <c r="D510" s="64">
        <v>3.0832999999999999</v>
      </c>
      <c r="E510" s="64">
        <v>43.316699999999997</v>
      </c>
      <c r="F510" s="26" t="s">
        <v>65</v>
      </c>
      <c r="G510" s="26" t="s">
        <v>45</v>
      </c>
      <c r="H510" s="26" t="s">
        <v>3217</v>
      </c>
      <c r="I510" s="26">
        <v>28110</v>
      </c>
      <c r="J510" s="26">
        <v>450</v>
      </c>
      <c r="K510" s="26">
        <v>1.6008537886872998E-2</v>
      </c>
      <c r="L510" s="26" t="s">
        <v>722</v>
      </c>
      <c r="M510" s="26" t="s">
        <v>634</v>
      </c>
      <c r="N510" s="26" t="s">
        <v>1991</v>
      </c>
      <c r="O510" s="26" t="s">
        <v>3296</v>
      </c>
    </row>
    <row r="511" spans="1:15">
      <c r="A511" s="26" t="s">
        <v>639</v>
      </c>
      <c r="B511" s="26" t="s">
        <v>102</v>
      </c>
      <c r="C511" s="26" t="s">
        <v>1989</v>
      </c>
      <c r="D511" s="64">
        <v>3.0832999999999999</v>
      </c>
      <c r="E511" s="64">
        <v>43.316699999999997</v>
      </c>
      <c r="F511" s="26" t="s">
        <v>65</v>
      </c>
      <c r="G511" s="26" t="s">
        <v>45</v>
      </c>
      <c r="H511" s="26" t="s">
        <v>3244</v>
      </c>
      <c r="I511" s="26">
        <v>27580</v>
      </c>
      <c r="J511" s="26">
        <v>1300</v>
      </c>
      <c r="K511" s="26">
        <v>4.7135605511240027E-2</v>
      </c>
      <c r="L511" s="26" t="s">
        <v>722</v>
      </c>
      <c r="M511" s="26" t="s">
        <v>634</v>
      </c>
      <c r="N511" s="26" t="s">
        <v>1991</v>
      </c>
      <c r="O511" s="26" t="s">
        <v>3296</v>
      </c>
    </row>
    <row r="512" spans="1:15">
      <c r="A512" s="26" t="s">
        <v>899</v>
      </c>
      <c r="B512" s="26" t="s">
        <v>357</v>
      </c>
      <c r="C512" s="26" t="s">
        <v>1269</v>
      </c>
      <c r="D512" s="64">
        <v>1.9797199999999999</v>
      </c>
      <c r="E512" s="64">
        <v>41.296109999999999</v>
      </c>
      <c r="G512" s="26" t="s">
        <v>45</v>
      </c>
      <c r="H512" s="26" t="s">
        <v>1270</v>
      </c>
      <c r="I512" s="26">
        <v>34980</v>
      </c>
      <c r="J512" s="26">
        <v>350</v>
      </c>
      <c r="K512" s="26">
        <v>1.0005717552887363E-2</v>
      </c>
      <c r="L512" s="26" t="s">
        <v>722</v>
      </c>
      <c r="M512" s="26" t="s">
        <v>766</v>
      </c>
      <c r="N512" s="26" t="s">
        <v>319</v>
      </c>
      <c r="O512" s="26" t="s">
        <v>3296</v>
      </c>
    </row>
    <row r="513" spans="1:15">
      <c r="A513" s="26" t="s">
        <v>899</v>
      </c>
      <c r="B513" s="26" t="s">
        <v>357</v>
      </c>
      <c r="C513" s="26" t="s">
        <v>1269</v>
      </c>
      <c r="D513" s="64">
        <v>1.9797199999999999</v>
      </c>
      <c r="E513" s="64">
        <v>41.296109999999999</v>
      </c>
      <c r="G513" s="26" t="s">
        <v>45</v>
      </c>
      <c r="H513" s="26" t="s">
        <v>1273</v>
      </c>
      <c r="I513" s="26">
        <v>34900</v>
      </c>
      <c r="J513" s="26">
        <v>340</v>
      </c>
      <c r="K513" s="26">
        <v>9.7421203438395419E-3</v>
      </c>
      <c r="L513" s="26" t="s">
        <v>722</v>
      </c>
      <c r="M513" s="26" t="s">
        <v>766</v>
      </c>
      <c r="N513" s="26" t="s">
        <v>319</v>
      </c>
      <c r="O513" s="26" t="s">
        <v>3296</v>
      </c>
    </row>
    <row r="514" spans="1:15">
      <c r="A514" s="26" t="s">
        <v>899</v>
      </c>
      <c r="B514" s="26" t="s">
        <v>357</v>
      </c>
      <c r="C514" s="26" t="s">
        <v>1269</v>
      </c>
      <c r="D514" s="64">
        <v>1.9797199999999999</v>
      </c>
      <c r="E514" s="64">
        <v>41.296109999999999</v>
      </c>
      <c r="G514" s="26" t="s">
        <v>45</v>
      </c>
      <c r="H514" s="26" t="s">
        <v>1274</v>
      </c>
      <c r="I514" s="26">
        <v>34810</v>
      </c>
      <c r="J514" s="26">
        <v>360</v>
      </c>
      <c r="K514" s="26">
        <v>1.0341855788566504E-2</v>
      </c>
      <c r="L514" s="26" t="s">
        <v>722</v>
      </c>
      <c r="M514" s="26" t="s">
        <v>1170</v>
      </c>
      <c r="N514" s="26" t="s">
        <v>319</v>
      </c>
      <c r="O514" s="26" t="s">
        <v>3296</v>
      </c>
    </row>
    <row r="515" spans="1:15">
      <c r="A515" s="26" t="s">
        <v>899</v>
      </c>
      <c r="B515" s="26" t="s">
        <v>357</v>
      </c>
      <c r="C515" s="26" t="s">
        <v>1269</v>
      </c>
      <c r="D515" s="64">
        <v>1.9797199999999999</v>
      </c>
      <c r="E515" s="64">
        <v>41.296109999999999</v>
      </c>
      <c r="G515" s="26" t="s">
        <v>45</v>
      </c>
      <c r="H515" s="26" t="s">
        <v>1275</v>
      </c>
      <c r="I515" s="26">
        <v>34540</v>
      </c>
      <c r="J515" s="26">
        <v>330</v>
      </c>
      <c r="K515" s="26">
        <v>9.5541401273885346E-3</v>
      </c>
      <c r="L515" s="26" t="s">
        <v>722</v>
      </c>
      <c r="M515" s="26" t="s">
        <v>1170</v>
      </c>
      <c r="N515" s="26" t="s">
        <v>319</v>
      </c>
      <c r="O515" s="26" t="s">
        <v>3296</v>
      </c>
    </row>
    <row r="516" spans="1:15">
      <c r="A516" s="26" t="s">
        <v>899</v>
      </c>
      <c r="B516" s="26" t="s">
        <v>357</v>
      </c>
      <c r="C516" s="26" t="s">
        <v>1269</v>
      </c>
      <c r="D516" s="64">
        <v>1.9797199999999999</v>
      </c>
      <c r="E516" s="64">
        <v>41.296109999999999</v>
      </c>
      <c r="G516" s="26" t="s">
        <v>45</v>
      </c>
      <c r="H516" s="26" t="s">
        <v>1276</v>
      </c>
      <c r="I516" s="26">
        <v>33800</v>
      </c>
      <c r="J516" s="26">
        <v>350</v>
      </c>
      <c r="K516" s="26">
        <v>1.0355029585798817E-2</v>
      </c>
      <c r="L516" s="26" t="s">
        <v>722</v>
      </c>
      <c r="M516" s="26" t="s">
        <v>1170</v>
      </c>
      <c r="N516" s="26" t="s">
        <v>319</v>
      </c>
      <c r="O516" s="26" t="s">
        <v>3296</v>
      </c>
    </row>
    <row r="517" spans="1:15">
      <c r="A517" s="26" t="s">
        <v>530</v>
      </c>
      <c r="B517" s="26" t="s">
        <v>531</v>
      </c>
      <c r="C517" s="26" t="s">
        <v>1692</v>
      </c>
      <c r="D517" s="64">
        <v>12.97</v>
      </c>
      <c r="E517" s="64">
        <v>46.14</v>
      </c>
      <c r="F517" s="26" t="s">
        <v>1693</v>
      </c>
      <c r="G517" s="26" t="s">
        <v>48</v>
      </c>
      <c r="H517" s="26" t="s">
        <v>1694</v>
      </c>
      <c r="I517" s="26">
        <v>46320</v>
      </c>
      <c r="J517" s="26">
        <v>1430</v>
      </c>
      <c r="K517" s="26">
        <v>3.0872193436960276E-2</v>
      </c>
      <c r="L517" s="26" t="s">
        <v>649</v>
      </c>
      <c r="M517" s="26" t="s">
        <v>634</v>
      </c>
      <c r="N517" s="26" t="s">
        <v>1695</v>
      </c>
      <c r="O517" s="26" t="s">
        <v>3296</v>
      </c>
    </row>
    <row r="518" spans="1:15">
      <c r="A518" s="26" t="s">
        <v>530</v>
      </c>
      <c r="B518" s="26" t="s">
        <v>531</v>
      </c>
      <c r="C518" s="26" t="s">
        <v>1692</v>
      </c>
      <c r="D518" s="64">
        <v>12.97</v>
      </c>
      <c r="E518" s="64">
        <v>46.14</v>
      </c>
      <c r="F518" s="26" t="s">
        <v>1696</v>
      </c>
      <c r="G518" s="26" t="s">
        <v>48</v>
      </c>
      <c r="H518" s="26" t="s">
        <v>1697</v>
      </c>
      <c r="I518" s="26">
        <v>45740</v>
      </c>
      <c r="J518" s="26">
        <v>800</v>
      </c>
      <c r="K518" s="26">
        <v>1.74901617839965E-2</v>
      </c>
      <c r="L518" s="26" t="s">
        <v>649</v>
      </c>
      <c r="M518" s="26" t="s">
        <v>634</v>
      </c>
      <c r="N518" s="26" t="s">
        <v>1698</v>
      </c>
      <c r="O518" s="26" t="s">
        <v>3296</v>
      </c>
    </row>
    <row r="519" spans="1:15">
      <c r="A519" s="26" t="s">
        <v>530</v>
      </c>
      <c r="B519" s="26" t="s">
        <v>531</v>
      </c>
      <c r="C519" s="26" t="s">
        <v>1692</v>
      </c>
      <c r="D519" s="64">
        <v>12.97</v>
      </c>
      <c r="E519" s="64">
        <v>46.14</v>
      </c>
      <c r="F519" s="26" t="s">
        <v>1696</v>
      </c>
      <c r="G519" s="26" t="s">
        <v>48</v>
      </c>
      <c r="H519" s="26" t="s">
        <v>1699</v>
      </c>
      <c r="I519" s="26">
        <v>45695</v>
      </c>
      <c r="J519" s="26">
        <v>790</v>
      </c>
      <c r="K519" s="26">
        <v>1.7288543604333077E-2</v>
      </c>
      <c r="L519" s="26" t="s">
        <v>649</v>
      </c>
      <c r="M519" s="26" t="s">
        <v>634</v>
      </c>
      <c r="N519" s="26" t="s">
        <v>1698</v>
      </c>
      <c r="O519" s="26" t="s">
        <v>3296</v>
      </c>
    </row>
    <row r="520" spans="1:15">
      <c r="A520" s="26" t="s">
        <v>530</v>
      </c>
      <c r="B520" s="26" t="s">
        <v>531</v>
      </c>
      <c r="C520" s="26" t="s">
        <v>1692</v>
      </c>
      <c r="D520" s="64">
        <v>12.97</v>
      </c>
      <c r="E520" s="64">
        <v>46.14</v>
      </c>
      <c r="F520" s="26" t="s">
        <v>1693</v>
      </c>
      <c r="G520" s="26" t="s">
        <v>48</v>
      </c>
      <c r="H520" s="26" t="s">
        <v>1700</v>
      </c>
      <c r="I520" s="26">
        <v>44770</v>
      </c>
      <c r="J520" s="26">
        <v>1180</v>
      </c>
      <c r="K520" s="26">
        <v>2.6356935447844537E-2</v>
      </c>
      <c r="L520" s="26" t="s">
        <v>649</v>
      </c>
      <c r="M520" s="26" t="s">
        <v>634</v>
      </c>
      <c r="N520" s="26" t="s">
        <v>1695</v>
      </c>
      <c r="O520" s="26" t="s">
        <v>3296</v>
      </c>
    </row>
    <row r="521" spans="1:15">
      <c r="A521" s="26" t="s">
        <v>530</v>
      </c>
      <c r="B521" s="26" t="s">
        <v>531</v>
      </c>
      <c r="C521" s="26" t="s">
        <v>1692</v>
      </c>
      <c r="D521" s="64">
        <v>12.97</v>
      </c>
      <c r="E521" s="64">
        <v>46.14</v>
      </c>
      <c r="F521" s="26" t="s">
        <v>1693</v>
      </c>
      <c r="G521" s="26" t="s">
        <v>48</v>
      </c>
      <c r="H521" s="26" t="s">
        <v>1701</v>
      </c>
      <c r="I521" s="26">
        <v>44560</v>
      </c>
      <c r="J521" s="26">
        <v>1150</v>
      </c>
      <c r="K521" s="26">
        <v>2.5807899461400358E-2</v>
      </c>
      <c r="L521" s="26" t="s">
        <v>649</v>
      </c>
      <c r="M521" s="26" t="s">
        <v>634</v>
      </c>
      <c r="N521" s="26" t="s">
        <v>1695</v>
      </c>
      <c r="O521" s="26" t="s">
        <v>3296</v>
      </c>
    </row>
    <row r="522" spans="1:15">
      <c r="A522" s="26" t="s">
        <v>530</v>
      </c>
      <c r="B522" s="26" t="s">
        <v>531</v>
      </c>
      <c r="C522" s="26" t="s">
        <v>1692</v>
      </c>
      <c r="D522" s="64">
        <v>12.97</v>
      </c>
      <c r="E522" s="64">
        <v>46.14</v>
      </c>
      <c r="F522" s="26" t="s">
        <v>1696</v>
      </c>
      <c r="G522" s="26" t="s">
        <v>48</v>
      </c>
      <c r="H522" s="26" t="s">
        <v>1702</v>
      </c>
      <c r="I522" s="26">
        <v>44100</v>
      </c>
      <c r="J522" s="26">
        <v>660</v>
      </c>
      <c r="K522" s="26">
        <v>1.4965986394557823E-2</v>
      </c>
      <c r="L522" s="26" t="s">
        <v>649</v>
      </c>
      <c r="M522" s="26" t="s">
        <v>634</v>
      </c>
      <c r="N522" s="26" t="s">
        <v>1703</v>
      </c>
      <c r="O522" s="26" t="s">
        <v>3296</v>
      </c>
    </row>
    <row r="523" spans="1:15">
      <c r="A523" s="26" t="s">
        <v>530</v>
      </c>
      <c r="B523" s="26" t="s">
        <v>531</v>
      </c>
      <c r="C523" s="26" t="s">
        <v>1692</v>
      </c>
      <c r="D523" s="64">
        <v>12.97</v>
      </c>
      <c r="E523" s="64">
        <v>46.14</v>
      </c>
      <c r="F523" s="26" t="s">
        <v>1696</v>
      </c>
      <c r="G523" s="26" t="s">
        <v>48</v>
      </c>
      <c r="H523" s="26" t="s">
        <v>1704</v>
      </c>
      <c r="I523" s="26">
        <v>43210</v>
      </c>
      <c r="J523" s="26">
        <v>600</v>
      </c>
      <c r="K523" s="26">
        <v>1.388567461235825E-2</v>
      </c>
      <c r="L523" s="26" t="s">
        <v>649</v>
      </c>
      <c r="M523" s="26" t="s">
        <v>634</v>
      </c>
      <c r="N523" s="26" t="s">
        <v>1703</v>
      </c>
      <c r="O523" s="26" t="s">
        <v>3296</v>
      </c>
    </row>
    <row r="524" spans="1:15">
      <c r="A524" s="26" t="s">
        <v>530</v>
      </c>
      <c r="B524" s="26" t="s">
        <v>531</v>
      </c>
      <c r="C524" s="26" t="s">
        <v>1692</v>
      </c>
      <c r="D524" s="64">
        <v>12.97</v>
      </c>
      <c r="E524" s="64">
        <v>46.14</v>
      </c>
      <c r="F524" s="26" t="s">
        <v>1712</v>
      </c>
      <c r="G524" s="26" t="s">
        <v>48</v>
      </c>
      <c r="H524" s="26" t="s">
        <v>1713</v>
      </c>
      <c r="I524" s="26">
        <v>42000</v>
      </c>
      <c r="J524" s="26">
        <v>900</v>
      </c>
      <c r="K524" s="26">
        <v>2.1428571428571429E-2</v>
      </c>
      <c r="L524" s="26" t="s">
        <v>722</v>
      </c>
      <c r="M524" s="26" t="s">
        <v>634</v>
      </c>
      <c r="N524" s="26" t="s">
        <v>1714</v>
      </c>
      <c r="O524" s="26" t="s">
        <v>3296</v>
      </c>
    </row>
    <row r="525" spans="1:15">
      <c r="A525" s="26" t="s">
        <v>600</v>
      </c>
      <c r="B525" s="26" t="s">
        <v>601</v>
      </c>
      <c r="C525" s="26" t="s">
        <v>1737</v>
      </c>
      <c r="D525" s="64">
        <v>7.53</v>
      </c>
      <c r="E525" s="64">
        <v>43.78</v>
      </c>
      <c r="F525" s="26" t="s">
        <v>631</v>
      </c>
      <c r="G525" s="26" t="s">
        <v>48</v>
      </c>
      <c r="H525" s="26" t="s">
        <v>1738</v>
      </c>
      <c r="I525" s="26">
        <v>40340</v>
      </c>
      <c r="J525" s="26">
        <v>390</v>
      </c>
      <c r="K525" s="26">
        <v>9.6678235002478925E-3</v>
      </c>
      <c r="L525" s="26" t="s">
        <v>1739</v>
      </c>
      <c r="M525" s="26" t="s">
        <v>634</v>
      </c>
      <c r="N525" s="26" t="s">
        <v>1740</v>
      </c>
      <c r="O525" s="26" t="s">
        <v>1131</v>
      </c>
    </row>
    <row r="526" spans="1:15">
      <c r="A526" s="26" t="s">
        <v>600</v>
      </c>
      <c r="B526" s="26" t="s">
        <v>601</v>
      </c>
      <c r="C526" s="26" t="s">
        <v>1737</v>
      </c>
      <c r="D526" s="64">
        <v>7.53</v>
      </c>
      <c r="E526" s="64">
        <v>43.78</v>
      </c>
      <c r="F526" s="26" t="s">
        <v>631</v>
      </c>
      <c r="G526" s="26" t="s">
        <v>48</v>
      </c>
      <c r="H526" s="26" t="s">
        <v>1745</v>
      </c>
      <c r="I526" s="26">
        <v>38370</v>
      </c>
      <c r="J526" s="26">
        <v>800</v>
      </c>
      <c r="K526" s="26">
        <v>2.0849622100599426E-2</v>
      </c>
      <c r="L526" s="26" t="s">
        <v>722</v>
      </c>
      <c r="M526" s="26" t="s">
        <v>634</v>
      </c>
      <c r="N526" s="26" t="s">
        <v>1746</v>
      </c>
      <c r="O526" s="26" t="s">
        <v>3296</v>
      </c>
    </row>
    <row r="527" spans="1:15">
      <c r="A527" s="26" t="s">
        <v>600</v>
      </c>
      <c r="B527" s="26" t="s">
        <v>601</v>
      </c>
      <c r="C527" s="26" t="s">
        <v>1737</v>
      </c>
      <c r="D527" s="64">
        <v>7.53</v>
      </c>
      <c r="E527" s="64">
        <v>43.78</v>
      </c>
      <c r="F527" s="26" t="s">
        <v>631</v>
      </c>
      <c r="G527" s="26" t="s">
        <v>48</v>
      </c>
      <c r="H527" s="26" t="s">
        <v>2058</v>
      </c>
      <c r="I527" s="26">
        <v>38160</v>
      </c>
      <c r="J527" s="26">
        <v>650</v>
      </c>
      <c r="K527" s="26">
        <v>1.7033542976939202E-2</v>
      </c>
      <c r="L527" s="26" t="s">
        <v>722</v>
      </c>
      <c r="M527" s="26" t="s">
        <v>634</v>
      </c>
      <c r="N527" s="26" t="s">
        <v>1746</v>
      </c>
      <c r="O527" s="26" t="s">
        <v>3296</v>
      </c>
    </row>
    <row r="528" spans="1:15">
      <c r="A528" s="26" t="s">
        <v>600</v>
      </c>
      <c r="B528" s="26" t="s">
        <v>601</v>
      </c>
      <c r="C528" s="26" t="s">
        <v>1737</v>
      </c>
      <c r="D528" s="64">
        <v>7.53</v>
      </c>
      <c r="E528" s="64">
        <v>43.78</v>
      </c>
      <c r="F528" s="26" t="s">
        <v>1670</v>
      </c>
      <c r="G528" s="26" t="s">
        <v>45</v>
      </c>
      <c r="H528" s="26" t="s">
        <v>2555</v>
      </c>
      <c r="I528" s="26">
        <v>34190</v>
      </c>
      <c r="J528" s="26">
        <v>500</v>
      </c>
      <c r="K528" s="26">
        <v>1.4624159110851126E-2</v>
      </c>
      <c r="L528" s="26" t="s">
        <v>722</v>
      </c>
      <c r="M528" s="26" t="s">
        <v>634</v>
      </c>
      <c r="N528" s="26" t="s">
        <v>2556</v>
      </c>
      <c r="O528" s="26" t="s">
        <v>3296</v>
      </c>
    </row>
    <row r="529" spans="1:15">
      <c r="A529" s="26" t="s">
        <v>600</v>
      </c>
      <c r="B529" s="26" t="s">
        <v>601</v>
      </c>
      <c r="C529" s="26" t="s">
        <v>1737</v>
      </c>
      <c r="D529" s="64">
        <v>7.53</v>
      </c>
      <c r="E529" s="64">
        <v>43.78</v>
      </c>
      <c r="F529" s="26" t="s">
        <v>1431</v>
      </c>
      <c r="G529" s="26" t="s">
        <v>45</v>
      </c>
      <c r="H529" s="26" t="s">
        <v>2562</v>
      </c>
      <c r="I529" s="26">
        <v>33090</v>
      </c>
      <c r="J529" s="26">
        <v>400</v>
      </c>
      <c r="K529" s="26">
        <v>1.2088244182532487E-2</v>
      </c>
      <c r="L529" s="26" t="s">
        <v>722</v>
      </c>
      <c r="M529" s="26" t="s">
        <v>634</v>
      </c>
      <c r="N529" s="26" t="s">
        <v>2558</v>
      </c>
      <c r="O529" s="26" t="s">
        <v>3296</v>
      </c>
    </row>
    <row r="530" spans="1:15">
      <c r="A530" s="26" t="s">
        <v>600</v>
      </c>
      <c r="B530" s="26" t="s">
        <v>601</v>
      </c>
      <c r="C530" s="26" t="s">
        <v>1737</v>
      </c>
      <c r="D530" s="64">
        <v>7.53</v>
      </c>
      <c r="E530" s="64">
        <v>43.78</v>
      </c>
      <c r="F530" s="26" t="s">
        <v>1670</v>
      </c>
      <c r="G530" s="26" t="s">
        <v>45</v>
      </c>
      <c r="H530" s="26" t="s">
        <v>2563</v>
      </c>
      <c r="I530" s="26">
        <v>32950</v>
      </c>
      <c r="J530" s="26">
        <v>160</v>
      </c>
      <c r="K530" s="26">
        <v>4.8558421851289833E-3</v>
      </c>
      <c r="L530" s="26" t="s">
        <v>1579</v>
      </c>
      <c r="M530" s="26" t="s">
        <v>634</v>
      </c>
      <c r="N530" s="26" t="s">
        <v>2549</v>
      </c>
      <c r="O530" s="26" t="s">
        <v>1131</v>
      </c>
    </row>
    <row r="531" spans="1:15">
      <c r="A531" s="26" t="s">
        <v>600</v>
      </c>
      <c r="B531" s="26" t="s">
        <v>601</v>
      </c>
      <c r="C531" s="26" t="s">
        <v>1737</v>
      </c>
      <c r="D531" s="64">
        <v>7.53</v>
      </c>
      <c r="E531" s="64">
        <v>43.78</v>
      </c>
      <c r="F531" s="26" t="s">
        <v>1670</v>
      </c>
      <c r="G531" s="26" t="s">
        <v>45</v>
      </c>
      <c r="H531" s="26" t="s">
        <v>2564</v>
      </c>
      <c r="I531" s="26">
        <v>32920</v>
      </c>
      <c r="J531" s="26">
        <v>920</v>
      </c>
      <c r="K531" s="26">
        <v>2.7946537059538274E-2</v>
      </c>
      <c r="L531" s="26" t="s">
        <v>722</v>
      </c>
      <c r="M531" s="26" t="s">
        <v>634</v>
      </c>
      <c r="N531" s="26" t="s">
        <v>2549</v>
      </c>
      <c r="O531" s="26" t="s">
        <v>3296</v>
      </c>
    </row>
    <row r="532" spans="1:15">
      <c r="A532" s="26" t="s">
        <v>600</v>
      </c>
      <c r="B532" s="26" t="s">
        <v>601</v>
      </c>
      <c r="C532" s="26" t="s">
        <v>1737</v>
      </c>
      <c r="D532" s="64">
        <v>7.53</v>
      </c>
      <c r="E532" s="64">
        <v>43.78</v>
      </c>
      <c r="F532" s="26" t="s">
        <v>631</v>
      </c>
      <c r="G532" s="26" t="s">
        <v>48</v>
      </c>
      <c r="H532" s="26" t="s">
        <v>2605</v>
      </c>
      <c r="I532" s="26">
        <v>38140</v>
      </c>
      <c r="J532" s="26">
        <v>250</v>
      </c>
      <c r="K532" s="26">
        <v>6.5547981122181433E-3</v>
      </c>
      <c r="L532" s="26" t="s">
        <v>2606</v>
      </c>
      <c r="M532" s="26" t="s">
        <v>634</v>
      </c>
      <c r="N532" s="26" t="s">
        <v>1740</v>
      </c>
      <c r="O532" s="26" t="s">
        <v>1131</v>
      </c>
    </row>
    <row r="533" spans="1:15">
      <c r="A533" s="26" t="s">
        <v>600</v>
      </c>
      <c r="B533" s="26" t="s">
        <v>601</v>
      </c>
      <c r="C533" s="26" t="s">
        <v>1737</v>
      </c>
      <c r="D533" s="64">
        <v>7.53</v>
      </c>
      <c r="E533" s="64">
        <v>43.78</v>
      </c>
      <c r="F533" s="26" t="s">
        <v>631</v>
      </c>
      <c r="G533" s="26" t="s">
        <v>48</v>
      </c>
      <c r="H533" s="26" t="s">
        <v>2617</v>
      </c>
      <c r="I533" s="26">
        <v>36770</v>
      </c>
      <c r="J533" s="26">
        <v>210</v>
      </c>
      <c r="K533" s="26">
        <v>5.7111775904269786E-3</v>
      </c>
      <c r="L533" s="26" t="s">
        <v>2618</v>
      </c>
      <c r="M533" s="26" t="s">
        <v>634</v>
      </c>
      <c r="N533" s="26" t="s">
        <v>1740</v>
      </c>
      <c r="O533" s="26" t="s">
        <v>1131</v>
      </c>
    </row>
    <row r="534" spans="1:15">
      <c r="A534" s="26" t="s">
        <v>600</v>
      </c>
      <c r="B534" s="26" t="s">
        <v>601</v>
      </c>
      <c r="C534" s="26" t="s">
        <v>1737</v>
      </c>
      <c r="D534" s="64">
        <v>7.53</v>
      </c>
      <c r="E534" s="64">
        <v>43.78</v>
      </c>
      <c r="F534" s="26" t="s">
        <v>1431</v>
      </c>
      <c r="G534" s="26" t="s">
        <v>45</v>
      </c>
      <c r="H534" s="26" t="s">
        <v>2834</v>
      </c>
      <c r="I534" s="26">
        <v>32580</v>
      </c>
      <c r="J534" s="26">
        <v>400</v>
      </c>
      <c r="K534" s="26">
        <v>1.2277470841006752E-2</v>
      </c>
      <c r="L534" s="26" t="s">
        <v>722</v>
      </c>
      <c r="M534" s="26" t="s">
        <v>634</v>
      </c>
      <c r="N534" s="26" t="s">
        <v>2558</v>
      </c>
      <c r="O534" s="26" t="s">
        <v>3296</v>
      </c>
    </row>
    <row r="535" spans="1:15">
      <c r="A535" s="26" t="s">
        <v>600</v>
      </c>
      <c r="B535" s="26" t="s">
        <v>601</v>
      </c>
      <c r="C535" s="26" t="s">
        <v>1737</v>
      </c>
      <c r="D535" s="64">
        <v>7.53</v>
      </c>
      <c r="E535" s="64">
        <v>43.78</v>
      </c>
      <c r="F535" s="26" t="s">
        <v>1670</v>
      </c>
      <c r="G535" s="26" t="s">
        <v>45</v>
      </c>
      <c r="H535" s="26" t="s">
        <v>2837</v>
      </c>
      <c r="I535" s="26">
        <v>32230</v>
      </c>
      <c r="J535" s="26">
        <v>140</v>
      </c>
      <c r="K535" s="26">
        <v>4.3437790878063914E-3</v>
      </c>
      <c r="L535" s="26" t="s">
        <v>722</v>
      </c>
      <c r="M535" s="26" t="s">
        <v>634</v>
      </c>
      <c r="N535" s="26" t="s">
        <v>2549</v>
      </c>
      <c r="O535" s="26" t="s">
        <v>3296</v>
      </c>
    </row>
    <row r="536" spans="1:15">
      <c r="A536" s="26" t="s">
        <v>600</v>
      </c>
      <c r="B536" s="26" t="s">
        <v>601</v>
      </c>
      <c r="C536" s="26" t="s">
        <v>1737</v>
      </c>
      <c r="D536" s="64">
        <v>7.53</v>
      </c>
      <c r="E536" s="64">
        <v>43.78</v>
      </c>
      <c r="F536" s="26" t="s">
        <v>631</v>
      </c>
      <c r="G536" s="26" t="s">
        <v>48</v>
      </c>
      <c r="H536" s="26" t="s">
        <v>2853</v>
      </c>
      <c r="I536" s="26">
        <v>36540</v>
      </c>
      <c r="J536" s="26">
        <v>240</v>
      </c>
      <c r="K536" s="26">
        <v>6.5681444991789817E-3</v>
      </c>
      <c r="L536" s="26" t="s">
        <v>2854</v>
      </c>
      <c r="M536" s="26" t="s">
        <v>634</v>
      </c>
      <c r="N536" s="26" t="s">
        <v>1740</v>
      </c>
      <c r="O536" s="26" t="s">
        <v>1131</v>
      </c>
    </row>
    <row r="537" spans="1:15">
      <c r="A537" s="26" t="s">
        <v>801</v>
      </c>
      <c r="B537" s="26" t="s">
        <v>37</v>
      </c>
      <c r="C537" s="26" t="s">
        <v>2869</v>
      </c>
      <c r="D537" s="64">
        <v>27.133330000000001</v>
      </c>
      <c r="E537" s="64">
        <v>47.950001</v>
      </c>
      <c r="F537" s="26" t="s">
        <v>1429</v>
      </c>
      <c r="G537" s="26" t="s">
        <v>45</v>
      </c>
      <c r="H537" s="26" t="s">
        <v>3102</v>
      </c>
      <c r="I537" s="26">
        <v>28420</v>
      </c>
      <c r="J537" s="26">
        <v>400</v>
      </c>
      <c r="L537" s="26" t="s">
        <v>722</v>
      </c>
      <c r="M537" s="26" t="s">
        <v>634</v>
      </c>
      <c r="N537" s="26" t="s">
        <v>100</v>
      </c>
      <c r="O537" s="26" t="s">
        <v>3296</v>
      </c>
    </row>
    <row r="538" spans="1:15">
      <c r="A538" s="26" t="s">
        <v>654</v>
      </c>
      <c r="B538" s="26" t="s">
        <v>143</v>
      </c>
      <c r="C538" s="26" t="s">
        <v>973</v>
      </c>
      <c r="D538" s="64">
        <v>-0.63832999999999995</v>
      </c>
      <c r="E538" s="64">
        <v>45.753889999999998</v>
      </c>
      <c r="F538" s="26" t="s">
        <v>974</v>
      </c>
      <c r="G538" s="26" t="s">
        <v>656</v>
      </c>
      <c r="H538" s="26" t="s">
        <v>975</v>
      </c>
      <c r="I538" s="26">
        <v>40100</v>
      </c>
      <c r="J538" s="26">
        <v>1900</v>
      </c>
      <c r="K538" s="26">
        <v>4.738154613466334E-2</v>
      </c>
      <c r="L538" s="26" t="s">
        <v>649</v>
      </c>
      <c r="M538" s="26" t="s">
        <v>634</v>
      </c>
      <c r="N538" s="26" t="s">
        <v>679</v>
      </c>
      <c r="O538" s="26" t="s">
        <v>3296</v>
      </c>
    </row>
    <row r="539" spans="1:15">
      <c r="A539" s="26" t="s">
        <v>654</v>
      </c>
      <c r="B539" s="26" t="s">
        <v>143</v>
      </c>
      <c r="C539" s="26" t="s">
        <v>973</v>
      </c>
      <c r="D539" s="64">
        <v>-0.63832999999999995</v>
      </c>
      <c r="E539" s="64">
        <v>45.753889999999998</v>
      </c>
      <c r="F539" s="26" t="s">
        <v>1218</v>
      </c>
      <c r="G539" s="26" t="s">
        <v>48</v>
      </c>
      <c r="H539" s="26" t="s">
        <v>1219</v>
      </c>
      <c r="I539" s="26">
        <v>36000</v>
      </c>
      <c r="J539" s="26">
        <v>700</v>
      </c>
      <c r="K539" s="26">
        <v>1.9444444444444445E-2</v>
      </c>
      <c r="L539" s="26" t="s">
        <v>649</v>
      </c>
      <c r="M539" s="26" t="s">
        <v>634</v>
      </c>
      <c r="N539" s="26" t="s">
        <v>679</v>
      </c>
      <c r="O539" s="26" t="s">
        <v>3296</v>
      </c>
    </row>
    <row r="540" spans="1:15">
      <c r="A540" s="26" t="s">
        <v>654</v>
      </c>
      <c r="B540" s="26" t="s">
        <v>143</v>
      </c>
      <c r="C540" s="26" t="s">
        <v>973</v>
      </c>
      <c r="D540" s="64">
        <v>-0.63832999999999995</v>
      </c>
      <c r="E540" s="64">
        <v>45.753889999999998</v>
      </c>
      <c r="F540" s="26" t="s">
        <v>1218</v>
      </c>
      <c r="G540" s="26" t="s">
        <v>48</v>
      </c>
      <c r="H540" s="26" t="s">
        <v>1235</v>
      </c>
      <c r="I540" s="26">
        <v>36200</v>
      </c>
      <c r="J540" s="26">
        <v>750</v>
      </c>
      <c r="K540" s="26">
        <v>2.0718232044198894E-2</v>
      </c>
      <c r="L540" s="26" t="s">
        <v>738</v>
      </c>
      <c r="M540" s="26" t="s">
        <v>634</v>
      </c>
      <c r="N540" s="26" t="s">
        <v>679</v>
      </c>
      <c r="O540" s="26" t="s">
        <v>3296</v>
      </c>
    </row>
    <row r="541" spans="1:15">
      <c r="A541" s="26" t="s">
        <v>654</v>
      </c>
      <c r="B541" s="26" t="s">
        <v>143</v>
      </c>
      <c r="C541" s="26" t="s">
        <v>973</v>
      </c>
      <c r="D541" s="64">
        <v>-0.63832999999999995</v>
      </c>
      <c r="E541" s="64">
        <v>45.753889999999998</v>
      </c>
      <c r="F541" s="26" t="s">
        <v>1218</v>
      </c>
      <c r="G541" s="26" t="s">
        <v>48</v>
      </c>
      <c r="H541" s="26" t="s">
        <v>1239</v>
      </c>
      <c r="I541" s="26">
        <v>36650</v>
      </c>
      <c r="J541" s="26">
        <v>750</v>
      </c>
      <c r="K541" s="26">
        <v>2.0463847203274217E-2</v>
      </c>
      <c r="L541" s="26" t="s">
        <v>649</v>
      </c>
      <c r="M541" s="26" t="s">
        <v>634</v>
      </c>
      <c r="N541" s="26" t="s">
        <v>679</v>
      </c>
      <c r="O541" s="26" t="s">
        <v>3296</v>
      </c>
    </row>
    <row r="542" spans="1:15">
      <c r="A542" s="26" t="s">
        <v>654</v>
      </c>
      <c r="B542" s="26" t="s">
        <v>143</v>
      </c>
      <c r="C542" s="26" t="s">
        <v>973</v>
      </c>
      <c r="D542" s="64">
        <v>-0.63832999999999995</v>
      </c>
      <c r="E542" s="64">
        <v>45.753889999999998</v>
      </c>
      <c r="F542" s="26" t="s">
        <v>1218</v>
      </c>
      <c r="G542" s="26" t="s">
        <v>48</v>
      </c>
      <c r="H542" s="26" t="s">
        <v>1513</v>
      </c>
      <c r="I542" s="26">
        <v>37200</v>
      </c>
      <c r="J542" s="26">
        <v>1000</v>
      </c>
      <c r="K542" s="26">
        <v>2.6881720430107527E-2</v>
      </c>
      <c r="L542" s="26" t="s">
        <v>649</v>
      </c>
      <c r="M542" s="26" t="s">
        <v>634</v>
      </c>
      <c r="N542" s="26" t="s">
        <v>679</v>
      </c>
      <c r="O542" s="26" t="s">
        <v>3296</v>
      </c>
    </row>
    <row r="543" spans="1:15">
      <c r="A543" s="26" t="s">
        <v>639</v>
      </c>
      <c r="B543" s="26" t="s">
        <v>102</v>
      </c>
      <c r="C543" s="26" t="s">
        <v>2210</v>
      </c>
      <c r="D543" s="64">
        <v>4.5419999999999998</v>
      </c>
      <c r="E543" s="64">
        <v>44.330800000000004</v>
      </c>
      <c r="F543" s="26" t="s">
        <v>2211</v>
      </c>
      <c r="G543" s="26" t="s">
        <v>48</v>
      </c>
      <c r="H543" s="26" t="s">
        <v>2212</v>
      </c>
      <c r="I543" s="26">
        <v>41300</v>
      </c>
      <c r="J543" s="26">
        <v>1700</v>
      </c>
      <c r="K543" s="26">
        <v>4.1162227602905568E-2</v>
      </c>
      <c r="L543" s="26" t="s">
        <v>649</v>
      </c>
      <c r="M543" s="26" t="s">
        <v>634</v>
      </c>
      <c r="N543" s="26" t="s">
        <v>2213</v>
      </c>
      <c r="O543" s="26" t="s">
        <v>3296</v>
      </c>
    </row>
    <row r="544" spans="1:15">
      <c r="A544" s="26" t="s">
        <v>639</v>
      </c>
      <c r="B544" s="26" t="s">
        <v>102</v>
      </c>
      <c r="C544" s="26" t="s">
        <v>2210</v>
      </c>
      <c r="D544" s="64">
        <v>4.5419999999999998</v>
      </c>
      <c r="E544" s="64">
        <v>44.330800000000004</v>
      </c>
      <c r="F544" s="26" t="s">
        <v>2211</v>
      </c>
      <c r="G544" s="26" t="s">
        <v>48</v>
      </c>
      <c r="H544" s="26" t="s">
        <v>2886</v>
      </c>
      <c r="I544" s="26">
        <v>37850</v>
      </c>
      <c r="J544" s="26">
        <v>550</v>
      </c>
      <c r="K544" s="26">
        <v>1.4531043593130779E-2</v>
      </c>
      <c r="L544" s="26" t="s">
        <v>649</v>
      </c>
      <c r="M544" s="26" t="s">
        <v>634</v>
      </c>
      <c r="N544" s="26" t="s">
        <v>2213</v>
      </c>
      <c r="O544" s="26" t="s">
        <v>3296</v>
      </c>
    </row>
    <row r="545" spans="1:15">
      <c r="A545" s="26" t="s">
        <v>639</v>
      </c>
      <c r="B545" s="26" t="s">
        <v>102</v>
      </c>
      <c r="C545" s="26" t="s">
        <v>2210</v>
      </c>
      <c r="D545" s="64">
        <v>4.5419999999999998</v>
      </c>
      <c r="E545" s="64">
        <v>44.330800000000004</v>
      </c>
      <c r="F545" s="26" t="s">
        <v>2211</v>
      </c>
      <c r="G545" s="26" t="s">
        <v>48</v>
      </c>
      <c r="H545" s="26" t="s">
        <v>2892</v>
      </c>
      <c r="I545" s="26">
        <v>37850</v>
      </c>
      <c r="J545" s="26">
        <v>600</v>
      </c>
      <c r="K545" s="26">
        <v>1.5852047556142668E-2</v>
      </c>
      <c r="L545" s="26" t="s">
        <v>649</v>
      </c>
      <c r="M545" s="26" t="s">
        <v>634</v>
      </c>
      <c r="N545" s="26" t="s">
        <v>2213</v>
      </c>
      <c r="O545" s="26" t="s">
        <v>3296</v>
      </c>
    </row>
    <row r="546" spans="1:15">
      <c r="A546" s="26" t="s">
        <v>801</v>
      </c>
      <c r="B546" s="26" t="s">
        <v>37</v>
      </c>
      <c r="C546" s="26" t="s">
        <v>1661</v>
      </c>
      <c r="D546" s="64">
        <v>20.066400000000002</v>
      </c>
      <c r="E546" s="64">
        <v>44.181899999999999</v>
      </c>
      <c r="F546" s="26" t="s">
        <v>2708</v>
      </c>
      <c r="G546" s="26" t="s">
        <v>877</v>
      </c>
      <c r="H546" s="26" t="s">
        <v>3075</v>
      </c>
      <c r="I546" s="26">
        <v>30150</v>
      </c>
      <c r="J546" s="26">
        <v>150</v>
      </c>
      <c r="K546" s="26">
        <v>4.9751243781094526E-3</v>
      </c>
      <c r="L546" s="26" t="s">
        <v>3076</v>
      </c>
      <c r="M546" s="26" t="s">
        <v>732</v>
      </c>
      <c r="N546" s="26" t="s">
        <v>55</v>
      </c>
      <c r="O546" s="26" t="s">
        <v>3296</v>
      </c>
    </row>
    <row r="547" spans="1:15">
      <c r="A547" s="26" t="s">
        <v>801</v>
      </c>
      <c r="B547" s="26" t="s">
        <v>37</v>
      </c>
      <c r="C547" s="26" t="s">
        <v>1661</v>
      </c>
      <c r="D547" s="64">
        <v>20.066400000000002</v>
      </c>
      <c r="E547" s="64">
        <v>44.181899999999999</v>
      </c>
      <c r="F547" s="26" t="s">
        <v>2708</v>
      </c>
      <c r="G547" s="26" t="s">
        <v>45</v>
      </c>
      <c r="H547" s="26" t="s">
        <v>3097</v>
      </c>
      <c r="I547" s="26">
        <v>29700</v>
      </c>
      <c r="J547" s="26">
        <v>340</v>
      </c>
      <c r="K547" s="26">
        <v>1.1447811447811448E-2</v>
      </c>
      <c r="L547" s="26" t="s">
        <v>649</v>
      </c>
      <c r="M547" s="26" t="s">
        <v>732</v>
      </c>
      <c r="N547" s="26" t="s">
        <v>55</v>
      </c>
      <c r="O547" s="26" t="s">
        <v>3296</v>
      </c>
    </row>
    <row r="548" spans="1:15">
      <c r="A548" s="26" t="s">
        <v>455</v>
      </c>
      <c r="B548" s="26" t="s">
        <v>456</v>
      </c>
      <c r="C548" s="26" t="s">
        <v>457</v>
      </c>
      <c r="D548" s="64">
        <v>9.2100000000000009</v>
      </c>
      <c r="E548" s="64">
        <v>48.18</v>
      </c>
      <c r="F548" s="26">
        <v>4</v>
      </c>
      <c r="G548" s="26" t="s">
        <v>48</v>
      </c>
      <c r="H548" s="26" t="s">
        <v>823</v>
      </c>
      <c r="I548" s="26">
        <v>43067</v>
      </c>
      <c r="J548" s="26">
        <v>828</v>
      </c>
      <c r="K548" s="26">
        <v>1.922585738500476E-2</v>
      </c>
      <c r="L548" s="26" t="s">
        <v>649</v>
      </c>
      <c r="M548" s="26" t="s">
        <v>634</v>
      </c>
      <c r="N548" s="26" t="s">
        <v>458</v>
      </c>
      <c r="O548" s="26" t="s">
        <v>3296</v>
      </c>
    </row>
    <row r="549" spans="1:15">
      <c r="A549" s="26" t="s">
        <v>455</v>
      </c>
      <c r="B549" s="26" t="s">
        <v>456</v>
      </c>
      <c r="C549" s="26" t="s">
        <v>457</v>
      </c>
      <c r="D549" s="64">
        <v>9.2100000000000009</v>
      </c>
      <c r="E549" s="64">
        <v>48.18</v>
      </c>
      <c r="F549" s="26">
        <v>4</v>
      </c>
      <c r="G549" s="26" t="s">
        <v>48</v>
      </c>
      <c r="H549" s="26" t="s">
        <v>1343</v>
      </c>
      <c r="I549" s="26">
        <v>41452</v>
      </c>
      <c r="J549" s="26">
        <v>1274</v>
      </c>
      <c r="K549" s="26">
        <v>3.0734343336871563E-2</v>
      </c>
      <c r="L549" s="26" t="s">
        <v>649</v>
      </c>
      <c r="M549" s="26" t="s">
        <v>634</v>
      </c>
      <c r="N549" s="26" t="s">
        <v>458</v>
      </c>
      <c r="O549" s="26" t="s">
        <v>3296</v>
      </c>
    </row>
    <row r="550" spans="1:15">
      <c r="A550" s="26" t="s">
        <v>455</v>
      </c>
      <c r="B550" s="26" t="s">
        <v>456</v>
      </c>
      <c r="C550" s="26" t="s">
        <v>457</v>
      </c>
      <c r="D550" s="64">
        <v>9.2100000000000009</v>
      </c>
      <c r="E550" s="64">
        <v>48.18</v>
      </c>
      <c r="F550" s="26">
        <v>4</v>
      </c>
      <c r="G550" s="26" t="s">
        <v>48</v>
      </c>
      <c r="H550" s="26" t="s">
        <v>1445</v>
      </c>
      <c r="I550" s="26">
        <v>40447</v>
      </c>
      <c r="J550" s="26">
        <v>1554</v>
      </c>
      <c r="K550" s="26">
        <v>3.8420649244690581E-2</v>
      </c>
      <c r="L550" s="26" t="s">
        <v>649</v>
      </c>
      <c r="M550" s="26" t="s">
        <v>634</v>
      </c>
      <c r="N550" s="26" t="s">
        <v>458</v>
      </c>
      <c r="O550" s="26" t="s">
        <v>3296</v>
      </c>
    </row>
    <row r="551" spans="1:15">
      <c r="A551" s="26" t="s">
        <v>455</v>
      </c>
      <c r="B551" s="26" t="s">
        <v>456</v>
      </c>
      <c r="C551" s="26" t="s">
        <v>457</v>
      </c>
      <c r="D551" s="64">
        <v>9.2100000000000009</v>
      </c>
      <c r="E551" s="64">
        <v>48.18</v>
      </c>
      <c r="F551" s="26" t="s">
        <v>2040</v>
      </c>
      <c r="G551" s="26" t="s">
        <v>45</v>
      </c>
      <c r="H551" s="26" t="s">
        <v>2041</v>
      </c>
      <c r="I551" s="26">
        <v>32666</v>
      </c>
      <c r="J551" s="26">
        <v>340</v>
      </c>
      <c r="K551" s="26">
        <v>1.040837568113635E-2</v>
      </c>
      <c r="L551" s="26" t="s">
        <v>649</v>
      </c>
      <c r="M551" s="26" t="s">
        <v>634</v>
      </c>
      <c r="N551" s="26" t="s">
        <v>458</v>
      </c>
      <c r="O551" s="26" t="s">
        <v>3296</v>
      </c>
    </row>
    <row r="552" spans="1:15">
      <c r="A552" s="26" t="s">
        <v>396</v>
      </c>
      <c r="B552" s="26" t="s">
        <v>397</v>
      </c>
      <c r="C552" s="26" t="s">
        <v>2948</v>
      </c>
      <c r="D552" s="64">
        <v>21.254560000000001</v>
      </c>
      <c r="E552" s="64">
        <v>48.5563</v>
      </c>
      <c r="F552" s="26" t="s">
        <v>2949</v>
      </c>
      <c r="G552" s="26" t="s">
        <v>45</v>
      </c>
      <c r="H552" s="26" t="s">
        <v>3047</v>
      </c>
      <c r="I552" s="26">
        <v>27550</v>
      </c>
      <c r="J552" s="26">
        <v>140</v>
      </c>
      <c r="K552" s="26">
        <v>5.0816696914700544E-3</v>
      </c>
      <c r="L552" s="26" t="s">
        <v>722</v>
      </c>
      <c r="M552" s="26" t="s">
        <v>634</v>
      </c>
      <c r="N552" s="26" t="s">
        <v>2155</v>
      </c>
      <c r="O552" s="26" t="s">
        <v>3296</v>
      </c>
    </row>
    <row r="553" spans="1:15">
      <c r="A553" s="26" t="s">
        <v>564</v>
      </c>
      <c r="B553" s="26" t="s">
        <v>565</v>
      </c>
      <c r="C553" s="26" t="s">
        <v>1118</v>
      </c>
      <c r="D553" s="64">
        <v>14.85</v>
      </c>
      <c r="E553" s="64">
        <v>40.85</v>
      </c>
      <c r="F553" s="26">
        <v>12</v>
      </c>
      <c r="G553" s="26" t="s">
        <v>45</v>
      </c>
      <c r="H553" s="26" t="s">
        <v>1119</v>
      </c>
      <c r="I553" s="26">
        <v>34830</v>
      </c>
      <c r="J553" s="26">
        <v>330</v>
      </c>
      <c r="K553" s="26">
        <v>9.4745908699397068E-3</v>
      </c>
      <c r="L553" s="26" t="s">
        <v>722</v>
      </c>
      <c r="M553" s="26" t="s">
        <v>766</v>
      </c>
      <c r="N553" s="26" t="s">
        <v>1120</v>
      </c>
      <c r="O553" s="26" t="s">
        <v>3296</v>
      </c>
    </row>
    <row r="554" spans="1:15">
      <c r="A554" s="26" t="s">
        <v>564</v>
      </c>
      <c r="B554" s="26" t="s">
        <v>565</v>
      </c>
      <c r="C554" s="26" t="s">
        <v>1118</v>
      </c>
      <c r="D554" s="64">
        <v>14.85</v>
      </c>
      <c r="E554" s="64">
        <v>40.85</v>
      </c>
      <c r="F554" s="26">
        <v>12</v>
      </c>
      <c r="G554" s="26" t="s">
        <v>45</v>
      </c>
      <c r="H554" s="26" t="s">
        <v>1121</v>
      </c>
      <c r="I554" s="26">
        <v>34760</v>
      </c>
      <c r="J554" s="26">
        <v>360</v>
      </c>
      <c r="K554" s="26">
        <v>1.0356731875719217E-2</v>
      </c>
      <c r="L554" s="26" t="s">
        <v>722</v>
      </c>
      <c r="M554" s="26" t="s">
        <v>766</v>
      </c>
      <c r="N554" s="26" t="s">
        <v>1120</v>
      </c>
      <c r="O554" s="26" t="s">
        <v>3296</v>
      </c>
    </row>
    <row r="555" spans="1:15">
      <c r="A555" s="26" t="s">
        <v>564</v>
      </c>
      <c r="B555" s="26" t="s">
        <v>565</v>
      </c>
      <c r="C555" s="26" t="s">
        <v>1118</v>
      </c>
      <c r="D555" s="64">
        <v>14.85</v>
      </c>
      <c r="E555" s="64">
        <v>40.85</v>
      </c>
      <c r="F555" s="26">
        <v>12</v>
      </c>
      <c r="G555" s="26" t="s">
        <v>45</v>
      </c>
      <c r="H555" s="26" t="s">
        <v>1643</v>
      </c>
      <c r="I555" s="26">
        <v>34530</v>
      </c>
      <c r="J555" s="26">
        <v>310</v>
      </c>
      <c r="K555" s="26">
        <v>8.9777005502461628E-3</v>
      </c>
      <c r="L555" s="26" t="s">
        <v>722</v>
      </c>
      <c r="M555" s="26" t="s">
        <v>766</v>
      </c>
      <c r="N555" s="26" t="s">
        <v>1120</v>
      </c>
      <c r="O555" s="26" t="s">
        <v>3296</v>
      </c>
    </row>
    <row r="556" spans="1:15">
      <c r="A556" s="26" t="s">
        <v>564</v>
      </c>
      <c r="B556" s="26" t="s">
        <v>565</v>
      </c>
      <c r="C556" s="26" t="s">
        <v>1118</v>
      </c>
      <c r="D556" s="64">
        <v>14.85</v>
      </c>
      <c r="E556" s="64">
        <v>40.85</v>
      </c>
      <c r="F556" s="26">
        <v>12</v>
      </c>
      <c r="G556" s="26" t="s">
        <v>45</v>
      </c>
      <c r="H556" s="26" t="s">
        <v>2955</v>
      </c>
      <c r="I556" s="26">
        <v>34400</v>
      </c>
      <c r="J556" s="26">
        <v>450</v>
      </c>
      <c r="K556" s="26">
        <v>1.308139534883721E-2</v>
      </c>
      <c r="L556" s="26" t="s">
        <v>722</v>
      </c>
      <c r="M556" s="26" t="s">
        <v>766</v>
      </c>
      <c r="N556" s="26" t="s">
        <v>1120</v>
      </c>
      <c r="O556" s="26" t="s">
        <v>3296</v>
      </c>
    </row>
    <row r="557" spans="1:15">
      <c r="A557" s="26" t="s">
        <v>564</v>
      </c>
      <c r="B557" s="26" t="s">
        <v>565</v>
      </c>
      <c r="C557" s="26" t="s">
        <v>1118</v>
      </c>
      <c r="D557" s="64">
        <v>14.85</v>
      </c>
      <c r="E557" s="64">
        <v>40.85</v>
      </c>
      <c r="F557" s="26">
        <v>12</v>
      </c>
      <c r="G557" s="26" t="s">
        <v>45</v>
      </c>
      <c r="H557" s="26" t="s">
        <v>2956</v>
      </c>
      <c r="I557" s="26">
        <v>34300</v>
      </c>
      <c r="J557" s="26">
        <v>1100</v>
      </c>
      <c r="K557" s="26">
        <v>3.2069970845481049E-2</v>
      </c>
      <c r="L557" s="26" t="s">
        <v>722</v>
      </c>
      <c r="M557" s="26" t="s">
        <v>766</v>
      </c>
      <c r="N557" s="26" t="s">
        <v>1120</v>
      </c>
      <c r="O557" s="26" t="s">
        <v>3296</v>
      </c>
    </row>
    <row r="558" spans="1:15">
      <c r="A558" s="26" t="s">
        <v>396</v>
      </c>
      <c r="B558" s="26" t="s">
        <v>397</v>
      </c>
      <c r="C558" s="26" t="s">
        <v>2644</v>
      </c>
      <c r="D558" s="64">
        <v>18.120999999999999</v>
      </c>
      <c r="E558" s="64">
        <v>49.588000000000001</v>
      </c>
      <c r="F558" s="26" t="s">
        <v>1002</v>
      </c>
      <c r="G558" s="26" t="s">
        <v>48</v>
      </c>
      <c r="H558" s="26" t="s">
        <v>2645</v>
      </c>
      <c r="I558" s="26">
        <v>44050</v>
      </c>
      <c r="J558" s="26">
        <v>650</v>
      </c>
      <c r="K558" s="26">
        <v>1.4755959137343927E-2</v>
      </c>
      <c r="L558" s="26" t="s">
        <v>2646</v>
      </c>
      <c r="M558" s="26" t="s">
        <v>634</v>
      </c>
      <c r="N558" s="26" t="s">
        <v>787</v>
      </c>
      <c r="O558" s="26" t="s">
        <v>3296</v>
      </c>
    </row>
    <row r="559" spans="1:15">
      <c r="A559" s="26" t="s">
        <v>455</v>
      </c>
      <c r="B559" s="26" t="s">
        <v>456</v>
      </c>
      <c r="C559" s="26" t="s">
        <v>774</v>
      </c>
      <c r="D559" s="64">
        <v>9.7616999999999994</v>
      </c>
      <c r="E559" s="64">
        <v>48.385300000000001</v>
      </c>
      <c r="F559" s="26" t="s">
        <v>775</v>
      </c>
      <c r="G559" s="26" t="s">
        <v>45</v>
      </c>
      <c r="H559" s="26" t="s">
        <v>1940</v>
      </c>
      <c r="I559" s="26">
        <v>34895</v>
      </c>
      <c r="J559" s="26">
        <v>301</v>
      </c>
      <c r="K559" s="26">
        <v>8.6258776328986958E-3</v>
      </c>
      <c r="L559" s="26" t="s">
        <v>649</v>
      </c>
      <c r="M559" s="26" t="s">
        <v>634</v>
      </c>
      <c r="N559" s="26" t="s">
        <v>778</v>
      </c>
      <c r="O559" s="26" t="s">
        <v>3296</v>
      </c>
    </row>
    <row r="560" spans="1:15">
      <c r="A560" s="26" t="s">
        <v>455</v>
      </c>
      <c r="B560" s="26" t="s">
        <v>456</v>
      </c>
      <c r="C560" s="26" t="s">
        <v>774</v>
      </c>
      <c r="D560" s="64">
        <v>9.7616999999999994</v>
      </c>
      <c r="E560" s="64">
        <v>48.385300000000001</v>
      </c>
      <c r="F560" s="26" t="s">
        <v>775</v>
      </c>
      <c r="G560" s="26" t="s">
        <v>45</v>
      </c>
      <c r="H560" s="26" t="s">
        <v>2033</v>
      </c>
      <c r="I560" s="26">
        <v>33127</v>
      </c>
      <c r="J560" s="26">
        <v>248</v>
      </c>
      <c r="K560" s="26">
        <v>7.4863404473692156E-3</v>
      </c>
      <c r="L560" s="26" t="s">
        <v>649</v>
      </c>
      <c r="M560" s="26" t="s">
        <v>634</v>
      </c>
      <c r="N560" s="26" t="s">
        <v>778</v>
      </c>
      <c r="O560" s="26" t="s">
        <v>3296</v>
      </c>
    </row>
    <row r="561" spans="1:15">
      <c r="A561" s="26" t="s">
        <v>455</v>
      </c>
      <c r="B561" s="26" t="s">
        <v>456</v>
      </c>
      <c r="C561" s="26" t="s">
        <v>774</v>
      </c>
      <c r="D561" s="64">
        <v>9.7616999999999994</v>
      </c>
      <c r="E561" s="64">
        <v>48.385300000000001</v>
      </c>
      <c r="F561" s="26" t="s">
        <v>775</v>
      </c>
      <c r="G561" s="26" t="s">
        <v>45</v>
      </c>
      <c r="H561" s="26" t="s">
        <v>2465</v>
      </c>
      <c r="I561" s="26">
        <v>31465</v>
      </c>
      <c r="J561" s="26">
        <v>203</v>
      </c>
      <c r="K561" s="26">
        <v>6.4516129032258064E-3</v>
      </c>
      <c r="L561" s="26" t="s">
        <v>649</v>
      </c>
      <c r="M561" s="26" t="s">
        <v>634</v>
      </c>
      <c r="N561" s="26" t="s">
        <v>778</v>
      </c>
      <c r="O561" s="26" t="s">
        <v>3296</v>
      </c>
    </row>
    <row r="562" spans="1:15">
      <c r="A562" s="26" t="s">
        <v>455</v>
      </c>
      <c r="B562" s="26" t="s">
        <v>456</v>
      </c>
      <c r="C562" s="26" t="s">
        <v>774</v>
      </c>
      <c r="D562" s="64">
        <v>9.7616999999999994</v>
      </c>
      <c r="E562" s="64">
        <v>48.385300000000001</v>
      </c>
      <c r="F562" s="26" t="s">
        <v>775</v>
      </c>
      <c r="G562" s="26" t="s">
        <v>45</v>
      </c>
      <c r="H562" s="26" t="s">
        <v>3002</v>
      </c>
      <c r="I562" s="26">
        <v>30360</v>
      </c>
      <c r="J562" s="26">
        <v>230</v>
      </c>
      <c r="K562" s="26">
        <v>7.575757575757576E-3</v>
      </c>
      <c r="L562" s="26" t="s">
        <v>649</v>
      </c>
      <c r="M562" s="26" t="s">
        <v>634</v>
      </c>
      <c r="N562" s="26" t="s">
        <v>778</v>
      </c>
      <c r="O562" s="26" t="s">
        <v>3296</v>
      </c>
    </row>
    <row r="563" spans="1:15">
      <c r="A563" s="26" t="s">
        <v>455</v>
      </c>
      <c r="B563" s="26" t="s">
        <v>456</v>
      </c>
      <c r="C563" s="26" t="s">
        <v>774</v>
      </c>
      <c r="D563" s="64">
        <v>9.7616999999999994</v>
      </c>
      <c r="E563" s="64">
        <v>48.385300000000001</v>
      </c>
      <c r="F563" s="26" t="s">
        <v>962</v>
      </c>
      <c r="G563" s="26" t="s">
        <v>45</v>
      </c>
      <c r="H563" s="26" t="s">
        <v>3066</v>
      </c>
      <c r="I563" s="26">
        <v>29814</v>
      </c>
      <c r="J563" s="26">
        <v>173</v>
      </c>
      <c r="K563" s="26">
        <v>5.80264305359898E-3</v>
      </c>
      <c r="L563" s="26" t="s">
        <v>649</v>
      </c>
      <c r="M563" s="26" t="s">
        <v>634</v>
      </c>
      <c r="N563" s="26" t="s">
        <v>778</v>
      </c>
      <c r="O563" s="26" t="s">
        <v>3296</v>
      </c>
    </row>
    <row r="564" spans="1:15">
      <c r="A564" s="26" t="s">
        <v>455</v>
      </c>
      <c r="B564" s="26" t="s">
        <v>456</v>
      </c>
      <c r="C564" s="26" t="s">
        <v>774</v>
      </c>
      <c r="D564" s="64">
        <v>9.7616999999999994</v>
      </c>
      <c r="E564" s="64">
        <v>48.385300000000001</v>
      </c>
      <c r="F564" s="26" t="s">
        <v>631</v>
      </c>
      <c r="G564" s="26" t="s">
        <v>45</v>
      </c>
      <c r="H564" s="26" t="s">
        <v>3241</v>
      </c>
      <c r="I564" s="26">
        <v>28400</v>
      </c>
      <c r="J564" s="26">
        <v>200</v>
      </c>
      <c r="K564" s="26">
        <v>7.0422535211267607E-3</v>
      </c>
      <c r="L564" s="26" t="s">
        <v>649</v>
      </c>
      <c r="M564" s="26" t="s">
        <v>634</v>
      </c>
      <c r="N564" s="26" t="s">
        <v>778</v>
      </c>
      <c r="O564" s="26" t="s">
        <v>3296</v>
      </c>
    </row>
    <row r="565" spans="1:15">
      <c r="A565" s="26" t="s">
        <v>629</v>
      </c>
      <c r="B565" s="26" t="s">
        <v>210</v>
      </c>
      <c r="C565" s="26" t="s">
        <v>768</v>
      </c>
      <c r="D565" s="64">
        <v>-4.5599999999999996</v>
      </c>
      <c r="E565" s="64">
        <v>43.19</v>
      </c>
      <c r="F565" s="26" t="s">
        <v>769</v>
      </c>
      <c r="G565" s="26" t="s">
        <v>770</v>
      </c>
      <c r="H565" s="26" t="s">
        <v>2254</v>
      </c>
      <c r="I565" s="26">
        <v>33920</v>
      </c>
      <c r="J565" s="26">
        <v>230</v>
      </c>
      <c r="K565" s="26">
        <v>6.7806603773584908E-3</v>
      </c>
      <c r="L565" s="26" t="s">
        <v>649</v>
      </c>
      <c r="M565" s="26" t="s">
        <v>634</v>
      </c>
      <c r="N565" s="26" t="s">
        <v>772</v>
      </c>
      <c r="O565" s="26" t="s">
        <v>3296</v>
      </c>
    </row>
    <row r="566" spans="1:15">
      <c r="A566" s="26" t="s">
        <v>629</v>
      </c>
      <c r="B566" s="26" t="s">
        <v>210</v>
      </c>
      <c r="C566" s="26" t="s">
        <v>768</v>
      </c>
      <c r="D566" s="64">
        <v>-4.5599999999999996</v>
      </c>
      <c r="E566" s="64">
        <v>43.19</v>
      </c>
      <c r="F566" s="26" t="s">
        <v>2218</v>
      </c>
      <c r="G566" s="26" t="s">
        <v>48</v>
      </c>
      <c r="H566" s="26" t="s">
        <v>2855</v>
      </c>
      <c r="I566" s="26">
        <v>41060</v>
      </c>
      <c r="J566" s="26">
        <v>420</v>
      </c>
      <c r="K566" s="26">
        <v>1.0228933268387726E-2</v>
      </c>
      <c r="L566" s="26" t="s">
        <v>649</v>
      </c>
      <c r="M566" s="26" t="s">
        <v>634</v>
      </c>
      <c r="N566" s="26" t="s">
        <v>772</v>
      </c>
      <c r="O566" s="26" t="s">
        <v>3296</v>
      </c>
    </row>
    <row r="567" spans="1:15">
      <c r="A567" s="26" t="s">
        <v>629</v>
      </c>
      <c r="B567" s="26" t="s">
        <v>210</v>
      </c>
      <c r="C567" s="26" t="s">
        <v>768</v>
      </c>
      <c r="D567" s="64">
        <v>-4.5599999999999996</v>
      </c>
      <c r="E567" s="64">
        <v>43.19</v>
      </c>
      <c r="F567" s="26" t="s">
        <v>1304</v>
      </c>
      <c r="G567" s="26" t="s">
        <v>48</v>
      </c>
      <c r="H567" s="26" t="s">
        <v>2982</v>
      </c>
      <c r="I567" s="26">
        <v>40350</v>
      </c>
      <c r="J567" s="26">
        <v>460</v>
      </c>
      <c r="K567" s="26">
        <v>1.1400247831474598E-2</v>
      </c>
      <c r="L567" s="26" t="s">
        <v>649</v>
      </c>
      <c r="M567" s="26" t="s">
        <v>2983</v>
      </c>
      <c r="N567" s="26" t="s">
        <v>772</v>
      </c>
      <c r="O567" s="26" t="s">
        <v>3296</v>
      </c>
    </row>
    <row r="568" spans="1:15">
      <c r="A568" s="26" t="s">
        <v>629</v>
      </c>
      <c r="B568" s="26" t="s">
        <v>210</v>
      </c>
      <c r="C568" s="26" t="s">
        <v>768</v>
      </c>
      <c r="D568" s="64">
        <v>-4.5599999999999996</v>
      </c>
      <c r="E568" s="64">
        <v>43.19</v>
      </c>
      <c r="F568" s="26" t="s">
        <v>1304</v>
      </c>
      <c r="G568" s="26" t="s">
        <v>48</v>
      </c>
      <c r="H568" s="26" t="s">
        <v>3069</v>
      </c>
      <c r="I568" s="26">
        <v>39530</v>
      </c>
      <c r="J568" s="26">
        <v>420</v>
      </c>
      <c r="K568" s="26">
        <v>1.0624841892233746E-2</v>
      </c>
      <c r="L568" s="26" t="s">
        <v>649</v>
      </c>
      <c r="M568" s="26" t="s">
        <v>2983</v>
      </c>
      <c r="N568" s="26" t="s">
        <v>772</v>
      </c>
      <c r="O568" s="26" t="s">
        <v>3296</v>
      </c>
    </row>
    <row r="569" spans="1:15">
      <c r="A569" s="26" t="s">
        <v>1000</v>
      </c>
      <c r="B569" s="26" t="s">
        <v>482</v>
      </c>
      <c r="C569" s="26" t="s">
        <v>2565</v>
      </c>
      <c r="D569" s="64">
        <v>4.6740700000000004</v>
      </c>
      <c r="E569" s="64">
        <v>50.479770000000002</v>
      </c>
      <c r="F569" s="26">
        <v>2</v>
      </c>
      <c r="G569" s="26" t="s">
        <v>48</v>
      </c>
      <c r="H569" s="26" t="s">
        <v>2566</v>
      </c>
      <c r="I569" s="26">
        <v>41500</v>
      </c>
      <c r="J569" s="26">
        <v>1800</v>
      </c>
      <c r="K569" s="26">
        <v>4.3373493975903614E-2</v>
      </c>
      <c r="L569" s="26" t="s">
        <v>738</v>
      </c>
      <c r="M569" s="26" t="s">
        <v>2567</v>
      </c>
      <c r="N569" s="26" t="s">
        <v>2568</v>
      </c>
      <c r="O569" s="26" t="s">
        <v>3296</v>
      </c>
    </row>
    <row r="570" spans="1:15">
      <c r="A570" s="26" t="s">
        <v>396</v>
      </c>
      <c r="B570" s="26" t="s">
        <v>397</v>
      </c>
      <c r="C570" s="26" t="s">
        <v>951</v>
      </c>
      <c r="D570" s="64">
        <v>19.484439999999999</v>
      </c>
      <c r="E570" s="64">
        <v>50.616109999999999</v>
      </c>
      <c r="F570" s="26" t="s">
        <v>952</v>
      </c>
      <c r="G570" s="26" t="s">
        <v>2999</v>
      </c>
      <c r="H570" s="26" t="s">
        <v>953</v>
      </c>
      <c r="I570" s="26">
        <v>37903</v>
      </c>
      <c r="J570" s="26">
        <v>267</v>
      </c>
      <c r="K570" s="26">
        <v>7.0442972851753162E-3</v>
      </c>
      <c r="L570" s="26" t="s">
        <v>649</v>
      </c>
      <c r="M570" s="26" t="s">
        <v>634</v>
      </c>
      <c r="N570" s="26" t="s">
        <v>954</v>
      </c>
      <c r="O570" s="26" t="s">
        <v>3296</v>
      </c>
    </row>
    <row r="571" spans="1:15">
      <c r="A571" s="26" t="s">
        <v>396</v>
      </c>
      <c r="B571" s="26" t="s">
        <v>397</v>
      </c>
      <c r="C571" s="26" t="s">
        <v>951</v>
      </c>
      <c r="D571" s="64">
        <v>19.484439999999999</v>
      </c>
      <c r="E571" s="64">
        <v>50.616109999999999</v>
      </c>
      <c r="F571" s="26" t="s">
        <v>952</v>
      </c>
      <c r="G571" s="26" t="s">
        <v>2999</v>
      </c>
      <c r="H571" s="26" t="s">
        <v>956</v>
      </c>
      <c r="I571" s="26">
        <v>37360</v>
      </c>
      <c r="J571" s="26">
        <v>330</v>
      </c>
      <c r="K571" s="26">
        <v>8.8329764453961464E-3</v>
      </c>
      <c r="L571" s="26" t="s">
        <v>649</v>
      </c>
      <c r="M571" s="26" t="s">
        <v>634</v>
      </c>
      <c r="N571" s="26" t="s">
        <v>954</v>
      </c>
      <c r="O571" s="26" t="s">
        <v>3296</v>
      </c>
    </row>
    <row r="572" spans="1:15">
      <c r="A572" s="26" t="s">
        <v>396</v>
      </c>
      <c r="B572" s="26" t="s">
        <v>397</v>
      </c>
      <c r="C572" s="26" t="s">
        <v>951</v>
      </c>
      <c r="D572" s="64">
        <v>19.484439999999999</v>
      </c>
      <c r="E572" s="64">
        <v>50.616109999999999</v>
      </c>
      <c r="F572" s="26" t="s">
        <v>952</v>
      </c>
      <c r="G572" s="26" t="s">
        <v>2999</v>
      </c>
      <c r="H572" s="26" t="s">
        <v>1240</v>
      </c>
      <c r="I572" s="26">
        <v>36600</v>
      </c>
      <c r="J572" s="26">
        <v>300</v>
      </c>
      <c r="K572" s="26">
        <v>8.1967213114754103E-3</v>
      </c>
      <c r="L572" s="26" t="s">
        <v>649</v>
      </c>
      <c r="M572" s="26" t="s">
        <v>634</v>
      </c>
      <c r="N572" s="26" t="s">
        <v>954</v>
      </c>
      <c r="O572" s="26" t="s">
        <v>3296</v>
      </c>
    </row>
    <row r="573" spans="1:15">
      <c r="A573" s="26" t="s">
        <v>396</v>
      </c>
      <c r="B573" s="26" t="s">
        <v>397</v>
      </c>
      <c r="C573" s="26" t="s">
        <v>951</v>
      </c>
      <c r="D573" s="64">
        <v>19.484439999999999</v>
      </c>
      <c r="E573" s="64">
        <v>50.616109999999999</v>
      </c>
      <c r="F573" s="26" t="s">
        <v>952</v>
      </c>
      <c r="G573" s="26" t="s">
        <v>2999</v>
      </c>
      <c r="H573" s="26" t="s">
        <v>1241</v>
      </c>
      <c r="I573" s="26">
        <v>36563</v>
      </c>
      <c r="J573" s="26">
        <v>229</v>
      </c>
      <c r="K573" s="26">
        <v>6.2631622131663154E-3</v>
      </c>
      <c r="L573" s="26" t="s">
        <v>649</v>
      </c>
      <c r="M573" s="26" t="s">
        <v>634</v>
      </c>
      <c r="N573" s="26" t="s">
        <v>954</v>
      </c>
      <c r="O573" s="26" t="s">
        <v>3296</v>
      </c>
    </row>
    <row r="574" spans="1:15">
      <c r="A574" s="26" t="s">
        <v>455</v>
      </c>
      <c r="B574" s="26" t="s">
        <v>456</v>
      </c>
      <c r="C574" s="26" t="s">
        <v>2035</v>
      </c>
      <c r="D574" s="64">
        <v>16.633299999999998</v>
      </c>
      <c r="E574" s="64">
        <v>49.2</v>
      </c>
      <c r="F574" s="26" t="s">
        <v>2036</v>
      </c>
      <c r="G574" s="26" t="s">
        <v>45</v>
      </c>
      <c r="H574" s="26" t="s">
        <v>2037</v>
      </c>
      <c r="I574" s="26">
        <v>33030</v>
      </c>
      <c r="J574" s="26">
        <v>620</v>
      </c>
      <c r="K574" s="26">
        <v>1.8770814411141385E-2</v>
      </c>
      <c r="L574" s="26" t="s">
        <v>722</v>
      </c>
      <c r="M574" s="26" t="s">
        <v>634</v>
      </c>
      <c r="N574" s="26" t="s">
        <v>787</v>
      </c>
      <c r="O574" s="26" t="s">
        <v>3296</v>
      </c>
    </row>
    <row r="575" spans="1:15">
      <c r="A575" s="26" t="s">
        <v>455</v>
      </c>
      <c r="B575" s="26" t="s">
        <v>456</v>
      </c>
      <c r="C575" s="26" t="s">
        <v>2035</v>
      </c>
      <c r="D575" s="64">
        <v>16.633299999999998</v>
      </c>
      <c r="E575" s="64">
        <v>49.2</v>
      </c>
      <c r="F575" s="26" t="s">
        <v>3136</v>
      </c>
      <c r="G575" s="26" t="s">
        <v>45</v>
      </c>
      <c r="H575" s="26" t="s">
        <v>3137</v>
      </c>
      <c r="I575" s="26">
        <v>29020</v>
      </c>
      <c r="J575" s="26">
        <v>440</v>
      </c>
      <c r="K575" s="26">
        <v>1.5161957270847692E-2</v>
      </c>
      <c r="L575" s="26" t="s">
        <v>1505</v>
      </c>
      <c r="M575" s="26" t="s">
        <v>634</v>
      </c>
      <c r="N575" s="26" t="s">
        <v>787</v>
      </c>
      <c r="O575" s="26" t="s">
        <v>3296</v>
      </c>
    </row>
    <row r="576" spans="1:15">
      <c r="A576" s="26" t="s">
        <v>455</v>
      </c>
      <c r="B576" s="26" t="s">
        <v>456</v>
      </c>
      <c r="C576" s="26" t="s">
        <v>2042</v>
      </c>
      <c r="D576" s="64">
        <v>15.606</v>
      </c>
      <c r="E576" s="64">
        <v>48.430300000000003</v>
      </c>
      <c r="F576" s="26">
        <v>3</v>
      </c>
      <c r="G576" s="26" t="s">
        <v>45</v>
      </c>
      <c r="H576" s="26" t="s">
        <v>2043</v>
      </c>
      <c r="I576" s="26">
        <v>32640</v>
      </c>
      <c r="J576" s="26">
        <v>330</v>
      </c>
      <c r="K576" s="26">
        <v>1.0110294117647059E-2</v>
      </c>
      <c r="L576" s="26" t="s">
        <v>722</v>
      </c>
      <c r="M576" s="26" t="s">
        <v>634</v>
      </c>
      <c r="N576" s="26" t="s">
        <v>476</v>
      </c>
      <c r="O576" s="26" t="s">
        <v>3296</v>
      </c>
    </row>
    <row r="577" spans="1:15">
      <c r="A577" s="26" t="s">
        <v>455</v>
      </c>
      <c r="B577" s="26" t="s">
        <v>456</v>
      </c>
      <c r="C577" s="26" t="s">
        <v>2042</v>
      </c>
      <c r="D577" s="64">
        <v>15.606</v>
      </c>
      <c r="E577" s="64">
        <v>48.430300000000003</v>
      </c>
      <c r="F577" s="26">
        <v>2</v>
      </c>
      <c r="G577" s="26" t="s">
        <v>45</v>
      </c>
      <c r="H577" s="26" t="s">
        <v>2466</v>
      </c>
      <c r="I577" s="26">
        <v>31450</v>
      </c>
      <c r="J577" s="26">
        <v>440</v>
      </c>
      <c r="K577" s="26">
        <v>1.3990461049284579E-2</v>
      </c>
      <c r="L577" s="26" t="s">
        <v>722</v>
      </c>
      <c r="M577" s="26" t="s">
        <v>634</v>
      </c>
      <c r="N577" s="26" t="s">
        <v>476</v>
      </c>
      <c r="O577" s="26" t="s">
        <v>3296</v>
      </c>
    </row>
    <row r="578" spans="1:15">
      <c r="A578" s="26" t="s">
        <v>455</v>
      </c>
      <c r="B578" s="26" t="s">
        <v>456</v>
      </c>
      <c r="C578" s="26" t="s">
        <v>2042</v>
      </c>
      <c r="D578" s="64">
        <v>15.606</v>
      </c>
      <c r="E578" s="64">
        <v>48.430300000000003</v>
      </c>
      <c r="F578" s="26">
        <v>3</v>
      </c>
      <c r="G578" s="26" t="s">
        <v>45</v>
      </c>
      <c r="H578" s="26" t="s">
        <v>2986</v>
      </c>
      <c r="I578" s="26">
        <v>31230</v>
      </c>
      <c r="J578" s="26">
        <v>430</v>
      </c>
      <c r="K578" s="26">
        <v>1.3768812039705411E-2</v>
      </c>
      <c r="L578" s="26" t="s">
        <v>722</v>
      </c>
      <c r="M578" s="26" t="s">
        <v>634</v>
      </c>
      <c r="N578" s="26" t="s">
        <v>476</v>
      </c>
      <c r="O578" s="26" t="s">
        <v>3296</v>
      </c>
    </row>
    <row r="579" spans="1:15">
      <c r="A579" s="26" t="s">
        <v>455</v>
      </c>
      <c r="B579" s="26" t="s">
        <v>456</v>
      </c>
      <c r="C579" s="26" t="s">
        <v>2042</v>
      </c>
      <c r="D579" s="64">
        <v>15.606</v>
      </c>
      <c r="E579" s="64">
        <v>48.430300000000003</v>
      </c>
      <c r="F579" s="26">
        <v>2</v>
      </c>
      <c r="G579" s="26" t="s">
        <v>45</v>
      </c>
      <c r="H579" s="26" t="s">
        <v>3062</v>
      </c>
      <c r="I579" s="26">
        <v>29950</v>
      </c>
      <c r="J579" s="26">
        <v>370</v>
      </c>
      <c r="K579" s="26">
        <v>1.2353923205342237E-2</v>
      </c>
      <c r="L579" s="26" t="s">
        <v>722</v>
      </c>
      <c r="M579" s="26" t="s">
        <v>634</v>
      </c>
      <c r="N579" s="26" t="s">
        <v>476</v>
      </c>
      <c r="O579" s="26" t="s">
        <v>3296</v>
      </c>
    </row>
    <row r="580" spans="1:15">
      <c r="A580" s="26" t="s">
        <v>801</v>
      </c>
      <c r="B580" s="26" t="s">
        <v>37</v>
      </c>
      <c r="C580" s="26" t="s">
        <v>71</v>
      </c>
      <c r="D580" s="64">
        <v>21.980270000000001</v>
      </c>
      <c r="E580" s="64">
        <v>44.528959999999998</v>
      </c>
      <c r="F580" s="26">
        <v>207</v>
      </c>
      <c r="G580" s="26" t="s">
        <v>45</v>
      </c>
      <c r="H580" s="26" t="s">
        <v>870</v>
      </c>
      <c r="I580" s="26">
        <v>39555</v>
      </c>
      <c r="J580" s="26">
        <v>968</v>
      </c>
      <c r="K580" s="26">
        <v>2.4472253823789661E-2</v>
      </c>
      <c r="L580" s="26" t="s">
        <v>649</v>
      </c>
      <c r="M580" s="26" t="s">
        <v>634</v>
      </c>
      <c r="N580" s="26" t="s">
        <v>871</v>
      </c>
      <c r="O580" s="26" t="s">
        <v>3296</v>
      </c>
    </row>
    <row r="581" spans="1:15">
      <c r="A581" s="26" t="s">
        <v>718</v>
      </c>
      <c r="B581" s="26" t="s">
        <v>307</v>
      </c>
      <c r="C581" s="26" t="s">
        <v>1061</v>
      </c>
      <c r="D581" s="64">
        <v>2.0970800000000001</v>
      </c>
      <c r="E581" s="64">
        <v>41.810139999999997</v>
      </c>
      <c r="F581" s="26" t="s">
        <v>1002</v>
      </c>
      <c r="G581" s="26" t="s">
        <v>48</v>
      </c>
      <c r="H581" s="26" t="s">
        <v>1062</v>
      </c>
      <c r="I581" s="26">
        <v>47200</v>
      </c>
      <c r="J581" s="26">
        <v>670</v>
      </c>
      <c r="K581" s="26">
        <v>1.4194915254237288E-2</v>
      </c>
      <c r="L581" s="26" t="s">
        <v>649</v>
      </c>
      <c r="M581" s="26" t="s">
        <v>634</v>
      </c>
      <c r="N581" s="26" t="s">
        <v>1063</v>
      </c>
      <c r="O581" s="26" t="s">
        <v>3296</v>
      </c>
    </row>
    <row r="582" spans="1:15">
      <c r="A582" s="26" t="s">
        <v>718</v>
      </c>
      <c r="B582" s="26" t="s">
        <v>307</v>
      </c>
      <c r="C582" s="26" t="s">
        <v>1061</v>
      </c>
      <c r="D582" s="64">
        <v>2.0970800000000001</v>
      </c>
      <c r="E582" s="64">
        <v>41.810139999999997</v>
      </c>
      <c r="F582" s="26" t="s">
        <v>1002</v>
      </c>
      <c r="G582" s="26" t="s">
        <v>48</v>
      </c>
      <c r="H582" s="26" t="s">
        <v>1497</v>
      </c>
      <c r="I582" s="26">
        <v>42020</v>
      </c>
      <c r="J582" s="26">
        <v>370</v>
      </c>
      <c r="K582" s="26">
        <v>8.8053307948595914E-3</v>
      </c>
      <c r="L582" s="26" t="s">
        <v>649</v>
      </c>
      <c r="M582" s="26" t="s">
        <v>634</v>
      </c>
      <c r="N582" s="26" t="s">
        <v>1063</v>
      </c>
      <c r="O582" s="26" t="s">
        <v>3296</v>
      </c>
    </row>
    <row r="583" spans="1:15">
      <c r="A583" s="26" t="s">
        <v>718</v>
      </c>
      <c r="B583" s="26" t="s">
        <v>307</v>
      </c>
      <c r="C583" s="26" t="s">
        <v>1061</v>
      </c>
      <c r="D583" s="64">
        <v>2.0970800000000001</v>
      </c>
      <c r="E583" s="64">
        <v>41.810139999999997</v>
      </c>
      <c r="F583" s="26" t="s">
        <v>1002</v>
      </c>
      <c r="G583" s="26" t="s">
        <v>48</v>
      </c>
      <c r="H583" s="26" t="s">
        <v>1735</v>
      </c>
      <c r="I583" s="26">
        <v>40610</v>
      </c>
      <c r="J583" s="26">
        <v>340</v>
      </c>
      <c r="K583" s="26">
        <v>8.3723220881556266E-3</v>
      </c>
      <c r="L583" s="26" t="s">
        <v>649</v>
      </c>
      <c r="M583" s="26" t="s">
        <v>634</v>
      </c>
      <c r="N583" s="26" t="s">
        <v>1063</v>
      </c>
      <c r="O583" s="26" t="s">
        <v>3296</v>
      </c>
    </row>
    <row r="584" spans="1:15">
      <c r="A584" s="26" t="s">
        <v>801</v>
      </c>
      <c r="B584" s="26" t="s">
        <v>37</v>
      </c>
      <c r="C584" s="26" t="s">
        <v>881</v>
      </c>
      <c r="D584" s="64">
        <v>24.070737000000001</v>
      </c>
      <c r="E584" s="64">
        <v>43.173250000000003</v>
      </c>
      <c r="F584" s="26" t="s">
        <v>882</v>
      </c>
      <c r="G584" s="26" t="s">
        <v>45</v>
      </c>
      <c r="H584" s="26" t="s">
        <v>883</v>
      </c>
      <c r="I584" s="26">
        <v>39100</v>
      </c>
      <c r="J584" s="26">
        <v>1800</v>
      </c>
      <c r="K584" s="26">
        <v>4.6035805626598467E-2</v>
      </c>
      <c r="L584" s="26" t="s">
        <v>722</v>
      </c>
      <c r="M584" s="26" t="s">
        <v>634</v>
      </c>
      <c r="N584" s="26" t="s">
        <v>884</v>
      </c>
      <c r="O584" s="26" t="s">
        <v>3296</v>
      </c>
    </row>
    <row r="585" spans="1:15">
      <c r="A585" s="26" t="s">
        <v>801</v>
      </c>
      <c r="B585" s="26" t="s">
        <v>37</v>
      </c>
      <c r="C585" s="26" t="s">
        <v>881</v>
      </c>
      <c r="D585" s="64">
        <v>24.070737000000001</v>
      </c>
      <c r="E585" s="64">
        <v>43.173250000000003</v>
      </c>
      <c r="F585" s="26" t="s">
        <v>882</v>
      </c>
      <c r="G585" s="26" t="s">
        <v>45</v>
      </c>
      <c r="H585" s="26" t="s">
        <v>887</v>
      </c>
      <c r="I585" s="26">
        <v>38800</v>
      </c>
      <c r="J585" s="26">
        <v>1700</v>
      </c>
      <c r="K585" s="26">
        <v>4.3814432989690719E-2</v>
      </c>
      <c r="L585" s="26" t="s">
        <v>722</v>
      </c>
      <c r="M585" s="26" t="s">
        <v>634</v>
      </c>
      <c r="N585" s="26" t="s">
        <v>888</v>
      </c>
      <c r="O585" s="26" t="s">
        <v>3296</v>
      </c>
    </row>
    <row r="586" spans="1:15">
      <c r="A586" s="26" t="s">
        <v>801</v>
      </c>
      <c r="B586" s="26" t="s">
        <v>37</v>
      </c>
      <c r="C586" s="26" t="s">
        <v>881</v>
      </c>
      <c r="D586" s="64">
        <v>24.070737000000001</v>
      </c>
      <c r="E586" s="64">
        <v>43.173250000000003</v>
      </c>
      <c r="F586" s="26" t="s">
        <v>894</v>
      </c>
      <c r="G586" s="26" t="s">
        <v>45</v>
      </c>
      <c r="H586" s="26" t="s">
        <v>895</v>
      </c>
      <c r="I586" s="26">
        <v>38300</v>
      </c>
      <c r="J586" s="26">
        <v>1800</v>
      </c>
      <c r="K586" s="26">
        <v>4.6997389033942558E-2</v>
      </c>
      <c r="L586" s="26" t="s">
        <v>722</v>
      </c>
      <c r="M586" s="26" t="s">
        <v>634</v>
      </c>
      <c r="N586" s="26" t="s">
        <v>896</v>
      </c>
      <c r="O586" s="26" t="s">
        <v>3296</v>
      </c>
    </row>
    <row r="587" spans="1:15">
      <c r="A587" s="26" t="s">
        <v>801</v>
      </c>
      <c r="B587" s="26" t="s">
        <v>37</v>
      </c>
      <c r="C587" s="26" t="s">
        <v>881</v>
      </c>
      <c r="D587" s="64">
        <v>24.070737000000001</v>
      </c>
      <c r="E587" s="64">
        <v>43.173250000000003</v>
      </c>
      <c r="F587" s="26" t="s">
        <v>882</v>
      </c>
      <c r="G587" s="26" t="s">
        <v>45</v>
      </c>
      <c r="H587" s="26" t="s">
        <v>897</v>
      </c>
      <c r="I587" s="26">
        <v>38200</v>
      </c>
      <c r="J587" s="26">
        <v>1500</v>
      </c>
      <c r="K587" s="26">
        <v>3.9267015706806283E-2</v>
      </c>
      <c r="L587" s="26" t="s">
        <v>722</v>
      </c>
      <c r="M587" s="26" t="s">
        <v>634</v>
      </c>
      <c r="N587" s="26" t="s">
        <v>898</v>
      </c>
      <c r="O587" s="26" t="s">
        <v>3296</v>
      </c>
    </row>
    <row r="588" spans="1:15">
      <c r="A588" s="26" t="s">
        <v>801</v>
      </c>
      <c r="B588" s="26" t="s">
        <v>37</v>
      </c>
      <c r="C588" s="26" t="s">
        <v>881</v>
      </c>
      <c r="D588" s="64">
        <v>24.070737000000001</v>
      </c>
      <c r="E588" s="64">
        <v>43.173250000000003</v>
      </c>
      <c r="F588" s="26" t="s">
        <v>894</v>
      </c>
      <c r="G588" s="26" t="s">
        <v>45</v>
      </c>
      <c r="H588" s="26" t="s">
        <v>2111</v>
      </c>
      <c r="I588" s="26">
        <v>36900</v>
      </c>
      <c r="J588" s="26">
        <v>1300</v>
      </c>
      <c r="K588" s="26">
        <v>3.5230352303523033E-2</v>
      </c>
      <c r="L588" s="26" t="s">
        <v>722</v>
      </c>
      <c r="M588" s="26" t="s">
        <v>634</v>
      </c>
      <c r="N588" s="26" t="s">
        <v>2112</v>
      </c>
      <c r="O588" s="26" t="s">
        <v>3296</v>
      </c>
    </row>
    <row r="589" spans="1:15">
      <c r="A589" s="26" t="s">
        <v>801</v>
      </c>
      <c r="B589" s="26" t="s">
        <v>37</v>
      </c>
      <c r="C589" s="26" t="s">
        <v>881</v>
      </c>
      <c r="D589" s="64">
        <v>24.070737000000001</v>
      </c>
      <c r="E589" s="64">
        <v>43.173250000000003</v>
      </c>
      <c r="F589" s="26" t="s">
        <v>2537</v>
      </c>
      <c r="G589" s="26" t="s">
        <v>45</v>
      </c>
      <c r="H589" s="26" t="s">
        <v>2538</v>
      </c>
      <c r="I589" s="26">
        <v>33000</v>
      </c>
      <c r="J589" s="26">
        <v>900</v>
      </c>
      <c r="K589" s="26">
        <v>2.7272727272727271E-2</v>
      </c>
      <c r="L589" s="26" t="s">
        <v>722</v>
      </c>
      <c r="M589" s="26" t="s">
        <v>634</v>
      </c>
      <c r="N589" s="26" t="s">
        <v>2539</v>
      </c>
      <c r="O589" s="26" t="s">
        <v>3296</v>
      </c>
    </row>
    <row r="590" spans="1:15">
      <c r="A590" s="26" t="s">
        <v>530</v>
      </c>
      <c r="B590" s="26" t="s">
        <v>531</v>
      </c>
      <c r="C590" s="26" t="s">
        <v>1718</v>
      </c>
      <c r="D590" s="64">
        <v>12.21414</v>
      </c>
      <c r="E590" s="64">
        <v>47.63355</v>
      </c>
      <c r="F590" s="26" t="s">
        <v>1719</v>
      </c>
      <c r="G590" s="26" t="s">
        <v>45</v>
      </c>
      <c r="H590" s="26" t="s">
        <v>1720</v>
      </c>
      <c r="I590" s="26">
        <v>32010</v>
      </c>
      <c r="J590" s="26">
        <v>510</v>
      </c>
      <c r="K590" s="26">
        <v>1.5932521087160263E-2</v>
      </c>
      <c r="L590" s="26" t="s">
        <v>649</v>
      </c>
      <c r="M590" s="26" t="s">
        <v>634</v>
      </c>
      <c r="N590" s="26" t="s">
        <v>1721</v>
      </c>
      <c r="O590" s="26" t="s">
        <v>3296</v>
      </c>
    </row>
    <row r="591" spans="1:15">
      <c r="A591" s="26" t="s">
        <v>530</v>
      </c>
      <c r="B591" s="26" t="s">
        <v>531</v>
      </c>
      <c r="C591" s="26" t="s">
        <v>1718</v>
      </c>
      <c r="D591" s="64">
        <v>12.21414</v>
      </c>
      <c r="E591" s="64">
        <v>47.63355</v>
      </c>
      <c r="F591" s="26" t="s">
        <v>1719</v>
      </c>
      <c r="G591" s="26" t="s">
        <v>45</v>
      </c>
      <c r="H591" s="26" t="s">
        <v>3112</v>
      </c>
      <c r="I591" s="26">
        <v>30250</v>
      </c>
      <c r="J591" s="26">
        <v>360</v>
      </c>
      <c r="K591" s="26">
        <v>1.1900826446280991E-2</v>
      </c>
      <c r="L591" s="26" t="s">
        <v>649</v>
      </c>
      <c r="M591" s="26" t="s">
        <v>634</v>
      </c>
      <c r="N591" s="26" t="s">
        <v>1721</v>
      </c>
      <c r="O591" s="26" t="s">
        <v>3296</v>
      </c>
    </row>
    <row r="592" spans="1:15">
      <c r="A592" s="26" t="s">
        <v>530</v>
      </c>
      <c r="B592" s="26" t="s">
        <v>531</v>
      </c>
      <c r="C592" s="26" t="s">
        <v>1718</v>
      </c>
      <c r="D592" s="64">
        <v>12.21414</v>
      </c>
      <c r="E592" s="64">
        <v>47.63355</v>
      </c>
      <c r="F592" s="26" t="s">
        <v>1719</v>
      </c>
      <c r="G592" s="26" t="s">
        <v>45</v>
      </c>
      <c r="H592" s="26" t="s">
        <v>3115</v>
      </c>
      <c r="I592" s="26">
        <v>29500</v>
      </c>
      <c r="J592" s="26">
        <v>200</v>
      </c>
      <c r="K592" s="26">
        <v>6.7796610169491523E-3</v>
      </c>
      <c r="L592" s="26" t="s">
        <v>649</v>
      </c>
      <c r="M592" s="26" t="s">
        <v>634</v>
      </c>
      <c r="N592" s="26" t="s">
        <v>1721</v>
      </c>
      <c r="O592" s="26" t="s">
        <v>3296</v>
      </c>
    </row>
    <row r="593" spans="1:15">
      <c r="A593" s="26" t="s">
        <v>530</v>
      </c>
      <c r="B593" s="26" t="s">
        <v>531</v>
      </c>
      <c r="C593" s="26" t="s">
        <v>1718</v>
      </c>
      <c r="D593" s="64">
        <v>12.21414</v>
      </c>
      <c r="E593" s="64">
        <v>47.63355</v>
      </c>
      <c r="F593" s="26" t="s">
        <v>1719</v>
      </c>
      <c r="G593" s="26" t="s">
        <v>45</v>
      </c>
      <c r="H593" s="26" t="s">
        <v>3116</v>
      </c>
      <c r="I593" s="26">
        <v>27875</v>
      </c>
      <c r="J593" s="26">
        <v>485</v>
      </c>
      <c r="K593" s="26">
        <v>1.7399103139013453E-2</v>
      </c>
      <c r="L593" s="26" t="s">
        <v>649</v>
      </c>
      <c r="M593" s="26" t="s">
        <v>634</v>
      </c>
      <c r="N593" s="26" t="s">
        <v>1721</v>
      </c>
      <c r="O593" s="26" t="s">
        <v>3296</v>
      </c>
    </row>
    <row r="594" spans="1:15">
      <c r="A594" s="26" t="s">
        <v>639</v>
      </c>
      <c r="B594" s="26" t="s">
        <v>102</v>
      </c>
      <c r="C594" s="26" t="s">
        <v>1190</v>
      </c>
      <c r="D594" s="64">
        <v>5.570555555555555</v>
      </c>
      <c r="E594" s="64">
        <v>47.130277777777778</v>
      </c>
      <c r="F594" s="26" t="s">
        <v>1191</v>
      </c>
      <c r="G594" s="26" t="s">
        <v>45</v>
      </c>
      <c r="H594" s="26" t="s">
        <v>1192</v>
      </c>
      <c r="I594" s="26">
        <v>35460</v>
      </c>
      <c r="J594" s="26">
        <v>250</v>
      </c>
      <c r="K594" s="26">
        <v>7.050197405527355E-3</v>
      </c>
      <c r="L594" s="26" t="s">
        <v>649</v>
      </c>
      <c r="M594" s="26" t="s">
        <v>634</v>
      </c>
      <c r="N594" s="26" t="s">
        <v>1193</v>
      </c>
      <c r="O594" s="26" t="s">
        <v>3296</v>
      </c>
    </row>
    <row r="595" spans="1:15">
      <c r="A595" s="26" t="s">
        <v>639</v>
      </c>
      <c r="B595" s="26" t="s">
        <v>102</v>
      </c>
      <c r="C595" s="26" t="s">
        <v>1190</v>
      </c>
      <c r="D595" s="64">
        <v>5.570555555555555</v>
      </c>
      <c r="E595" s="64">
        <v>47.130277777777778</v>
      </c>
      <c r="F595" s="26" t="s">
        <v>1191</v>
      </c>
      <c r="G595" s="26" t="s">
        <v>45</v>
      </c>
      <c r="H595" s="26" t="s">
        <v>1930</v>
      </c>
      <c r="I595" s="26">
        <v>33750</v>
      </c>
      <c r="J595" s="26">
        <v>350</v>
      </c>
      <c r="K595" s="26">
        <v>1.037037037037037E-2</v>
      </c>
      <c r="L595" s="26" t="s">
        <v>649</v>
      </c>
      <c r="M595" s="26" t="s">
        <v>634</v>
      </c>
      <c r="N595" s="26" t="s">
        <v>1193</v>
      </c>
      <c r="O595" s="26" t="s">
        <v>3296</v>
      </c>
    </row>
    <row r="596" spans="1:15">
      <c r="A596" s="26" t="s">
        <v>639</v>
      </c>
      <c r="B596" s="26" t="s">
        <v>102</v>
      </c>
      <c r="C596" s="26" t="s">
        <v>1190</v>
      </c>
      <c r="D596" s="64">
        <v>5.570555555555555</v>
      </c>
      <c r="E596" s="64">
        <v>47.130277777777778</v>
      </c>
      <c r="F596" s="26" t="s">
        <v>1191</v>
      </c>
      <c r="G596" s="26" t="s">
        <v>45</v>
      </c>
      <c r="H596" s="26" t="s">
        <v>2789</v>
      </c>
      <c r="I596" s="26">
        <v>30800</v>
      </c>
      <c r="J596" s="26">
        <v>220</v>
      </c>
      <c r="K596" s="26">
        <v>7.1428571428571426E-3</v>
      </c>
      <c r="L596" s="26" t="s">
        <v>649</v>
      </c>
      <c r="M596" s="26" t="s">
        <v>634</v>
      </c>
      <c r="N596" s="26" t="s">
        <v>1193</v>
      </c>
      <c r="O596" s="26" t="s">
        <v>3296</v>
      </c>
    </row>
    <row r="597" spans="1:15">
      <c r="A597" s="26" t="s">
        <v>639</v>
      </c>
      <c r="B597" s="26" t="s">
        <v>102</v>
      </c>
      <c r="C597" s="26" t="s">
        <v>1190</v>
      </c>
      <c r="D597" s="64">
        <v>5.570555555555555</v>
      </c>
      <c r="E597" s="64">
        <v>47.130277777777778</v>
      </c>
      <c r="F597" s="26" t="s">
        <v>1191</v>
      </c>
      <c r="G597" s="26" t="s">
        <v>45</v>
      </c>
      <c r="H597" s="26" t="s">
        <v>2990</v>
      </c>
      <c r="I597" s="26">
        <v>29920</v>
      </c>
      <c r="J597" s="26">
        <v>220</v>
      </c>
      <c r="K597" s="26">
        <v>7.3529411764705881E-3</v>
      </c>
      <c r="L597" s="26" t="s">
        <v>649</v>
      </c>
      <c r="M597" s="26" t="s">
        <v>634</v>
      </c>
      <c r="N597" s="26" t="s">
        <v>1193</v>
      </c>
      <c r="O597" s="26" t="s">
        <v>3296</v>
      </c>
    </row>
    <row r="598" spans="1:15">
      <c r="A598" s="26" t="s">
        <v>639</v>
      </c>
      <c r="B598" s="26" t="s">
        <v>102</v>
      </c>
      <c r="C598" s="26" t="s">
        <v>1190</v>
      </c>
      <c r="D598" s="64">
        <v>5.570555555555555</v>
      </c>
      <c r="E598" s="64">
        <v>47.130277777777778</v>
      </c>
      <c r="F598" s="26" t="s">
        <v>1191</v>
      </c>
      <c r="G598" s="26" t="s">
        <v>45</v>
      </c>
      <c r="H598" s="26" t="s">
        <v>3063</v>
      </c>
      <c r="I598" s="26">
        <v>29490</v>
      </c>
      <c r="J598" s="26">
        <v>190</v>
      </c>
      <c r="K598" s="26">
        <v>6.442861987114276E-3</v>
      </c>
      <c r="L598" s="26" t="s">
        <v>649</v>
      </c>
      <c r="M598" s="26" t="s">
        <v>634</v>
      </c>
      <c r="N598" s="26" t="s">
        <v>1193</v>
      </c>
      <c r="O598" s="26" t="s">
        <v>3296</v>
      </c>
    </row>
    <row r="599" spans="1:15">
      <c r="A599" s="26" t="s">
        <v>1000</v>
      </c>
      <c r="B599" s="26" t="s">
        <v>482</v>
      </c>
      <c r="C599" s="26" t="s">
        <v>3142</v>
      </c>
      <c r="D599" s="64">
        <v>4.9519440000000001</v>
      </c>
      <c r="E599" s="64">
        <v>50.214167000000003</v>
      </c>
      <c r="F599" s="26" t="s">
        <v>1191</v>
      </c>
      <c r="G599" s="26" t="s">
        <v>45</v>
      </c>
      <c r="H599" s="26" t="s">
        <v>3225</v>
      </c>
      <c r="I599" s="26">
        <v>27920</v>
      </c>
      <c r="J599" s="26">
        <v>210</v>
      </c>
      <c r="K599" s="26">
        <v>7.5214899713467046E-3</v>
      </c>
      <c r="L599" s="26" t="s">
        <v>649</v>
      </c>
      <c r="M599" s="26" t="s">
        <v>634</v>
      </c>
      <c r="N599" s="26" t="s">
        <v>3144</v>
      </c>
      <c r="O599" s="26" t="s">
        <v>3296</v>
      </c>
    </row>
    <row r="600" spans="1:15">
      <c r="A600" s="26" t="s">
        <v>1000</v>
      </c>
      <c r="B600" s="26" t="s">
        <v>482</v>
      </c>
      <c r="C600" s="26" t="s">
        <v>3142</v>
      </c>
      <c r="D600" s="64">
        <v>4.9519440000000001</v>
      </c>
      <c r="E600" s="64">
        <v>50.214167000000003</v>
      </c>
      <c r="F600" s="26" t="s">
        <v>1191</v>
      </c>
      <c r="G600" s="26" t="s">
        <v>45</v>
      </c>
      <c r="H600" s="26" t="s">
        <v>3229</v>
      </c>
      <c r="I600" s="26">
        <v>27090</v>
      </c>
      <c r="J600" s="26">
        <v>240</v>
      </c>
      <c r="K600" s="26">
        <v>8.8593576965669985E-3</v>
      </c>
      <c r="L600" s="26" t="s">
        <v>649</v>
      </c>
      <c r="M600" s="26" t="s">
        <v>634</v>
      </c>
      <c r="N600" s="26" t="s">
        <v>3144</v>
      </c>
      <c r="O600" s="26" t="s">
        <v>3296</v>
      </c>
    </row>
    <row r="601" spans="1:15">
      <c r="A601" s="26" t="s">
        <v>1000</v>
      </c>
      <c r="B601" s="26" t="s">
        <v>482</v>
      </c>
      <c r="C601" s="26" t="s">
        <v>3142</v>
      </c>
      <c r="D601" s="64">
        <v>4.9519440000000001</v>
      </c>
      <c r="E601" s="64">
        <v>50.214167000000003</v>
      </c>
      <c r="F601" s="26" t="s">
        <v>1191</v>
      </c>
      <c r="G601" s="26" t="s">
        <v>45</v>
      </c>
      <c r="H601" s="26" t="s">
        <v>3230</v>
      </c>
      <c r="I601" s="26">
        <v>25720</v>
      </c>
      <c r="J601" s="26">
        <v>210</v>
      </c>
      <c r="K601" s="26">
        <v>8.1648522550544327E-3</v>
      </c>
      <c r="L601" s="26" t="s">
        <v>649</v>
      </c>
      <c r="M601" s="26" t="s">
        <v>634</v>
      </c>
      <c r="N601" s="26" t="s">
        <v>3144</v>
      </c>
      <c r="O601" s="26" t="s">
        <v>3296</v>
      </c>
    </row>
    <row r="602" spans="1:15">
      <c r="A602" s="26" t="s">
        <v>1347</v>
      </c>
      <c r="B602" s="26" t="s">
        <v>385</v>
      </c>
      <c r="C602" s="26" t="s">
        <v>2105</v>
      </c>
      <c r="D602" s="64">
        <v>-2.9781</v>
      </c>
      <c r="E602" s="64">
        <v>51.320399999999999</v>
      </c>
      <c r="F602" s="26" t="s">
        <v>65</v>
      </c>
      <c r="G602" s="26" t="s">
        <v>45</v>
      </c>
      <c r="H602" s="26" t="s">
        <v>2106</v>
      </c>
      <c r="I602" s="26">
        <v>31730</v>
      </c>
      <c r="J602" s="26">
        <v>250</v>
      </c>
      <c r="K602" s="26">
        <v>7.8789788843365901E-3</v>
      </c>
      <c r="L602" s="26" t="s">
        <v>649</v>
      </c>
      <c r="M602" s="26" t="s">
        <v>634</v>
      </c>
      <c r="N602" s="26" t="s">
        <v>1350</v>
      </c>
      <c r="O602" s="26" t="s">
        <v>3296</v>
      </c>
    </row>
    <row r="603" spans="1:15">
      <c r="A603" s="26" t="s">
        <v>1347</v>
      </c>
      <c r="B603" s="26" t="s">
        <v>385</v>
      </c>
      <c r="C603" s="26" t="s">
        <v>2105</v>
      </c>
      <c r="D603" s="64">
        <v>-2.9781</v>
      </c>
      <c r="E603" s="64">
        <v>51.320399999999999</v>
      </c>
      <c r="F603" s="26" t="s">
        <v>65</v>
      </c>
      <c r="G603" s="26" t="s">
        <v>45</v>
      </c>
      <c r="H603" s="26" t="s">
        <v>3165</v>
      </c>
      <c r="I603" s="26">
        <v>28080</v>
      </c>
      <c r="J603" s="26">
        <v>360</v>
      </c>
      <c r="K603" s="26">
        <v>1.282051282051282E-2</v>
      </c>
      <c r="L603" s="26" t="s">
        <v>649</v>
      </c>
      <c r="M603" s="26" t="s">
        <v>634</v>
      </c>
      <c r="N603" s="26" t="s">
        <v>1350</v>
      </c>
      <c r="O603" s="26" t="s">
        <v>3296</v>
      </c>
    </row>
    <row r="604" spans="1:15">
      <c r="A604" s="26" t="s">
        <v>899</v>
      </c>
      <c r="B604" s="26" t="s">
        <v>357</v>
      </c>
      <c r="C604" s="26" t="s">
        <v>2234</v>
      </c>
      <c r="D604" s="64">
        <v>-5.34084</v>
      </c>
      <c r="E604" s="64">
        <v>36.124670000000002</v>
      </c>
      <c r="F604" s="26" t="s">
        <v>2235</v>
      </c>
      <c r="G604" s="26" t="s">
        <v>48</v>
      </c>
      <c r="H604" s="26" t="s">
        <v>2236</v>
      </c>
      <c r="I604" s="26">
        <v>41800</v>
      </c>
      <c r="J604" s="26">
        <v>1400</v>
      </c>
      <c r="K604" s="26">
        <v>3.3492822966507178E-2</v>
      </c>
      <c r="L604" s="26" t="s">
        <v>722</v>
      </c>
      <c r="M604" s="26" t="s">
        <v>634</v>
      </c>
      <c r="N604" s="26" t="s">
        <v>2237</v>
      </c>
      <c r="O604" s="26" t="s">
        <v>3296</v>
      </c>
    </row>
    <row r="605" spans="1:15">
      <c r="A605" s="26" t="s">
        <v>801</v>
      </c>
      <c r="B605" s="26" t="s">
        <v>37</v>
      </c>
      <c r="C605" s="26" t="s">
        <v>816</v>
      </c>
      <c r="D605" s="64">
        <v>16.070599999999999</v>
      </c>
      <c r="E605" s="64">
        <v>46.299399999999999</v>
      </c>
      <c r="F605" s="26" t="s">
        <v>817</v>
      </c>
      <c r="G605" s="26" t="s">
        <v>48</v>
      </c>
      <c r="H605" s="26" t="s">
        <v>818</v>
      </c>
      <c r="I605" s="26">
        <v>43900</v>
      </c>
      <c r="J605" s="26">
        <v>2000</v>
      </c>
      <c r="K605" s="26">
        <v>4.5558086560364468E-2</v>
      </c>
      <c r="L605" s="26" t="s">
        <v>738</v>
      </c>
      <c r="N605" s="26" t="s">
        <v>819</v>
      </c>
      <c r="O605" s="26" t="s">
        <v>3296</v>
      </c>
    </row>
    <row r="606" spans="1:15">
      <c r="A606" s="26" t="s">
        <v>801</v>
      </c>
      <c r="B606" s="26" t="s">
        <v>37</v>
      </c>
      <c r="C606" s="26" t="s">
        <v>816</v>
      </c>
      <c r="D606" s="64">
        <v>16.070599999999999</v>
      </c>
      <c r="E606" s="64">
        <v>46.299399999999999</v>
      </c>
      <c r="F606" s="26" t="s">
        <v>817</v>
      </c>
      <c r="G606" s="26" t="s">
        <v>48</v>
      </c>
      <c r="H606" s="26" t="s">
        <v>1012</v>
      </c>
      <c r="I606" s="26">
        <v>42700</v>
      </c>
      <c r="J606" s="26">
        <v>1600</v>
      </c>
      <c r="K606" s="26">
        <v>3.7470725995316159E-2</v>
      </c>
      <c r="L606" s="26" t="s">
        <v>738</v>
      </c>
      <c r="N606" s="26" t="s">
        <v>819</v>
      </c>
      <c r="O606" s="26" t="s">
        <v>3296</v>
      </c>
    </row>
    <row r="607" spans="1:15">
      <c r="A607" s="26" t="s">
        <v>801</v>
      </c>
      <c r="B607" s="26" t="s">
        <v>37</v>
      </c>
      <c r="C607" s="26" t="s">
        <v>816</v>
      </c>
      <c r="D607" s="64">
        <v>16.070599999999999</v>
      </c>
      <c r="E607" s="64">
        <v>46.299399999999999</v>
      </c>
      <c r="F607" s="26" t="s">
        <v>1246</v>
      </c>
      <c r="G607" s="26" t="s">
        <v>48</v>
      </c>
      <c r="H607" s="26" t="s">
        <v>1247</v>
      </c>
      <c r="I607" s="26">
        <v>38310</v>
      </c>
      <c r="J607" s="26">
        <v>2130</v>
      </c>
      <c r="K607" s="26">
        <v>5.5599060297572438E-2</v>
      </c>
      <c r="L607" s="26" t="s">
        <v>738</v>
      </c>
      <c r="M607" s="26" t="s">
        <v>634</v>
      </c>
      <c r="N607" s="26" t="s">
        <v>1248</v>
      </c>
      <c r="O607" s="26" t="s">
        <v>3296</v>
      </c>
    </row>
    <row r="608" spans="1:15">
      <c r="A608" s="26" t="s">
        <v>455</v>
      </c>
      <c r="B608" s="26" t="s">
        <v>456</v>
      </c>
      <c r="C608" s="26" t="s">
        <v>473</v>
      </c>
      <c r="D608" s="64">
        <v>10.1905</v>
      </c>
      <c r="E608" s="64">
        <v>48.556111000000001</v>
      </c>
      <c r="F608" s="26" t="s">
        <v>962</v>
      </c>
      <c r="G608" s="26" t="s">
        <v>45</v>
      </c>
      <c r="H608" s="26" t="s">
        <v>1932</v>
      </c>
      <c r="I608" s="26">
        <v>35810</v>
      </c>
      <c r="J608" s="26">
        <v>710</v>
      </c>
      <c r="K608" s="26">
        <v>1.9826864004468026E-2</v>
      </c>
      <c r="L608" s="26" t="s">
        <v>649</v>
      </c>
      <c r="M608" s="26" t="s">
        <v>634</v>
      </c>
      <c r="N608" s="26" t="s">
        <v>1091</v>
      </c>
      <c r="O608" s="26" t="s">
        <v>3296</v>
      </c>
    </row>
    <row r="609" spans="1:15">
      <c r="A609" s="26" t="s">
        <v>455</v>
      </c>
      <c r="B609" s="26" t="s">
        <v>456</v>
      </c>
      <c r="C609" s="26" t="s">
        <v>473</v>
      </c>
      <c r="D609" s="64">
        <v>10.1905</v>
      </c>
      <c r="E609" s="64">
        <v>48.556111000000001</v>
      </c>
      <c r="F609" s="26" t="s">
        <v>962</v>
      </c>
      <c r="G609" s="26" t="s">
        <v>45</v>
      </c>
      <c r="H609" s="26" t="s">
        <v>2034</v>
      </c>
      <c r="I609" s="26">
        <v>33080</v>
      </c>
      <c r="J609" s="26">
        <v>320</v>
      </c>
      <c r="K609" s="26">
        <v>9.673518742442563E-3</v>
      </c>
      <c r="L609" s="26" t="s">
        <v>649</v>
      </c>
      <c r="M609" s="26" t="s">
        <v>634</v>
      </c>
      <c r="N609" s="26" t="s">
        <v>1091</v>
      </c>
      <c r="O609" s="26" t="s">
        <v>3296</v>
      </c>
    </row>
    <row r="610" spans="1:15">
      <c r="A610" s="26" t="s">
        <v>455</v>
      </c>
      <c r="B610" s="26" t="s">
        <v>456</v>
      </c>
      <c r="C610" s="26" t="s">
        <v>473</v>
      </c>
      <c r="D610" s="64">
        <v>10.1905</v>
      </c>
      <c r="E610" s="64">
        <v>48.556111000000001</v>
      </c>
      <c r="F610" s="26" t="s">
        <v>962</v>
      </c>
      <c r="G610" s="26" t="s">
        <v>45</v>
      </c>
      <c r="H610" s="26" t="s">
        <v>2047</v>
      </c>
      <c r="I610" s="26">
        <v>32500</v>
      </c>
      <c r="J610" s="26">
        <v>260</v>
      </c>
      <c r="K610" s="26">
        <v>8.0000000000000002E-3</v>
      </c>
      <c r="L610" s="26" t="s">
        <v>649</v>
      </c>
      <c r="M610" s="26" t="s">
        <v>634</v>
      </c>
      <c r="N610" s="26" t="s">
        <v>1091</v>
      </c>
      <c r="O610" s="26" t="s">
        <v>3296</v>
      </c>
    </row>
    <row r="611" spans="1:15">
      <c r="A611" s="26" t="s">
        <v>1000</v>
      </c>
      <c r="B611" s="26" t="s">
        <v>482</v>
      </c>
      <c r="C611" s="26" t="s">
        <v>1001</v>
      </c>
      <c r="D611" s="64">
        <v>8.1370000000000005</v>
      </c>
      <c r="E611" s="64">
        <v>50.420999999999999</v>
      </c>
      <c r="F611" s="26" t="s">
        <v>1002</v>
      </c>
      <c r="G611" s="26" t="s">
        <v>45</v>
      </c>
      <c r="H611" s="26" t="s">
        <v>1003</v>
      </c>
      <c r="I611" s="26">
        <v>34200</v>
      </c>
      <c r="J611" s="26">
        <v>900</v>
      </c>
      <c r="K611" s="26">
        <v>2.6315789473684209E-2</v>
      </c>
      <c r="L611" s="26" t="s">
        <v>649</v>
      </c>
      <c r="M611" s="26" t="s">
        <v>634</v>
      </c>
      <c r="N611" s="26" t="s">
        <v>499</v>
      </c>
      <c r="O611" s="26" t="s">
        <v>3296</v>
      </c>
    </row>
    <row r="612" spans="1:15">
      <c r="A612" s="26" t="s">
        <v>1000</v>
      </c>
      <c r="B612" s="26" t="s">
        <v>482</v>
      </c>
      <c r="C612" s="26" t="s">
        <v>1001</v>
      </c>
      <c r="D612" s="64">
        <v>8.1370000000000005</v>
      </c>
      <c r="E612" s="64">
        <v>50.420999999999999</v>
      </c>
      <c r="F612" s="26" t="s">
        <v>1002</v>
      </c>
      <c r="G612" s="26" t="s">
        <v>45</v>
      </c>
      <c r="H612" s="26" t="s">
        <v>1004</v>
      </c>
      <c r="I612" s="26">
        <v>34100</v>
      </c>
      <c r="J612" s="26">
        <v>1200</v>
      </c>
      <c r="K612" s="26">
        <v>3.519061583577713E-2</v>
      </c>
      <c r="L612" s="26" t="s">
        <v>1005</v>
      </c>
      <c r="M612" s="26" t="s">
        <v>634</v>
      </c>
      <c r="N612" s="26" t="s">
        <v>499</v>
      </c>
      <c r="O612" s="26" t="s">
        <v>3296</v>
      </c>
    </row>
    <row r="613" spans="1:15">
      <c r="A613" s="26" t="s">
        <v>1000</v>
      </c>
      <c r="B613" s="26" t="s">
        <v>482</v>
      </c>
      <c r="C613" s="26" t="s">
        <v>1001</v>
      </c>
      <c r="D613" s="64">
        <v>8.1370000000000005</v>
      </c>
      <c r="E613" s="64">
        <v>50.420999999999999</v>
      </c>
      <c r="F613" s="26" t="s">
        <v>1002</v>
      </c>
      <c r="G613" s="26" t="s">
        <v>45</v>
      </c>
      <c r="H613" s="26" t="s">
        <v>1006</v>
      </c>
      <c r="I613" s="26">
        <v>33350</v>
      </c>
      <c r="J613" s="26">
        <v>750</v>
      </c>
      <c r="K613" s="26">
        <v>2.2488755622188907E-2</v>
      </c>
      <c r="L613" s="26" t="s">
        <v>649</v>
      </c>
      <c r="M613" s="26" t="s">
        <v>634</v>
      </c>
      <c r="N613" s="26" t="s">
        <v>499</v>
      </c>
      <c r="O613" s="26" t="s">
        <v>3296</v>
      </c>
    </row>
    <row r="614" spans="1:15">
      <c r="A614" s="26" t="s">
        <v>1000</v>
      </c>
      <c r="B614" s="26" t="s">
        <v>482</v>
      </c>
      <c r="C614" s="26" t="s">
        <v>1001</v>
      </c>
      <c r="D614" s="64">
        <v>8.1370000000000005</v>
      </c>
      <c r="E614" s="64">
        <v>50.420999999999999</v>
      </c>
      <c r="F614" s="26" t="s">
        <v>1002</v>
      </c>
      <c r="G614" s="26" t="s">
        <v>45</v>
      </c>
      <c r="H614" s="26" t="s">
        <v>1007</v>
      </c>
      <c r="I614" s="26">
        <v>32650</v>
      </c>
      <c r="J614" s="26">
        <v>700</v>
      </c>
      <c r="K614" s="26">
        <v>2.1439509954058193E-2</v>
      </c>
      <c r="L614" s="26" t="s">
        <v>649</v>
      </c>
      <c r="M614" s="26" t="s">
        <v>634</v>
      </c>
      <c r="N614" s="26" t="s">
        <v>499</v>
      </c>
      <c r="O614" s="26" t="s">
        <v>3296</v>
      </c>
    </row>
    <row r="615" spans="1:15">
      <c r="A615" s="26" t="s">
        <v>1000</v>
      </c>
      <c r="B615" s="26" t="s">
        <v>482</v>
      </c>
      <c r="C615" s="26" t="s">
        <v>1001</v>
      </c>
      <c r="D615" s="64">
        <v>8.1370000000000005</v>
      </c>
      <c r="E615" s="64">
        <v>50.420999999999999</v>
      </c>
      <c r="F615" s="26" t="s">
        <v>1002</v>
      </c>
      <c r="G615" s="26" t="s">
        <v>45</v>
      </c>
      <c r="H615" s="26" t="s">
        <v>3138</v>
      </c>
      <c r="I615" s="26">
        <v>31050</v>
      </c>
      <c r="J615" s="26">
        <v>600</v>
      </c>
      <c r="K615" s="26">
        <v>1.932367149758454E-2</v>
      </c>
      <c r="L615" s="26" t="s">
        <v>649</v>
      </c>
      <c r="M615" s="26" t="s">
        <v>634</v>
      </c>
      <c r="N615" s="26" t="s">
        <v>499</v>
      </c>
      <c r="O615" s="26" t="s">
        <v>3296</v>
      </c>
    </row>
    <row r="616" spans="1:15">
      <c r="A616" s="26" t="s">
        <v>1000</v>
      </c>
      <c r="B616" s="26" t="s">
        <v>482</v>
      </c>
      <c r="C616" s="26" t="s">
        <v>1001</v>
      </c>
      <c r="D616" s="64">
        <v>8.1370000000000005</v>
      </c>
      <c r="E616" s="64">
        <v>50.420999999999999</v>
      </c>
      <c r="F616" s="26" t="s">
        <v>1002</v>
      </c>
      <c r="G616" s="26" t="s">
        <v>45</v>
      </c>
      <c r="H616" s="26" t="s">
        <v>3139</v>
      </c>
      <c r="I616" s="26">
        <v>30200</v>
      </c>
      <c r="J616" s="26">
        <v>1100</v>
      </c>
      <c r="K616" s="26">
        <v>3.6423841059602648E-2</v>
      </c>
      <c r="L616" s="26" t="s">
        <v>649</v>
      </c>
      <c r="M616" s="26" t="s">
        <v>634</v>
      </c>
      <c r="N616" s="26" t="s">
        <v>499</v>
      </c>
      <c r="O616" s="26" t="s">
        <v>3296</v>
      </c>
    </row>
    <row r="617" spans="1:15">
      <c r="A617" s="26" t="s">
        <v>1000</v>
      </c>
      <c r="B617" s="26" t="s">
        <v>482</v>
      </c>
      <c r="C617" s="26" t="s">
        <v>1001</v>
      </c>
      <c r="D617" s="64">
        <v>8.1370000000000005</v>
      </c>
      <c r="E617" s="64">
        <v>50.420999999999999</v>
      </c>
      <c r="F617" s="26" t="s">
        <v>1002</v>
      </c>
      <c r="G617" s="26" t="s">
        <v>45</v>
      </c>
      <c r="H617" s="26" t="s">
        <v>3140</v>
      </c>
      <c r="I617" s="26">
        <v>30050</v>
      </c>
      <c r="J617" s="26">
        <v>550</v>
      </c>
      <c r="K617" s="26">
        <v>1.8302828618968387E-2</v>
      </c>
      <c r="L617" s="26" t="s">
        <v>3141</v>
      </c>
      <c r="M617" s="26" t="s">
        <v>634</v>
      </c>
      <c r="N617" s="26" t="s">
        <v>499</v>
      </c>
      <c r="O617" s="26" t="s">
        <v>3296</v>
      </c>
    </row>
    <row r="618" spans="1:15">
      <c r="A618" s="26" t="s">
        <v>1000</v>
      </c>
      <c r="B618" s="26" t="s">
        <v>482</v>
      </c>
      <c r="C618" s="26" t="s">
        <v>1001</v>
      </c>
      <c r="D618" s="64">
        <v>8.1370000000000005</v>
      </c>
      <c r="E618" s="64">
        <v>50.420999999999999</v>
      </c>
      <c r="F618" s="26" t="s">
        <v>1002</v>
      </c>
      <c r="G618" s="26" t="s">
        <v>45</v>
      </c>
      <c r="H618" s="26" t="s">
        <v>3224</v>
      </c>
      <c r="I618" s="26">
        <v>28340</v>
      </c>
      <c r="J618" s="26">
        <v>420</v>
      </c>
      <c r="K618" s="26">
        <v>1.4820042342978124E-2</v>
      </c>
      <c r="L618" s="26" t="s">
        <v>649</v>
      </c>
      <c r="M618" s="26" t="s">
        <v>634</v>
      </c>
      <c r="N618" s="26" t="s">
        <v>499</v>
      </c>
      <c r="O618" s="26" t="s">
        <v>3296</v>
      </c>
    </row>
    <row r="619" spans="1:15">
      <c r="A619" s="26" t="s">
        <v>455</v>
      </c>
      <c r="B619" s="26" t="s">
        <v>456</v>
      </c>
      <c r="C619" s="26" t="s">
        <v>1440</v>
      </c>
      <c r="D619" s="64">
        <v>15.404</v>
      </c>
      <c r="E619" s="64">
        <v>48.32141</v>
      </c>
      <c r="F619" s="26" t="s">
        <v>1244</v>
      </c>
      <c r="G619" s="26" t="s">
        <v>45</v>
      </c>
      <c r="H619" s="26" t="s">
        <v>1441</v>
      </c>
      <c r="I619" s="26">
        <v>39000</v>
      </c>
      <c r="J619" s="26">
        <v>500</v>
      </c>
      <c r="K619" s="26">
        <v>1.282051282051282E-2</v>
      </c>
      <c r="L619" s="26" t="s">
        <v>722</v>
      </c>
      <c r="M619" s="26" t="s">
        <v>1442</v>
      </c>
      <c r="N619" s="26" t="s">
        <v>1443</v>
      </c>
      <c r="O619" s="26" t="s">
        <v>3296</v>
      </c>
    </row>
    <row r="620" spans="1:15">
      <c r="A620" s="26" t="s">
        <v>455</v>
      </c>
      <c r="B620" s="26" t="s">
        <v>456</v>
      </c>
      <c r="C620" s="26" t="s">
        <v>1440</v>
      </c>
      <c r="D620" s="64">
        <v>15.404</v>
      </c>
      <c r="E620" s="64">
        <v>48.32141</v>
      </c>
      <c r="F620" s="26" t="s">
        <v>1244</v>
      </c>
      <c r="G620" s="26" t="s">
        <v>45</v>
      </c>
      <c r="H620" s="26" t="s">
        <v>1883</v>
      </c>
      <c r="I620" s="26">
        <v>38790</v>
      </c>
      <c r="J620" s="26">
        <v>400</v>
      </c>
      <c r="K620" s="26">
        <v>1.0311936065996391E-2</v>
      </c>
      <c r="L620" s="26" t="s">
        <v>722</v>
      </c>
      <c r="M620" s="26" t="s">
        <v>1170</v>
      </c>
      <c r="N620" s="26" t="s">
        <v>1443</v>
      </c>
      <c r="O620" s="26" t="s">
        <v>3296</v>
      </c>
    </row>
    <row r="621" spans="1:15">
      <c r="A621" s="26" t="s">
        <v>455</v>
      </c>
      <c r="B621" s="26" t="s">
        <v>456</v>
      </c>
      <c r="C621" s="26" t="s">
        <v>1440</v>
      </c>
      <c r="D621" s="64">
        <v>15.404</v>
      </c>
      <c r="E621" s="64">
        <v>48.32141</v>
      </c>
      <c r="F621" s="26" t="s">
        <v>1244</v>
      </c>
      <c r="G621" s="26" t="s">
        <v>45</v>
      </c>
      <c r="H621" s="26" t="s">
        <v>1903</v>
      </c>
      <c r="I621" s="26">
        <v>37910</v>
      </c>
      <c r="J621" s="26">
        <v>440</v>
      </c>
      <c r="K621" s="26">
        <v>1.160643629649169E-2</v>
      </c>
      <c r="L621" s="26" t="s">
        <v>722</v>
      </c>
      <c r="M621" s="26" t="s">
        <v>1170</v>
      </c>
      <c r="N621" s="26" t="s">
        <v>1443</v>
      </c>
      <c r="O621" s="26" t="s">
        <v>3296</v>
      </c>
    </row>
    <row r="622" spans="1:15">
      <c r="A622" s="26" t="s">
        <v>455</v>
      </c>
      <c r="B622" s="26" t="s">
        <v>456</v>
      </c>
      <c r="C622" s="26" t="s">
        <v>1440</v>
      </c>
      <c r="D622" s="64">
        <v>15.404</v>
      </c>
      <c r="E622" s="64">
        <v>48.32141</v>
      </c>
      <c r="F622" s="26" t="s">
        <v>1244</v>
      </c>
      <c r="G622" s="26" t="s">
        <v>45</v>
      </c>
      <c r="H622" s="26" t="s">
        <v>1915</v>
      </c>
      <c r="I622" s="26">
        <v>37420</v>
      </c>
      <c r="J622" s="26">
        <v>300</v>
      </c>
      <c r="K622" s="26">
        <v>8.0171031533939063E-3</v>
      </c>
      <c r="L622" s="26" t="s">
        <v>722</v>
      </c>
      <c r="M622" s="26" t="s">
        <v>1170</v>
      </c>
      <c r="N622" s="26" t="s">
        <v>1443</v>
      </c>
      <c r="O622" s="26" t="s">
        <v>3296</v>
      </c>
    </row>
    <row r="623" spans="1:15">
      <c r="A623" s="26" t="s">
        <v>455</v>
      </c>
      <c r="B623" s="26" t="s">
        <v>456</v>
      </c>
      <c r="C623" s="26" t="s">
        <v>1440</v>
      </c>
      <c r="D623" s="64">
        <v>15.404</v>
      </c>
      <c r="E623" s="64">
        <v>48.32141</v>
      </c>
      <c r="F623" s="26" t="s">
        <v>1244</v>
      </c>
      <c r="G623" s="26" t="s">
        <v>45</v>
      </c>
      <c r="H623" s="26" t="s">
        <v>1931</v>
      </c>
      <c r="I623" s="26">
        <v>36500</v>
      </c>
      <c r="J623" s="26">
        <v>450</v>
      </c>
      <c r="K623" s="26">
        <v>1.2328767123287671E-2</v>
      </c>
      <c r="L623" s="26" t="s">
        <v>722</v>
      </c>
      <c r="M623" s="26" t="s">
        <v>1170</v>
      </c>
      <c r="N623" s="26" t="s">
        <v>1443</v>
      </c>
      <c r="O623" s="26" t="s">
        <v>3296</v>
      </c>
    </row>
    <row r="624" spans="1:15">
      <c r="A624" s="26" t="s">
        <v>455</v>
      </c>
      <c r="B624" s="26" t="s">
        <v>456</v>
      </c>
      <c r="C624" s="26" t="s">
        <v>1440</v>
      </c>
      <c r="D624" s="64">
        <v>15.404</v>
      </c>
      <c r="E624" s="64">
        <v>48.32141</v>
      </c>
      <c r="F624" s="26" t="s">
        <v>825</v>
      </c>
      <c r="G624" s="26" t="s">
        <v>45</v>
      </c>
      <c r="H624" s="26" t="s">
        <v>2027</v>
      </c>
      <c r="I624" s="26">
        <v>33850</v>
      </c>
      <c r="J624" s="26">
        <v>800</v>
      </c>
      <c r="K624" s="26">
        <v>2.3633677991137372E-2</v>
      </c>
      <c r="L624" s="26" t="s">
        <v>722</v>
      </c>
      <c r="M624" s="26" t="s">
        <v>1170</v>
      </c>
      <c r="N624" s="26" t="s">
        <v>1443</v>
      </c>
      <c r="O624" s="26" t="s">
        <v>3296</v>
      </c>
    </row>
    <row r="625" spans="1:15">
      <c r="A625" s="26" t="s">
        <v>455</v>
      </c>
      <c r="B625" s="26" t="s">
        <v>456</v>
      </c>
      <c r="C625" s="26" t="s">
        <v>1440</v>
      </c>
      <c r="D625" s="64">
        <v>15.404</v>
      </c>
      <c r="E625" s="64">
        <v>48.32141</v>
      </c>
      <c r="F625" s="26" t="s">
        <v>825</v>
      </c>
      <c r="G625" s="26" t="s">
        <v>45</v>
      </c>
      <c r="H625" s="26" t="s">
        <v>2039</v>
      </c>
      <c r="I625" s="26">
        <v>32790</v>
      </c>
      <c r="J625" s="26">
        <v>210</v>
      </c>
      <c r="K625" s="26">
        <v>6.4043915827996338E-3</v>
      </c>
      <c r="L625" s="26" t="s">
        <v>722</v>
      </c>
      <c r="M625" s="26" t="s">
        <v>1170</v>
      </c>
      <c r="N625" s="26" t="s">
        <v>1443</v>
      </c>
      <c r="O625" s="26" t="s">
        <v>3296</v>
      </c>
    </row>
    <row r="626" spans="1:15">
      <c r="A626" s="26" t="s">
        <v>455</v>
      </c>
      <c r="B626" s="26" t="s">
        <v>456</v>
      </c>
      <c r="C626" s="26" t="s">
        <v>1440</v>
      </c>
      <c r="D626" s="64">
        <v>15.404</v>
      </c>
      <c r="E626" s="64">
        <v>48.32141</v>
      </c>
      <c r="F626" s="26" t="s">
        <v>825</v>
      </c>
      <c r="G626" s="26" t="s">
        <v>45</v>
      </c>
      <c r="H626" s="26" t="s">
        <v>2049</v>
      </c>
      <c r="I626" s="26">
        <v>32360</v>
      </c>
      <c r="J626" s="26">
        <v>210</v>
      </c>
      <c r="K626" s="26">
        <v>6.4894932014833125E-3</v>
      </c>
      <c r="L626" s="26" t="s">
        <v>722</v>
      </c>
      <c r="M626" s="26" t="s">
        <v>1170</v>
      </c>
      <c r="N626" s="26" t="s">
        <v>1443</v>
      </c>
      <c r="O626" s="26" t="s">
        <v>3296</v>
      </c>
    </row>
    <row r="627" spans="1:15">
      <c r="A627" s="26" t="s">
        <v>455</v>
      </c>
      <c r="B627" s="26" t="s">
        <v>456</v>
      </c>
      <c r="C627" s="26" t="s">
        <v>1440</v>
      </c>
      <c r="D627" s="64">
        <v>15.404</v>
      </c>
      <c r="E627" s="64">
        <v>48.32141</v>
      </c>
      <c r="F627" s="26" t="s">
        <v>825</v>
      </c>
      <c r="G627" s="26" t="s">
        <v>45</v>
      </c>
      <c r="H627" s="26" t="s">
        <v>2076</v>
      </c>
      <c r="I627" s="26">
        <v>31750</v>
      </c>
      <c r="J627" s="26">
        <v>260</v>
      </c>
      <c r="K627" s="26">
        <v>8.1889763779527565E-3</v>
      </c>
      <c r="L627" s="26" t="s">
        <v>722</v>
      </c>
      <c r="M627" s="26" t="s">
        <v>1170</v>
      </c>
      <c r="N627" s="26" t="s">
        <v>1443</v>
      </c>
      <c r="O627" s="26" t="s">
        <v>3296</v>
      </c>
    </row>
  </sheetData>
  <sortState xmlns:xlrd2="http://schemas.microsoft.com/office/spreadsheetml/2017/richdata2" ref="A2:O627">
    <sortCondition ref="C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2015-06-05T18:19:34Z</dcterms:created>
  <dcterms:modified xsi:type="dcterms:W3CDTF">2023-08-01T08:47:46Z</dcterms:modified>
  <cp:category/>
  <cp:contentStatus/>
</cp:coreProperties>
</file>