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Fundi Data\Production\Projects\Fundi@School\First term tools\Transformer model\Power source\TransformerPowerSouceCode_PCB\TransformerPowerSouceCode_PCB\KiCAD\AC_M V2\production\"/>
    </mc:Choice>
  </mc:AlternateContent>
  <xr:revisionPtr revIDLastSave="0" documentId="13_ncr:1_{5AF95447-C386-4204-B89F-3A9224D86E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<sst xmlns="http://schemas.openxmlformats.org/spreadsheetml/2006/main" count="116" uniqueCount="70">
  <si>
    <t>BOM File:</t>
  </si>
  <si>
    <t>DCACBOM1</t>
  </si>
  <si>
    <t>Order ID：</t>
  </si>
  <si>
    <t>B-E70799AA2</t>
  </si>
  <si>
    <t>Quote Time:</t>
  </si>
  <si>
    <t>2025/03/25 15:20:59</t>
  </si>
  <si>
    <t>Purchase Quantity：</t>
  </si>
  <si>
    <t xml:space="preserve">	175 pcs</t>
  </si>
  <si>
    <t>BOM Total ($)：</t>
  </si>
  <si>
    <t xml:space="preserve">	846.48</t>
  </si>
  <si>
    <t>Inquiry</t>
  </si>
  <si>
    <t>HQNextPCB-Quotation</t>
  </si>
  <si>
    <t>S/N</t>
  </si>
  <si>
    <r>
      <t>Designator</t>
    </r>
    <r>
      <rPr>
        <b/>
        <sz val="11"/>
        <color rgb="FFEA3324"/>
        <rFont val="&quot;Segoe UI&quot;, sans-serif"/>
      </rPr>
      <t>*</t>
    </r>
  </si>
  <si>
    <r>
      <t>Quantity</t>
    </r>
    <r>
      <rPr>
        <b/>
        <sz val="11"/>
        <color rgb="FFEA3324"/>
        <rFont val="&quot;Segoe UI&quot;, sans-serif"/>
      </rPr>
      <t>*</t>
    </r>
  </si>
  <si>
    <r>
      <t>Manufacturer Part Number</t>
    </r>
    <r>
      <rPr>
        <b/>
        <sz val="11"/>
        <color rgb="FFEA3324"/>
        <rFont val="&quot;Segoe UI&quot;, sans-serif"/>
      </rPr>
      <t>*</t>
    </r>
  </si>
  <si>
    <t>Manufacturer</t>
  </si>
  <si>
    <t>Package
/Footprint</t>
  </si>
  <si>
    <t>Description</t>
  </si>
  <si>
    <t>Procurement Type</t>
  </si>
  <si>
    <t>Customer Note</t>
  </si>
  <si>
    <t>Quote 
MPN</t>
  </si>
  <si>
    <t>Quote 
Brand</t>
  </si>
  <si>
    <t>Plan
Qty</t>
  </si>
  <si>
    <t>Overage 
Amount</t>
  </si>
  <si>
    <t>Quote Qty</t>
  </si>
  <si>
    <t>Unit Price($)</t>
  </si>
  <si>
    <t>Subtotal($)</t>
  </si>
  <si>
    <t>Lead Time</t>
  </si>
  <si>
    <t>Question from HQ NextPCB</t>
  </si>
  <si>
    <t>Customer 
Reply</t>
  </si>
  <si>
    <t>C1</t>
  </si>
  <si>
    <t>RVT0J470M0405</t>
  </si>
  <si>
    <t xml:space="preserve"> </t>
  </si>
  <si>
    <t>SMD,D4xL5.4mm</t>
  </si>
  <si>
    <t>SMD Aluminum Electrolytic Capacitor SMD,D4xL5.4mm 47µF ±20% 6.3V 2000Hrs@105℃</t>
  </si>
  <si>
    <t>HONOR</t>
  </si>
  <si>
    <t>In Stock</t>
  </si>
  <si>
    <t>D1</t>
  </si>
  <si>
    <t>TJ-S3216B11YJY-A3</t>
  </si>
  <si>
    <t>1206</t>
  </si>
  <si>
    <t>LED blue LED 1206 460 ~470nm 80~200mcd Front Mounting</t>
  </si>
  <si>
    <t>TOGIALED</t>
  </si>
  <si>
    <t>Q1,Q3</t>
  </si>
  <si>
    <t>IRF9540NSTRLPBF</t>
  </si>
  <si>
    <t>TO-263-2(D²PAK)</t>
  </si>
  <si>
    <t>100V 23A 3.1W 117mΩ@10V,14A 4V@250uA P Channel D2PAK MOSFETs ROHS</t>
  </si>
  <si>
    <t>TECH PUBLIC(台舟)</t>
  </si>
  <si>
    <t>D²PAK</t>
  </si>
  <si>
    <t>4-7 WD</t>
  </si>
  <si>
    <t>Q2,Q4</t>
  </si>
  <si>
    <t>IRFZ44NSTRLPBF</t>
  </si>
  <si>
    <t>55V 49A 3.8W 17.5mΩ@10V,25A 4V@250uA N Channel D2PAK MOSFETs ROHS</t>
  </si>
  <si>
    <t>Infineon</t>
  </si>
  <si>
    <t>R1</t>
  </si>
  <si>
    <t>RTT063300FTP</t>
  </si>
  <si>
    <t>Chip Resistors 1206 330Ω ±1% 1/4W ±100ppm/℃</t>
  </si>
  <si>
    <t>RALEC</t>
  </si>
  <si>
    <t>U1</t>
  </si>
  <si>
    <t>ATTINY85-20SU</t>
  </si>
  <si>
    <t>SOP-8 5.28x5.23mm_P1.27mm(SOIC8_208MIL)</t>
  </si>
  <si>
    <t>8-bit Microcontrollers - MCU AVR 8K FLSH 512B EE 512B SRAM ADC 5V</t>
  </si>
  <si>
    <t>Microchip</t>
  </si>
  <si>
    <t>SOIC8_208MIL</t>
  </si>
  <si>
    <t>U3</t>
  </si>
  <si>
    <t>78L05</t>
  </si>
  <si>
    <t>SOT89-3</t>
  </si>
  <si>
    <t>Linear Voltage Regulators / LDOs Vin=30V Vout=5V 100mA 80dB@(120Hz)</t>
  </si>
  <si>
    <t>CBI</t>
  </si>
  <si>
    <t>SOT-23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</si>
</sst>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:ss"/>
  </numFmts>
  <fonts count="10">
    <font>
      <sz val="12"/>
      <color rgb="FF000000"/>
      <name val="等线"/>
    </font>
    <font>
      <b/>
      <sz val="10"/>
      <color rgb="FF000000"/>
      <name val="等线"/>
    </font>
    <font>
      <sz val="11"/>
      <color rgb="FF000000"/>
      <name val="等线"/>
    </font>
    <font>
      <sz val="10"/>
      <color rgb="FF000000"/>
      <name val="等线"/>
    </font>
    <font>
      <b/>
      <sz val="14"/>
      <color rgb="FF000000"/>
      <name val="等线"/>
    </font>
    <font>
      <b/>
      <sz val="11"/>
      <color rgb="FF000000"/>
      <name val="Segoe UI&quot;, sans-serif"/>
    </font>
    <font>
      <b/>
      <sz val="11"/>
      <color rgb="FF000000"/>
      <name val="Calibri, sans-serif"/>
    </font>
    <font>
      <b/>
      <sz val="12"/>
      <color rgb="FF000000"/>
      <name val="等线"/>
    </font>
    <font>
      <sz val="10"/>
      <color rgb="FF000000"/>
      <name val="Arial"/>
    </font>
    <font>
      <b/>
      <sz val="11"/>
      <color rgb="FFEA3324"/>
      <name val="&quot;Segoe UI&quot;, sans-serif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BE5D5"/>
        <bgColor rgb="FFFFFFFF"/>
      </patternFill>
    </fill>
    <fill>
      <patternFill patternType="solid">
        <fgColor rgb="FFC5DFB4"/>
        <bgColor rgb="FFFFFFFF"/>
      </patternFill>
    </fill>
    <fill>
      <patternFill patternType="solid">
        <fgColor rgb="FFED7D31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25"/>
  <sheetViews>
    <sheetView tabSelected="1" topLeftCell="C1" workbookViewId="0">
      <pane ySplit="4" topLeftCell="A5" activePane="bottomLeft" state="frozen"/>
      <selection pane="bottomLeft" activeCell="N17" sqref="N17"/>
    </sheetView>
  </sheetViews>
  <sheetFormatPr defaultColWidth="10" defaultRowHeight="16.5" customHeight="1"/>
  <cols>
    <col min="1" max="1" width="4.08984375" style="3" customWidth="1"/>
    <col min="2" max="2" width="11.6328125" style="4" customWidth="1"/>
    <col min="3" max="3" width="9.08984375" style="4" customWidth="1"/>
    <col min="4" max="4" width="25.08984375" style="4" customWidth="1"/>
    <col min="5" max="5" width="12.36328125" style="4" customWidth="1"/>
    <col min="6" max="6" width="10.6328125" style="4" customWidth="1"/>
    <col min="7" max="7" width="11.08984375" style="4" customWidth="1"/>
    <col min="8" max="8" width="12.54296875" style="4" customWidth="1"/>
    <col min="9" max="9" width="9.6328125" style="4" customWidth="1"/>
    <col min="10" max="10" width="16.08984375" style="3" customWidth="1"/>
    <col min="11" max="12" width="10.6328125" style="4" customWidth="1"/>
    <col min="13" max="13" width="8.08984375" style="4" customWidth="1"/>
    <col min="14" max="14" width="8.6328125" style="4" customWidth="1"/>
    <col min="15" max="15" width="10.08984375" style="4" customWidth="1"/>
    <col min="16" max="16" width="11.6328125" style="4" customWidth="1"/>
    <col min="17" max="17" width="10.08984375" style="4" customWidth="1"/>
    <col min="18" max="18" width="9.6328125" style="4" customWidth="1"/>
    <col min="19" max="19" width="13.1796875" style="4" customWidth="1"/>
    <col min="20" max="20" width="14.6328125" style="4" customWidth="1"/>
    <col min="21" max="21" width="10" style="4"/>
  </cols>
  <sheetData>
    <row r="1" spans="1:20" ht="27" customHeight="1">
      <c r="A1" s="5" t="s">
        <v>0</v>
      </c>
      <c r="B1" s="5"/>
      <c r="C1" s="17" t="s">
        <v>1</v>
      </c>
      <c r="D1" s="17"/>
      <c r="E1" s="17"/>
      <c r="F1" s="17"/>
      <c r="G1" s="17"/>
      <c r="H1" s="18"/>
      <c r="I1" s="18"/>
      <c r="J1" s="5" t="s">
        <v>2</v>
      </c>
      <c r="K1" s="17" t="s">
        <v>3</v>
      </c>
      <c r="L1" s="17"/>
      <c r="M1" s="17"/>
      <c r="N1" s="17"/>
      <c r="O1" s="5" t="s">
        <v>4</v>
      </c>
      <c r="P1" s="19" t="s">
        <v>5</v>
      </c>
      <c r="Q1" s="17"/>
      <c r="R1" s="17"/>
      <c r="S1" s="17"/>
    </row>
    <row r="2" spans="1:20" ht="27.75" customHeight="1">
      <c r="A2" s="5" t="s">
        <v>6</v>
      </c>
      <c r="B2" s="5"/>
      <c r="C2" s="17" t="s">
        <v>7</v>
      </c>
      <c r="D2" s="17"/>
      <c r="E2" s="17"/>
      <c r="F2" s="17"/>
      <c r="G2" s="17"/>
      <c r="H2" s="18"/>
      <c r="I2" s="18"/>
      <c r="J2" s="5" t="s">
        <v>8</v>
      </c>
      <c r="K2" s="17" t="s">
        <v>9</v>
      </c>
      <c r="L2" s="17"/>
      <c r="M2" s="17"/>
      <c r="N2" s="17"/>
      <c r="O2" s="5"/>
      <c r="P2" s="17"/>
      <c r="Q2" s="17"/>
      <c r="R2" s="17"/>
      <c r="S2" s="17"/>
    </row>
    <row r="3" spans="1:20" ht="22.5" customHeight="1">
      <c r="A3" s="20" t="s">
        <v>10</v>
      </c>
      <c r="B3" s="20"/>
      <c r="C3" s="20"/>
      <c r="D3" s="20"/>
      <c r="E3" s="20"/>
      <c r="F3" s="20"/>
      <c r="G3" s="20"/>
      <c r="H3" s="21"/>
      <c r="I3" s="21"/>
      <c r="J3" s="22" t="s">
        <v>11</v>
      </c>
      <c r="K3" s="22"/>
      <c r="L3" s="22"/>
      <c r="M3" s="22"/>
      <c r="N3" s="22"/>
      <c r="O3" s="22"/>
      <c r="P3" s="22"/>
      <c r="Q3" s="22"/>
      <c r="R3" s="22"/>
      <c r="S3" s="23"/>
    </row>
    <row r="4" spans="1:20" s="1" customFormat="1" ht="30" customHeight="1">
      <c r="A4" s="6" t="s">
        <v>12</v>
      </c>
      <c r="B4" s="6" t="s">
        <v>13</v>
      </c>
      <c r="C4" s="6" t="s">
        <v>14</v>
      </c>
      <c r="D4" s="6" t="s">
        <v>15</v>
      </c>
      <c r="E4" s="6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8" t="s">
        <v>21</v>
      </c>
      <c r="K4" s="9" t="s">
        <v>22</v>
      </c>
      <c r="L4" s="9" t="s">
        <v>17</v>
      </c>
      <c r="M4" s="9" t="s">
        <v>23</v>
      </c>
      <c r="N4" s="9" t="s">
        <v>24</v>
      </c>
      <c r="O4" s="10" t="s">
        <v>25</v>
      </c>
      <c r="P4" s="11" t="s">
        <v>26</v>
      </c>
      <c r="Q4" s="11" t="s">
        <v>27</v>
      </c>
      <c r="R4" s="12" t="s">
        <v>28</v>
      </c>
      <c r="S4" s="13" t="s">
        <v>29</v>
      </c>
      <c r="T4" s="14" t="s">
        <v>30</v>
      </c>
    </row>
    <row r="5" spans="1:20" s="2" customFormat="1" ht="13.8">
      <c r="A5" s="15">
        <v>1</v>
      </c>
      <c r="B5" s="15" t="s">
        <v>31</v>
      </c>
      <c r="C5" s="15">
        <v>1</v>
      </c>
      <c r="D5" s="15" t="s">
        <v>32</v>
      </c>
      <c r="E5" s="16" t="s">
        <v>33</v>
      </c>
      <c r="F5" s="16" t="s">
        <v>34</v>
      </c>
      <c r="G5" s="16" t="s">
        <v>35</v>
      </c>
      <c r="H5" s="16" t="s">
        <v>33</v>
      </c>
      <c r="I5" s="15" t="s">
        <v>33</v>
      </c>
      <c r="J5" s="16" t="s">
        <v>32</v>
      </c>
      <c r="K5" s="16" t="s">
        <v>36</v>
      </c>
      <c r="L5" s="16" t="s">
        <v>34</v>
      </c>
      <c r="M5" s="16">
        <v>175</v>
      </c>
      <c r="N5" s="16">
        <v>15</v>
      </c>
      <c r="O5" s="16">
        <v>190</v>
      </c>
      <c r="P5" s="16">
        <v>1.9130000000000001E-2</v>
      </c>
      <c r="Q5" s="16">
        <v>3.63</v>
      </c>
      <c r="R5" s="16" t="s">
        <v>37</v>
      </c>
      <c r="S5" s="16" t="s">
        <v>33</v>
      </c>
      <c r="T5" s="16"/>
    </row>
    <row r="6" spans="1:20" s="2" customFormat="1" ht="13.8">
      <c r="A6" s="15">
        <v>2</v>
      </c>
      <c r="B6" s="15" t="s">
        <v>38</v>
      </c>
      <c r="C6" s="15">
        <v>1</v>
      </c>
      <c r="D6" s="16" t="s">
        <v>39</v>
      </c>
      <c r="E6" s="16" t="s">
        <v>33</v>
      </c>
      <c r="F6" s="16" t="s">
        <v>40</v>
      </c>
      <c r="G6" s="16" t="s">
        <v>41</v>
      </c>
      <c r="H6" s="16" t="s">
        <v>33</v>
      </c>
      <c r="I6" s="15" t="s">
        <v>33</v>
      </c>
      <c r="J6" s="16" t="s">
        <v>39</v>
      </c>
      <c r="K6" s="16" t="s">
        <v>42</v>
      </c>
      <c r="L6" s="16" t="s">
        <v>40</v>
      </c>
      <c r="M6" s="16">
        <v>175</v>
      </c>
      <c r="N6" s="16">
        <v>10</v>
      </c>
      <c r="O6" s="16">
        <v>185</v>
      </c>
      <c r="P6" s="16">
        <v>2.5690000000000001E-2</v>
      </c>
      <c r="Q6" s="16">
        <v>4.75</v>
      </c>
      <c r="R6" s="16" t="s">
        <v>37</v>
      </c>
      <c r="S6" s="16" t="s">
        <v>33</v>
      </c>
      <c r="T6" s="16"/>
    </row>
    <row r="7" spans="1:20" s="2" customFormat="1" ht="13.8">
      <c r="A7" s="16">
        <v>6</v>
      </c>
      <c r="B7" s="16" t="s">
        <v>43</v>
      </c>
      <c r="C7" s="15">
        <v>2</v>
      </c>
      <c r="D7" s="16" t="s">
        <v>44</v>
      </c>
      <c r="E7" s="16" t="s">
        <v>33</v>
      </c>
      <c r="F7" s="16" t="s">
        <v>45</v>
      </c>
      <c r="G7" s="16" t="s">
        <v>46</v>
      </c>
      <c r="H7" s="16" t="s">
        <v>33</v>
      </c>
      <c r="I7" s="16" t="s">
        <v>33</v>
      </c>
      <c r="J7" s="16" t="s">
        <v>44</v>
      </c>
      <c r="K7" s="16" t="s">
        <v>47</v>
      </c>
      <c r="L7" s="16" t="s">
        <v>48</v>
      </c>
      <c r="M7" s="16">
        <v>350</v>
      </c>
      <c r="N7" s="16">
        <v>3</v>
      </c>
      <c r="O7" s="16">
        <v>353</v>
      </c>
      <c r="P7" s="16">
        <v>0.33511999999999997</v>
      </c>
      <c r="Q7" s="16">
        <v>118.3</v>
      </c>
      <c r="R7" s="16" t="s">
        <v>49</v>
      </c>
      <c r="S7" s="16" t="s">
        <v>33</v>
      </c>
      <c r="T7" s="16"/>
    </row>
    <row r="8" spans="1:20" s="2" customFormat="1" ht="13.8">
      <c r="A8" s="16">
        <v>7</v>
      </c>
      <c r="B8" s="16" t="s">
        <v>50</v>
      </c>
      <c r="C8" s="16">
        <v>2</v>
      </c>
      <c r="D8" s="16" t="s">
        <v>51</v>
      </c>
      <c r="E8" s="16" t="s">
        <v>33</v>
      </c>
      <c r="F8" s="16" t="s">
        <v>45</v>
      </c>
      <c r="G8" s="16" t="s">
        <v>52</v>
      </c>
      <c r="H8" s="16" t="s">
        <v>33</v>
      </c>
      <c r="I8" s="16" t="s">
        <v>33</v>
      </c>
      <c r="J8" s="16" t="s">
        <v>51</v>
      </c>
      <c r="K8" s="16" t="s">
        <v>53</v>
      </c>
      <c r="L8" s="16" t="s">
        <v>48</v>
      </c>
      <c r="M8" s="16">
        <v>350</v>
      </c>
      <c r="N8" s="16">
        <v>2</v>
      </c>
      <c r="O8" s="16">
        <v>352</v>
      </c>
      <c r="P8" s="16">
        <v>0.50394000000000005</v>
      </c>
      <c r="Q8" s="16">
        <v>177.39</v>
      </c>
      <c r="R8" s="16" t="s">
        <v>49</v>
      </c>
      <c r="S8" s="16" t="s">
        <v>33</v>
      </c>
      <c r="T8" s="16"/>
    </row>
    <row r="9" spans="1:20" s="2" customFormat="1" ht="13.8">
      <c r="A9" s="16">
        <v>8</v>
      </c>
      <c r="B9" s="16" t="s">
        <v>54</v>
      </c>
      <c r="C9" s="16">
        <v>1</v>
      </c>
      <c r="D9" s="16" t="s">
        <v>55</v>
      </c>
      <c r="E9" s="16" t="s">
        <v>33</v>
      </c>
      <c r="F9" s="16" t="s">
        <v>40</v>
      </c>
      <c r="G9" s="16" t="s">
        <v>56</v>
      </c>
      <c r="H9" s="16" t="s">
        <v>33</v>
      </c>
      <c r="I9" s="16" t="s">
        <v>33</v>
      </c>
      <c r="J9" s="16" t="s">
        <v>55</v>
      </c>
      <c r="K9" s="16" t="s">
        <v>57</v>
      </c>
      <c r="L9" s="16" t="s">
        <v>40</v>
      </c>
      <c r="M9" s="16">
        <v>175</v>
      </c>
      <c r="N9" s="16">
        <v>10</v>
      </c>
      <c r="O9" s="16">
        <v>185</v>
      </c>
      <c r="P9" s="16">
        <v>2.48E-3</v>
      </c>
      <c r="Q9" s="16">
        <v>0.46</v>
      </c>
      <c r="R9" s="16" t="s">
        <v>37</v>
      </c>
      <c r="S9" s="16" t="s">
        <v>33</v>
      </c>
      <c r="T9" s="16"/>
    </row>
    <row r="10" spans="1:20" s="2" customFormat="1" ht="13.8">
      <c r="A10" s="16">
        <v>9</v>
      </c>
      <c r="B10" s="16" t="s">
        <v>58</v>
      </c>
      <c r="C10" s="16">
        <v>1</v>
      </c>
      <c r="D10" s="16" t="s">
        <v>59</v>
      </c>
      <c r="E10" s="16" t="s">
        <v>33</v>
      </c>
      <c r="F10" s="16" t="s">
        <v>60</v>
      </c>
      <c r="G10" s="16" t="s">
        <v>61</v>
      </c>
      <c r="H10" s="16" t="s">
        <v>33</v>
      </c>
      <c r="I10" s="16" t="s">
        <v>33</v>
      </c>
      <c r="J10" s="16" t="s">
        <v>59</v>
      </c>
      <c r="K10" s="16" t="s">
        <v>62</v>
      </c>
      <c r="L10" s="16" t="s">
        <v>63</v>
      </c>
      <c r="M10" s="16">
        <v>175</v>
      </c>
      <c r="N10" s="16">
        <v>0</v>
      </c>
      <c r="O10" s="16">
        <v>180</v>
      </c>
      <c r="P10" s="16">
        <v>1.57782</v>
      </c>
      <c r="Q10" s="16">
        <v>284.01</v>
      </c>
      <c r="R10" s="16" t="s">
        <v>37</v>
      </c>
      <c r="S10" s="16" t="s">
        <v>33</v>
      </c>
      <c r="T10" s="16"/>
    </row>
    <row r="11" spans="1:20" s="2" customFormat="1" ht="13.8">
      <c r="A11" s="16">
        <v>10</v>
      </c>
      <c r="B11" s="16" t="s">
        <v>64</v>
      </c>
      <c r="C11" s="16">
        <v>1</v>
      </c>
      <c r="D11" s="16" t="s">
        <v>65</v>
      </c>
      <c r="E11" s="16" t="s">
        <v>33</v>
      </c>
      <c r="F11" s="16" t="s">
        <v>66</v>
      </c>
      <c r="G11" s="16" t="s">
        <v>67</v>
      </c>
      <c r="H11" s="16" t="s">
        <v>33</v>
      </c>
      <c r="I11" s="16" t="s">
        <v>33</v>
      </c>
      <c r="J11" s="16" t="s">
        <v>65</v>
      </c>
      <c r="K11" s="16" t="s">
        <v>68</v>
      </c>
      <c r="L11" s="16" t="s">
        <v>69</v>
      </c>
      <c r="M11" s="16">
        <v>175</v>
      </c>
      <c r="N11" s="16">
        <v>15</v>
      </c>
      <c r="O11" s="16">
        <v>190</v>
      </c>
      <c r="P11" s="16">
        <v>1.8149999999999999E-2</v>
      </c>
      <c r="Q11" s="16">
        <v>3.45</v>
      </c>
      <c r="R11" s="16" t="s">
        <v>37</v>
      </c>
      <c r="S11" s="16" t="s">
        <v>33</v>
      </c>
      <c r="T11" s="16"/>
    </row>
    <row r="12" spans="1:20" s="2" customFormat="1" ht="13.8"/>
    <row r="13" spans="1:20" s="2" customFormat="1" ht="13.8">
      <c r="Q13" s="2">
        <f>SUM(Q5:Q11)</f>
        <v>591.99</v>
      </c>
    </row>
    <row r="14" spans="1:20" s="2" customFormat="1" ht="13.8"/>
    <row r="15" spans="1:20" s="2" customFormat="1" ht="13.8"/>
    <row r="16" spans="1:20" s="2" customFormat="1" ht="13.8"/>
    <row r="17" s="2" customFormat="1" ht="13.8"/>
    <row r="18" s="2" customFormat="1" ht="13.8"/>
    <row r="19" s="2" customFormat="1" ht="13.8"/>
    <row r="20" s="2" customFormat="1" ht="13.8"/>
    <row r="21" s="2" customFormat="1" ht="13.8"/>
    <row r="22" s="2" customFormat="1" ht="13.8"/>
    <row r="23" s="2" customFormat="1" ht="13.8"/>
    <row r="24" s="2" customFormat="1" ht="13.8"/>
    <row r="25" s="2" customFormat="1" ht="13.8"/>
  </sheetData>
  <sheetProtection formatCells="0" formatColumns="0" formatRows="0" insertColumns="0" insertRows="0" insertHyperlinks="0" deleteColumns="0" deleteRows="0" sort="0" autoFilter="0" pivotTables="0"/>
  <mergeCells count="8">
    <mergeCell ref="A3:I3"/>
    <mergeCell ref="J3:S3"/>
    <mergeCell ref="C1:I1"/>
    <mergeCell ref="K1:N1"/>
    <mergeCell ref="P1:S1"/>
    <mergeCell ref="C2:I2"/>
    <mergeCell ref="K2:N2"/>
    <mergeCell ref="P2:S2"/>
  </mergeCells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DingTalk</dc:creator>
  <cp:keywords/>
  <dc:description/>
  <cp:lastModifiedBy>ERIC MWONGE</cp:lastModifiedBy>
  <dcterms:created xsi:type="dcterms:W3CDTF">2006-09-16T00:00:00Z</dcterms:created>
  <dcterms:modified xsi:type="dcterms:W3CDTF">2025-03-26T05:36:57Z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233B48FDBC464A70BBCC5256C55E067F</vt:lpwstr>
  </property>
  <property fmtid="{D5CDD505-2E9C-101B-9397-08002B2CF9AE}" pid="3" name="KSOProductBuildVer">
    <vt:lpwstr>2052-11.1.0.10938</vt:lpwstr>
  </property>
</Properties>
</file>