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reneaux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<sst xmlns="http://schemas.openxmlformats.org/spreadsheetml/2006/main" count="1057" uniqueCount="426">
  <si>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</si>
  <si>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</si>
  <si>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</si>
  <si>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</si>
  <si>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</si>
  <si>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</si>
  <si>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</si>
  <si>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</si>
  <si>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</si>
  <si>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</si>
  <si>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ALE</t>
  </si>
  <si>
    <t xml:space="preserve">Amélie</t>
  </si>
  <si>
    <t xml:space="preserve">A</t>
  </si>
  <si>
    <t xml:space="preserve">Permanent</t>
  </si>
  <si>
    <t xml:space="preserve">mon_mail@mail.mail</t>
  </si>
  <si>
    <t xml:space="preserve">AB</t>
  </si>
  <si>
    <t xml:space="preserve">Aniéla</t>
  </si>
  <si>
    <t xml:space="preserve">Vacataire</t>
  </si>
  <si>
    <t xml:space="preserve">Salarié</t>
  </si>
  <si>
    <t xml:space="preserve">Le patron</t>
  </si>
  <si>
    <t xml:space="preserve">AL</t>
  </si>
  <si>
    <t xml:space="preserve">LANSONNEUR</t>
  </si>
  <si>
    <t xml:space="preserve">AP</t>
  </si>
  <si>
    <t xml:space="preserve">André</t>
  </si>
  <si>
    <t xml:space="preserve">CCL</t>
  </si>
  <si>
    <t xml:space="preserve">Céline</t>
  </si>
  <si>
    <t xml:space="preserve">CDE</t>
  </si>
  <si>
    <t xml:space="preserve">Christophe</t>
  </si>
  <si>
    <t xml:space="preserve">CDU</t>
  </si>
  <si>
    <t xml:space="preserve">Cédric</t>
  </si>
  <si>
    <t xml:space="preserve">CLA</t>
  </si>
  <si>
    <t xml:space="preserve">Carole</t>
  </si>
  <si>
    <t xml:space="preserve">CMG</t>
  </si>
  <si>
    <t xml:space="preserve">Christine</t>
  </si>
  <si>
    <t xml:space="preserve">EA</t>
  </si>
  <si>
    <t xml:space="preserve">Evelyne</t>
  </si>
  <si>
    <t xml:space="preserve">EP</t>
  </si>
  <si>
    <t xml:space="preserve">Esther</t>
  </si>
  <si>
    <t xml:space="preserve">EPE</t>
  </si>
  <si>
    <t xml:space="preserve">PELADAN</t>
  </si>
  <si>
    <t xml:space="preserve">FG</t>
  </si>
  <si>
    <t xml:space="preserve">Florian</t>
  </si>
  <si>
    <t xml:space="preserve">FMO</t>
  </si>
  <si>
    <t xml:space="preserve">Fabien</t>
  </si>
  <si>
    <t xml:space="preserve">FP</t>
  </si>
  <si>
    <t xml:space="preserve">Fabrice</t>
  </si>
  <si>
    <t xml:space="preserve">GRJ</t>
  </si>
  <si>
    <t xml:space="preserve">ROMAN-JIMENEZ</t>
  </si>
  <si>
    <t xml:space="preserve">IC</t>
  </si>
  <si>
    <t xml:space="preserve">Isabelle</t>
  </si>
  <si>
    <t xml:space="preserve">IO</t>
  </si>
  <si>
    <t xml:space="preserve">Iulian</t>
  </si>
  <si>
    <t xml:space="preserve">JBS</t>
  </si>
  <si>
    <t xml:space="preserve">Jean-Baptiste</t>
  </si>
  <si>
    <t xml:space="preserve">JC</t>
  </si>
  <si>
    <t xml:space="preserve">Jérôme</t>
  </si>
  <si>
    <t xml:space="preserve">JD</t>
  </si>
  <si>
    <t xml:space="preserve">Jérôme </t>
  </si>
  <si>
    <t xml:space="preserve">JL</t>
  </si>
  <si>
    <t xml:space="preserve">JMB</t>
  </si>
  <si>
    <t xml:space="preserve">Jean-michel</t>
  </si>
  <si>
    <t xml:space="preserve">LC</t>
  </si>
  <si>
    <t xml:space="preserve">Louis</t>
  </si>
  <si>
    <t xml:space="preserve">LD</t>
  </si>
  <si>
    <t xml:space="preserve">Laurent</t>
  </si>
  <si>
    <t xml:space="preserve">LG</t>
  </si>
  <si>
    <t xml:space="preserve">Lucie</t>
  </si>
  <si>
    <t xml:space="preserve">LN</t>
  </si>
  <si>
    <t xml:space="preserve">LR</t>
  </si>
  <si>
    <t xml:space="preserve">Laurence</t>
  </si>
  <si>
    <t xml:space="preserve">MAC</t>
  </si>
  <si>
    <t xml:space="preserve">Marie-Ange</t>
  </si>
  <si>
    <t xml:space="preserve">MD</t>
  </si>
  <si>
    <t xml:space="preserve">Mathieu</t>
  </si>
  <si>
    <t xml:space="preserve">MDM</t>
  </si>
  <si>
    <t xml:space="preserve">Marianne</t>
  </si>
  <si>
    <t xml:space="preserve">MFC</t>
  </si>
  <si>
    <t xml:space="preserve">Marie-Fançoise</t>
  </si>
  <si>
    <t xml:space="preserve">MJT</t>
  </si>
  <si>
    <t xml:space="preserve">Marie-Jo</t>
  </si>
  <si>
    <t xml:space="preserve">MN</t>
  </si>
  <si>
    <t xml:space="preserve">Muriel</t>
  </si>
  <si>
    <t xml:space="preserve">NH</t>
  </si>
  <si>
    <t xml:space="preserve">Nabil</t>
  </si>
  <si>
    <t xml:space="preserve">NJ</t>
  </si>
  <si>
    <t xml:space="preserve">Nadine</t>
  </si>
  <si>
    <t xml:space="preserve">NJO</t>
  </si>
  <si>
    <t xml:space="preserve">Nathalie</t>
  </si>
  <si>
    <t xml:space="preserve">OM</t>
  </si>
  <si>
    <t xml:space="preserve">Olivier</t>
  </si>
  <si>
    <t xml:space="preserve">OR</t>
  </si>
  <si>
    <t xml:space="preserve">OT</t>
  </si>
  <si>
    <t xml:space="preserve">PC</t>
  </si>
  <si>
    <t xml:space="preserve">Philippe</t>
  </si>
  <si>
    <t xml:space="preserve">PDU</t>
  </si>
  <si>
    <t xml:space="preserve">Patrick</t>
  </si>
  <si>
    <t xml:space="preserve">PG</t>
  </si>
  <si>
    <t xml:space="preserve">Pascal</t>
  </si>
  <si>
    <t xml:space="preserve">PRG</t>
  </si>
  <si>
    <t xml:space="preserve">Paul Renaud</t>
  </si>
  <si>
    <t xml:space="preserve">PS</t>
  </si>
  <si>
    <t xml:space="preserve">Patricia</t>
  </si>
  <si>
    <t xml:space="preserve">PSE</t>
  </si>
  <si>
    <t xml:space="preserve">Pablo</t>
  </si>
  <si>
    <t xml:space="preserve">PSO</t>
  </si>
  <si>
    <t xml:space="preserve">RB</t>
  </si>
  <si>
    <t xml:space="preserve">Rémi</t>
  </si>
  <si>
    <t xml:space="preserve">RBA</t>
  </si>
  <si>
    <t xml:space="preserve">Ronan</t>
  </si>
  <si>
    <t xml:space="preserve">RL</t>
  </si>
  <si>
    <t xml:space="preserve">Rémy</t>
  </si>
  <si>
    <t xml:space="preserve">TA</t>
  </si>
  <si>
    <t xml:space="preserve">Thierry</t>
  </si>
  <si>
    <t xml:space="preserve">XB</t>
  </si>
  <si>
    <t xml:space="preserve">BARIL</t>
  </si>
  <si>
    <t xml:space="preserve">YA</t>
  </si>
  <si>
    <t xml:space="preserve">Yayah</t>
  </si>
  <si>
    <t xml:space="preserve">YB</t>
  </si>
  <si>
    <t xml:space="preserve">Yasin</t>
  </si>
  <si>
    <t xml:space="preserve">YF</t>
  </si>
  <si>
    <t xml:space="preserve">Yahn</t>
  </si>
  <si>
    <t xml:space="preserve">YG</t>
  </si>
  <si>
    <t xml:space="preserve">Yannick</t>
  </si>
  <si>
    <t xml:space="preserve">MGAD</t>
  </si>
  <si>
    <t xml:space="preserve">MG</t>
  </si>
  <si>
    <t xml:space="preserve">JS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</si>
  <si>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</si>
  <si>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</si>
  <si>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</si>
  <si>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</si>
  <si>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</si>
  <si>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B101</t>
  </si>
  <si>
    <t xml:space="preserve">B101-B102</t>
  </si>
  <si>
    <t xml:space="preserve">Exemples</t>
  </si>
  <si>
    <t xml:space="preserve">Salles concernés</t>
  </si>
  <si>
    <t xml:space="preserve">B102</t>
  </si>
  <si>
    <t xml:space="preserve">B104-B105</t>
  </si>
  <si>
    <t xml:space="preserve">E101-102</t>
  </si>
  <si>
    <t xml:space="preserve">B103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</si>
  <si>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Etage Bat B</t>
    </r>
  </si>
  <si>
    <t xml:space="preserve">Étage Entier E</t>
  </si>
  <si>
    <t xml:space="preserve">B104</t>
  </si>
  <si>
    <t xml:space="preserve">B105</t>
  </si>
  <si>
    <t xml:space="preserve">E101-103</t>
  </si>
  <si>
    <t xml:space="preserve">B106</t>
  </si>
  <si>
    <t xml:space="preserve">B004</t>
  </si>
  <si>
    <t xml:space="preserve">B005</t>
  </si>
  <si>
    <t xml:space="preserve">B007</t>
  </si>
  <si>
    <t xml:space="preserve">B008</t>
  </si>
  <si>
    <t xml:space="preserve">B009</t>
  </si>
  <si>
    <t xml:space="preserve">B010</t>
  </si>
  <si>
    <t xml:space="preserve">B115</t>
  </si>
  <si>
    <t xml:space="preserve">B219</t>
  </si>
  <si>
    <t xml:space="preserve">B113</t>
  </si>
  <si>
    <t xml:space="preserve">Labo</t>
  </si>
  <si>
    <t xml:space="preserve">Veuillez taper des catégories dans la première colonne et sélectionner les salles/groupes concernés</t>
  </si>
  <si>
    <t xml:space="preserve">Amphi1</t>
  </si>
  <si>
    <t xml:space="preserve">Catégories</t>
  </si>
  <si>
    <t xml:space="preserve">Salles et groupes concernés</t>
  </si>
  <si>
    <t xml:space="preserve">Amphi2</t>
  </si>
  <si>
    <t xml:space="preserve">TP</t>
  </si>
  <si>
    <t xml:space="preserve">Amphi3</t>
  </si>
  <si>
    <t xml:space="preserve">TD</t>
  </si>
  <si>
    <t xml:space="preserve">B</t>
  </si>
  <si>
    <t xml:space="preserve">Exam</t>
  </si>
  <si>
    <t xml:space="preserve">Amphi</t>
  </si>
  <si>
    <t xml:space="preserve">L</t>
  </si>
  <si>
    <t xml:space="preserve">LRT</t>
  </si>
  <si>
    <t xml:space="preserve">E</t>
  </si>
  <si>
    <t xml:space="preserve">Salle de Sport</t>
  </si>
  <si>
    <t xml:space="preserve">M</t>
  </si>
  <si>
    <t xml:space="preserve">M+</t>
  </si>
  <si>
    <t xml:space="preserve">MP</t>
  </si>
  <si>
    <t xml:space="preserve">MM</t>
  </si>
  <si>
    <t xml:space="preserve">6M</t>
  </si>
  <si>
    <t xml:space="preserve">1er Etage Bat B</t>
  </si>
  <si>
    <t xml:space="preserve">CTRL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</si>
  <si>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</si>
  <si>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</si>
  <si>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</si>
  <si>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</si>
  <si>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</si>
  <si>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</si>
  <si>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</si>
  <si>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</si>
  <si>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</si>
  <si>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CE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</si>
  <si>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</si>
  <si>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</si>
  <si>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</si>
  <si>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</si>
  <si>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APSIO</t>
  </si>
  <si>
    <t xml:space="preserve">Licence Pro APSIO</t>
  </si>
  <si>
    <t xml:space="preserve">Remplissez d’abord la liste des promos</t>
  </si>
  <si>
    <t xml:space="preserve">1A</t>
  </si>
  <si>
    <t xml:space="preserve">1B</t>
  </si>
  <si>
    <t xml:space="preserve">2A</t>
  </si>
  <si>
    <t xml:space="preserve">Liste des semestres</t>
  </si>
  <si>
    <t xml:space="preserve">2B</t>
  </si>
  <si>
    <t xml:space="preserve">Id du semestre</t>
  </si>
  <si>
    <t xml:space="preserve">Semaine de début</t>
  </si>
  <si>
    <t xml:space="preserve">Semaine de fin</t>
  </si>
  <si>
    <t xml:space="preserve">3A</t>
  </si>
  <si>
    <t xml:space="preserve">S1</t>
  </si>
  <si>
    <t xml:space="preserve">S1 | 36 | 5</t>
  </si>
  <si>
    <t xml:space="preserve">3B</t>
  </si>
  <si>
    <t xml:space="preserve">S2</t>
  </si>
  <si>
    <t xml:space="preserve">4A</t>
  </si>
  <si>
    <t xml:space="preserve">S3</t>
  </si>
  <si>
    <t xml:space="preserve">4B</t>
  </si>
  <si>
    <t xml:space="preserve">S4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</si>
  <si>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</si>
  <si>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</si>
  <si>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</si>
  <si>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</si>
  <si>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</si>
  <si>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</si>
  <si>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</si>
  <si>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LP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</si>
  <si>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</si>
  <si>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</si>
  <si>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</si>
  <si>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</si>
  <si>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</si>
  <si>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</si>
  <si>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ISI</t>
  </si>
  <si>
    <t xml:space="preserve">M1101</t>
  </si>
  <si>
    <t xml:space="preserve">Introduction aux systèmes informatiques</t>
  </si>
  <si>
    <t xml:space="preserve">Les semaines doivent</t>
  </si>
  <si>
    <t xml:space="preserve">IAP</t>
  </si>
  <si>
    <t xml:space="preserve">M1102</t>
  </si>
  <si>
    <t xml:space="preserve">Introduction à l’algorithmie</t>
  </si>
  <si>
    <t xml:space="preserve">être entre 0 et 53</t>
  </si>
  <si>
    <t xml:space="preserve">SDA</t>
  </si>
  <si>
    <t xml:space="preserve">M1103</t>
  </si>
  <si>
    <t xml:space="preserve">Structures de données et algorithmes fondamentaux</t>
  </si>
  <si>
    <t xml:space="preserve">IBD</t>
  </si>
  <si>
    <t xml:space="preserve">M1104</t>
  </si>
  <si>
    <t xml:space="preserve">Introduction aux bases de données</t>
  </si>
  <si>
    <t xml:space="preserve">CDIN</t>
  </si>
  <si>
    <t xml:space="preserve">M1105</t>
  </si>
  <si>
    <t xml:space="preserve">Conception de documents et d’interfaces numériques</t>
  </si>
  <si>
    <t xml:space="preserve">PTUT</t>
  </si>
  <si>
    <t xml:space="preserve">M1106</t>
  </si>
  <si>
    <t xml:space="preserve">Projets tutorés – découverte</t>
  </si>
  <si>
    <t xml:space="preserve">M1201</t>
  </si>
  <si>
    <t xml:space="preserve">Mathématiques discrètes</t>
  </si>
  <si>
    <t xml:space="preserve">M1202</t>
  </si>
  <si>
    <t xml:space="preserve">Algèbre linéaire</t>
  </si>
  <si>
    <t xml:space="preserve">EE</t>
  </si>
  <si>
    <t xml:space="preserve">M1203</t>
  </si>
  <si>
    <t xml:space="preserve">Environnement économique</t>
  </si>
  <si>
    <t xml:space="preserve">FO</t>
  </si>
  <si>
    <t xml:space="preserve">M1204</t>
  </si>
  <si>
    <t xml:space="preserve">Fonctionnement des organisations</t>
  </si>
  <si>
    <t xml:space="preserve">FC</t>
  </si>
  <si>
    <t xml:space="preserve">M1205</t>
  </si>
  <si>
    <t xml:space="preserve">Fondamentaux de la communication</t>
  </si>
  <si>
    <t xml:space="preserve">ANI</t>
  </si>
  <si>
    <t xml:space="preserve">M1206</t>
  </si>
  <si>
    <t xml:space="preserve">Anglais et Informatique</t>
  </si>
  <si>
    <t xml:space="preserve">PPP1</t>
  </si>
  <si>
    <t xml:space="preserve">M1207</t>
  </si>
  <si>
    <t xml:space="preserve">Connaître le monde professionnel</t>
  </si>
  <si>
    <t xml:space="preserve">APM</t>
  </si>
  <si>
    <t xml:space="preserve">M2101</t>
  </si>
  <si>
    <t xml:space="preserve">Architecture et Programmation des mécanismes de base d’un système informatique</t>
  </si>
  <si>
    <t xml:space="preserve">AR</t>
  </si>
  <si>
    <t xml:space="preserve">M2102</t>
  </si>
  <si>
    <t xml:space="preserve">Architecture des réseaux</t>
  </si>
  <si>
    <t xml:space="preserve">BPOO</t>
  </si>
  <si>
    <t xml:space="preserve">M2103</t>
  </si>
  <si>
    <t xml:space="preserve">Bases de la programmation orientée objet</t>
  </si>
  <si>
    <t xml:space="preserve">BCOO</t>
  </si>
  <si>
    <t xml:space="preserve">M2104</t>
  </si>
  <si>
    <t xml:space="preserve">Bases de la conception orientée objet</t>
  </si>
  <si>
    <t xml:space="preserve">IHM</t>
  </si>
  <si>
    <t xml:space="preserve">M2105</t>
  </si>
  <si>
    <t xml:space="preserve">Introduction aux interfaces homme-machine</t>
  </si>
  <si>
    <t xml:space="preserve">PABD</t>
  </si>
  <si>
    <t xml:space="preserve">M2106</t>
  </si>
  <si>
    <t xml:space="preserve">Programmation et administration des bases de données</t>
  </si>
  <si>
    <t xml:space="preserve">M2107</t>
  </si>
  <si>
    <t xml:space="preserve">Projet tutoré : Description et planification de projet</t>
  </si>
  <si>
    <t xml:space="preserve">GL</t>
  </si>
  <si>
    <t xml:space="preserve">M2201</t>
  </si>
  <si>
    <t xml:space="preserve">Graphes et langages</t>
  </si>
  <si>
    <t xml:space="preserve">AMN</t>
  </si>
  <si>
    <t xml:space="preserve">M2202</t>
  </si>
  <si>
    <t xml:space="preserve">Analyses et méthodes numériques</t>
  </si>
  <si>
    <t xml:space="preserve">EC</t>
  </si>
  <si>
    <t xml:space="preserve">M2203</t>
  </si>
  <si>
    <t xml:space="preserve">Environnement comptable, financier, juridique et social</t>
  </si>
  <si>
    <t xml:space="preserve">GP</t>
  </si>
  <si>
    <t xml:space="preserve">M2204</t>
  </si>
  <si>
    <t xml:space="preserve">Gestion de projet informatique</t>
  </si>
  <si>
    <t xml:space="preserve">CIA</t>
  </si>
  <si>
    <t xml:space="preserve">M2205</t>
  </si>
  <si>
    <t xml:space="preserve">Communication, information et argumentation</t>
  </si>
  <si>
    <t xml:space="preserve">CA</t>
  </si>
  <si>
    <t xml:space="preserve">M2206</t>
  </si>
  <si>
    <t xml:space="preserve">Communiquer en anglais</t>
  </si>
  <si>
    <t xml:space="preserve">PPP2</t>
  </si>
  <si>
    <t xml:space="preserve">M2207</t>
  </si>
  <si>
    <t xml:space="preserve">Projet Professionnel Personnel – Identifier ses compétences</t>
  </si>
  <si>
    <t xml:space="preserve">M3101</t>
  </si>
  <si>
    <t xml:space="preserve">Principes des systèmes d’exploitation</t>
  </si>
  <si>
    <t xml:space="preserve">SR</t>
  </si>
  <si>
    <t xml:space="preserve">M3102</t>
  </si>
  <si>
    <t xml:space="preserve">Services réseaux</t>
  </si>
  <si>
    <t xml:space="preserve">AA</t>
  </si>
  <si>
    <t xml:space="preserve">M3103</t>
  </si>
  <si>
    <t xml:space="preserve">Algorithmique avancée</t>
  </si>
  <si>
    <t xml:space="preserve">PWS</t>
  </si>
  <si>
    <t xml:space="preserve">M3104</t>
  </si>
  <si>
    <t xml:space="preserve">Programmation Web côté serveur</t>
  </si>
  <si>
    <t xml:space="preserve">CPOA</t>
  </si>
  <si>
    <t xml:space="preserve">M3105</t>
  </si>
  <si>
    <t xml:space="preserve">Conception et programmation d’objet avancées</t>
  </si>
  <si>
    <t xml:space="preserve">BDA</t>
  </si>
  <si>
    <t xml:space="preserve">M3106</t>
  </si>
  <si>
    <t xml:space="preserve">Bases de données avancées</t>
  </si>
  <si>
    <t xml:space="preserve">PRST</t>
  </si>
  <si>
    <t xml:space="preserve">M3201</t>
  </si>
  <si>
    <t xml:space="preserve">Probabilités et statistique</t>
  </si>
  <si>
    <t xml:space="preserve">M3202</t>
  </si>
  <si>
    <t xml:space="preserve">Modélisations mathématiques</t>
  </si>
  <si>
    <t xml:space="preserve">DTIC</t>
  </si>
  <si>
    <t xml:space="preserve">M3203</t>
  </si>
  <si>
    <t xml:space="preserve">Droits des technologies de l’information et de la communication</t>
  </si>
  <si>
    <t xml:space="preserve">GSI</t>
  </si>
  <si>
    <t xml:space="preserve">M3204</t>
  </si>
  <si>
    <t xml:space="preserve">Gestion des systèmes d’information</t>
  </si>
  <si>
    <t xml:space="preserve">CP</t>
  </si>
  <si>
    <t xml:space="preserve">M3205</t>
  </si>
  <si>
    <t xml:space="preserve">Communication professionnelle</t>
  </si>
  <si>
    <t xml:space="preserve">CPAN</t>
  </si>
  <si>
    <t xml:space="preserve">M3206</t>
  </si>
  <si>
    <t xml:space="preserve">Collaborer en anglais</t>
  </si>
  <si>
    <t xml:space="preserve">MPA</t>
  </si>
  <si>
    <t xml:space="preserve">M3301</t>
  </si>
  <si>
    <t xml:space="preserve">Méthodologie de la production d’applications</t>
  </si>
  <si>
    <t xml:space="preserve">M3302</t>
  </si>
  <si>
    <t xml:space="preserve">Projet tutoré – Mise en situation professionnelle</t>
  </si>
  <si>
    <t xml:space="preserve">PPP3</t>
  </si>
  <si>
    <t xml:space="preserve">M3303</t>
  </si>
  <si>
    <t xml:space="preserve">Projet Professionnel Personnel – Préciser son projet</t>
  </si>
  <si>
    <t xml:space="preserve">ASR</t>
  </si>
  <si>
    <t xml:space="preserve">M4101C</t>
  </si>
  <si>
    <t xml:space="preserve">Administration système et réseau</t>
  </si>
  <si>
    <t xml:space="preserve">PR</t>
  </si>
  <si>
    <t xml:space="preserve">M4102C</t>
  </si>
  <si>
    <t xml:space="preserve">Programmation répartie</t>
  </si>
  <si>
    <t xml:space="preserve">PWCR</t>
  </si>
  <si>
    <t xml:space="preserve">M4103C</t>
  </si>
  <si>
    <t xml:space="preserve">Programmation Web – Client riche</t>
  </si>
  <si>
    <t xml:space="preserve">CDAM</t>
  </si>
  <si>
    <t xml:space="preserve">M4104C</t>
  </si>
  <si>
    <t xml:space="preserve">Conception et développement d’applications mobiles</t>
  </si>
  <si>
    <t xml:space="preserve">CII</t>
  </si>
  <si>
    <t xml:space="preserve">M4105C</t>
  </si>
  <si>
    <t xml:space="preserve">Compléments d’informatique en vue d’une insertion immédiate</t>
  </si>
  <si>
    <t xml:space="preserve">M4106C</t>
  </si>
  <si>
    <t xml:space="preserve">Projet tutoré – Compléments</t>
  </si>
  <si>
    <t xml:space="preserve">ACE</t>
  </si>
  <si>
    <t xml:space="preserve">M4201C</t>
  </si>
  <si>
    <t xml:space="preserve">Ateliers de création d’entreprise</t>
  </si>
  <si>
    <t xml:space="preserve">RO</t>
  </si>
  <si>
    <t xml:space="preserve">M4202C</t>
  </si>
  <si>
    <t xml:space="preserve">Introduction à la recherche opérationnelle et aide à la décision</t>
  </si>
  <si>
    <t xml:space="preserve">CO</t>
  </si>
  <si>
    <t xml:space="preserve">M4203C</t>
  </si>
  <si>
    <t xml:space="preserve">Communication dans les organisations</t>
  </si>
  <si>
    <t xml:space="preserve">M4204C</t>
  </si>
  <si>
    <t xml:space="preserve">Travailler en anglais</t>
  </si>
  <si>
    <t xml:space="preserve">PYT</t>
  </si>
  <si>
    <t xml:space="preserve">M4111C</t>
  </si>
  <si>
    <t xml:space="preserve">Programmation Python</t>
  </si>
  <si>
    <t xml:space="preserve">IA</t>
  </si>
  <si>
    <t xml:space="preserve">M4112C</t>
  </si>
  <si>
    <t xml:space="preserve">Notions d’IA</t>
  </si>
  <si>
    <t xml:space="preserve">FW</t>
  </si>
  <si>
    <t xml:space="preserve">M4113C</t>
  </si>
  <si>
    <t xml:space="preserve">Framework Web</t>
  </si>
  <si>
    <t xml:space="preserve">IE</t>
  </si>
  <si>
    <t xml:space="preserve">M4115C</t>
  </si>
  <si>
    <t xml:space="preserve">Informatique Embarquée</t>
  </si>
  <si>
    <t xml:space="preserve">M4211C</t>
  </si>
  <si>
    <t xml:space="preserve">E-commerce</t>
  </si>
  <si>
    <t xml:space="preserve">GA</t>
  </si>
  <si>
    <t xml:space="preserve">M4212C</t>
  </si>
  <si>
    <t xml:space="preserve">Graphes avancés</t>
  </si>
  <si>
    <t xml:space="preserve">Stage</t>
  </si>
  <si>
    <t xml:space="preserve">Stage professionnel</t>
  </si>
  <si>
    <t xml:space="preserve">SC</t>
  </si>
  <si>
    <t xml:space="preserve">Sport et Culture</t>
  </si>
  <si>
    <t xml:space="preserve">Liste Créneaux</t>
  </si>
  <si>
    <t xml:space="preserve">Est-ce que votre département possède</t>
  </si>
  <si>
    <t xml:space="preserve">Durée (en min)</t>
  </si>
  <si>
    <t xml:space="preserve">Jours</t>
  </si>
  <si>
    <t xml:space="preserve">Horaires auxquels ce type de créneau peut commencer</t>
  </si>
  <si>
    <t xml:space="preserve">Uniquement des créneaux de 1h30 ?</t>
  </si>
  <si>
    <t xml:space="preserve">Oui</t>
  </si>
  <si>
    <t xml:space="preserve">Si votre réponse est «Oui », </t>
  </si>
  <si>
    <t xml:space="preserve">ne remplissez pas les tableaux</t>
  </si>
  <si>
    <t xml:space="preserve">« Je veux que les créneaux possibles soient :</t>
  </si>
  <si>
    <t xml:space="preserve">De 90 minutes :</t>
  </si>
  <si>
    <t xml:space="preserve">A partir de 8h et de 9h</t>
  </si>
  <si>
    <t xml:space="preserve">De 60 min</t>
  </si>
  <si>
    <t xml:space="preserve">à 8h</t>
  </si>
  <si>
    <t xml:space="preserve">De 30 min</t>
  </si>
  <si>
    <t xml:space="preserve">le lundi à 10h30 et 11h45</t>
  </si>
  <si>
    <t xml:space="preserve">De 45 min</t>
  </si>
  <si>
    <t xml:space="preserve">- 45 minutes</t>
  </si>
  <si>
    <t xml:space="preserve">Tous les jours</t>
  </si>
  <si>
    <t xml:space="preserve">8h</t>
  </si>
  <si>
    <t xml:space="preserve">9h</t>
  </si>
  <si>
    <t xml:space="preserve">Lundi</t>
  </si>
  <si>
    <t xml:space="preserve">10h30</t>
  </si>
  <si>
    <t xml:space="preserve">11h45</t>
  </si>
  <si>
    <t xml:space="preserve">Mercredi</t>
  </si>
  <si>
    <t xml:space="preserve">11h15</t>
  </si>
  <si>
    <t xml:space="preserve">11h</t>
  </si>
  <si>
    <t xml:space="preserve">Liste des types de cours</t>
  </si>
  <si>
    <t xml:space="preserve">Liste des Types de Groupes concernés</t>
  </si>
  <si>
    <t xml:space="preserve">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</si>
</sst>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FE7F5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FF"/>
        <bgColor rgb="FF33CCCC"/>
      </patternFill>
    </fill>
    <fill>
      <patternFill patternType="solid">
        <fgColor rgb="FFCFE7F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on_mail@mail.mail" TargetMode="External"/><Relationship Id="rId2" Type="http://schemas.openxmlformats.org/officeDocument/2006/relationships/hyperlink" Target="mailto:mon_mail@mail.mail" TargetMode="External"/><Relationship Id="rId3" Type="http://schemas.openxmlformats.org/officeDocument/2006/relationships/hyperlink" Target="mailto:mon_mail@mail.mail" TargetMode="External"/><Relationship Id="rId4" Type="http://schemas.openxmlformats.org/officeDocument/2006/relationships/hyperlink" Target="mailto:mon_mail@mail.mail" TargetMode="External"/><Relationship Id="rId5" Type="http://schemas.openxmlformats.org/officeDocument/2006/relationships/hyperlink" Target="mailto:mon_mail@mail.mail" TargetMode="External"/><Relationship Id="rId6" Type="http://schemas.openxmlformats.org/officeDocument/2006/relationships/hyperlink" Target="mailto:mon_mail@mail.mail" TargetMode="External"/><Relationship Id="rId7" Type="http://schemas.openxmlformats.org/officeDocument/2006/relationships/hyperlink" Target="mailto:mon_mail@mail.mail" TargetMode="External"/><Relationship Id="rId8" Type="http://schemas.openxmlformats.org/officeDocument/2006/relationships/hyperlink" Target="mailto:mon_mail@mail.mail" TargetMode="External"/><Relationship Id="rId9" Type="http://schemas.openxmlformats.org/officeDocument/2006/relationships/hyperlink" Target="mailto:mon_mail@mail.mail" TargetMode="External"/><Relationship Id="rId10" Type="http://schemas.openxmlformats.org/officeDocument/2006/relationships/hyperlink" Target="mailto:mon_mail@mail.mail" TargetMode="External"/><Relationship Id="rId11" Type="http://schemas.openxmlformats.org/officeDocument/2006/relationships/hyperlink" Target="mailto:mon_mail@mail.mail" TargetMode="External"/><Relationship Id="rId12" Type="http://schemas.openxmlformats.org/officeDocument/2006/relationships/hyperlink" Target="mailto:mon_mail@mail.mail" TargetMode="External"/><Relationship Id="rId13" Type="http://schemas.openxmlformats.org/officeDocument/2006/relationships/hyperlink" Target="mailto:mon_mail@mail.mail" TargetMode="External"/><Relationship Id="rId14" Type="http://schemas.openxmlformats.org/officeDocument/2006/relationships/hyperlink" Target="mailto:mon_mail@mail.mail" TargetMode="External"/><Relationship Id="rId15" Type="http://schemas.openxmlformats.org/officeDocument/2006/relationships/hyperlink" Target="mailto:mon_mail@mail.mail" TargetMode="External"/><Relationship Id="rId16" Type="http://schemas.openxmlformats.org/officeDocument/2006/relationships/hyperlink" Target="mailto:mon_mail@mail.mail" TargetMode="External"/><Relationship Id="rId17" Type="http://schemas.openxmlformats.org/officeDocument/2006/relationships/hyperlink" Target="mailto:mon_mail@mail.mail" TargetMode="External"/><Relationship Id="rId18" Type="http://schemas.openxmlformats.org/officeDocument/2006/relationships/hyperlink" Target="mailto:mon_mail@mail.mail" TargetMode="External"/><Relationship Id="rId19" Type="http://schemas.openxmlformats.org/officeDocument/2006/relationships/hyperlink" Target="mailto:mon_mail@mail.mail" TargetMode="External"/><Relationship Id="rId20" Type="http://schemas.openxmlformats.org/officeDocument/2006/relationships/hyperlink" Target="mailto:mon_mail@mail.mail" TargetMode="External"/><Relationship Id="rId21" Type="http://schemas.openxmlformats.org/officeDocument/2006/relationships/hyperlink" Target="mailto:mon_mail@mail.mail" TargetMode="External"/><Relationship Id="rId22" Type="http://schemas.openxmlformats.org/officeDocument/2006/relationships/hyperlink" Target="mailto:mon_mail@mail.mail" TargetMode="External"/><Relationship Id="rId23" Type="http://schemas.openxmlformats.org/officeDocument/2006/relationships/hyperlink" Target="mailto:mon_mail@mail.mail" TargetMode="External"/><Relationship Id="rId24" Type="http://schemas.openxmlformats.org/officeDocument/2006/relationships/hyperlink" Target="mailto:mon_mail@mail.mail" TargetMode="External"/><Relationship Id="rId25" Type="http://schemas.openxmlformats.org/officeDocument/2006/relationships/hyperlink" Target="mailto:mon_mail@mail.mail" TargetMode="External"/><Relationship Id="rId26" Type="http://schemas.openxmlformats.org/officeDocument/2006/relationships/hyperlink" Target="mailto:mon_mail@mail.mail" TargetMode="External"/><Relationship Id="rId27" Type="http://schemas.openxmlformats.org/officeDocument/2006/relationships/hyperlink" Target="mailto:mon_mail@mail.mail" TargetMode="External"/><Relationship Id="rId28" Type="http://schemas.openxmlformats.org/officeDocument/2006/relationships/hyperlink" Target="mailto:mon_mail@mail.mail" TargetMode="External"/><Relationship Id="rId29" Type="http://schemas.openxmlformats.org/officeDocument/2006/relationships/hyperlink" Target="mailto:mon_mail@mail.mail" TargetMode="External"/><Relationship Id="rId30" Type="http://schemas.openxmlformats.org/officeDocument/2006/relationships/hyperlink" Target="mailto:mon_mail@mail.mail" TargetMode="External"/><Relationship Id="rId31" Type="http://schemas.openxmlformats.org/officeDocument/2006/relationships/hyperlink" Target="mailto:mon_mail@mail.mail" TargetMode="External"/><Relationship Id="rId32" Type="http://schemas.openxmlformats.org/officeDocument/2006/relationships/hyperlink" Target="mailto:mon_mail@mail.mail" TargetMode="External"/><Relationship Id="rId33" Type="http://schemas.openxmlformats.org/officeDocument/2006/relationships/hyperlink" Target="mailto:mon_mail@mail.mail" TargetMode="External"/><Relationship Id="rId34" Type="http://schemas.openxmlformats.org/officeDocument/2006/relationships/hyperlink" Target="mailto:mon_mail@mail.mail" TargetMode="External"/><Relationship Id="rId35" Type="http://schemas.openxmlformats.org/officeDocument/2006/relationships/hyperlink" Target="mailto:mon_mail@mail.mail" TargetMode="External"/><Relationship Id="rId36" Type="http://schemas.openxmlformats.org/officeDocument/2006/relationships/hyperlink" Target="mailto:mon_mail@mail.mail" TargetMode="External"/><Relationship Id="rId37" Type="http://schemas.openxmlformats.org/officeDocument/2006/relationships/hyperlink" Target="mailto:mon_mail@mail.mail" TargetMode="External"/><Relationship Id="rId38" Type="http://schemas.openxmlformats.org/officeDocument/2006/relationships/hyperlink" Target="mailto:mon_mail@mail.mail" TargetMode="External"/><Relationship Id="rId39" Type="http://schemas.openxmlformats.org/officeDocument/2006/relationships/hyperlink" Target="mailto:mon_mail@mail.mail" TargetMode="External"/><Relationship Id="rId40" Type="http://schemas.openxmlformats.org/officeDocument/2006/relationships/hyperlink" Target="mailto:mon_mail@mail.mail" TargetMode="External"/><Relationship Id="rId41" Type="http://schemas.openxmlformats.org/officeDocument/2006/relationships/hyperlink" Target="mailto:mon_mail@mail.mail" TargetMode="External"/><Relationship Id="rId42" Type="http://schemas.openxmlformats.org/officeDocument/2006/relationships/hyperlink" Target="mailto:mon_mail@mail.mail" TargetMode="External"/><Relationship Id="rId43" Type="http://schemas.openxmlformats.org/officeDocument/2006/relationships/hyperlink" Target="mailto:mon_mail@mail.mail" TargetMode="External"/><Relationship Id="rId44" Type="http://schemas.openxmlformats.org/officeDocument/2006/relationships/hyperlink" Target="mailto:mon_mail@mail.mail" TargetMode="External"/><Relationship Id="rId45" Type="http://schemas.openxmlformats.org/officeDocument/2006/relationships/hyperlink" Target="mailto:mon_mail@mail.mail" TargetMode="External"/><Relationship Id="rId46" Type="http://schemas.openxmlformats.org/officeDocument/2006/relationships/hyperlink" Target="mailto:mon_mail@mail.mail" TargetMode="External"/><Relationship Id="rId47" Type="http://schemas.openxmlformats.org/officeDocument/2006/relationships/hyperlink" Target="mailto:mon_mail@mail.mail" TargetMode="External"/><Relationship Id="rId48" Type="http://schemas.openxmlformats.org/officeDocument/2006/relationships/hyperlink" Target="mailto:mon_mail@mail.mail" TargetMode="External"/><Relationship Id="rId49" Type="http://schemas.openxmlformats.org/officeDocument/2006/relationships/hyperlink" Target="mailto:mon_mail@mail.mail" TargetMode="External"/><Relationship Id="rId50" Type="http://schemas.openxmlformats.org/officeDocument/2006/relationships/hyperlink" Target="mailto:mon_mail@mail.mail" TargetMode="External"/><Relationship Id="rId51" Type="http://schemas.openxmlformats.org/officeDocument/2006/relationships/hyperlink" Target="mailto:mon_mail@mail.mail" TargetMode="External"/><Relationship Id="rId52" Type="http://schemas.openxmlformats.org/officeDocument/2006/relationships/hyperlink" Target="mailto:mon_mail@mail.mail" TargetMode="External"/><Relationship Id="rId53" Type="http://schemas.openxmlformats.org/officeDocument/2006/relationships/hyperlink" Target="mailto:mon_mail@mail.mail" TargetMode="External"/><Relationship Id="rId54" Type="http://schemas.openxmlformats.org/officeDocument/2006/relationships/hyperlink" Target="mailto:mon_mail@mail.mail" TargetMode="External"/><Relationship Id="rId55" Type="http://schemas.openxmlformats.org/officeDocument/2006/relationships/hyperlink" Target="mailto:mon_mail@mail.mail" TargetMode="External"/><Relationship Id="rId56" Type="http://schemas.openxmlformats.org/officeDocument/2006/relationships/hyperlink" Target="mailto:mon_mail@mail.mail" TargetMode="External"/><Relationship Id="rId57" Type="http://schemas.openxmlformats.org/officeDocument/2006/relationships/hyperlink" Target="mailto:mon_mail@mail.mail" TargetMode="External"/><Relationship Id="rId58" Type="http://schemas.openxmlformats.org/officeDocument/2006/relationships/hyperlink" Target="mailto:mon_mail@mail.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false" rightToLeft="false" tabSelected="true" showOutlineSymbols="true" defaultGridColor="true" view="normal" topLeftCell="A35" colorId="64" zoomScale="100" zoomScaleNormal="100" zoomScalePageLayoutView="100" workbookViewId="0">
      <selection pane="topLeft" activeCell="E61" activeCellId="0" sqref="E6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26"/>
    <col collapsed="false" customWidth="true" hidden="false" outlineLevel="0" max="3" min="3" style="0" width="15.39"/>
    <col collapsed="false" customWidth="true" hidden="false" outlineLevel="0" max="4" min="4" style="0" width="14.31"/>
    <col collapsed="false" customWidth="true" hidden="false" outlineLevel="0" max="5" min="5" style="0" width="32.4"/>
    <col collapsed="false" customWidth="true" hidden="false" outlineLevel="0" max="7" min="6" style="0" width="8.67"/>
    <col collapsed="false" customWidth="true" hidden="false" outlineLevel="0" max="8" min="8" style="0" width="12.83"/>
    <col collapsed="false" customWidth="true" hidden="false" outlineLevel="0" max="9" min="9" style="0" width="13.47"/>
    <col collapsed="false" customWidth="true" hidden="false" outlineLevel="0" max="1025" min="10" style="0" width="8.6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 t="s">
        <v>10</v>
      </c>
      <c r="B3" s="6" t="s">
        <v>11</v>
      </c>
      <c r="C3" s="6" t="s">
        <v>12</v>
      </c>
      <c r="D3" s="7" t="s">
        <v>13</v>
      </c>
      <c r="E3" s="8" t="s">
        <v>14</v>
      </c>
      <c r="G3" s="9" t="str">
        <f aca="false">IF(Intervenants!D3="Vacataire",Intervenants!A3,"")</f>
        <v/>
      </c>
      <c r="H3" s="10"/>
      <c r="I3" s="6"/>
    </row>
    <row r="4" customFormat="false" ht="12.8" hidden="false" customHeight="false" outlineLevel="0" collapsed="false">
      <c r="A4" s="6" t="s">
        <v>15</v>
      </c>
      <c r="B4" s="6" t="s">
        <v>16</v>
      </c>
      <c r="C4" s="6" t="s">
        <v>12</v>
      </c>
      <c r="D4" s="7" t="s">
        <v>17</v>
      </c>
      <c r="E4" s="8" t="s">
        <v>14</v>
      </c>
      <c r="G4" s="9" t="str">
        <f aca="false">IF(Intervenants!D4="Vacataire",Intervenants!A4,"")</f>
        <v>AB</v>
      </c>
      <c r="H4" s="10" t="s">
        <v>18</v>
      </c>
      <c r="I4" s="6" t="s">
        <v>19</v>
      </c>
    </row>
    <row r="5" customFormat="false" ht="12.8" hidden="false" customHeight="false" outlineLevel="0" collapsed="false">
      <c r="A5" s="6" t="s">
        <v>20</v>
      </c>
      <c r="B5" s="6" t="s">
        <v>21</v>
      </c>
      <c r="C5" s="6" t="s">
        <v>12</v>
      </c>
      <c r="D5" s="7" t="s">
        <v>17</v>
      </c>
      <c r="E5" s="8" t="s">
        <v>14</v>
      </c>
      <c r="G5" s="9" t="str">
        <f aca="false">IF(Intervenants!D5="Vacataire",Intervenants!A5,"")</f>
        <v>AL</v>
      </c>
      <c r="H5" s="10" t="s">
        <v>18</v>
      </c>
      <c r="I5" s="6" t="s">
        <v>19</v>
      </c>
    </row>
    <row r="6" customFormat="false" ht="12.8" hidden="false" customHeight="false" outlineLevel="0" collapsed="false">
      <c r="A6" s="6" t="s">
        <v>22</v>
      </c>
      <c r="B6" s="6" t="s">
        <v>23</v>
      </c>
      <c r="C6" s="6" t="s">
        <v>12</v>
      </c>
      <c r="D6" s="7" t="s">
        <v>13</v>
      </c>
      <c r="E6" s="8" t="s">
        <v>14</v>
      </c>
      <c r="G6" s="9" t="str">
        <f aca="false">IF(Intervenants!D6="Vacataire",Intervenants!A6,"")</f>
        <v/>
      </c>
      <c r="H6" s="10" t="s">
        <v>18</v>
      </c>
      <c r="I6" s="6" t="s">
        <v>19</v>
      </c>
    </row>
    <row r="7" customFormat="false" ht="12.8" hidden="false" customHeight="false" outlineLevel="0" collapsed="false">
      <c r="A7" s="6" t="s">
        <v>24</v>
      </c>
      <c r="B7" s="6" t="s">
        <v>25</v>
      </c>
      <c r="C7" s="6" t="s">
        <v>12</v>
      </c>
      <c r="D7" s="7" t="s">
        <v>17</v>
      </c>
      <c r="E7" s="8" t="s">
        <v>14</v>
      </c>
      <c r="G7" s="9" t="str">
        <f aca="false">IF(Intervenants!D7="Vacataire",Intervenants!A7,"")</f>
        <v>CCL</v>
      </c>
      <c r="H7" s="10" t="s">
        <v>18</v>
      </c>
      <c r="I7" s="6" t="s">
        <v>19</v>
      </c>
    </row>
    <row r="8" customFormat="false" ht="12.8" hidden="false" customHeight="false" outlineLevel="0" collapsed="false">
      <c r="A8" s="6" t="s">
        <v>26</v>
      </c>
      <c r="B8" s="6" t="s">
        <v>27</v>
      </c>
      <c r="C8" s="6" t="s">
        <v>12</v>
      </c>
      <c r="D8" s="7" t="s">
        <v>17</v>
      </c>
      <c r="E8" s="8" t="s">
        <v>14</v>
      </c>
      <c r="G8" s="9" t="str">
        <f aca="false">IF(Intervenants!D8="Vacataire",Intervenants!A8,"")</f>
        <v>CDE</v>
      </c>
      <c r="H8" s="10" t="s">
        <v>18</v>
      </c>
      <c r="I8" s="6" t="s">
        <v>19</v>
      </c>
    </row>
    <row r="9" customFormat="false" ht="12.8" hidden="false" customHeight="false" outlineLevel="0" collapsed="false">
      <c r="A9" s="6" t="s">
        <v>28</v>
      </c>
      <c r="B9" s="6" t="s">
        <v>29</v>
      </c>
      <c r="C9" s="6" t="s">
        <v>12</v>
      </c>
      <c r="D9" s="7" t="s">
        <v>17</v>
      </c>
      <c r="E9" s="8" t="s">
        <v>14</v>
      </c>
      <c r="G9" s="9" t="str">
        <f aca="false">IF(Intervenants!D9="Vacataire",Intervenants!A9,"")</f>
        <v>CDU</v>
      </c>
      <c r="H9" s="10" t="s">
        <v>18</v>
      </c>
      <c r="I9" s="6" t="s">
        <v>19</v>
      </c>
    </row>
    <row r="10" customFormat="false" ht="12.8" hidden="false" customHeight="false" outlineLevel="0" collapsed="false">
      <c r="A10" s="6" t="s">
        <v>30</v>
      </c>
      <c r="B10" s="6" t="s">
        <v>31</v>
      </c>
      <c r="C10" s="6" t="s">
        <v>12</v>
      </c>
      <c r="D10" s="7" t="s">
        <v>17</v>
      </c>
      <c r="E10" s="8" t="s">
        <v>14</v>
      </c>
      <c r="G10" s="9" t="str">
        <f aca="false">IF(Intervenants!D10="Vacataire",Intervenants!A10,"")</f>
        <v>CLA</v>
      </c>
      <c r="H10" s="10" t="s">
        <v>18</v>
      </c>
      <c r="I10" s="6" t="s">
        <v>19</v>
      </c>
    </row>
    <row r="11" customFormat="false" ht="12.8" hidden="false" customHeight="false" outlineLevel="0" collapsed="false">
      <c r="A11" s="6" t="s">
        <v>32</v>
      </c>
      <c r="B11" s="6" t="s">
        <v>33</v>
      </c>
      <c r="C11" s="6" t="s">
        <v>12</v>
      </c>
      <c r="D11" s="7" t="s">
        <v>17</v>
      </c>
      <c r="E11" s="8" t="s">
        <v>14</v>
      </c>
      <c r="G11" s="9" t="str">
        <f aca="false">IF(Intervenants!D11="Vacataire",Intervenants!A11,"")</f>
        <v>CMG</v>
      </c>
      <c r="H11" s="10" t="s">
        <v>18</v>
      </c>
      <c r="I11" s="6" t="s">
        <v>19</v>
      </c>
    </row>
    <row r="12" customFormat="false" ht="12.8" hidden="false" customHeight="false" outlineLevel="0" collapsed="false">
      <c r="A12" s="6" t="s">
        <v>34</v>
      </c>
      <c r="B12" s="6" t="s">
        <v>35</v>
      </c>
      <c r="C12" s="6" t="s">
        <v>12</v>
      </c>
      <c r="D12" s="7" t="s">
        <v>17</v>
      </c>
      <c r="E12" s="8" t="s">
        <v>14</v>
      </c>
      <c r="G12" s="9" t="str">
        <f aca="false">IF(Intervenants!D12="Vacataire",Intervenants!A12,"")</f>
        <v>EA</v>
      </c>
      <c r="H12" s="10" t="s">
        <v>18</v>
      </c>
      <c r="I12" s="6" t="s">
        <v>19</v>
      </c>
    </row>
    <row r="13" customFormat="false" ht="12.8" hidden="false" customHeight="false" outlineLevel="0" collapsed="false">
      <c r="A13" s="6" t="s">
        <v>36</v>
      </c>
      <c r="B13" s="6" t="s">
        <v>37</v>
      </c>
      <c r="C13" s="6" t="s">
        <v>12</v>
      </c>
      <c r="D13" s="7" t="s">
        <v>13</v>
      </c>
      <c r="E13" s="8" t="s">
        <v>14</v>
      </c>
      <c r="G13" s="9" t="str">
        <f aca="false">IF(Intervenants!D13="Vacataire",Intervenants!A13,"")</f>
        <v/>
      </c>
      <c r="H13" s="10" t="s">
        <v>18</v>
      </c>
      <c r="I13" s="6" t="s">
        <v>19</v>
      </c>
    </row>
    <row r="14" customFormat="false" ht="12.8" hidden="false" customHeight="false" outlineLevel="0" collapsed="false">
      <c r="A14" s="6" t="s">
        <v>38</v>
      </c>
      <c r="B14" s="6" t="s">
        <v>39</v>
      </c>
      <c r="C14" s="6" t="s">
        <v>12</v>
      </c>
      <c r="D14" s="7" t="s">
        <v>17</v>
      </c>
      <c r="E14" s="8" t="s">
        <v>14</v>
      </c>
      <c r="G14" s="9" t="str">
        <f aca="false">IF(Intervenants!D14="Vacataire",Intervenants!A14,"")</f>
        <v>EPE</v>
      </c>
      <c r="H14" s="10" t="s">
        <v>18</v>
      </c>
      <c r="I14" s="6" t="s">
        <v>19</v>
      </c>
    </row>
    <row r="15" customFormat="false" ht="12.8" hidden="false" customHeight="false" outlineLevel="0" collapsed="false">
      <c r="A15" s="6" t="s">
        <v>40</v>
      </c>
      <c r="B15" s="6" t="s">
        <v>41</v>
      </c>
      <c r="C15" s="6" t="s">
        <v>12</v>
      </c>
      <c r="D15" s="7" t="s">
        <v>17</v>
      </c>
      <c r="E15" s="8" t="s">
        <v>14</v>
      </c>
      <c r="G15" s="9" t="str">
        <f aca="false">IF(Intervenants!D15="Vacataire",Intervenants!A15,"")</f>
        <v>FG</v>
      </c>
      <c r="H15" s="10" t="s">
        <v>18</v>
      </c>
      <c r="I15" s="6" t="s">
        <v>19</v>
      </c>
    </row>
    <row r="16" customFormat="false" ht="12.8" hidden="false" customHeight="false" outlineLevel="0" collapsed="false">
      <c r="A16" s="6" t="s">
        <v>42</v>
      </c>
      <c r="B16" s="6" t="s">
        <v>43</v>
      </c>
      <c r="C16" s="6" t="s">
        <v>12</v>
      </c>
      <c r="D16" s="7" t="s">
        <v>17</v>
      </c>
      <c r="E16" s="8" t="s">
        <v>14</v>
      </c>
      <c r="G16" s="9" t="str">
        <f aca="false">IF(Intervenants!D16="Vacataire",Intervenants!A16,"")</f>
        <v>FMO</v>
      </c>
      <c r="H16" s="10" t="s">
        <v>18</v>
      </c>
      <c r="I16" s="6" t="s">
        <v>19</v>
      </c>
    </row>
    <row r="17" customFormat="false" ht="12.8" hidden="false" customHeight="false" outlineLevel="0" collapsed="false">
      <c r="A17" s="6" t="s">
        <v>44</v>
      </c>
      <c r="B17" s="6" t="s">
        <v>45</v>
      </c>
      <c r="C17" s="6" t="s">
        <v>12</v>
      </c>
      <c r="D17" s="7" t="s">
        <v>13</v>
      </c>
      <c r="E17" s="8" t="s">
        <v>14</v>
      </c>
      <c r="G17" s="9" t="str">
        <f aca="false">IF(Intervenants!D17="Vacataire",Intervenants!A17,"")</f>
        <v/>
      </c>
      <c r="H17" s="10" t="s">
        <v>18</v>
      </c>
      <c r="I17" s="6" t="s">
        <v>19</v>
      </c>
    </row>
    <row r="18" customFormat="false" ht="12.8" hidden="false" customHeight="false" outlineLevel="0" collapsed="false">
      <c r="A18" s="6" t="s">
        <v>46</v>
      </c>
      <c r="B18" s="6" t="s">
        <v>47</v>
      </c>
      <c r="C18" s="6" t="s">
        <v>12</v>
      </c>
      <c r="D18" s="7" t="s">
        <v>17</v>
      </c>
      <c r="E18" s="8" t="s">
        <v>14</v>
      </c>
      <c r="G18" s="9" t="str">
        <f aca="false">IF(Intervenants!D18="Vacataire",Intervenants!A18,"")</f>
        <v>GRJ</v>
      </c>
      <c r="H18" s="10" t="s">
        <v>18</v>
      </c>
      <c r="I18" s="6" t="s">
        <v>19</v>
      </c>
    </row>
    <row r="19" customFormat="false" ht="12.8" hidden="false" customHeight="false" outlineLevel="0" collapsed="false">
      <c r="A19" s="6" t="s">
        <v>48</v>
      </c>
      <c r="B19" s="6" t="s">
        <v>49</v>
      </c>
      <c r="C19" s="6" t="s">
        <v>12</v>
      </c>
      <c r="D19" s="7" t="s">
        <v>13</v>
      </c>
      <c r="E19" s="8" t="s">
        <v>14</v>
      </c>
      <c r="G19" s="9" t="str">
        <f aca="false">IF(Intervenants!D19="Vacataire",Intervenants!A19,"")</f>
        <v/>
      </c>
      <c r="H19" s="10" t="s">
        <v>18</v>
      </c>
      <c r="I19" s="6" t="s">
        <v>19</v>
      </c>
    </row>
    <row r="20" customFormat="false" ht="12.8" hidden="false" customHeight="false" outlineLevel="0" collapsed="false">
      <c r="A20" s="6" t="s">
        <v>50</v>
      </c>
      <c r="B20" s="6" t="s">
        <v>51</v>
      </c>
      <c r="C20" s="6" t="s">
        <v>12</v>
      </c>
      <c r="D20" s="7" t="s">
        <v>13</v>
      </c>
      <c r="E20" s="8" t="s">
        <v>14</v>
      </c>
      <c r="G20" s="9" t="str">
        <f aca="false">IF(Intervenants!D20="Vacataire",Intervenants!A20,"")</f>
        <v/>
      </c>
      <c r="H20" s="10" t="s">
        <v>18</v>
      </c>
      <c r="I20" s="6" t="s">
        <v>19</v>
      </c>
    </row>
    <row r="21" customFormat="false" ht="12.8" hidden="false" customHeight="false" outlineLevel="0" collapsed="false">
      <c r="A21" s="6" t="s">
        <v>52</v>
      </c>
      <c r="B21" s="6" t="s">
        <v>53</v>
      </c>
      <c r="C21" s="6" t="s">
        <v>12</v>
      </c>
      <c r="D21" s="7" t="s">
        <v>17</v>
      </c>
      <c r="E21" s="8" t="s">
        <v>14</v>
      </c>
      <c r="G21" s="9" t="str">
        <f aca="false">IF(Intervenants!D21="Vacataire",Intervenants!A21,"")</f>
        <v>JBS</v>
      </c>
      <c r="H21" s="10" t="s">
        <v>18</v>
      </c>
      <c r="I21" s="6" t="s">
        <v>19</v>
      </c>
    </row>
    <row r="22" customFormat="false" ht="12.8" hidden="false" customHeight="false" outlineLevel="0" collapsed="false">
      <c r="A22" s="6" t="s">
        <v>54</v>
      </c>
      <c r="B22" s="6" t="s">
        <v>55</v>
      </c>
      <c r="C22" s="6" t="s">
        <v>12</v>
      </c>
      <c r="D22" s="7" t="s">
        <v>17</v>
      </c>
      <c r="E22" s="8" t="s">
        <v>14</v>
      </c>
      <c r="G22" s="9" t="str">
        <f aca="false">IF(Intervenants!D22="Vacataire",Intervenants!A22,"")</f>
        <v>JC</v>
      </c>
      <c r="H22" s="10" t="s">
        <v>18</v>
      </c>
      <c r="I22" s="6" t="s">
        <v>19</v>
      </c>
    </row>
    <row r="23" customFormat="false" ht="12.8" hidden="false" customHeight="false" outlineLevel="0" collapsed="false">
      <c r="A23" s="6" t="s">
        <v>56</v>
      </c>
      <c r="B23" s="6" t="s">
        <v>57</v>
      </c>
      <c r="C23" s="6" t="s">
        <v>12</v>
      </c>
      <c r="D23" s="7" t="s">
        <v>17</v>
      </c>
      <c r="E23" s="8" t="s">
        <v>14</v>
      </c>
      <c r="G23" s="9" t="str">
        <f aca="false">IF(Intervenants!D23="Vacataire",Intervenants!A23,"")</f>
        <v>JD</v>
      </c>
      <c r="H23" s="10" t="s">
        <v>18</v>
      </c>
      <c r="I23" s="6" t="s">
        <v>19</v>
      </c>
    </row>
    <row r="24" customFormat="false" ht="12.8" hidden="false" customHeight="false" outlineLevel="0" collapsed="false">
      <c r="A24" s="6" t="s">
        <v>58</v>
      </c>
      <c r="B24" s="6" t="s">
        <v>55</v>
      </c>
      <c r="C24" s="6" t="s">
        <v>12</v>
      </c>
      <c r="D24" s="7" t="s">
        <v>17</v>
      </c>
      <c r="E24" s="8" t="s">
        <v>14</v>
      </c>
      <c r="G24" s="9" t="str">
        <f aca="false">IF(Intervenants!D24="Vacataire",Intervenants!A24,"")</f>
        <v>JL</v>
      </c>
      <c r="H24" s="10" t="s">
        <v>18</v>
      </c>
      <c r="I24" s="6" t="s">
        <v>19</v>
      </c>
    </row>
    <row r="25" customFormat="false" ht="12.8" hidden="false" customHeight="false" outlineLevel="0" collapsed="false">
      <c r="A25" s="6" t="s">
        <v>59</v>
      </c>
      <c r="B25" s="6" t="s">
        <v>60</v>
      </c>
      <c r="C25" s="6" t="s">
        <v>12</v>
      </c>
      <c r="D25" s="7" t="s">
        <v>13</v>
      </c>
      <c r="E25" s="8" t="s">
        <v>14</v>
      </c>
      <c r="G25" s="9" t="str">
        <f aca="false">IF(Intervenants!D25="Vacataire",Intervenants!A25,"")</f>
        <v/>
      </c>
      <c r="H25" s="10" t="s">
        <v>18</v>
      </c>
      <c r="I25" s="6" t="s">
        <v>19</v>
      </c>
    </row>
    <row r="26" customFormat="false" ht="12.8" hidden="false" customHeight="false" outlineLevel="0" collapsed="false">
      <c r="A26" s="6" t="s">
        <v>61</v>
      </c>
      <c r="B26" s="6" t="s">
        <v>62</v>
      </c>
      <c r="C26" s="6" t="s">
        <v>12</v>
      </c>
      <c r="D26" s="7" t="s">
        <v>17</v>
      </c>
      <c r="E26" s="8" t="s">
        <v>14</v>
      </c>
      <c r="G26" s="9" t="str">
        <f aca="false">IF(Intervenants!D26="Vacataire",Intervenants!A26,"")</f>
        <v>LC</v>
      </c>
      <c r="H26" s="10" t="s">
        <v>18</v>
      </c>
      <c r="I26" s="6" t="s">
        <v>19</v>
      </c>
    </row>
    <row r="27" customFormat="false" ht="12.8" hidden="false" customHeight="false" outlineLevel="0" collapsed="false">
      <c r="A27" s="6" t="s">
        <v>63</v>
      </c>
      <c r="B27" s="6" t="s">
        <v>64</v>
      </c>
      <c r="C27" s="6" t="s">
        <v>12</v>
      </c>
      <c r="D27" s="7" t="s">
        <v>13</v>
      </c>
      <c r="E27" s="8" t="s">
        <v>14</v>
      </c>
      <c r="G27" s="9" t="str">
        <f aca="false">IF(Intervenants!D27="Vacataire",Intervenants!A27,"")</f>
        <v/>
      </c>
      <c r="H27" s="10" t="s">
        <v>18</v>
      </c>
      <c r="I27" s="6" t="s">
        <v>19</v>
      </c>
    </row>
    <row r="28" customFormat="false" ht="12.8" hidden="false" customHeight="false" outlineLevel="0" collapsed="false">
      <c r="A28" s="6" t="s">
        <v>65</v>
      </c>
      <c r="B28" s="6" t="s">
        <v>66</v>
      </c>
      <c r="C28" s="6" t="s">
        <v>12</v>
      </c>
      <c r="D28" s="7" t="s">
        <v>17</v>
      </c>
      <c r="E28" s="8" t="s">
        <v>14</v>
      </c>
      <c r="G28" s="9" t="str">
        <f aca="false">IF(Intervenants!D28="Vacataire",Intervenants!A28,"")</f>
        <v>LG</v>
      </c>
      <c r="H28" s="10" t="s">
        <v>18</v>
      </c>
      <c r="I28" s="6" t="s">
        <v>19</v>
      </c>
    </row>
    <row r="29" customFormat="false" ht="12.8" hidden="false" customHeight="false" outlineLevel="0" collapsed="false">
      <c r="A29" s="6" t="s">
        <v>67</v>
      </c>
      <c r="B29" s="6" t="s">
        <v>64</v>
      </c>
      <c r="C29" s="6" t="s">
        <v>12</v>
      </c>
      <c r="D29" s="7" t="s">
        <v>13</v>
      </c>
      <c r="E29" s="8" t="s">
        <v>14</v>
      </c>
      <c r="G29" s="9" t="str">
        <f aca="false">IF(Intervenants!D29="Vacataire",Intervenants!A29,"")</f>
        <v/>
      </c>
      <c r="H29" s="10" t="s">
        <v>18</v>
      </c>
      <c r="I29" s="6" t="s">
        <v>19</v>
      </c>
    </row>
    <row r="30" customFormat="false" ht="12.8" hidden="false" customHeight="false" outlineLevel="0" collapsed="false">
      <c r="A30" s="6" t="s">
        <v>68</v>
      </c>
      <c r="B30" s="6" t="s">
        <v>69</v>
      </c>
      <c r="C30" s="6" t="s">
        <v>12</v>
      </c>
      <c r="D30" s="7" t="s">
        <v>13</v>
      </c>
      <c r="E30" s="8" t="s">
        <v>14</v>
      </c>
      <c r="G30" s="9" t="str">
        <f aca="false">IF(Intervenants!D30="Vacataire",Intervenants!A30,"")</f>
        <v/>
      </c>
      <c r="H30" s="10" t="s">
        <v>18</v>
      </c>
      <c r="I30" s="6" t="s">
        <v>19</v>
      </c>
    </row>
    <row r="31" customFormat="false" ht="12.8" hidden="false" customHeight="false" outlineLevel="0" collapsed="false">
      <c r="A31" s="6" t="s">
        <v>70</v>
      </c>
      <c r="B31" s="6" t="s">
        <v>71</v>
      </c>
      <c r="C31" s="6" t="s">
        <v>12</v>
      </c>
      <c r="D31" s="7" t="s">
        <v>17</v>
      </c>
      <c r="E31" s="8" t="s">
        <v>14</v>
      </c>
      <c r="G31" s="9" t="str">
        <f aca="false">IF(Intervenants!D31="Vacataire",Intervenants!A31,"")</f>
        <v>MAC</v>
      </c>
      <c r="H31" s="10" t="s">
        <v>18</v>
      </c>
      <c r="I31" s="6" t="s">
        <v>19</v>
      </c>
    </row>
    <row r="32" customFormat="false" ht="12.8" hidden="false" customHeight="false" outlineLevel="0" collapsed="false">
      <c r="A32" s="6" t="s">
        <v>72</v>
      </c>
      <c r="B32" s="6" t="s">
        <v>73</v>
      </c>
      <c r="C32" s="6" t="s">
        <v>12</v>
      </c>
      <c r="D32" s="7" t="s">
        <v>17</v>
      </c>
      <c r="E32" s="8" t="s">
        <v>14</v>
      </c>
      <c r="G32" s="9" t="str">
        <f aca="false">IF(Intervenants!D32="Vacataire",Intervenants!A32,"")</f>
        <v>MD</v>
      </c>
      <c r="H32" s="10" t="s">
        <v>18</v>
      </c>
      <c r="I32" s="6" t="s">
        <v>19</v>
      </c>
    </row>
    <row r="33" customFormat="false" ht="12.8" hidden="false" customHeight="false" outlineLevel="0" collapsed="false">
      <c r="A33" s="6" t="s">
        <v>74</v>
      </c>
      <c r="B33" s="6" t="s">
        <v>75</v>
      </c>
      <c r="C33" s="6" t="s">
        <v>12</v>
      </c>
      <c r="D33" s="7" t="s">
        <v>13</v>
      </c>
      <c r="E33" s="8" t="s">
        <v>14</v>
      </c>
      <c r="G33" s="9" t="str">
        <f aca="false">IF(Intervenants!D33="Vacataire",Intervenants!A33,"")</f>
        <v/>
      </c>
      <c r="H33" s="10" t="s">
        <v>18</v>
      </c>
      <c r="I33" s="6" t="s">
        <v>19</v>
      </c>
    </row>
    <row r="34" customFormat="false" ht="12.8" hidden="false" customHeight="false" outlineLevel="0" collapsed="false">
      <c r="A34" s="6" t="s">
        <v>76</v>
      </c>
      <c r="B34" s="6" t="s">
        <v>77</v>
      </c>
      <c r="C34" s="6" t="s">
        <v>12</v>
      </c>
      <c r="D34" s="7" t="s">
        <v>13</v>
      </c>
      <c r="E34" s="8" t="s">
        <v>14</v>
      </c>
      <c r="G34" s="9" t="str">
        <f aca="false">IF(Intervenants!D34="Vacataire",Intervenants!A34,"")</f>
        <v/>
      </c>
      <c r="H34" s="10" t="s">
        <v>18</v>
      </c>
      <c r="I34" s="6" t="s">
        <v>19</v>
      </c>
    </row>
    <row r="35" customFormat="false" ht="12.8" hidden="false" customHeight="false" outlineLevel="0" collapsed="false">
      <c r="A35" s="6" t="s">
        <v>78</v>
      </c>
      <c r="B35" s="6" t="s">
        <v>79</v>
      </c>
      <c r="C35" s="6" t="s">
        <v>12</v>
      </c>
      <c r="D35" s="7" t="s">
        <v>17</v>
      </c>
      <c r="E35" s="8" t="s">
        <v>14</v>
      </c>
      <c r="G35" s="9" t="str">
        <f aca="false">IF(Intervenants!D35="Vacataire",Intervenants!A35,"")</f>
        <v>MJT</v>
      </c>
      <c r="H35" s="10" t="s">
        <v>18</v>
      </c>
      <c r="I35" s="6" t="s">
        <v>19</v>
      </c>
    </row>
    <row r="36" customFormat="false" ht="12.8" hidden="false" customHeight="false" outlineLevel="0" collapsed="false">
      <c r="A36" s="6" t="s">
        <v>80</v>
      </c>
      <c r="B36" s="6" t="s">
        <v>81</v>
      </c>
      <c r="C36" s="6" t="s">
        <v>12</v>
      </c>
      <c r="D36" s="7" t="s">
        <v>17</v>
      </c>
      <c r="E36" s="8" t="s">
        <v>14</v>
      </c>
      <c r="G36" s="9" t="str">
        <f aca="false">IF(Intervenants!D36="Vacataire",Intervenants!A36,"")</f>
        <v>MN</v>
      </c>
      <c r="H36" s="10" t="s">
        <v>18</v>
      </c>
      <c r="I36" s="6" t="s">
        <v>19</v>
      </c>
    </row>
    <row r="37" customFormat="false" ht="12.8" hidden="false" customHeight="false" outlineLevel="0" collapsed="false">
      <c r="A37" s="6" t="s">
        <v>82</v>
      </c>
      <c r="B37" s="6" t="s">
        <v>83</v>
      </c>
      <c r="C37" s="6" t="s">
        <v>12</v>
      </c>
      <c r="D37" s="7" t="s">
        <v>17</v>
      </c>
      <c r="E37" s="8" t="s">
        <v>14</v>
      </c>
      <c r="G37" s="9" t="str">
        <f aca="false">IF(Intervenants!D37="Vacataire",Intervenants!A37,"")</f>
        <v>NH</v>
      </c>
      <c r="H37" s="10" t="s">
        <v>18</v>
      </c>
      <c r="I37" s="6" t="s">
        <v>19</v>
      </c>
    </row>
    <row r="38" customFormat="false" ht="12.8" hidden="false" customHeight="false" outlineLevel="0" collapsed="false">
      <c r="A38" s="6" t="s">
        <v>84</v>
      </c>
      <c r="B38" s="6" t="s">
        <v>85</v>
      </c>
      <c r="C38" s="6" t="s">
        <v>12</v>
      </c>
      <c r="D38" s="7" t="s">
        <v>17</v>
      </c>
      <c r="E38" s="8" t="s">
        <v>14</v>
      </c>
      <c r="G38" s="9" t="str">
        <f aca="false">IF(Intervenants!D38="Vacataire",Intervenants!A38,"")</f>
        <v>NJ</v>
      </c>
      <c r="H38" s="10" t="s">
        <v>18</v>
      </c>
      <c r="I38" s="6" t="s">
        <v>19</v>
      </c>
    </row>
    <row r="39" customFormat="false" ht="12.8" hidden="false" customHeight="false" outlineLevel="0" collapsed="false">
      <c r="A39" s="6" t="s">
        <v>86</v>
      </c>
      <c r="B39" s="6" t="s">
        <v>87</v>
      </c>
      <c r="C39" s="6" t="s">
        <v>12</v>
      </c>
      <c r="D39" s="7" t="s">
        <v>17</v>
      </c>
      <c r="E39" s="8" t="s">
        <v>14</v>
      </c>
      <c r="G39" s="9" t="str">
        <f aca="false">IF(Intervenants!D39="Vacataire",Intervenants!A39,"")</f>
        <v>NJO</v>
      </c>
      <c r="H39" s="10" t="s">
        <v>18</v>
      </c>
      <c r="I39" s="6" t="s">
        <v>19</v>
      </c>
    </row>
    <row r="40" customFormat="false" ht="12.8" hidden="false" customHeight="false" outlineLevel="0" collapsed="false">
      <c r="A40" s="6" t="s">
        <v>88</v>
      </c>
      <c r="B40" s="6" t="s">
        <v>89</v>
      </c>
      <c r="C40" s="6" t="s">
        <v>12</v>
      </c>
      <c r="D40" s="7" t="s">
        <v>17</v>
      </c>
      <c r="E40" s="8" t="s">
        <v>14</v>
      </c>
      <c r="G40" s="9" t="str">
        <f aca="false">IF(Intervenants!D40="Vacataire",Intervenants!A40,"")</f>
        <v>OM</v>
      </c>
      <c r="H40" s="10" t="s">
        <v>18</v>
      </c>
      <c r="I40" s="6" t="s">
        <v>19</v>
      </c>
    </row>
    <row r="41" customFormat="false" ht="12.8" hidden="false" customHeight="false" outlineLevel="0" collapsed="false">
      <c r="A41" s="6" t="s">
        <v>90</v>
      </c>
      <c r="B41" s="6" t="s">
        <v>89</v>
      </c>
      <c r="C41" s="6" t="s">
        <v>12</v>
      </c>
      <c r="D41" s="7" t="s">
        <v>17</v>
      </c>
      <c r="E41" s="8" t="s">
        <v>14</v>
      </c>
      <c r="G41" s="9" t="str">
        <f aca="false">IF(Intervenants!D41="Vacataire",Intervenants!A41,"")</f>
        <v>OR</v>
      </c>
      <c r="H41" s="10" t="s">
        <v>18</v>
      </c>
      <c r="I41" s="6" t="s">
        <v>19</v>
      </c>
    </row>
    <row r="42" customFormat="false" ht="12.8" hidden="false" customHeight="false" outlineLevel="0" collapsed="false">
      <c r="A42" s="6" t="s">
        <v>91</v>
      </c>
      <c r="B42" s="6" t="s">
        <v>89</v>
      </c>
      <c r="C42" s="6" t="s">
        <v>12</v>
      </c>
      <c r="D42" s="7" t="s">
        <v>13</v>
      </c>
      <c r="E42" s="8" t="s">
        <v>14</v>
      </c>
      <c r="G42" s="9" t="str">
        <f aca="false">IF(Intervenants!D42="Vacataire",Intervenants!A42,"")</f>
        <v/>
      </c>
      <c r="H42" s="10" t="s">
        <v>18</v>
      </c>
      <c r="I42" s="6" t="s">
        <v>19</v>
      </c>
    </row>
    <row r="43" customFormat="false" ht="12.8" hidden="false" customHeight="false" outlineLevel="0" collapsed="false">
      <c r="A43" s="6" t="s">
        <v>92</v>
      </c>
      <c r="B43" s="6" t="s">
        <v>93</v>
      </c>
      <c r="C43" s="6" t="s">
        <v>12</v>
      </c>
      <c r="D43" s="7" t="s">
        <v>17</v>
      </c>
      <c r="E43" s="8" t="s">
        <v>14</v>
      </c>
      <c r="G43" s="9" t="str">
        <f aca="false">IF(Intervenants!D43="Vacataire",Intervenants!A43,"")</f>
        <v>PC</v>
      </c>
      <c r="H43" s="10" t="s">
        <v>18</v>
      </c>
      <c r="I43" s="6" t="s">
        <v>19</v>
      </c>
    </row>
    <row r="44" customFormat="false" ht="12.8" hidden="false" customHeight="false" outlineLevel="0" collapsed="false">
      <c r="A44" s="6" t="s">
        <v>94</v>
      </c>
      <c r="B44" s="6" t="s">
        <v>95</v>
      </c>
      <c r="C44" s="6" t="s">
        <v>12</v>
      </c>
      <c r="D44" s="7" t="s">
        <v>17</v>
      </c>
      <c r="E44" s="8" t="s">
        <v>14</v>
      </c>
      <c r="G44" s="9" t="str">
        <f aca="false">IF(Intervenants!D44="Vacataire",Intervenants!A44,"")</f>
        <v>PDU</v>
      </c>
      <c r="H44" s="10" t="s">
        <v>18</v>
      </c>
      <c r="I44" s="6" t="s">
        <v>19</v>
      </c>
    </row>
    <row r="45" customFormat="false" ht="12.8" hidden="false" customHeight="false" outlineLevel="0" collapsed="false">
      <c r="A45" s="6" t="s">
        <v>96</v>
      </c>
      <c r="B45" s="6" t="s">
        <v>97</v>
      </c>
      <c r="C45" s="6" t="s">
        <v>12</v>
      </c>
      <c r="D45" s="7" t="s">
        <v>17</v>
      </c>
      <c r="E45" s="8" t="s">
        <v>14</v>
      </c>
      <c r="G45" s="9" t="str">
        <f aca="false">IF(Intervenants!D45="Vacataire",Intervenants!A45,"")</f>
        <v>PG</v>
      </c>
      <c r="H45" s="10" t="s">
        <v>18</v>
      </c>
      <c r="I45" s="6" t="s">
        <v>19</v>
      </c>
    </row>
    <row r="46" customFormat="false" ht="12.8" hidden="false" customHeight="false" outlineLevel="0" collapsed="false">
      <c r="A46" s="6" t="s">
        <v>98</v>
      </c>
      <c r="B46" s="6" t="s">
        <v>99</v>
      </c>
      <c r="C46" s="6" t="s">
        <v>12</v>
      </c>
      <c r="D46" s="7" t="s">
        <v>13</v>
      </c>
      <c r="E46" s="8" t="s">
        <v>14</v>
      </c>
      <c r="G46" s="9" t="str">
        <f aca="false">IF(Intervenants!D46="Vacataire",Intervenants!A46,"")</f>
        <v/>
      </c>
      <c r="H46" s="10" t="s">
        <v>18</v>
      </c>
      <c r="I46" s="6" t="s">
        <v>19</v>
      </c>
    </row>
    <row r="47" customFormat="false" ht="12.8" hidden="false" customHeight="false" outlineLevel="0" collapsed="false">
      <c r="A47" s="6" t="s">
        <v>100</v>
      </c>
      <c r="B47" s="6" t="s">
        <v>101</v>
      </c>
      <c r="C47" s="6" t="s">
        <v>12</v>
      </c>
      <c r="D47" s="7" t="s">
        <v>13</v>
      </c>
      <c r="E47" s="8" t="s">
        <v>14</v>
      </c>
      <c r="G47" s="9" t="str">
        <f aca="false">IF(Intervenants!D47="Vacataire",Intervenants!A47,"")</f>
        <v/>
      </c>
      <c r="H47" s="10" t="s">
        <v>18</v>
      </c>
      <c r="I47" s="6" t="s">
        <v>19</v>
      </c>
    </row>
    <row r="48" customFormat="false" ht="12.8" hidden="false" customHeight="false" outlineLevel="0" collapsed="false">
      <c r="A48" s="6" t="s">
        <v>102</v>
      </c>
      <c r="B48" s="6" t="s">
        <v>103</v>
      </c>
      <c r="C48" s="6" t="s">
        <v>12</v>
      </c>
      <c r="D48" s="7" t="s">
        <v>13</v>
      </c>
      <c r="E48" s="8" t="s">
        <v>14</v>
      </c>
      <c r="G48" s="9" t="str">
        <f aca="false">IF(Intervenants!D48="Vacataire",Intervenants!A48,"")</f>
        <v/>
      </c>
      <c r="H48" s="10" t="s">
        <v>18</v>
      </c>
      <c r="I48" s="6" t="s">
        <v>19</v>
      </c>
    </row>
    <row r="49" customFormat="false" ht="12.8" hidden="false" customHeight="false" outlineLevel="0" collapsed="false">
      <c r="A49" s="6" t="s">
        <v>104</v>
      </c>
      <c r="B49" s="6" t="s">
        <v>97</v>
      </c>
      <c r="C49" s="6" t="s">
        <v>12</v>
      </c>
      <c r="D49" s="7" t="s">
        <v>13</v>
      </c>
      <c r="E49" s="8" t="s">
        <v>14</v>
      </c>
      <c r="G49" s="9" t="str">
        <f aca="false">IF(Intervenants!D49="Vacataire",Intervenants!A49,"")</f>
        <v/>
      </c>
      <c r="H49" s="10" t="s">
        <v>18</v>
      </c>
      <c r="I49" s="6" t="s">
        <v>19</v>
      </c>
    </row>
    <row r="50" customFormat="false" ht="12.8" hidden="false" customHeight="false" outlineLevel="0" collapsed="false">
      <c r="A50" s="6" t="s">
        <v>105</v>
      </c>
      <c r="B50" s="6" t="s">
        <v>106</v>
      </c>
      <c r="C50" s="6" t="s">
        <v>12</v>
      </c>
      <c r="D50" s="7" t="s">
        <v>13</v>
      </c>
      <c r="E50" s="8" t="s">
        <v>14</v>
      </c>
      <c r="G50" s="9" t="str">
        <f aca="false">IF(Intervenants!D50="Vacataire",Intervenants!A50,"")</f>
        <v/>
      </c>
      <c r="H50" s="10" t="s">
        <v>18</v>
      </c>
      <c r="I50" s="6" t="s">
        <v>19</v>
      </c>
    </row>
    <row r="51" customFormat="false" ht="12.8" hidden="false" customHeight="false" outlineLevel="0" collapsed="false">
      <c r="A51" s="6" t="s">
        <v>107</v>
      </c>
      <c r="B51" s="6" t="s">
        <v>108</v>
      </c>
      <c r="C51" s="6" t="s">
        <v>12</v>
      </c>
      <c r="D51" s="7" t="s">
        <v>17</v>
      </c>
      <c r="E51" s="8" t="s">
        <v>14</v>
      </c>
      <c r="G51" s="9" t="str">
        <f aca="false">IF(Intervenants!D51="Vacataire",Intervenants!A51,"")</f>
        <v>RBA</v>
      </c>
      <c r="H51" s="10" t="s">
        <v>18</v>
      </c>
      <c r="I51" s="6" t="s">
        <v>19</v>
      </c>
    </row>
    <row r="52" customFormat="false" ht="12.8" hidden="false" customHeight="false" outlineLevel="0" collapsed="false">
      <c r="A52" s="6" t="s">
        <v>109</v>
      </c>
      <c r="B52" s="6" t="s">
        <v>110</v>
      </c>
      <c r="C52" s="6" t="s">
        <v>12</v>
      </c>
      <c r="D52" s="7" t="s">
        <v>17</v>
      </c>
      <c r="E52" s="8" t="s">
        <v>14</v>
      </c>
      <c r="G52" s="9" t="str">
        <f aca="false">IF(Intervenants!D52="Vacataire",Intervenants!A52,"")</f>
        <v>RL</v>
      </c>
      <c r="H52" s="10" t="s">
        <v>18</v>
      </c>
      <c r="I52" s="6" t="s">
        <v>19</v>
      </c>
    </row>
    <row r="53" customFormat="false" ht="12.8" hidden="false" customHeight="false" outlineLevel="0" collapsed="false">
      <c r="A53" s="6" t="s">
        <v>111</v>
      </c>
      <c r="B53" s="6" t="s">
        <v>112</v>
      </c>
      <c r="C53" s="6" t="s">
        <v>12</v>
      </c>
      <c r="D53" s="7" t="s">
        <v>13</v>
      </c>
      <c r="E53" s="8" t="s">
        <v>14</v>
      </c>
      <c r="G53" s="9" t="str">
        <f aca="false">IF(Intervenants!D53="Vacataire",Intervenants!A53,"")</f>
        <v/>
      </c>
      <c r="H53" s="10" t="s">
        <v>18</v>
      </c>
      <c r="I53" s="6" t="s">
        <v>19</v>
      </c>
    </row>
    <row r="54" customFormat="false" ht="12.8" hidden="false" customHeight="false" outlineLevel="0" collapsed="false">
      <c r="A54" s="6" t="s">
        <v>113</v>
      </c>
      <c r="B54" s="6" t="s">
        <v>114</v>
      </c>
      <c r="C54" s="6" t="s">
        <v>12</v>
      </c>
      <c r="D54" s="7" t="s">
        <v>17</v>
      </c>
      <c r="E54" s="8" t="s">
        <v>14</v>
      </c>
      <c r="G54" s="9" t="str">
        <f aca="false">IF(Intervenants!D54="Vacataire",Intervenants!A54,"")</f>
        <v>XB</v>
      </c>
      <c r="H54" s="10" t="s">
        <v>18</v>
      </c>
      <c r="I54" s="6" t="s">
        <v>19</v>
      </c>
    </row>
    <row r="55" customFormat="false" ht="12.8" hidden="false" customHeight="false" outlineLevel="0" collapsed="false">
      <c r="A55" s="6" t="s">
        <v>115</v>
      </c>
      <c r="B55" s="6" t="s">
        <v>116</v>
      </c>
      <c r="C55" s="6" t="s">
        <v>12</v>
      </c>
      <c r="D55" s="7" t="s">
        <v>17</v>
      </c>
      <c r="E55" s="8" t="s">
        <v>14</v>
      </c>
      <c r="G55" s="9" t="str">
        <f aca="false">IF(Intervenants!D55="Vacataire",Intervenants!A55,"")</f>
        <v>YA</v>
      </c>
      <c r="H55" s="10" t="s">
        <v>18</v>
      </c>
      <c r="I55" s="6" t="s">
        <v>19</v>
      </c>
    </row>
    <row r="56" customFormat="false" ht="12.8" hidden="false" customHeight="false" outlineLevel="0" collapsed="false">
      <c r="A56" s="6" t="s">
        <v>117</v>
      </c>
      <c r="B56" s="6" t="s">
        <v>118</v>
      </c>
      <c r="C56" s="6" t="s">
        <v>12</v>
      </c>
      <c r="D56" s="7" t="s">
        <v>17</v>
      </c>
      <c r="E56" s="8" t="s">
        <v>14</v>
      </c>
      <c r="G56" s="9" t="str">
        <f aca="false">IF(Intervenants!D56="Vacataire",Intervenants!A56,"")</f>
        <v>YB</v>
      </c>
      <c r="H56" s="10" t="s">
        <v>18</v>
      </c>
      <c r="I56" s="6" t="s">
        <v>19</v>
      </c>
    </row>
    <row r="57" customFormat="false" ht="12.8" hidden="false" customHeight="false" outlineLevel="0" collapsed="false">
      <c r="A57" s="6" t="s">
        <v>119</v>
      </c>
      <c r="B57" s="6" t="s">
        <v>120</v>
      </c>
      <c r="C57" s="6" t="s">
        <v>12</v>
      </c>
      <c r="D57" s="7" t="s">
        <v>17</v>
      </c>
      <c r="E57" s="8" t="s">
        <v>14</v>
      </c>
      <c r="G57" s="9" t="str">
        <f aca="false">IF(Intervenants!D57="Vacataire",Intervenants!A57,"")</f>
        <v>YF</v>
      </c>
      <c r="H57" s="10" t="s">
        <v>18</v>
      </c>
      <c r="I57" s="6" t="s">
        <v>19</v>
      </c>
    </row>
    <row r="58" customFormat="false" ht="12.8" hidden="false" customHeight="false" outlineLevel="0" collapsed="false">
      <c r="A58" s="6" t="s">
        <v>121</v>
      </c>
      <c r="B58" s="6" t="s">
        <v>122</v>
      </c>
      <c r="C58" s="6" t="s">
        <v>12</v>
      </c>
      <c r="D58" s="7" t="s">
        <v>17</v>
      </c>
      <c r="E58" s="8" t="s">
        <v>14</v>
      </c>
      <c r="G58" s="9" t="str">
        <f aca="false">IF(Intervenants!D58="Vacataire",Intervenants!A58,"")</f>
        <v>YG</v>
      </c>
      <c r="H58" s="10" t="s">
        <v>18</v>
      </c>
      <c r="I58" s="6" t="s">
        <v>19</v>
      </c>
    </row>
    <row r="59" customFormat="false" ht="12.8" hidden="false" customHeight="false" outlineLevel="0" collapsed="false">
      <c r="A59" s="6" t="s">
        <v>123</v>
      </c>
      <c r="B59" s="6" t="s">
        <v>124</v>
      </c>
      <c r="C59" s="6" t="s">
        <v>12</v>
      </c>
      <c r="D59" s="7" t="s">
        <v>17</v>
      </c>
      <c r="E59" s="8" t="s">
        <v>14</v>
      </c>
      <c r="G59" s="9" t="str">
        <f aca="false">IF(Intervenants!D59="Vacataire",Intervenants!A59,"")</f>
        <v>MGAD</v>
      </c>
      <c r="H59" s="10" t="s">
        <v>18</v>
      </c>
      <c r="I59" s="6" t="s">
        <v>19</v>
      </c>
    </row>
    <row r="60" customFormat="false" ht="12.8" hidden="false" customHeight="false" outlineLevel="0" collapsed="false">
      <c r="A60" s="6" t="s">
        <v>125</v>
      </c>
      <c r="B60" s="6" t="s">
        <v>55</v>
      </c>
      <c r="C60" s="6" t="s">
        <v>12</v>
      </c>
      <c r="D60" s="7" t="s">
        <v>13</v>
      </c>
      <c r="E60" s="8" t="s">
        <v>14</v>
      </c>
      <c r="G60" s="9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9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9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9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9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9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9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9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9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9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9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9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9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9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9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9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9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9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9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9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9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9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9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9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9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9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9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9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9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9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9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9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9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9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9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9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hyperlinks>
    <hyperlink ref="E3" r:id="rId1" display="mon_mail@mail.mail"/>
    <hyperlink ref="E4" r:id="rId2" display="mon_mail@mail.mail"/>
    <hyperlink ref="E5" r:id="rId3" display="mon_mail@mail.mail"/>
    <hyperlink ref="E6" r:id="rId4" display="mon_mail@mail.mail"/>
    <hyperlink ref="E7" r:id="rId5" display="mon_mail@mail.mail"/>
    <hyperlink ref="E8" r:id="rId6" display="mon_mail@mail.mail"/>
    <hyperlink ref="E9" r:id="rId7" display="mon_mail@mail.mail"/>
    <hyperlink ref="E10" r:id="rId8" display="mon_mail@mail.mail"/>
    <hyperlink ref="E11" r:id="rId9" display="mon_mail@mail.mail"/>
    <hyperlink ref="E12" r:id="rId10" display="mon_mail@mail.mail"/>
    <hyperlink ref="E13" r:id="rId11" display="mon_mail@mail.mail"/>
    <hyperlink ref="E14" r:id="rId12" display="mon_mail@mail.mail"/>
    <hyperlink ref="E15" r:id="rId13" display="mon_mail@mail.mail"/>
    <hyperlink ref="E16" r:id="rId14" display="mon_mail@mail.mail"/>
    <hyperlink ref="E17" r:id="rId15" display="mon_mail@mail.mail"/>
    <hyperlink ref="E18" r:id="rId16" display="mon_mail@mail.mail"/>
    <hyperlink ref="E19" r:id="rId17" display="mon_mail@mail.mail"/>
    <hyperlink ref="E20" r:id="rId18" display="mon_mail@mail.mail"/>
    <hyperlink ref="E21" r:id="rId19" display="mon_mail@mail.mail"/>
    <hyperlink ref="E22" r:id="rId20" display="mon_mail@mail.mail"/>
    <hyperlink ref="E23" r:id="rId21" display="mon_mail@mail.mail"/>
    <hyperlink ref="E24" r:id="rId22" display="mon_mail@mail.mail"/>
    <hyperlink ref="E25" r:id="rId23" display="mon_mail@mail.mail"/>
    <hyperlink ref="E26" r:id="rId24" display="mon_mail@mail.mail"/>
    <hyperlink ref="E27" r:id="rId25" display="mon_mail@mail.mail"/>
    <hyperlink ref="E28" r:id="rId26" display="mon_mail@mail.mail"/>
    <hyperlink ref="E29" r:id="rId27" display="mon_mail@mail.mail"/>
    <hyperlink ref="E30" r:id="rId28" display="mon_mail@mail.mail"/>
    <hyperlink ref="E31" r:id="rId29" display="mon_mail@mail.mail"/>
    <hyperlink ref="E32" r:id="rId30" display="mon_mail@mail.mail"/>
    <hyperlink ref="E33" r:id="rId31" display="mon_mail@mail.mail"/>
    <hyperlink ref="E34" r:id="rId32" display="mon_mail@mail.mail"/>
    <hyperlink ref="E35" r:id="rId33" display="mon_mail@mail.mail"/>
    <hyperlink ref="E36" r:id="rId34" display="mon_mail@mail.mail"/>
    <hyperlink ref="E37" r:id="rId35" display="mon_mail@mail.mail"/>
    <hyperlink ref="E38" r:id="rId36" display="mon_mail@mail.mail"/>
    <hyperlink ref="E39" r:id="rId37" display="mon_mail@mail.mail"/>
    <hyperlink ref="E40" r:id="rId38" display="mon_mail@mail.mail"/>
    <hyperlink ref="E41" r:id="rId39" display="mon_mail@mail.mail"/>
    <hyperlink ref="E42" r:id="rId40" display="mon_mail@mail.mail"/>
    <hyperlink ref="E43" r:id="rId41" display="mon_mail@mail.mail"/>
    <hyperlink ref="E44" r:id="rId42" display="mon_mail@mail.mail"/>
    <hyperlink ref="E45" r:id="rId43" display="mon_mail@mail.mail"/>
    <hyperlink ref="E46" r:id="rId44" display="mon_mail@mail.mail"/>
    <hyperlink ref="E47" r:id="rId45" display="mon_mail@mail.mail"/>
    <hyperlink ref="E48" r:id="rId46" display="mon_mail@mail.mail"/>
    <hyperlink ref="E49" r:id="rId47" display="mon_mail@mail.mail"/>
    <hyperlink ref="E50" r:id="rId48" display="mon_mail@mail.mail"/>
    <hyperlink ref="E51" r:id="rId49" display="mon_mail@mail.mail"/>
    <hyperlink ref="E52" r:id="rId50" display="mon_mail@mail.mail"/>
    <hyperlink ref="E53" r:id="rId51" display="mon_mail@mail.mail"/>
    <hyperlink ref="E54" r:id="rId52" display="mon_mail@mail.mail"/>
    <hyperlink ref="E55" r:id="rId53" display="mon_mail@mail.mail"/>
    <hyperlink ref="E56" r:id="rId54" display="mon_mail@mail.mail"/>
    <hyperlink ref="E57" r:id="rId55" display="mon_mail@mail.mail"/>
    <hyperlink ref="E58" r:id="rId56" display="mon_mail@mail.mail"/>
    <hyperlink ref="E59" r:id="rId57" display="mon_mail@mail.mail"/>
    <hyperlink ref="E60" r:id="rId58" display="mon_mail@mail.mai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2"/>
    <col collapsed="false" customWidth="true" hidden="false" outlineLevel="0" max="2" min="2" style="0" width="15.66"/>
    <col collapsed="false" customWidth="true" hidden="false" outlineLevel="0" max="3" min="3" style="0" width="8.37"/>
    <col collapsed="false" customWidth="true" hidden="false" outlineLevel="0" max="4" min="4" style="0" width="21.33"/>
    <col collapsed="false" customWidth="true" hidden="false" outlineLevel="0" max="6" min="5" style="0" width="12.96"/>
    <col collapsed="false" customWidth="true" hidden="false" outlineLevel="0" max="1025" min="7" style="0" width="8.37"/>
  </cols>
  <sheetData>
    <row r="1" customFormat="false" ht="13.8" hidden="false" customHeight="false" outlineLevel="0" collapsed="false">
      <c r="A1" s="11" t="s">
        <v>126</v>
      </c>
      <c r="B1" s="11" t="s">
        <v>127</v>
      </c>
    </row>
    <row r="2" customFormat="false" ht="18.55" hidden="false" customHeight="false" outlineLevel="0" collapsed="false">
      <c r="A2" s="3" t="s">
        <v>128</v>
      </c>
      <c r="B2" s="3" t="s">
        <v>129</v>
      </c>
      <c r="D2" s="2" t="s">
        <v>130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 t="s">
        <v>131</v>
      </c>
      <c r="B3" s="14" t="s">
        <v>132</v>
      </c>
      <c r="D3" s="15" t="s">
        <v>133</v>
      </c>
      <c r="E3" s="4" t="s">
        <v>129</v>
      </c>
      <c r="F3" s="16" t="s">
        <v>134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 t="s">
        <v>135</v>
      </c>
      <c r="B4" s="14" t="s">
        <v>136</v>
      </c>
      <c r="D4" s="17" t="s">
        <v>137</v>
      </c>
      <c r="E4" s="18" t="str">
        <f aca="false">Salles!B3</f>
        <v>B101-B102</v>
      </c>
      <c r="F4" s="19" t="s">
        <v>131</v>
      </c>
      <c r="G4" s="19" t="s">
        <v>135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 t="s">
        <v>138</v>
      </c>
      <c r="B5" s="14" t="s">
        <v>139</v>
      </c>
      <c r="D5" s="17" t="s">
        <v>140</v>
      </c>
      <c r="E5" s="18" t="str">
        <f aca="false">Salles!B4</f>
        <v>B104-B105</v>
      </c>
      <c r="F5" s="19" t="s">
        <v>141</v>
      </c>
      <c r="G5" s="19" t="s">
        <v>142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 t="s">
        <v>141</v>
      </c>
      <c r="B6" s="14"/>
      <c r="D6" s="17" t="s">
        <v>143</v>
      </c>
      <c r="E6" s="18" t="str">
        <f aca="false">Salles!B5</f>
        <v>1er Etage Bat B</v>
      </c>
      <c r="F6" s="19" t="s">
        <v>131</v>
      </c>
      <c r="G6" s="19" t="s">
        <v>135</v>
      </c>
      <c r="H6" s="19" t="s">
        <v>138</v>
      </c>
      <c r="I6" s="19" t="s">
        <v>141</v>
      </c>
      <c r="J6" s="19" t="s">
        <v>142</v>
      </c>
      <c r="K6" s="19" t="s">
        <v>144</v>
      </c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 t="s">
        <v>142</v>
      </c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 t="s">
        <v>144</v>
      </c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 t="s">
        <v>145</v>
      </c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 t="s">
        <v>146</v>
      </c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 t="s">
        <v>147</v>
      </c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 t="s">
        <v>148</v>
      </c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 t="s">
        <v>149</v>
      </c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 t="s">
        <v>150</v>
      </c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 t="s">
        <v>151</v>
      </c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 t="s">
        <v>152</v>
      </c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 t="s">
        <v>153</v>
      </c>
      <c r="B17" s="14"/>
    </row>
    <row r="18" customFormat="false" ht="18.55" hidden="false" customHeight="false" outlineLevel="0" collapsed="false">
      <c r="A18" s="13" t="s">
        <v>154</v>
      </c>
      <c r="B18" s="14"/>
      <c r="D18" s="2" t="s">
        <v>155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 t="s">
        <v>156</v>
      </c>
      <c r="B19" s="14"/>
      <c r="D19" s="15" t="s">
        <v>133</v>
      </c>
      <c r="E19" s="4" t="s">
        <v>157</v>
      </c>
      <c r="F19" s="16" t="s">
        <v>158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 t="s">
        <v>159</v>
      </c>
      <c r="B20" s="14"/>
      <c r="D20" s="17" t="s">
        <v>160</v>
      </c>
      <c r="E20" s="20" t="s">
        <v>12</v>
      </c>
      <c r="F20" s="19" t="s">
        <v>156</v>
      </c>
      <c r="G20" s="19" t="s">
        <v>159</v>
      </c>
      <c r="H20" s="19" t="s">
        <v>161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 t="s">
        <v>161</v>
      </c>
      <c r="B21" s="14"/>
      <c r="D21" s="17" t="s">
        <v>162</v>
      </c>
      <c r="E21" s="20" t="s">
        <v>163</v>
      </c>
      <c r="F21" s="19" t="s">
        <v>148</v>
      </c>
      <c r="G21" s="19" t="s">
        <v>149</v>
      </c>
      <c r="H21" s="19" t="s">
        <v>145</v>
      </c>
      <c r="I21" s="19" t="s">
        <v>147</v>
      </c>
      <c r="J21" s="19" t="s">
        <v>150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 t="s">
        <v>164</v>
      </c>
      <c r="B22" s="14"/>
      <c r="D22" s="17" t="s">
        <v>165</v>
      </c>
      <c r="E22" s="20" t="s">
        <v>166</v>
      </c>
      <c r="F22" s="19" t="s">
        <v>154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 t="s">
        <v>167</v>
      </c>
      <c r="B23" s="14"/>
      <c r="D23" s="17" t="s">
        <v>164</v>
      </c>
      <c r="E23" s="20" t="s">
        <v>168</v>
      </c>
      <c r="F23" s="19" t="s">
        <v>150</v>
      </c>
      <c r="G23" s="19" t="s">
        <v>151</v>
      </c>
      <c r="H23" s="19" t="s">
        <v>148</v>
      </c>
      <c r="I23" s="19" t="s">
        <v>149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 t="s">
        <v>169</v>
      </c>
      <c r="B24" s="14"/>
      <c r="E24" s="20" t="s">
        <v>170</v>
      </c>
      <c r="F24" s="19" t="s">
        <v>131</v>
      </c>
      <c r="G24" s="19" t="s">
        <v>135</v>
      </c>
      <c r="H24" s="19" t="s">
        <v>138</v>
      </c>
      <c r="I24" s="19" t="s">
        <v>141</v>
      </c>
      <c r="J24" s="19" t="s">
        <v>142</v>
      </c>
      <c r="K24" s="19" t="s">
        <v>144</v>
      </c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 t="s">
        <v>171</v>
      </c>
      <c r="F25" s="19" t="s">
        <v>152</v>
      </c>
      <c r="G25" s="19" t="s">
        <v>147</v>
      </c>
      <c r="H25" s="19" t="s">
        <v>145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 t="s">
        <v>172</v>
      </c>
      <c r="F26" s="19" t="s">
        <v>131</v>
      </c>
      <c r="G26" s="19" t="s">
        <v>144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 t="s">
        <v>173</v>
      </c>
      <c r="F27" s="19" t="s">
        <v>152</v>
      </c>
      <c r="G27" s="19" t="s">
        <v>132</v>
      </c>
      <c r="H27" s="19" t="s">
        <v>136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 t="s">
        <v>174</v>
      </c>
      <c r="F28" s="19" t="s">
        <v>175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 t="s">
        <v>176</v>
      </c>
      <c r="F29" s="19" t="s">
        <v>164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 t="s">
        <v>167</v>
      </c>
      <c r="F30" s="19" t="s">
        <v>167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 t="s">
        <v>152</v>
      </c>
      <c r="F31" s="19" t="s">
        <v>152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 t="s">
        <v>153</v>
      </c>
      <c r="F32" s="19" t="s">
        <v>153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false" rightToLeft="false" tabSelected="false" showOutlineSymbols="true" defaultGridColor="true" view="normal" topLeftCell="A10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2.42"/>
    <col collapsed="false" customWidth="true" hidden="false" outlineLevel="0" max="3" min="3" style="0" width="25.38"/>
    <col collapsed="false" customWidth="true" hidden="false" outlineLevel="0" max="4" min="4" style="0" width="13.09"/>
    <col collapsed="false" customWidth="true" hidden="false" outlineLevel="0" max="5" min="5" style="0" width="11.88"/>
    <col collapsed="false" customWidth="true" hidden="false" outlineLevel="0" max="6" min="6" style="0" width="14.16"/>
    <col collapsed="false" customWidth="true" hidden="false" outlineLevel="0" max="7" min="7" style="0" width="19.44"/>
    <col collapsed="false" customWidth="true" hidden="false" outlineLevel="0" max="8" min="8" style="0" width="22.14"/>
    <col collapsed="false" customWidth="true" hidden="false" outlineLevel="0" max="9" min="9" style="0" width="18.9"/>
    <col collapsed="false" customWidth="true" hidden="false" outlineLevel="0" max="10" min="10" style="0" width="15.53"/>
    <col collapsed="false" customWidth="true" hidden="false" outlineLevel="0" max="12" min="11" style="0" width="8.37"/>
    <col collapsed="false" customWidth="true" hidden="false" outlineLevel="0" max="13" min="13" style="0" width="30.37"/>
    <col collapsed="false" customWidth="true" hidden="false" outlineLevel="0" max="14" min="14" style="0" width="26.46"/>
    <col collapsed="false" customWidth="true" hidden="false" outlineLevel="0" max="15" min="15" style="0" width="8.37"/>
    <col collapsed="false" customWidth="true" hidden="false" outlineLevel="0" max="16" min="16" style="0" width="27.54"/>
    <col collapsed="false" customWidth="true" hidden="false" outlineLevel="0" max="1025" min="17" style="0" width="8.37"/>
  </cols>
  <sheetData>
    <row r="1" customFormat="false" ht="15" hidden="false" customHeight="false" outlineLevel="0" collapsed="false">
      <c r="A1" s="21" t="s">
        <v>127</v>
      </c>
      <c r="B1" s="21"/>
      <c r="C1" s="21"/>
      <c r="D1" s="21"/>
      <c r="E1" s="21"/>
      <c r="M1" s="21" t="s">
        <v>177</v>
      </c>
      <c r="N1" s="21"/>
    </row>
    <row r="2" customFormat="false" ht="18.55" hidden="false" customHeight="false" outlineLevel="0" collapsed="false">
      <c r="A2" s="22" t="s">
        <v>128</v>
      </c>
      <c r="B2" s="23" t="s">
        <v>178</v>
      </c>
      <c r="C2" s="23" t="s">
        <v>179</v>
      </c>
      <c r="D2" s="23" t="s">
        <v>180</v>
      </c>
      <c r="E2" s="23" t="s">
        <v>181</v>
      </c>
      <c r="F2" s="24" t="s">
        <v>182</v>
      </c>
      <c r="G2" s="24"/>
      <c r="H2" s="24"/>
      <c r="I2" s="24"/>
      <c r="J2" s="24"/>
      <c r="M2" s="22" t="s">
        <v>183</v>
      </c>
      <c r="N2" s="22" t="s">
        <v>184</v>
      </c>
      <c r="O2" s="25" t="s">
        <v>185</v>
      </c>
    </row>
    <row r="3" customFormat="false" ht="12.8" hidden="false" customHeight="false" outlineLevel="0" collapsed="false">
      <c r="A3" s="13" t="s">
        <v>186</v>
      </c>
      <c r="B3" s="7" t="s">
        <v>187</v>
      </c>
      <c r="C3" s="26"/>
      <c r="D3" s="26"/>
      <c r="E3" s="26" t="s">
        <v>186</v>
      </c>
      <c r="M3" s="13" t="s">
        <v>187</v>
      </c>
      <c r="N3" s="13" t="s">
        <v>188</v>
      </c>
      <c r="O3" s="27" t="s">
        <v>187</v>
      </c>
      <c r="P3" s="27" t="s">
        <v>188</v>
      </c>
    </row>
    <row r="4" customFormat="false" ht="12.8" hidden="false" customHeight="false" outlineLevel="0" collapsed="false">
      <c r="A4" s="13" t="n">
        <v>1</v>
      </c>
      <c r="B4" s="7" t="s">
        <v>187</v>
      </c>
      <c r="C4" s="26" t="s">
        <v>186</v>
      </c>
      <c r="D4" s="26"/>
      <c r="E4" s="26" t="s">
        <v>162</v>
      </c>
      <c r="M4" s="13" t="s">
        <v>189</v>
      </c>
      <c r="N4" s="13" t="s">
        <v>190</v>
      </c>
      <c r="O4" s="27" t="s">
        <v>189</v>
      </c>
      <c r="P4" s="27" t="s">
        <v>190</v>
      </c>
    </row>
    <row r="5" customFormat="false" ht="12.8" hidden="false" customHeight="false" outlineLevel="0" collapsed="false">
      <c r="A5" s="13" t="n">
        <v>2</v>
      </c>
      <c r="B5" s="7" t="s">
        <v>187</v>
      </c>
      <c r="C5" s="26" t="s">
        <v>186</v>
      </c>
      <c r="D5" s="26"/>
      <c r="E5" s="26" t="s">
        <v>162</v>
      </c>
      <c r="M5" s="13" t="s">
        <v>191</v>
      </c>
      <c r="N5" s="13" t="s">
        <v>192</v>
      </c>
    </row>
    <row r="6" customFormat="false" ht="18.55" hidden="false" customHeight="false" outlineLevel="0" collapsed="false">
      <c r="A6" s="13" t="n">
        <v>3</v>
      </c>
      <c r="B6" s="7" t="s">
        <v>187</v>
      </c>
      <c r="C6" s="26" t="s">
        <v>186</v>
      </c>
      <c r="D6" s="26"/>
      <c r="E6" s="26" t="s">
        <v>162</v>
      </c>
      <c r="F6" s="24" t="s">
        <v>193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 t="n">
        <v>4</v>
      </c>
      <c r="B7" s="7" t="s">
        <v>187</v>
      </c>
      <c r="C7" s="26" t="s">
        <v>186</v>
      </c>
      <c r="D7" s="26"/>
      <c r="E7" s="26" t="s">
        <v>162</v>
      </c>
      <c r="M7" s="13"/>
      <c r="N7" s="13"/>
    </row>
    <row r="8" customFormat="false" ht="12.8" hidden="false" customHeight="false" outlineLevel="0" collapsed="false">
      <c r="A8" s="13" t="s">
        <v>194</v>
      </c>
      <c r="B8" s="7" t="s">
        <v>187</v>
      </c>
      <c r="C8" s="26" t="n">
        <v>1</v>
      </c>
      <c r="D8" s="26"/>
      <c r="E8" s="26" t="s">
        <v>160</v>
      </c>
      <c r="M8" s="13"/>
      <c r="N8" s="13"/>
    </row>
    <row r="9" customFormat="false" ht="12.8" hidden="false" customHeight="false" outlineLevel="0" collapsed="false">
      <c r="A9" s="13" t="s">
        <v>195</v>
      </c>
      <c r="B9" s="7" t="s">
        <v>187</v>
      </c>
      <c r="C9" s="26" t="n">
        <v>1</v>
      </c>
      <c r="D9" s="26"/>
      <c r="E9" s="26" t="s">
        <v>160</v>
      </c>
      <c r="M9" s="13"/>
      <c r="N9" s="13"/>
    </row>
    <row r="10" customFormat="false" ht="15" hidden="false" customHeight="false" outlineLevel="0" collapsed="false">
      <c r="A10" s="13" t="s">
        <v>196</v>
      </c>
      <c r="B10" s="7" t="s">
        <v>187</v>
      </c>
      <c r="C10" s="26" t="n">
        <v>2</v>
      </c>
      <c r="D10" s="26"/>
      <c r="E10" s="26" t="s">
        <v>160</v>
      </c>
      <c r="G10" s="21" t="s">
        <v>197</v>
      </c>
      <c r="H10" s="21"/>
      <c r="M10" s="13"/>
      <c r="N10" s="13"/>
    </row>
    <row r="11" customFormat="false" ht="13.8" hidden="false" customHeight="false" outlineLevel="0" collapsed="false">
      <c r="A11" s="13" t="s">
        <v>198</v>
      </c>
      <c r="B11" s="7" t="s">
        <v>187</v>
      </c>
      <c r="C11" s="26" t="n">
        <v>2</v>
      </c>
      <c r="D11" s="26"/>
      <c r="E11" s="26" t="s">
        <v>160</v>
      </c>
      <c r="G11" s="22" t="s">
        <v>199</v>
      </c>
      <c r="H11" s="22" t="s">
        <v>200</v>
      </c>
      <c r="I11" s="22" t="s">
        <v>201</v>
      </c>
      <c r="J11" s="25" t="s">
        <v>185</v>
      </c>
    </row>
    <row r="12" customFormat="false" ht="12.8" hidden="false" customHeight="false" outlineLevel="0" collapsed="false">
      <c r="A12" s="13" t="s">
        <v>202</v>
      </c>
      <c r="B12" s="7" t="s">
        <v>187</v>
      </c>
      <c r="C12" s="26" t="n">
        <v>3</v>
      </c>
      <c r="D12" s="26"/>
      <c r="E12" s="26" t="s">
        <v>160</v>
      </c>
      <c r="G12" s="13" t="s">
        <v>203</v>
      </c>
      <c r="H12" s="13" t="n">
        <v>36</v>
      </c>
      <c r="I12" s="13" t="n">
        <v>5</v>
      </c>
      <c r="J12" s="27" t="s">
        <v>204</v>
      </c>
    </row>
    <row r="13" customFormat="false" ht="12.8" hidden="false" customHeight="false" outlineLevel="0" collapsed="false">
      <c r="A13" s="13" t="s">
        <v>205</v>
      </c>
      <c r="B13" s="7" t="s">
        <v>187</v>
      </c>
      <c r="C13" s="26" t="n">
        <v>3</v>
      </c>
      <c r="D13" s="26"/>
      <c r="E13" s="26" t="s">
        <v>160</v>
      </c>
      <c r="G13" s="13" t="s">
        <v>206</v>
      </c>
      <c r="H13" s="13" t="n">
        <v>4</v>
      </c>
      <c r="I13" s="13" t="n">
        <v>26</v>
      </c>
    </row>
    <row r="14" customFormat="false" ht="12.8" hidden="false" customHeight="false" outlineLevel="0" collapsed="false">
      <c r="A14" s="13" t="s">
        <v>207</v>
      </c>
      <c r="B14" s="7" t="s">
        <v>187</v>
      </c>
      <c r="C14" s="26" t="n">
        <v>4</v>
      </c>
      <c r="D14" s="26"/>
      <c r="E14" s="26" t="s">
        <v>160</v>
      </c>
      <c r="G14" s="13" t="s">
        <v>208</v>
      </c>
      <c r="H14" s="13" t="n">
        <v>36</v>
      </c>
      <c r="I14" s="13" t="n">
        <v>5</v>
      </c>
    </row>
    <row r="15" customFormat="false" ht="15" hidden="false" customHeight="false" outlineLevel="0" collapsed="false">
      <c r="A15" s="13" t="s">
        <v>209</v>
      </c>
      <c r="B15" s="7" t="s">
        <v>187</v>
      </c>
      <c r="C15" s="26" t="n">
        <v>4</v>
      </c>
      <c r="D15" s="26"/>
      <c r="E15" s="26" t="s">
        <v>160</v>
      </c>
      <c r="G15" s="13" t="s">
        <v>210</v>
      </c>
      <c r="H15" s="13" t="n">
        <v>4</v>
      </c>
      <c r="I15" s="13" t="n">
        <v>26</v>
      </c>
      <c r="M15" s="21" t="s">
        <v>211</v>
      </c>
    </row>
    <row r="16" customFormat="false" ht="13.8" hidden="false" customHeight="false" outlineLevel="0" collapsed="false">
      <c r="A16" s="13" t="s">
        <v>186</v>
      </c>
      <c r="B16" s="7" t="s">
        <v>189</v>
      </c>
      <c r="C16" s="26"/>
      <c r="D16" s="26"/>
      <c r="E16" s="26" t="s">
        <v>186</v>
      </c>
      <c r="G16" s="13"/>
      <c r="H16" s="13"/>
      <c r="I16" s="13"/>
      <c r="M16" s="22" t="s">
        <v>128</v>
      </c>
      <c r="N16" s="25" t="s">
        <v>185</v>
      </c>
    </row>
    <row r="17" customFormat="false" ht="12.8" hidden="false" customHeight="false" outlineLevel="0" collapsed="false">
      <c r="A17" s="13" t="n">
        <v>1</v>
      </c>
      <c r="B17" s="7" t="s">
        <v>189</v>
      </c>
      <c r="C17" s="26" t="s">
        <v>186</v>
      </c>
      <c r="D17" s="26"/>
      <c r="E17" s="26" t="s">
        <v>162</v>
      </c>
      <c r="G17" s="13"/>
      <c r="H17" s="13"/>
      <c r="I17" s="13"/>
      <c r="M17" s="13" t="s">
        <v>160</v>
      </c>
      <c r="N17" s="27" t="s">
        <v>160</v>
      </c>
    </row>
    <row r="18" customFormat="false" ht="12.8" hidden="false" customHeight="false" outlineLevel="0" collapsed="false">
      <c r="A18" s="13" t="n">
        <v>2</v>
      </c>
      <c r="B18" s="7" t="s">
        <v>189</v>
      </c>
      <c r="C18" s="26" t="n">
        <v>234</v>
      </c>
      <c r="D18" s="26"/>
      <c r="E18" s="26" t="s">
        <v>162</v>
      </c>
      <c r="G18" s="13"/>
      <c r="H18" s="13"/>
      <c r="I18" s="13"/>
      <c r="M18" s="13" t="s">
        <v>162</v>
      </c>
      <c r="N18" s="27" t="s">
        <v>162</v>
      </c>
    </row>
    <row r="19" customFormat="false" ht="12.8" hidden="false" customHeight="false" outlineLevel="0" collapsed="false">
      <c r="A19" s="13" t="n">
        <v>3</v>
      </c>
      <c r="B19" s="7" t="s">
        <v>189</v>
      </c>
      <c r="C19" s="26" t="n">
        <v>234</v>
      </c>
      <c r="D19" s="26"/>
      <c r="E19" s="26" t="s">
        <v>162</v>
      </c>
      <c r="G19" s="13"/>
      <c r="H19" s="13"/>
      <c r="I19" s="13"/>
      <c r="M19" s="13" t="s">
        <v>186</v>
      </c>
      <c r="N19" s="27" t="s">
        <v>212</v>
      </c>
      <c r="O19" s="0" t="s">
        <v>213</v>
      </c>
    </row>
    <row r="20" customFormat="false" ht="12.8" hidden="false" customHeight="false" outlineLevel="0" collapsed="false">
      <c r="A20" s="13" t="n">
        <v>4</v>
      </c>
      <c r="B20" s="7" t="s">
        <v>189</v>
      </c>
      <c r="C20" s="26" t="n">
        <v>234</v>
      </c>
      <c r="D20" s="26"/>
      <c r="E20" s="26" t="s">
        <v>162</v>
      </c>
      <c r="M20" s="13"/>
      <c r="N20" s="27" t="s">
        <v>214</v>
      </c>
      <c r="O20" s="0" t="s">
        <v>215</v>
      </c>
    </row>
    <row r="21" customFormat="false" ht="12.8" hidden="false" customHeight="false" outlineLevel="0" collapsed="false">
      <c r="A21" s="13" t="s">
        <v>194</v>
      </c>
      <c r="B21" s="7" t="s">
        <v>189</v>
      </c>
      <c r="C21" s="26" t="n">
        <v>1</v>
      </c>
      <c r="D21" s="26"/>
      <c r="E21" s="26" t="s">
        <v>160</v>
      </c>
      <c r="M21" s="13"/>
      <c r="N21" s="27" t="s">
        <v>216</v>
      </c>
      <c r="O21" s="0" t="s">
        <v>217</v>
      </c>
    </row>
    <row r="22" customFormat="false" ht="12.8" hidden="false" customHeight="false" outlineLevel="0" collapsed="false">
      <c r="A22" s="13" t="s">
        <v>195</v>
      </c>
      <c r="B22" s="7" t="s">
        <v>189</v>
      </c>
      <c r="C22" s="26" t="n">
        <v>1</v>
      </c>
      <c r="D22" s="26"/>
      <c r="E22" s="26" t="s">
        <v>160</v>
      </c>
      <c r="M22" s="13"/>
    </row>
    <row r="23" customFormat="false" ht="12.8" hidden="false" customHeight="false" outlineLevel="0" collapsed="false">
      <c r="A23" s="13" t="s">
        <v>196</v>
      </c>
      <c r="B23" s="7" t="s">
        <v>189</v>
      </c>
      <c r="C23" s="26" t="n">
        <v>2</v>
      </c>
      <c r="D23" s="26"/>
      <c r="E23" s="26" t="s">
        <v>160</v>
      </c>
      <c r="M23" s="13"/>
    </row>
    <row r="24" customFormat="false" ht="12.8" hidden="false" customHeight="false" outlineLevel="0" collapsed="false">
      <c r="A24" s="13" t="s">
        <v>198</v>
      </c>
      <c r="B24" s="7" t="s">
        <v>189</v>
      </c>
      <c r="C24" s="26" t="n">
        <v>2</v>
      </c>
      <c r="D24" s="26"/>
      <c r="E24" s="26" t="s">
        <v>160</v>
      </c>
      <c r="M24" s="13"/>
    </row>
    <row r="25" customFormat="false" ht="12.8" hidden="false" customHeight="false" outlineLevel="0" collapsed="false">
      <c r="A25" s="13" t="s">
        <v>202</v>
      </c>
      <c r="B25" s="7" t="s">
        <v>189</v>
      </c>
      <c r="C25" s="26" t="n">
        <v>3</v>
      </c>
      <c r="D25" s="26"/>
      <c r="E25" s="26" t="s">
        <v>160</v>
      </c>
      <c r="M25" s="13"/>
    </row>
    <row r="26" customFormat="false" ht="12.8" hidden="false" customHeight="false" outlineLevel="0" collapsed="false">
      <c r="A26" s="13" t="s">
        <v>205</v>
      </c>
      <c r="B26" s="7" t="s">
        <v>189</v>
      </c>
      <c r="C26" s="26" t="n">
        <v>3</v>
      </c>
      <c r="D26" s="26"/>
      <c r="E26" s="26" t="s">
        <v>160</v>
      </c>
      <c r="M26" s="13"/>
    </row>
    <row r="27" customFormat="false" ht="12.8" hidden="false" customHeight="false" outlineLevel="0" collapsed="false">
      <c r="A27" s="13" t="n">
        <v>234</v>
      </c>
      <c r="B27" s="7" t="s">
        <v>189</v>
      </c>
      <c r="C27" s="26" t="s">
        <v>186</v>
      </c>
      <c r="D27" s="26"/>
      <c r="E27" s="26" t="s">
        <v>162</v>
      </c>
    </row>
    <row r="28" customFormat="false" ht="12.8" hidden="false" customHeight="false" outlineLevel="0" collapsed="false">
      <c r="A28" s="13" t="s">
        <v>218</v>
      </c>
      <c r="B28" s="7" t="s">
        <v>191</v>
      </c>
      <c r="C28" s="26"/>
      <c r="D28" s="26"/>
      <c r="E28" s="26" t="s">
        <v>186</v>
      </c>
    </row>
  </sheetData>
  <dataValidations count="3">
    <dataValidation allowBlank="true" operator="equal" showDropDown="false" showErrorMessage="true" showInputMessage="false" sqref="B3:B28" type="list">
      <formula1>Modules!$M$3:$M$20</formula1>
      <formula2>0</formula2>
    </dataValidation>
    <dataValidation allowBlank="true" operator="equal" showDropDown="false" showErrorMessage="true" showInputMessage="false" sqref="C3:D28" type="list">
      <formula1>Groupes!$A$3:$A$28</formula1>
      <formula2>0</formula2>
    </dataValidation>
    <dataValidation allowBlank="true" operator="equal" showDropDown="false" showErrorMessage="true" showInputMessage="false" sqref="E3:E28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RowHeight="12.8" zeroHeight="false" outlineLevelRow="0" outlineLevelCol="0"/>
  <cols>
    <col collapsed="false" customWidth="true" hidden="false" outlineLevel="0" max="1" min="1" style="0" width="11.61"/>
    <col collapsed="false" customWidth="true" hidden="false" outlineLevel="0" max="2" min="2" style="0" width="12.42"/>
    <col collapsed="false" customWidth="true" hidden="false" outlineLevel="0" max="3" min="3" style="0" width="66.82"/>
    <col collapsed="false" customWidth="true" hidden="false" outlineLevel="0" max="4" min="4" style="0" width="10.8"/>
    <col collapsed="false" customWidth="true" hidden="false" outlineLevel="0" max="5" min="5" style="0" width="33.61"/>
    <col collapsed="false" customWidth="true" hidden="false" outlineLevel="0" max="6" min="6" style="0" width="24.3"/>
    <col collapsed="false" customWidth="true" hidden="false" outlineLevel="0" max="7" min="7" style="0" width="22.14"/>
    <col collapsed="false" customWidth="true" hidden="false" outlineLevel="0" max="1025" min="8" style="0" width="8.37"/>
  </cols>
  <sheetData>
    <row r="1" customFormat="false" ht="15" hidden="false" customHeight="false" outlineLevel="0" collapsed="false">
      <c r="A1" s="1" t="s">
        <v>219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220</v>
      </c>
      <c r="B2" s="4" t="s">
        <v>221</v>
      </c>
      <c r="C2" s="4" t="s">
        <v>222</v>
      </c>
      <c r="D2" s="4" t="s">
        <v>178</v>
      </c>
      <c r="E2" s="4" t="s">
        <v>223</v>
      </c>
      <c r="F2" s="23" t="s">
        <v>224</v>
      </c>
    </row>
    <row r="3" customFormat="false" ht="15" hidden="false" customHeight="false" outlineLevel="0" collapsed="false">
      <c r="A3" s="13" t="s">
        <v>225</v>
      </c>
      <c r="B3" s="7" t="s">
        <v>226</v>
      </c>
      <c r="C3" s="13" t="s">
        <v>227</v>
      </c>
      <c r="D3" s="28" t="s">
        <v>187</v>
      </c>
      <c r="E3" s="26" t="s">
        <v>68</v>
      </c>
      <c r="F3" s="26" t="s">
        <v>203</v>
      </c>
      <c r="H3" s="1" t="s">
        <v>228</v>
      </c>
      <c r="I3" s="1"/>
      <c r="J3" s="1"/>
    </row>
    <row r="4" customFormat="false" ht="15" hidden="false" customHeight="false" outlineLevel="0" collapsed="false">
      <c r="A4" s="13" t="s">
        <v>229</v>
      </c>
      <c r="B4" s="6" t="s">
        <v>230</v>
      </c>
      <c r="C4" s="13" t="s">
        <v>231</v>
      </c>
      <c r="D4" s="28" t="s">
        <v>187</v>
      </c>
      <c r="E4" s="26" t="s">
        <v>76</v>
      </c>
      <c r="F4" s="26" t="s">
        <v>203</v>
      </c>
      <c r="H4" s="1" t="s">
        <v>232</v>
      </c>
      <c r="I4" s="1"/>
      <c r="J4" s="1"/>
    </row>
    <row r="5" customFormat="false" ht="12.8" hidden="false" customHeight="false" outlineLevel="0" collapsed="false">
      <c r="A5" s="13" t="s">
        <v>233</v>
      </c>
      <c r="B5" s="6" t="s">
        <v>234</v>
      </c>
      <c r="C5" s="13" t="s">
        <v>235</v>
      </c>
      <c r="D5" s="28" t="s">
        <v>187</v>
      </c>
      <c r="E5" s="26" t="s">
        <v>74</v>
      </c>
      <c r="F5" s="26" t="s">
        <v>203</v>
      </c>
    </row>
    <row r="6" customFormat="false" ht="12.8" hidden="false" customHeight="false" outlineLevel="0" collapsed="false">
      <c r="A6" s="13" t="s">
        <v>236</v>
      </c>
      <c r="B6" s="6" t="s">
        <v>237</v>
      </c>
      <c r="C6" s="13" t="s">
        <v>238</v>
      </c>
      <c r="D6" s="28" t="s">
        <v>187</v>
      </c>
      <c r="E6" s="26" t="s">
        <v>91</v>
      </c>
      <c r="F6" s="26" t="s">
        <v>203</v>
      </c>
    </row>
    <row r="7" customFormat="false" ht="12.8" hidden="false" customHeight="false" outlineLevel="0" collapsed="false">
      <c r="A7" s="13" t="s">
        <v>239</v>
      </c>
      <c r="B7" s="6" t="s">
        <v>240</v>
      </c>
      <c r="C7" s="13" t="s">
        <v>241</v>
      </c>
      <c r="D7" s="28" t="s">
        <v>187</v>
      </c>
      <c r="E7" s="26" t="s">
        <v>63</v>
      </c>
      <c r="F7" s="26" t="s">
        <v>203</v>
      </c>
    </row>
    <row r="8" customFormat="false" ht="12.8" hidden="false" customHeight="false" outlineLevel="0" collapsed="false">
      <c r="A8" s="13" t="s">
        <v>242</v>
      </c>
      <c r="B8" s="6" t="s">
        <v>243</v>
      </c>
      <c r="C8" s="13" t="s">
        <v>244</v>
      </c>
      <c r="D8" s="28" t="s">
        <v>187</v>
      </c>
      <c r="E8" s="26" t="s">
        <v>76</v>
      </c>
      <c r="F8" s="26" t="s">
        <v>203</v>
      </c>
    </row>
    <row r="9" customFormat="false" ht="12.8" hidden="false" customHeight="false" outlineLevel="0" collapsed="false">
      <c r="A9" s="13" t="s">
        <v>72</v>
      </c>
      <c r="B9" s="6" t="s">
        <v>245</v>
      </c>
      <c r="C9" s="13" t="s">
        <v>246</v>
      </c>
      <c r="D9" s="28" t="s">
        <v>187</v>
      </c>
      <c r="E9" s="26" t="s">
        <v>105</v>
      </c>
      <c r="F9" s="26" t="s">
        <v>203</v>
      </c>
    </row>
    <row r="10" customFormat="false" ht="12.8" hidden="false" customHeight="false" outlineLevel="0" collapsed="false">
      <c r="A10" s="13" t="s">
        <v>20</v>
      </c>
      <c r="B10" s="6" t="s">
        <v>247</v>
      </c>
      <c r="C10" s="13" t="s">
        <v>248</v>
      </c>
      <c r="D10" s="28" t="s">
        <v>187</v>
      </c>
      <c r="E10" s="26" t="s">
        <v>105</v>
      </c>
      <c r="F10" s="26" t="s">
        <v>203</v>
      </c>
    </row>
    <row r="11" customFormat="false" ht="12.8" hidden="false" customHeight="false" outlineLevel="0" collapsed="false">
      <c r="A11" s="13" t="s">
        <v>249</v>
      </c>
      <c r="B11" s="6" t="s">
        <v>250</v>
      </c>
      <c r="C11" s="13" t="s">
        <v>251</v>
      </c>
      <c r="D11" s="28" t="s">
        <v>187</v>
      </c>
      <c r="E11" s="26" t="s">
        <v>36</v>
      </c>
      <c r="F11" s="26" t="s">
        <v>203</v>
      </c>
    </row>
    <row r="12" customFormat="false" ht="12.8" hidden="false" customHeight="false" outlineLevel="0" collapsed="false">
      <c r="A12" s="13" t="s">
        <v>252</v>
      </c>
      <c r="B12" s="6" t="s">
        <v>253</v>
      </c>
      <c r="C12" s="13" t="s">
        <v>254</v>
      </c>
      <c r="D12" s="28" t="s">
        <v>187</v>
      </c>
      <c r="E12" s="26" t="s">
        <v>36</v>
      </c>
      <c r="F12" s="26" t="s">
        <v>203</v>
      </c>
    </row>
    <row r="13" customFormat="false" ht="12.8" hidden="false" customHeight="false" outlineLevel="0" collapsed="false">
      <c r="A13" s="13" t="s">
        <v>255</v>
      </c>
      <c r="B13" s="6" t="s">
        <v>256</v>
      </c>
      <c r="C13" s="13" t="s">
        <v>257</v>
      </c>
      <c r="D13" s="28" t="s">
        <v>187</v>
      </c>
      <c r="E13" s="26" t="s">
        <v>20</v>
      </c>
      <c r="F13" s="26" t="s">
        <v>203</v>
      </c>
    </row>
    <row r="14" customFormat="false" ht="12.8" hidden="false" customHeight="false" outlineLevel="0" collapsed="false">
      <c r="A14" s="13" t="s">
        <v>258</v>
      </c>
      <c r="B14" s="6" t="s">
        <v>259</v>
      </c>
      <c r="C14" s="13" t="s">
        <v>260</v>
      </c>
      <c r="D14" s="28" t="s">
        <v>187</v>
      </c>
      <c r="E14" s="26" t="s">
        <v>48</v>
      </c>
      <c r="F14" s="26" t="s">
        <v>203</v>
      </c>
    </row>
    <row r="15" customFormat="false" ht="12.8" hidden="false" customHeight="false" outlineLevel="0" collapsed="false">
      <c r="A15" s="13" t="s">
        <v>261</v>
      </c>
      <c r="B15" s="6" t="s">
        <v>262</v>
      </c>
      <c r="C15" s="13" t="s">
        <v>263</v>
      </c>
      <c r="D15" s="28" t="s">
        <v>187</v>
      </c>
      <c r="E15" s="26" t="s">
        <v>20</v>
      </c>
      <c r="F15" s="26" t="s">
        <v>203</v>
      </c>
    </row>
    <row r="16" customFormat="false" ht="12.8" hidden="false" customHeight="false" outlineLevel="0" collapsed="false">
      <c r="A16" s="13" t="s">
        <v>264</v>
      </c>
      <c r="B16" s="6" t="s">
        <v>265</v>
      </c>
      <c r="C16" s="13" t="s">
        <v>266</v>
      </c>
      <c r="D16" s="28" t="s">
        <v>187</v>
      </c>
      <c r="E16" s="26" t="s">
        <v>74</v>
      </c>
      <c r="F16" s="26" t="s">
        <v>206</v>
      </c>
    </row>
    <row r="17" customFormat="false" ht="12.8" hidden="false" customHeight="false" outlineLevel="0" collapsed="false">
      <c r="A17" s="13" t="s">
        <v>267</v>
      </c>
      <c r="B17" s="6" t="s">
        <v>268</v>
      </c>
      <c r="C17" s="13" t="s">
        <v>269</v>
      </c>
      <c r="D17" s="28" t="s">
        <v>187</v>
      </c>
      <c r="E17" s="26" t="s">
        <v>100</v>
      </c>
      <c r="F17" s="26" t="s">
        <v>206</v>
      </c>
    </row>
    <row r="18" customFormat="false" ht="12.8" hidden="false" customHeight="false" outlineLevel="0" collapsed="false">
      <c r="A18" s="13" t="s">
        <v>270</v>
      </c>
      <c r="B18" s="6" t="s">
        <v>271</v>
      </c>
      <c r="C18" s="13" t="s">
        <v>272</v>
      </c>
      <c r="D18" s="28" t="s">
        <v>187</v>
      </c>
      <c r="E18" s="26" t="s">
        <v>22</v>
      </c>
      <c r="F18" s="26" t="s">
        <v>206</v>
      </c>
    </row>
    <row r="19" customFormat="false" ht="12.8" hidden="false" customHeight="false" outlineLevel="0" collapsed="false">
      <c r="A19" s="13" t="s">
        <v>273</v>
      </c>
      <c r="B19" s="6" t="s">
        <v>274</v>
      </c>
      <c r="C19" s="13" t="s">
        <v>275</v>
      </c>
      <c r="D19" s="28" t="s">
        <v>187</v>
      </c>
      <c r="E19" s="26" t="s">
        <v>59</v>
      </c>
      <c r="F19" s="26" t="s">
        <v>206</v>
      </c>
    </row>
    <row r="20" customFormat="false" ht="12.8" hidden="false" customHeight="false" outlineLevel="0" collapsed="false">
      <c r="A20" s="13" t="s">
        <v>276</v>
      </c>
      <c r="B20" s="6" t="s">
        <v>277</v>
      </c>
      <c r="C20" s="13" t="s">
        <v>278</v>
      </c>
      <c r="D20" s="28" t="s">
        <v>187</v>
      </c>
      <c r="E20" s="26" t="s">
        <v>44</v>
      </c>
      <c r="F20" s="26" t="s">
        <v>206</v>
      </c>
    </row>
    <row r="21" customFormat="false" ht="12.8" hidden="false" customHeight="false" outlineLevel="0" collapsed="false">
      <c r="A21" s="13" t="s">
        <v>279</v>
      </c>
      <c r="B21" s="6" t="s">
        <v>280</v>
      </c>
      <c r="C21" s="13" t="s">
        <v>281</v>
      </c>
      <c r="D21" s="28" t="s">
        <v>187</v>
      </c>
      <c r="E21" s="26" t="s">
        <v>67</v>
      </c>
      <c r="F21" s="26" t="s">
        <v>206</v>
      </c>
    </row>
    <row r="22" customFormat="false" ht="12.8" hidden="false" customHeight="false" outlineLevel="0" collapsed="false">
      <c r="A22" s="13" t="s">
        <v>242</v>
      </c>
      <c r="B22" s="6" t="s">
        <v>282</v>
      </c>
      <c r="C22" s="13" t="s">
        <v>283</v>
      </c>
      <c r="D22" s="28" t="s">
        <v>187</v>
      </c>
      <c r="E22" s="26" t="s">
        <v>63</v>
      </c>
      <c r="F22" s="26" t="s">
        <v>206</v>
      </c>
    </row>
    <row r="23" customFormat="false" ht="12.8" hidden="false" customHeight="false" outlineLevel="0" collapsed="false">
      <c r="A23" s="13" t="s">
        <v>284</v>
      </c>
      <c r="B23" s="6" t="s">
        <v>285</v>
      </c>
      <c r="C23" s="13" t="s">
        <v>286</v>
      </c>
      <c r="D23" s="28" t="s">
        <v>187</v>
      </c>
      <c r="E23" s="26" t="s">
        <v>105</v>
      </c>
      <c r="F23" s="26" t="s">
        <v>206</v>
      </c>
    </row>
    <row r="24" customFormat="false" ht="12.8" hidden="false" customHeight="false" outlineLevel="0" collapsed="false">
      <c r="A24" s="13" t="s">
        <v>287</v>
      </c>
      <c r="B24" s="6" t="s">
        <v>288</v>
      </c>
      <c r="C24" s="13" t="s">
        <v>289</v>
      </c>
      <c r="D24" s="28" t="s">
        <v>187</v>
      </c>
      <c r="E24" s="26" t="s">
        <v>100</v>
      </c>
      <c r="F24" s="26" t="s">
        <v>206</v>
      </c>
    </row>
    <row r="25" customFormat="false" ht="12.8" hidden="false" customHeight="false" outlineLevel="0" collapsed="false">
      <c r="A25" s="13" t="s">
        <v>290</v>
      </c>
      <c r="B25" s="6" t="s">
        <v>291</v>
      </c>
      <c r="C25" s="13" t="s">
        <v>292</v>
      </c>
      <c r="D25" s="28" t="s">
        <v>187</v>
      </c>
      <c r="E25" s="26" t="s">
        <v>36</v>
      </c>
      <c r="F25" s="26" t="s">
        <v>206</v>
      </c>
    </row>
    <row r="26" customFormat="false" ht="12.8" hidden="false" customHeight="false" outlineLevel="0" collapsed="false">
      <c r="A26" s="13" t="s">
        <v>293</v>
      </c>
      <c r="B26" s="6" t="s">
        <v>294</v>
      </c>
      <c r="C26" s="13" t="s">
        <v>295</v>
      </c>
      <c r="D26" s="28" t="s">
        <v>187</v>
      </c>
      <c r="E26" s="26" t="s">
        <v>36</v>
      </c>
      <c r="F26" s="26" t="s">
        <v>206</v>
      </c>
    </row>
    <row r="27" customFormat="false" ht="12.8" hidden="false" customHeight="false" outlineLevel="0" collapsed="false">
      <c r="A27" s="13" t="s">
        <v>296</v>
      </c>
      <c r="B27" s="6" t="s">
        <v>297</v>
      </c>
      <c r="C27" s="13" t="s">
        <v>298</v>
      </c>
      <c r="D27" s="28" t="s">
        <v>187</v>
      </c>
      <c r="E27" s="26" t="s">
        <v>20</v>
      </c>
      <c r="F27" s="26" t="s">
        <v>206</v>
      </c>
    </row>
    <row r="28" customFormat="false" ht="12.8" hidden="false" customHeight="false" outlineLevel="0" collapsed="false">
      <c r="A28" s="13" t="s">
        <v>299</v>
      </c>
      <c r="B28" s="6" t="s">
        <v>300</v>
      </c>
      <c r="C28" s="13" t="s">
        <v>301</v>
      </c>
      <c r="D28" s="28" t="s">
        <v>187</v>
      </c>
      <c r="E28" s="26" t="s">
        <v>48</v>
      </c>
      <c r="F28" s="26" t="s">
        <v>206</v>
      </c>
    </row>
    <row r="29" customFormat="false" ht="12.8" hidden="false" customHeight="false" outlineLevel="0" collapsed="false">
      <c r="A29" s="13" t="s">
        <v>302</v>
      </c>
      <c r="B29" s="6" t="s">
        <v>303</v>
      </c>
      <c r="C29" s="13" t="s">
        <v>304</v>
      </c>
      <c r="D29" s="28" t="s">
        <v>187</v>
      </c>
      <c r="E29" s="26" t="s">
        <v>20</v>
      </c>
      <c r="F29" s="26" t="s">
        <v>206</v>
      </c>
    </row>
    <row r="30" customFormat="false" ht="12.8" hidden="false" customHeight="false" outlineLevel="0" collapsed="false">
      <c r="A30" s="13" t="s">
        <v>102</v>
      </c>
      <c r="B30" s="6" t="s">
        <v>305</v>
      </c>
      <c r="C30" s="13" t="s">
        <v>306</v>
      </c>
      <c r="D30" s="28" t="s">
        <v>189</v>
      </c>
      <c r="E30" s="26" t="s">
        <v>50</v>
      </c>
      <c r="F30" s="26" t="s">
        <v>208</v>
      </c>
    </row>
    <row r="31" customFormat="false" ht="12.8" hidden="false" customHeight="false" outlineLevel="0" collapsed="false">
      <c r="A31" s="13" t="s">
        <v>307</v>
      </c>
      <c r="B31" s="6" t="s">
        <v>308</v>
      </c>
      <c r="C31" s="13" t="s">
        <v>309</v>
      </c>
      <c r="D31" s="28" t="s">
        <v>189</v>
      </c>
      <c r="E31" s="26" t="s">
        <v>63</v>
      </c>
      <c r="F31" s="26" t="s">
        <v>208</v>
      </c>
    </row>
    <row r="32" customFormat="false" ht="12.8" hidden="false" customHeight="false" outlineLevel="0" collapsed="false">
      <c r="A32" s="13" t="s">
        <v>310</v>
      </c>
      <c r="B32" s="6" t="s">
        <v>311</v>
      </c>
      <c r="C32" s="13" t="s">
        <v>312</v>
      </c>
      <c r="D32" s="28" t="s">
        <v>189</v>
      </c>
      <c r="E32" s="26" t="s">
        <v>104</v>
      </c>
      <c r="F32" s="26" t="s">
        <v>208</v>
      </c>
    </row>
    <row r="33" customFormat="false" ht="12.8" hidden="false" customHeight="false" outlineLevel="0" collapsed="false">
      <c r="A33" s="13" t="s">
        <v>313</v>
      </c>
      <c r="B33" s="6" t="s">
        <v>314</v>
      </c>
      <c r="C33" s="13" t="s">
        <v>315</v>
      </c>
      <c r="D33" s="28" t="s">
        <v>189</v>
      </c>
      <c r="E33" s="26" t="s">
        <v>67</v>
      </c>
      <c r="F33" s="26" t="s">
        <v>208</v>
      </c>
    </row>
    <row r="34" customFormat="false" ht="12.8" hidden="false" customHeight="false" outlineLevel="0" collapsed="false">
      <c r="A34" s="13" t="s">
        <v>316</v>
      </c>
      <c r="B34" s="6" t="s">
        <v>317</v>
      </c>
      <c r="C34" s="13" t="s">
        <v>318</v>
      </c>
      <c r="D34" s="28" t="s">
        <v>189</v>
      </c>
      <c r="E34" s="26" t="s">
        <v>59</v>
      </c>
      <c r="F34" s="26" t="s">
        <v>208</v>
      </c>
    </row>
    <row r="35" customFormat="false" ht="12.8" hidden="false" customHeight="false" outlineLevel="0" collapsed="false">
      <c r="A35" s="13" t="s">
        <v>319</v>
      </c>
      <c r="B35" s="6" t="s">
        <v>320</v>
      </c>
      <c r="C35" s="13" t="s">
        <v>321</v>
      </c>
      <c r="D35" s="28" t="s">
        <v>189</v>
      </c>
      <c r="E35" s="26" t="s">
        <v>91</v>
      </c>
      <c r="F35" s="26" t="s">
        <v>208</v>
      </c>
    </row>
    <row r="36" customFormat="false" ht="12.8" hidden="false" customHeight="false" outlineLevel="0" collapsed="false">
      <c r="A36" s="13" t="s">
        <v>322</v>
      </c>
      <c r="B36" s="6" t="s">
        <v>323</v>
      </c>
      <c r="C36" s="13" t="s">
        <v>324</v>
      </c>
      <c r="D36" s="28" t="s">
        <v>189</v>
      </c>
      <c r="E36" s="26" t="s">
        <v>105</v>
      </c>
      <c r="F36" s="26" t="s">
        <v>208</v>
      </c>
    </row>
    <row r="37" customFormat="false" ht="12.8" hidden="false" customHeight="false" outlineLevel="0" collapsed="false">
      <c r="A37" s="13" t="s">
        <v>173</v>
      </c>
      <c r="B37" s="6" t="s">
        <v>325</v>
      </c>
      <c r="C37" s="13" t="s">
        <v>326</v>
      </c>
      <c r="D37" s="28" t="s">
        <v>189</v>
      </c>
      <c r="E37" s="26" t="s">
        <v>105</v>
      </c>
      <c r="F37" s="26" t="s">
        <v>208</v>
      </c>
    </row>
    <row r="38" customFormat="false" ht="12.8" hidden="false" customHeight="false" outlineLevel="0" collapsed="false">
      <c r="A38" s="13" t="s">
        <v>327</v>
      </c>
      <c r="B38" s="6" t="s">
        <v>328</v>
      </c>
      <c r="C38" s="13" t="s">
        <v>329</v>
      </c>
      <c r="D38" s="28" t="s">
        <v>189</v>
      </c>
      <c r="E38" s="26" t="s">
        <v>36</v>
      </c>
      <c r="F38" s="26" t="s">
        <v>208</v>
      </c>
    </row>
    <row r="39" customFormat="false" ht="12.8" hidden="false" customHeight="false" outlineLevel="0" collapsed="false">
      <c r="A39" s="13" t="s">
        <v>330</v>
      </c>
      <c r="B39" s="6" t="s">
        <v>331</v>
      </c>
      <c r="C39" s="13" t="s">
        <v>332</v>
      </c>
      <c r="D39" s="28" t="s">
        <v>189</v>
      </c>
      <c r="E39" s="26" t="s">
        <v>36</v>
      </c>
      <c r="F39" s="26" t="s">
        <v>208</v>
      </c>
    </row>
    <row r="40" customFormat="false" ht="12.8" hidden="false" customHeight="false" outlineLevel="0" collapsed="false">
      <c r="A40" s="13" t="s">
        <v>333</v>
      </c>
      <c r="B40" s="6" t="s">
        <v>334</v>
      </c>
      <c r="C40" s="13" t="s">
        <v>335</v>
      </c>
      <c r="D40" s="28" t="s">
        <v>189</v>
      </c>
      <c r="E40" s="26" t="s">
        <v>10</v>
      </c>
      <c r="F40" s="26" t="s">
        <v>208</v>
      </c>
    </row>
    <row r="41" customFormat="false" ht="12.8" hidden="false" customHeight="false" outlineLevel="0" collapsed="false">
      <c r="A41" s="13" t="s">
        <v>336</v>
      </c>
      <c r="B41" s="6" t="s">
        <v>337</v>
      </c>
      <c r="C41" s="13" t="s">
        <v>338</v>
      </c>
      <c r="D41" s="28" t="s">
        <v>189</v>
      </c>
      <c r="E41" s="26" t="s">
        <v>48</v>
      </c>
      <c r="F41" s="26" t="s">
        <v>208</v>
      </c>
    </row>
    <row r="42" customFormat="false" ht="12.8" hidden="false" customHeight="false" outlineLevel="0" collapsed="false">
      <c r="A42" s="13" t="s">
        <v>339</v>
      </c>
      <c r="B42" s="6" t="s">
        <v>340</v>
      </c>
      <c r="C42" s="13" t="s">
        <v>341</v>
      </c>
      <c r="D42" s="28" t="s">
        <v>189</v>
      </c>
      <c r="E42" s="26" t="s">
        <v>59</v>
      </c>
      <c r="F42" s="26" t="s">
        <v>208</v>
      </c>
    </row>
    <row r="43" customFormat="false" ht="12.8" hidden="false" customHeight="false" outlineLevel="0" collapsed="false">
      <c r="A43" s="13" t="s">
        <v>242</v>
      </c>
      <c r="B43" s="6" t="s">
        <v>342</v>
      </c>
      <c r="C43" s="13" t="s">
        <v>343</v>
      </c>
      <c r="D43" s="28" t="s">
        <v>189</v>
      </c>
      <c r="E43" s="26" t="s">
        <v>22</v>
      </c>
      <c r="F43" s="26" t="s">
        <v>208</v>
      </c>
    </row>
    <row r="44" customFormat="false" ht="12.8" hidden="false" customHeight="false" outlineLevel="0" collapsed="false">
      <c r="A44" s="13" t="s">
        <v>344</v>
      </c>
      <c r="B44" s="6" t="s">
        <v>345</v>
      </c>
      <c r="C44" s="13" t="s">
        <v>346</v>
      </c>
      <c r="D44" s="28" t="s">
        <v>189</v>
      </c>
      <c r="E44" s="26" t="s">
        <v>10</v>
      </c>
      <c r="F44" s="26" t="s">
        <v>208</v>
      </c>
    </row>
    <row r="45" customFormat="false" ht="12.8" hidden="false" customHeight="false" outlineLevel="0" collapsed="false">
      <c r="A45" s="13" t="s">
        <v>347</v>
      </c>
      <c r="B45" s="6" t="s">
        <v>348</v>
      </c>
      <c r="C45" s="13" t="s">
        <v>349</v>
      </c>
      <c r="D45" s="28" t="s">
        <v>189</v>
      </c>
      <c r="E45" s="26" t="s">
        <v>104</v>
      </c>
      <c r="F45" s="26" t="s">
        <v>210</v>
      </c>
    </row>
    <row r="46" customFormat="false" ht="12.8" hidden="false" customHeight="false" outlineLevel="0" collapsed="false">
      <c r="A46" s="13" t="s">
        <v>350</v>
      </c>
      <c r="B46" s="6" t="s">
        <v>351</v>
      </c>
      <c r="C46" s="13" t="s">
        <v>352</v>
      </c>
      <c r="D46" s="28" t="s">
        <v>189</v>
      </c>
      <c r="E46" s="26" t="s">
        <v>50</v>
      </c>
      <c r="F46" s="26" t="s">
        <v>210</v>
      </c>
    </row>
    <row r="47" customFormat="false" ht="12.8" hidden="false" customHeight="false" outlineLevel="0" collapsed="false">
      <c r="A47" s="13" t="s">
        <v>353</v>
      </c>
      <c r="B47" s="6" t="s">
        <v>354</v>
      </c>
      <c r="C47" s="13" t="s">
        <v>355</v>
      </c>
      <c r="D47" s="28" t="s">
        <v>189</v>
      </c>
      <c r="E47" s="26" t="s">
        <v>44</v>
      </c>
      <c r="F47" s="26" t="s">
        <v>210</v>
      </c>
    </row>
    <row r="48" customFormat="false" ht="12.8" hidden="false" customHeight="false" outlineLevel="0" collapsed="false">
      <c r="A48" s="13" t="s">
        <v>356</v>
      </c>
      <c r="B48" s="6" t="s">
        <v>357</v>
      </c>
      <c r="C48" s="13" t="s">
        <v>358</v>
      </c>
      <c r="D48" s="28" t="s">
        <v>189</v>
      </c>
      <c r="E48" s="26" t="s">
        <v>63</v>
      </c>
      <c r="F48" s="26" t="s">
        <v>210</v>
      </c>
    </row>
    <row r="49" customFormat="false" ht="12.8" hidden="false" customHeight="false" outlineLevel="0" collapsed="false">
      <c r="A49" s="13" t="s">
        <v>359</v>
      </c>
      <c r="B49" s="6" t="s">
        <v>360</v>
      </c>
      <c r="C49" s="13" t="s">
        <v>361</v>
      </c>
      <c r="D49" s="28" t="s">
        <v>189</v>
      </c>
      <c r="E49" s="26" t="s">
        <v>68</v>
      </c>
      <c r="F49" s="26" t="s">
        <v>210</v>
      </c>
    </row>
    <row r="50" customFormat="false" ht="12.8" hidden="false" customHeight="false" outlineLevel="0" collapsed="false">
      <c r="A50" s="13" t="s">
        <v>242</v>
      </c>
      <c r="B50" s="6" t="s">
        <v>362</v>
      </c>
      <c r="C50" s="13" t="s">
        <v>363</v>
      </c>
      <c r="D50" s="28" t="s">
        <v>189</v>
      </c>
      <c r="E50" s="26" t="s">
        <v>74</v>
      </c>
      <c r="F50" s="26" t="s">
        <v>210</v>
      </c>
    </row>
    <row r="51" customFormat="false" ht="12.8" hidden="false" customHeight="false" outlineLevel="0" collapsed="false">
      <c r="A51" s="13" t="s">
        <v>364</v>
      </c>
      <c r="B51" s="6" t="s">
        <v>365</v>
      </c>
      <c r="C51" s="13" t="s">
        <v>366</v>
      </c>
      <c r="D51" s="28" t="s">
        <v>189</v>
      </c>
      <c r="E51" s="26" t="s">
        <v>36</v>
      </c>
      <c r="F51" s="26" t="s">
        <v>210</v>
      </c>
    </row>
    <row r="52" customFormat="false" ht="12.8" hidden="false" customHeight="false" outlineLevel="0" collapsed="false">
      <c r="A52" s="13" t="s">
        <v>367</v>
      </c>
      <c r="B52" s="6" t="s">
        <v>368</v>
      </c>
      <c r="C52" s="13" t="s">
        <v>369</v>
      </c>
      <c r="D52" s="28" t="s">
        <v>189</v>
      </c>
      <c r="E52" s="26" t="s">
        <v>107</v>
      </c>
      <c r="F52" s="26" t="s">
        <v>210</v>
      </c>
    </row>
    <row r="53" customFormat="false" ht="12.8" hidden="false" customHeight="false" outlineLevel="0" collapsed="false">
      <c r="A53" s="13" t="s">
        <v>370</v>
      </c>
      <c r="B53" s="6" t="s">
        <v>371</v>
      </c>
      <c r="C53" s="13" t="s">
        <v>372</v>
      </c>
      <c r="D53" s="28" t="s">
        <v>189</v>
      </c>
      <c r="E53" s="26" t="s">
        <v>10</v>
      </c>
      <c r="F53" s="26" t="s">
        <v>210</v>
      </c>
    </row>
    <row r="54" customFormat="false" ht="12.8" hidden="false" customHeight="false" outlineLevel="0" collapsed="false">
      <c r="A54" s="13" t="s">
        <v>111</v>
      </c>
      <c r="B54" s="6" t="s">
        <v>373</v>
      </c>
      <c r="C54" s="13" t="s">
        <v>374</v>
      </c>
      <c r="D54" s="28" t="s">
        <v>189</v>
      </c>
      <c r="E54" s="26" t="s">
        <v>48</v>
      </c>
      <c r="F54" s="26" t="s">
        <v>210</v>
      </c>
    </row>
    <row r="55" customFormat="false" ht="12.8" hidden="false" customHeight="false" outlineLevel="0" collapsed="false">
      <c r="A55" s="13" t="s">
        <v>375</v>
      </c>
      <c r="B55" s="6" t="s">
        <v>376</v>
      </c>
      <c r="C55" s="13" t="s">
        <v>377</v>
      </c>
      <c r="D55" s="28" t="s">
        <v>189</v>
      </c>
      <c r="E55" s="26" t="s">
        <v>63</v>
      </c>
      <c r="F55" s="26" t="s">
        <v>210</v>
      </c>
    </row>
    <row r="56" customFormat="false" ht="12.8" hidden="false" customHeight="false" outlineLevel="0" collapsed="false">
      <c r="A56" s="13" t="s">
        <v>378</v>
      </c>
      <c r="B56" s="6" t="s">
        <v>379</v>
      </c>
      <c r="C56" s="13" t="s">
        <v>380</v>
      </c>
      <c r="D56" s="28" t="s">
        <v>189</v>
      </c>
      <c r="E56" s="26" t="s">
        <v>76</v>
      </c>
      <c r="F56" s="26" t="s">
        <v>210</v>
      </c>
    </row>
    <row r="57" customFormat="false" ht="12.8" hidden="false" customHeight="false" outlineLevel="0" collapsed="false">
      <c r="A57" s="13" t="s">
        <v>381</v>
      </c>
      <c r="B57" s="6" t="s">
        <v>382</v>
      </c>
      <c r="C57" s="13" t="s">
        <v>383</v>
      </c>
      <c r="D57" s="28" t="s">
        <v>189</v>
      </c>
      <c r="E57" s="26" t="s">
        <v>67</v>
      </c>
      <c r="F57" s="26" t="s">
        <v>210</v>
      </c>
    </row>
    <row r="58" customFormat="false" ht="12.8" hidden="false" customHeight="false" outlineLevel="0" collapsed="false">
      <c r="A58" s="13" t="s">
        <v>384</v>
      </c>
      <c r="B58" s="6" t="s">
        <v>385</v>
      </c>
      <c r="C58" s="13" t="s">
        <v>386</v>
      </c>
      <c r="D58" s="28" t="s">
        <v>189</v>
      </c>
      <c r="E58" s="26" t="s">
        <v>105</v>
      </c>
      <c r="F58" s="26" t="s">
        <v>210</v>
      </c>
    </row>
    <row r="59" customFormat="false" ht="12.8" hidden="false" customHeight="false" outlineLevel="0" collapsed="false">
      <c r="A59" s="13" t="s">
        <v>290</v>
      </c>
      <c r="B59" s="6" t="s">
        <v>387</v>
      </c>
      <c r="C59" s="13" t="s">
        <v>388</v>
      </c>
      <c r="D59" s="28" t="s">
        <v>189</v>
      </c>
      <c r="E59" s="26" t="s">
        <v>100</v>
      </c>
      <c r="F59" s="26" t="s">
        <v>210</v>
      </c>
    </row>
    <row r="60" customFormat="false" ht="12.8" hidden="false" customHeight="false" outlineLevel="0" collapsed="false">
      <c r="A60" s="13" t="s">
        <v>389</v>
      </c>
      <c r="B60" s="6" t="s">
        <v>390</v>
      </c>
      <c r="C60" s="13" t="s">
        <v>391</v>
      </c>
      <c r="D60" s="28" t="s">
        <v>189</v>
      </c>
      <c r="E60" s="26" t="s">
        <v>105</v>
      </c>
      <c r="F60" s="26" t="s">
        <v>210</v>
      </c>
    </row>
    <row r="61" customFormat="false" ht="12.8" hidden="false" customHeight="false" outlineLevel="0" collapsed="false">
      <c r="A61" s="13" t="s">
        <v>392</v>
      </c>
      <c r="B61" s="6" t="s">
        <v>170</v>
      </c>
      <c r="C61" s="13" t="s">
        <v>393</v>
      </c>
      <c r="D61" s="28" t="s">
        <v>189</v>
      </c>
      <c r="E61" s="26" t="s">
        <v>59</v>
      </c>
      <c r="F61" s="26" t="s">
        <v>210</v>
      </c>
    </row>
    <row r="62" customFormat="false" ht="12.8" hidden="false" customHeight="false" outlineLevel="0" collapsed="false">
      <c r="A62" s="13" t="s">
        <v>394</v>
      </c>
      <c r="B62" s="6" t="s">
        <v>170</v>
      </c>
      <c r="C62" s="13" t="s">
        <v>395</v>
      </c>
      <c r="D62" s="28" t="s">
        <v>187</v>
      </c>
      <c r="E62" s="26" t="s">
        <v>125</v>
      </c>
      <c r="F62" s="26" t="s">
        <v>203</v>
      </c>
    </row>
    <row r="63" customFormat="false" ht="12.8" hidden="false" customHeight="false" outlineLevel="0" collapsed="false">
      <c r="A63" s="13" t="s">
        <v>394</v>
      </c>
      <c r="B63" s="6" t="s">
        <v>170</v>
      </c>
      <c r="C63" s="13" t="s">
        <v>395</v>
      </c>
      <c r="D63" s="28" t="s">
        <v>187</v>
      </c>
      <c r="E63" s="26" t="s">
        <v>125</v>
      </c>
      <c r="F63" s="26" t="s">
        <v>206</v>
      </c>
    </row>
  </sheetData>
  <dataValidations count="4">
    <dataValidation allowBlank="true" operator="equal" showDropDown="false" showErrorMessage="true" showInputMessage="false" sqref="B3:B63" type="none">
      <formula1>0</formula1>
      <formula2>0</formula2>
    </dataValidation>
    <dataValidation allowBlank="true" operator="equal" showDropDown="false" showErrorMessage="true" showInputMessage="false" sqref="D3:D63" type="list">
      <formula1>Groupes!$M$3:$M$10</formula1>
      <formula2>0</formula2>
    </dataValidation>
    <dataValidation allowBlank="true" operator="equal" showDropDown="false" showErrorMessage="true" showInputMessage="false" sqref="E3:E63" type="list">
      <formula1>Intervenants!$A$3:$A$95</formula1>
      <formula2>0</formula2>
    </dataValidation>
    <dataValidation allowBlank="true" operator="equal" showDropDown="false" showErrorMessage="true" showInputMessage="false" sqref="F3:F63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true" showRowColHeaders="true" showZeros="false" rightToLeft="false" tabSelected="false" showOutlineSymbols="true" defaultGridColor="true" view="normal" topLeftCell="G8" colorId="64" zoomScale="100" zoomScaleNormal="100" zoomScalePageLayoutView="100" workbookViewId="0">
      <selection pane="topLeft" activeCell="O5" activeCellId="0" sqref="O5"/>
    </sheetView>
  </sheetViews>
  <sheetFormatPr defaultRowHeight="12.8" zeroHeight="false" outlineLevelRow="0" outlineLevelCol="0"/>
  <cols>
    <col collapsed="false" customWidth="true" hidden="false" outlineLevel="0" max="1" min="1" style="0" width="17.01"/>
    <col collapsed="false" customWidth="true" hidden="false" outlineLevel="0" max="2" min="2" style="0" width="12.56"/>
    <col collapsed="false" customWidth="true" hidden="false" outlineLevel="0" max="8" min="3" style="0" width="8.37"/>
    <col collapsed="false" customWidth="true" hidden="false" outlineLevel="0" max="9" min="9" style="0" width="10.53"/>
    <col collapsed="false" customWidth="true" hidden="false" outlineLevel="0" max="10" min="10" style="0" width="10.65"/>
    <col collapsed="false" customWidth="true" hidden="false" outlineLevel="0" max="11" min="11" style="0" width="3.33"/>
    <col collapsed="false" customWidth="true" hidden="false" outlineLevel="0" max="12" min="12" style="0" width="21.39"/>
    <col collapsed="false" customWidth="true" hidden="false" outlineLevel="0" max="13" min="13" style="0" width="12.69"/>
    <col collapsed="false" customWidth="true" hidden="false" outlineLevel="0" max="14" min="14" style="0" width="8.37"/>
    <col collapsed="false" customWidth="true" hidden="false" outlineLevel="0" max="15" min="15" style="0" width="9.72"/>
    <col collapsed="false" customWidth="true" hidden="false" outlineLevel="0" max="16" min="16" style="0" width="13.77"/>
    <col collapsed="false" customWidth="true" hidden="false" outlineLevel="0" max="17" min="17" style="0" width="8.37"/>
    <col collapsed="false" customWidth="true" hidden="false" outlineLevel="0" max="18" min="18" style="0" width="27.5"/>
    <col collapsed="false" customWidth="true" hidden="false" outlineLevel="0" max="19" min="19" style="0" width="14.58"/>
    <col collapsed="false" customWidth="true" hidden="false" outlineLevel="0" max="1025" min="20" style="0" width="8.37"/>
  </cols>
  <sheetData>
    <row r="1" customFormat="false" ht="15" hidden="false" customHeight="false" outlineLevel="0" collapsed="false">
      <c r="A1" s="1" t="s">
        <v>396</v>
      </c>
      <c r="B1" s="1"/>
      <c r="C1" s="1"/>
      <c r="D1" s="1"/>
      <c r="E1" s="1"/>
      <c r="F1" s="1"/>
      <c r="G1" s="1"/>
      <c r="H1" s="1"/>
      <c r="I1" s="1"/>
      <c r="L1" s="29" t="s">
        <v>397</v>
      </c>
      <c r="M1" s="29"/>
    </row>
    <row r="2" customFormat="false" ht="13.8" hidden="false" customHeight="false" outlineLevel="0" collapsed="false">
      <c r="A2" s="4" t="s">
        <v>398</v>
      </c>
      <c r="B2" s="4" t="s">
        <v>399</v>
      </c>
      <c r="C2" s="16" t="s">
        <v>400</v>
      </c>
      <c r="D2" s="16"/>
      <c r="E2" s="16"/>
      <c r="F2" s="16"/>
      <c r="G2" s="16"/>
      <c r="H2" s="16"/>
      <c r="I2" s="16"/>
      <c r="J2" s="16"/>
      <c r="L2" s="29" t="s">
        <v>401</v>
      </c>
      <c r="M2" s="29"/>
    </row>
    <row r="3" customFormat="false" ht="12.8" hidden="false" customHeight="false" outlineLevel="0" collapsed="false">
      <c r="A3" s="30"/>
      <c r="B3" s="30"/>
      <c r="C3" s="28"/>
      <c r="D3" s="28"/>
      <c r="E3" s="28"/>
      <c r="F3" s="28"/>
      <c r="G3" s="28"/>
      <c r="H3" s="28"/>
      <c r="I3" s="28"/>
      <c r="J3" s="28"/>
      <c r="L3" s="31" t="s">
        <v>402</v>
      </c>
      <c r="M3" s="31"/>
    </row>
    <row r="4" customFormat="false" ht="12.8" hidden="false" customHeight="false" outlineLevel="0" collapsed="false">
      <c r="A4" s="30"/>
      <c r="B4" s="30"/>
      <c r="C4" s="28"/>
      <c r="D4" s="28"/>
      <c r="E4" s="28"/>
      <c r="F4" s="28"/>
      <c r="G4" s="28"/>
      <c r="H4" s="28"/>
      <c r="I4" s="28"/>
      <c r="J4" s="28"/>
      <c r="L4" s="29" t="s">
        <v>403</v>
      </c>
      <c r="M4" s="29"/>
    </row>
    <row r="5" customFormat="false" ht="15" hidden="false" customHeight="false" outlineLevel="0" collapsed="false">
      <c r="A5" s="30"/>
      <c r="B5" s="30"/>
      <c r="C5" s="28"/>
      <c r="D5" s="28"/>
      <c r="E5" s="28"/>
      <c r="F5" s="28"/>
      <c r="G5" s="28"/>
      <c r="H5" s="28"/>
      <c r="I5" s="28"/>
      <c r="J5" s="28"/>
      <c r="L5" s="29" t="s">
        <v>404</v>
      </c>
      <c r="M5" s="29"/>
    </row>
    <row r="6" customFormat="false" ht="15" hidden="false" customHeight="false" outlineLevel="0" collapsed="false">
      <c r="A6" s="30"/>
      <c r="B6" s="30"/>
      <c r="C6" s="28"/>
      <c r="D6" s="28"/>
      <c r="E6" s="28"/>
      <c r="F6" s="28"/>
      <c r="G6" s="28"/>
      <c r="H6" s="28"/>
      <c r="I6" s="28"/>
      <c r="J6" s="28"/>
    </row>
    <row r="7" customFormat="false" ht="15" hidden="false" customHeight="false" outlineLevel="0" collapsed="false">
      <c r="A7" s="30"/>
      <c r="B7" s="30"/>
      <c r="C7" s="28"/>
      <c r="D7" s="28"/>
      <c r="E7" s="28"/>
      <c r="F7" s="28"/>
      <c r="G7" s="28"/>
      <c r="H7" s="28"/>
      <c r="I7" s="28"/>
      <c r="J7" s="28"/>
      <c r="L7" s="32" t="s">
        <v>185</v>
      </c>
      <c r="M7" s="32"/>
      <c r="N7" s="32"/>
      <c r="O7" s="32"/>
      <c r="P7" s="32"/>
      <c r="Q7" s="32"/>
      <c r="R7" s="32"/>
    </row>
    <row r="8" customFormat="false" ht="15" hidden="false" customHeight="false" outlineLevel="0" collapsed="false">
      <c r="A8" s="30"/>
      <c r="B8" s="30"/>
      <c r="C8" s="28"/>
      <c r="D8" s="28"/>
      <c r="E8" s="28"/>
      <c r="F8" s="28"/>
      <c r="G8" s="28"/>
      <c r="H8" s="28"/>
      <c r="I8" s="28"/>
      <c r="J8" s="28"/>
      <c r="L8" s="21" t="s">
        <v>405</v>
      </c>
      <c r="M8" s="21"/>
      <c r="N8" s="21"/>
      <c r="O8" s="21"/>
      <c r="P8" s="21"/>
      <c r="Q8" s="21"/>
      <c r="R8" s="21"/>
    </row>
    <row r="9" customFormat="false" ht="15" hidden="false" customHeight="false" outlineLevel="0" collapsed="false">
      <c r="A9" s="30"/>
      <c r="B9" s="30"/>
      <c r="C9" s="28"/>
      <c r="D9" s="28"/>
      <c r="E9" s="28"/>
      <c r="F9" s="28"/>
      <c r="G9" s="28"/>
      <c r="H9" s="28"/>
      <c r="I9" s="28"/>
      <c r="J9" s="28"/>
      <c r="L9" s="21" t="s">
        <v>406</v>
      </c>
      <c r="M9" s="21" t="s">
        <v>407</v>
      </c>
      <c r="N9" s="21"/>
      <c r="O9" s="21"/>
      <c r="P9" s="21"/>
      <c r="Q9" s="21"/>
      <c r="R9" s="21"/>
    </row>
    <row r="10" customFormat="false" ht="15" hidden="false" customHeight="false" outlineLevel="0" collapsed="false">
      <c r="A10" s="30"/>
      <c r="B10" s="30"/>
      <c r="C10" s="28"/>
      <c r="D10" s="28"/>
      <c r="E10" s="28"/>
      <c r="F10" s="28"/>
      <c r="G10" s="28"/>
      <c r="H10" s="28"/>
      <c r="I10" s="28"/>
      <c r="J10" s="28"/>
      <c r="L10" s="21" t="s">
        <v>408</v>
      </c>
      <c r="M10" s="21" t="s">
        <v>409</v>
      </c>
      <c r="N10" s="21"/>
      <c r="O10" s="21"/>
      <c r="P10" s="21"/>
      <c r="Q10" s="21"/>
      <c r="R10" s="21"/>
    </row>
    <row r="11" customFormat="false" ht="15" hidden="false" customHeight="false" outlineLevel="0" collapsed="false">
      <c r="A11" s="30"/>
      <c r="B11" s="30"/>
      <c r="C11" s="28"/>
      <c r="D11" s="28"/>
      <c r="E11" s="28"/>
      <c r="F11" s="28"/>
      <c r="G11" s="28"/>
      <c r="H11" s="28"/>
      <c r="I11" s="28"/>
      <c r="J11" s="28"/>
      <c r="L11" s="21" t="s">
        <v>410</v>
      </c>
      <c r="M11" s="21" t="s">
        <v>411</v>
      </c>
      <c r="N11" s="21"/>
      <c r="O11" s="21"/>
      <c r="P11" s="21"/>
      <c r="Q11" s="21"/>
      <c r="R11" s="21"/>
    </row>
    <row r="12" customFormat="false" ht="15" hidden="false" customHeight="false" outlineLevel="0" collapsed="false">
      <c r="A12" s="30"/>
      <c r="B12" s="30"/>
      <c r="C12" s="28"/>
      <c r="D12" s="28"/>
      <c r="E12" s="28"/>
      <c r="F12" s="28"/>
      <c r="G12" s="28"/>
      <c r="H12" s="28"/>
      <c r="I12" s="28"/>
      <c r="J12" s="28"/>
      <c r="L12" s="21" t="s">
        <v>412</v>
      </c>
      <c r="M12" s="21" t="s">
        <v>413</v>
      </c>
      <c r="N12" s="21"/>
      <c r="O12" s="21"/>
      <c r="P12" s="21"/>
      <c r="Q12" s="21"/>
      <c r="R12" s="21"/>
    </row>
    <row r="13" customFormat="false" ht="13.8" hidden="false" customHeight="false" outlineLevel="0" collapsed="false">
      <c r="A13" s="30"/>
      <c r="B13" s="30"/>
      <c r="C13" s="28"/>
      <c r="D13" s="28"/>
      <c r="E13" s="28"/>
      <c r="F13" s="28"/>
      <c r="G13" s="28"/>
      <c r="H13" s="28"/>
      <c r="I13" s="28"/>
      <c r="J13" s="28"/>
      <c r="L13" s="4" t="s">
        <v>398</v>
      </c>
      <c r="M13" s="4" t="s">
        <v>399</v>
      </c>
      <c r="N13" s="16" t="s">
        <v>400</v>
      </c>
      <c r="O13" s="16"/>
      <c r="P13" s="16"/>
      <c r="Q13" s="16"/>
      <c r="R13" s="16"/>
    </row>
    <row r="14" customFormat="false" ht="12.8" hidden="false" customHeight="false" outlineLevel="0" collapsed="false">
      <c r="A14" s="30"/>
      <c r="B14" s="30"/>
      <c r="C14" s="28"/>
      <c r="D14" s="28"/>
      <c r="E14" s="28"/>
      <c r="F14" s="28"/>
      <c r="G14" s="28"/>
      <c r="H14" s="28"/>
      <c r="I14" s="28"/>
      <c r="J14" s="28"/>
      <c r="L14" s="33" t="n">
        <v>90</v>
      </c>
      <c r="M14" s="33" t="s">
        <v>414</v>
      </c>
      <c r="N14" s="34" t="s">
        <v>415</v>
      </c>
      <c r="O14" s="34" t="s">
        <v>416</v>
      </c>
      <c r="P14" s="34"/>
      <c r="Q14" s="34"/>
      <c r="R14" s="34"/>
    </row>
    <row r="15" customFormat="false" ht="12.8" hidden="false" customHeight="false" outlineLevel="0" collapsed="false">
      <c r="A15" s="30"/>
      <c r="B15" s="30"/>
      <c r="C15" s="28"/>
      <c r="D15" s="28"/>
      <c r="E15" s="28"/>
      <c r="F15" s="28"/>
      <c r="G15" s="28"/>
      <c r="H15" s="28"/>
      <c r="I15" s="28"/>
      <c r="J15" s="28"/>
      <c r="L15" s="33" t="n">
        <v>60</v>
      </c>
      <c r="M15" s="33" t="s">
        <v>414</v>
      </c>
      <c r="N15" s="34" t="s">
        <v>415</v>
      </c>
      <c r="O15" s="34"/>
      <c r="P15" s="34"/>
      <c r="Q15" s="34"/>
      <c r="R15" s="34"/>
    </row>
    <row r="16" customFormat="false" ht="12.8" hidden="false" customHeight="false" outlineLevel="0" collapsed="false">
      <c r="A16" s="30"/>
      <c r="B16" s="30"/>
      <c r="C16" s="28"/>
      <c r="D16" s="28"/>
      <c r="E16" s="28"/>
      <c r="F16" s="28"/>
      <c r="G16" s="28"/>
      <c r="H16" s="28"/>
      <c r="I16" s="28"/>
      <c r="J16" s="28"/>
      <c r="L16" s="33" t="n">
        <v>30</v>
      </c>
      <c r="M16" s="33" t="s">
        <v>417</v>
      </c>
      <c r="N16" s="34" t="s">
        <v>418</v>
      </c>
      <c r="O16" s="34" t="s">
        <v>419</v>
      </c>
      <c r="P16" s="34"/>
      <c r="Q16" s="34"/>
      <c r="R16" s="34"/>
    </row>
    <row r="17" customFormat="false" ht="12.8" hidden="false" customHeight="false" outlineLevel="0" collapsed="false">
      <c r="A17" s="30"/>
      <c r="B17" s="30"/>
      <c r="C17" s="28"/>
      <c r="D17" s="28"/>
      <c r="E17" s="28"/>
      <c r="F17" s="28"/>
      <c r="G17" s="28"/>
      <c r="H17" s="28"/>
      <c r="I17" s="28"/>
      <c r="J17" s="28"/>
      <c r="L17" s="33" t="n">
        <v>45</v>
      </c>
      <c r="M17" s="33" t="s">
        <v>420</v>
      </c>
      <c r="N17" s="34" t="s">
        <v>421</v>
      </c>
      <c r="O17" s="34" t="s">
        <v>422</v>
      </c>
      <c r="P17" s="34"/>
      <c r="Q17" s="34"/>
      <c r="R17" s="34"/>
    </row>
    <row r="18" customFormat="false" ht="12.8" hidden="false" customHeight="false" outlineLevel="0" collapsed="false">
      <c r="A18" s="30"/>
      <c r="B18" s="30"/>
      <c r="C18" s="28"/>
      <c r="D18" s="28"/>
      <c r="E18" s="28"/>
      <c r="F18" s="28"/>
      <c r="G18" s="28"/>
      <c r="H18" s="28"/>
      <c r="I18" s="28"/>
      <c r="J18" s="28"/>
    </row>
    <row r="19" customFormat="false" ht="12.8" hidden="false" customHeight="false" outlineLevel="0" collapsed="false">
      <c r="A19" s="30"/>
      <c r="B19" s="30"/>
      <c r="C19" s="28"/>
      <c r="D19" s="28"/>
      <c r="E19" s="28"/>
      <c r="F19" s="28"/>
      <c r="G19" s="28"/>
      <c r="H19" s="28"/>
      <c r="I19" s="28"/>
      <c r="J19" s="28"/>
    </row>
    <row r="20" customFormat="false" ht="12.8" hidden="false" customHeight="false" outlineLevel="0" collapsed="false">
      <c r="A20" s="30"/>
      <c r="B20" s="30"/>
      <c r="C20" s="28"/>
      <c r="D20" s="28"/>
      <c r="E20" s="28"/>
      <c r="F20" s="28"/>
      <c r="G20" s="28"/>
      <c r="H20" s="28"/>
      <c r="I20" s="28"/>
      <c r="J20" s="28"/>
    </row>
    <row r="21" customFormat="false" ht="12.8" hidden="false" customHeight="false" outlineLevel="0" collapsed="false">
      <c r="A21" s="30"/>
      <c r="B21" s="30"/>
      <c r="C21" s="28"/>
      <c r="D21" s="28"/>
      <c r="E21" s="28"/>
      <c r="F21" s="28"/>
      <c r="G21" s="28"/>
      <c r="H21" s="28"/>
      <c r="I21" s="28"/>
      <c r="J21" s="28"/>
    </row>
    <row r="22" customFormat="false" ht="12.8" hidden="false" customHeight="false" outlineLevel="0" collapsed="false">
      <c r="A22" s="30"/>
      <c r="B22" s="30"/>
      <c r="C22" s="28"/>
      <c r="D22" s="28"/>
      <c r="E22" s="28"/>
      <c r="F22" s="28"/>
      <c r="G22" s="28"/>
      <c r="H22" s="28"/>
      <c r="I22" s="28"/>
      <c r="J22" s="28"/>
    </row>
    <row r="23" customFormat="false" ht="12.8" hidden="false" customHeight="false" outlineLevel="0" collapsed="false">
      <c r="A23" s="30"/>
      <c r="B23" s="30"/>
      <c r="C23" s="28"/>
      <c r="D23" s="28"/>
      <c r="E23" s="28"/>
      <c r="F23" s="28"/>
      <c r="G23" s="28"/>
      <c r="H23" s="28"/>
      <c r="I23" s="28"/>
      <c r="J23" s="28"/>
    </row>
    <row r="24" customFormat="false" ht="12.8" hidden="false" customHeight="false" outlineLevel="0" collapsed="false">
      <c r="A24" s="30"/>
      <c r="B24" s="30"/>
      <c r="C24" s="28"/>
      <c r="D24" s="28"/>
      <c r="E24" s="28"/>
      <c r="F24" s="28"/>
      <c r="G24" s="28"/>
      <c r="H24" s="28"/>
      <c r="I24" s="28"/>
      <c r="J24" s="28"/>
    </row>
    <row r="25" customFormat="false" ht="12.8" hidden="false" customHeight="false" outlineLevel="0" collapsed="false">
      <c r="A25" s="30"/>
      <c r="B25" s="30"/>
      <c r="C25" s="28"/>
      <c r="D25" s="28"/>
      <c r="E25" s="28"/>
      <c r="F25" s="28"/>
      <c r="G25" s="28"/>
      <c r="H25" s="28"/>
      <c r="I25" s="28"/>
      <c r="J25" s="28"/>
    </row>
    <row r="26" customFormat="false" ht="12.8" hidden="false" customHeight="false" outlineLevel="0" collapsed="false">
      <c r="A26" s="30"/>
      <c r="B26" s="30"/>
      <c r="C26" s="28"/>
      <c r="D26" s="28"/>
      <c r="E26" s="28"/>
      <c r="F26" s="28"/>
      <c r="G26" s="28"/>
      <c r="H26" s="28"/>
      <c r="I26" s="28"/>
      <c r="J26" s="28"/>
    </row>
    <row r="27" customFormat="false" ht="12.8" hidden="false" customHeight="false" outlineLevel="0" collapsed="false">
      <c r="A27" s="30"/>
      <c r="B27" s="30"/>
      <c r="C27" s="28"/>
      <c r="D27" s="28"/>
      <c r="E27" s="28"/>
      <c r="F27" s="28"/>
      <c r="G27" s="28"/>
      <c r="H27" s="28"/>
      <c r="I27" s="28"/>
      <c r="J27" s="28"/>
    </row>
    <row r="28" customFormat="false" ht="12.8" hidden="false" customHeight="false" outlineLevel="0" collapsed="false">
      <c r="A28" s="30"/>
      <c r="B28" s="30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L1:M1"/>
    <mergeCell ref="L2:M2"/>
    <mergeCell ref="L3:M3"/>
    <mergeCell ref="L4:M4"/>
    <mergeCell ref="L5:M5"/>
  </mergeCells>
  <dataValidations count="5">
    <dataValidation allowBlank="true" operator="equal" showDropDown="false" showErrorMessage="true" showInputMessage="false" sqref="A3:A18 L14:L17 A19:A28" type="none">
      <formula1>0</formula1>
      <formula2>0</formula2>
    </dataValidation>
    <dataValidation allowBlank="true" operator="equal" showDropDown="false" showErrorMessage="true" showInputMessage="false" sqref="B3:B18 M14:M17 B19:B28" type="list">
      <formula1>"Tous les jours,Lundi,Mardi,Mercredi,Jeudi,Vendredi"</formula1>
      <formula2>0</formula2>
    </dataValidation>
    <dataValidation allowBlank="true" operator="equal" showDropDown="false" showErrorMessage="true" showInputMessage="false" sqref="C3:J28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L3" type="list">
      <formula1>"Choisissez...,Oui,Non"</formula1>
      <formula2>0</formula2>
    </dataValidation>
    <dataValidation allowBlank="true" operator="equal" showDropDown="false" showErrorMessage="true" showInputMessage="false" sqref="N14:R17" type="list">
      <formula1>"Indéfinie,8h,8h15,8h30,8h45,9h,9h15,9h30,9h45,10h,10h15,10h30,10h45,11h,11h15,11h30,11h45,12h00,12h15,12h30,12h45,13h,13h15,13h30,13h45,14h,14h15,14h30,14h45,15h,15h15,15h30,15h45,16h,16h15,16h30,16h45,17h,17h15,17h30,17h45,18h,18h15,18h30,18h45,19h"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21" t="s">
        <v>423</v>
      </c>
      <c r="B1" s="21" t="s">
        <v>424</v>
      </c>
      <c r="C1" s="21"/>
      <c r="D1" s="21"/>
      <c r="E1" s="21"/>
      <c r="F1" s="21"/>
      <c r="G1" s="21"/>
      <c r="H1" s="21"/>
      <c r="I1" s="21"/>
      <c r="J1" s="21"/>
    </row>
    <row r="2" customFormat="false" ht="13.8" hidden="false" customHeight="false" outlineLevel="0" collapsed="false">
      <c r="A2" s="22" t="s">
        <v>128</v>
      </c>
      <c r="B2" s="22"/>
      <c r="C2" s="22"/>
      <c r="D2" s="22"/>
      <c r="E2" s="22"/>
      <c r="F2" s="22"/>
      <c r="G2" s="22"/>
      <c r="H2" s="22"/>
      <c r="I2" s="22"/>
      <c r="J2" s="22"/>
    </row>
    <row r="3" customFormat="false" ht="12.8" hidden="false" customHeight="false" outlineLevel="0" collapsed="false">
      <c r="A3" s="13" t="s">
        <v>425</v>
      </c>
      <c r="B3" s="26" t="s">
        <v>186</v>
      </c>
      <c r="C3" s="26"/>
      <c r="D3" s="26"/>
      <c r="E3" s="26"/>
      <c r="F3" s="26"/>
      <c r="G3" s="26"/>
      <c r="H3" s="26"/>
      <c r="I3" s="26"/>
      <c r="J3" s="26"/>
    </row>
    <row r="4" customFormat="false" ht="12.8" hidden="false" customHeight="false" outlineLevel="0" collapsed="false">
      <c r="A4" s="13" t="s">
        <v>162</v>
      </c>
      <c r="B4" s="26" t="s">
        <v>162</v>
      </c>
      <c r="C4" s="26"/>
      <c r="D4" s="26"/>
      <c r="E4" s="26"/>
      <c r="F4" s="26"/>
      <c r="G4" s="26"/>
      <c r="H4" s="26"/>
      <c r="I4" s="26"/>
      <c r="J4" s="26"/>
    </row>
    <row r="5" customFormat="false" ht="12.8" hidden="false" customHeight="false" outlineLevel="0" collapsed="false">
      <c r="A5" s="13" t="s">
        <v>160</v>
      </c>
      <c r="B5" s="26" t="s">
        <v>160</v>
      </c>
      <c r="C5" s="26"/>
      <c r="D5" s="26"/>
      <c r="E5" s="26"/>
      <c r="F5" s="26"/>
      <c r="G5" s="26"/>
      <c r="H5" s="26"/>
      <c r="I5" s="26"/>
      <c r="J5" s="26"/>
    </row>
    <row r="6" customFormat="false" ht="12.8" hidden="false" customHeight="false" outlineLevel="0" collapsed="false">
      <c r="A6" s="13" t="s">
        <v>176</v>
      </c>
      <c r="B6" s="26" t="s">
        <v>186</v>
      </c>
      <c r="C6" s="26"/>
      <c r="D6" s="26"/>
      <c r="E6" s="26"/>
      <c r="F6" s="26"/>
      <c r="G6" s="26"/>
      <c r="H6" s="26"/>
      <c r="I6" s="26"/>
      <c r="J6" s="26"/>
    </row>
    <row r="7" customFormat="false" ht="12.8" hidden="false" customHeight="false" outlineLevel="0" collapsed="false">
      <c r="A7" s="13"/>
      <c r="B7" s="26"/>
      <c r="C7" s="26"/>
      <c r="D7" s="26"/>
      <c r="E7" s="26"/>
      <c r="F7" s="26"/>
      <c r="G7" s="26"/>
      <c r="H7" s="26"/>
      <c r="I7" s="26"/>
      <c r="J7" s="26"/>
    </row>
    <row r="8" customFormat="false" ht="12.8" hidden="false" customHeight="false" outlineLevel="0" collapsed="false">
      <c r="A8" s="13"/>
      <c r="B8" s="26"/>
      <c r="C8" s="26"/>
      <c r="D8" s="26"/>
      <c r="E8" s="26"/>
      <c r="F8" s="26"/>
      <c r="G8" s="26"/>
      <c r="H8" s="26"/>
      <c r="I8" s="26"/>
      <c r="J8" s="26"/>
    </row>
    <row r="9" customFormat="false" ht="12.8" hidden="false" customHeight="false" outlineLevel="0" collapsed="false">
      <c r="A9" s="13"/>
      <c r="B9" s="26"/>
      <c r="C9" s="26"/>
      <c r="D9" s="26"/>
      <c r="E9" s="26"/>
      <c r="F9" s="26"/>
      <c r="G9" s="26"/>
      <c r="H9" s="26"/>
      <c r="I9" s="26"/>
      <c r="J9" s="26"/>
    </row>
    <row r="10" customFormat="false" ht="12.8" hidden="false" customHeight="false" outlineLevel="0" collapsed="false">
      <c r="A10" s="13"/>
      <c r="B10" s="26"/>
      <c r="C10" s="26"/>
      <c r="D10" s="26"/>
      <c r="E10" s="26"/>
      <c r="F10" s="26"/>
      <c r="G10" s="26"/>
      <c r="H10" s="26"/>
      <c r="I10" s="26"/>
      <c r="J10" s="26"/>
    </row>
    <row r="11" customFormat="false" ht="12.8" hidden="false" customHeight="false" outlineLevel="0" collapsed="false">
      <c r="A11" s="13"/>
      <c r="B11" s="26"/>
      <c r="C11" s="26"/>
      <c r="D11" s="26"/>
      <c r="E11" s="26"/>
      <c r="F11" s="26"/>
      <c r="G11" s="26"/>
      <c r="H11" s="26"/>
      <c r="I11" s="26"/>
      <c r="J11" s="26"/>
    </row>
    <row r="12" customFormat="false" ht="12.8" hidden="false" customHeight="false" outlineLevel="0" collapsed="false">
      <c r="A12" s="13"/>
      <c r="B12" s="26"/>
      <c r="C12" s="26"/>
      <c r="D12" s="26"/>
      <c r="E12" s="26"/>
      <c r="F12" s="26"/>
      <c r="G12" s="26"/>
      <c r="H12" s="26"/>
      <c r="I12" s="26"/>
      <c r="J12" s="26"/>
    </row>
    <row r="13" customFormat="false" ht="12.8" hidden="false" customHeight="false" outlineLevel="0" collapsed="false">
      <c r="A13" s="13"/>
      <c r="B13" s="26"/>
      <c r="C13" s="26"/>
      <c r="D13" s="26"/>
      <c r="E13" s="26"/>
      <c r="F13" s="26"/>
      <c r="G13" s="26"/>
      <c r="H13" s="26"/>
      <c r="I13" s="26"/>
      <c r="J13" s="26"/>
    </row>
    <row r="14" customFormat="false" ht="12.8" hidden="false" customHeight="false" outlineLevel="0" collapsed="false">
      <c r="A14" s="13"/>
      <c r="B14" s="26"/>
      <c r="C14" s="26"/>
      <c r="D14" s="26"/>
      <c r="E14" s="26"/>
      <c r="F14" s="26"/>
      <c r="G14" s="26"/>
      <c r="H14" s="26"/>
      <c r="I14" s="26"/>
      <c r="J14" s="26"/>
    </row>
    <row r="15" customFormat="false" ht="12.8" hidden="false" customHeight="false" outlineLevel="0" collapsed="false">
      <c r="A15" s="13"/>
      <c r="B15" s="26"/>
      <c r="C15" s="26"/>
      <c r="D15" s="26"/>
      <c r="E15" s="26"/>
      <c r="F15" s="26"/>
      <c r="G15" s="26"/>
      <c r="H15" s="26"/>
      <c r="I15" s="26"/>
      <c r="J15" s="26"/>
    </row>
    <row r="16" customFormat="false" ht="12.8" hidden="false" customHeight="false" outlineLevel="0" collapsed="false">
      <c r="A16" s="13"/>
      <c r="B16" s="26"/>
      <c r="C16" s="26"/>
      <c r="D16" s="26"/>
      <c r="E16" s="26"/>
      <c r="F16" s="26"/>
      <c r="G16" s="26"/>
      <c r="H16" s="26"/>
      <c r="I16" s="26"/>
      <c r="J16" s="26"/>
    </row>
    <row r="17" customFormat="false" ht="12.8" hidden="false" customHeight="false" outlineLevel="0" collapsed="false">
      <c r="A17" s="13"/>
      <c r="B17" s="26"/>
      <c r="C17" s="26"/>
      <c r="D17" s="26"/>
      <c r="E17" s="26"/>
      <c r="F17" s="26"/>
      <c r="G17" s="26"/>
      <c r="H17" s="26"/>
      <c r="I17" s="26"/>
      <c r="J17" s="26"/>
    </row>
    <row r="18" customFormat="false" ht="12.8" hidden="false" customHeight="false" outlineLevel="0" collapsed="false">
      <c r="A18" s="13"/>
      <c r="B18" s="26"/>
      <c r="C18" s="26"/>
      <c r="D18" s="26"/>
      <c r="E18" s="26"/>
      <c r="F18" s="26"/>
      <c r="G18" s="26"/>
      <c r="H18" s="26"/>
      <c r="I18" s="26"/>
      <c r="J18" s="26"/>
    </row>
    <row r="19" customFormat="false" ht="12.8" hidden="false" customHeight="false" outlineLevel="0" collapsed="false">
      <c r="A19" s="13"/>
      <c r="B19" s="26"/>
      <c r="C19" s="26"/>
      <c r="D19" s="26"/>
      <c r="E19" s="26"/>
      <c r="F19" s="26"/>
      <c r="G19" s="26"/>
      <c r="H19" s="26"/>
      <c r="I19" s="26"/>
      <c r="J19" s="26"/>
    </row>
    <row r="20" customFormat="false" ht="12.8" hidden="false" customHeight="false" outlineLevel="0" collapsed="false">
      <c r="A20" s="13"/>
      <c r="B20" s="26"/>
      <c r="C20" s="26"/>
      <c r="D20" s="26"/>
      <c r="E20" s="26"/>
      <c r="F20" s="26"/>
      <c r="G20" s="26"/>
      <c r="H20" s="26"/>
      <c r="I20" s="26"/>
      <c r="J20" s="26"/>
    </row>
    <row r="21" customFormat="false" ht="12.8" hidden="false" customHeight="false" outlineLevel="0" collapsed="false">
      <c r="A21" s="13"/>
      <c r="B21" s="26"/>
      <c r="C21" s="26"/>
      <c r="D21" s="26"/>
      <c r="E21" s="26"/>
      <c r="F21" s="26"/>
      <c r="G21" s="26"/>
      <c r="H21" s="26"/>
      <c r="I21" s="26"/>
      <c r="J21" s="26"/>
    </row>
    <row r="23" customFormat="false" ht="12.8" hidden="false" customHeight="false" outlineLevel="0" collapsed="false">
      <c r="A23" s="25" t="s">
        <v>185</v>
      </c>
    </row>
    <row r="24" customFormat="false" ht="12.8" hidden="false" customHeight="false" outlineLevel="0" collapsed="false">
      <c r="A24" s="27" t="s">
        <v>165</v>
      </c>
    </row>
    <row r="25" customFormat="false" ht="12.8" hidden="false" customHeight="false" outlineLevel="0" collapsed="false">
      <c r="A25" s="27" t="s">
        <v>160</v>
      </c>
    </row>
    <row r="26" customFormat="false" ht="12.8" hidden="false" customHeight="false" outlineLevel="0" collapsed="false">
      <c r="A26" s="27" t="s">
        <v>162</v>
      </c>
    </row>
  </sheetData>
  <dataValidations count="1">
    <dataValidation allowBlank="true" operator="equal" showDropDown="false" showErrorMessage="true" showInputMessage="false" sqref="B3:J21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2018-09-05T09:06:44Z</dcterms:modified>
  <cp:revision>46</cp:revision>
  <dc:subject/>
  <dc:title/>
</cp:coreProperties>
</file>