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5680e358b3bc9a/Documents/Research/Coding/sequences_to_contact_maps/"/>
    </mc:Choice>
  </mc:AlternateContent>
  <xr:revisionPtr revIDLastSave="20" documentId="11_216362EDA87DFBF7683B555901F2FA2D9BF598E4" xr6:coauthVersionLast="47" xr6:coauthVersionMax="47" xr10:uidLastSave="{DB8A774B-FFE7-46F5-BFED-8B35C838284E}"/>
  <bookViews>
    <workbookView xWindow="390" yWindow="0" windowWidth="19155" windowHeight="15600" tabRatio="500" xr2:uid="{00000000-000D-0000-FFFF-FFFF00000000}"/>
  </bookViews>
  <sheets>
    <sheet name="Sheet1" sheetId="1" r:id="rId1"/>
  </sheets>
  <calcPr calcId="191029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5" i="1"/>
  <c r="E4" i="1"/>
  <c r="E3" i="1"/>
  <c r="E2" i="1"/>
  <c r="H19" i="1"/>
  <c r="H1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<sst xmlns="http://schemas.openxmlformats.org/spreadsheetml/2006/main" count="44" uniqueCount="36">
  <si>
    <t>dataset</t>
  </si>
  <si>
    <t>k</t>
  </si>
  <si>
    <t>chi</t>
  </si>
  <si>
    <t>grid size</t>
  </si>
  <si>
    <t>diag</t>
  </si>
  <si>
    <t>sweeps</t>
  </si>
  <si>
    <t>maxent samples</t>
  </si>
  <si>
    <t>Comments</t>
  </si>
  <si>
    <t>08_24_21</t>
  </si>
  <si>
    <t>[-1, 2], [2, -1]</t>
  </si>
  <si>
    <t>08_26_21</t>
  </si>
  <si>
    <t>[-1, 2, -1, 1.5], [2, -1, -1, -0.5], [-1, -1, -1, 1.5],[1.5, -0.5, 1.5, -1]</t>
  </si>
  <si>
    <t>1201-1201-1203</t>
  </si>
  <si>
    <t>chi triu from now on</t>
  </si>
  <si>
    <t>08_29_21</t>
  </si>
  <si>
    <t>[-1, 1], [1, 0]</t>
  </si>
  <si>
    <t>40-1230-1718</t>
  </si>
  <si>
    <t>09_02_21</t>
  </si>
  <si>
    <t>rand</t>
  </si>
  <si>
    <t>09_21_21</t>
  </si>
  <si>
    <t>NA</t>
  </si>
  <si>
    <t>experimental</t>
  </si>
  <si>
    <t>10_25_21</t>
  </si>
  <si>
    <t xml:space="preserve"> [[-1.  1.  0.  0.] [ 1. -2.  0. -1.] [ 0.  0. -1.  2.] [ 0. -1.  2. -1.]]</t>
  </si>
  <si>
    <t>10_27_21</t>
  </si>
  <si>
    <t>max diag chi = 0.1</t>
  </si>
  <si>
    <t>11_03_21</t>
  </si>
  <si>
    <t>nonlinear system of k=3</t>
  </si>
  <si>
    <t>11_14_21</t>
  </si>
  <si>
    <t>deprecated</t>
  </si>
  <si>
    <t>12_11_21</t>
  </si>
  <si>
    <t>12_12_21</t>
  </si>
  <si>
    <t>nonlinear system of k=4</t>
  </si>
  <si>
    <t>12_17_21</t>
  </si>
  <si>
    <t>12_29_21</t>
  </si>
  <si>
    <t>fixed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</si>
</sst>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>
  <autoFilter ref="A1:H6" xr:uid="{00000000-0009-0000-0100-000001000000}"/>
  <tableColumns count="8">
    <tableColumn id="1" xr3:uid="{00000000-0010-0000-0000-000001000000}" name="dataset"/>
    <tableColumn id="2" xr3:uid="{00000000-0010-0000-0000-000002000000}" name="k"/>
    <tableColumn id="3" xr3:uid="{00000000-0010-0000-0000-000003000000}" name="chi"/>
    <tableColumn id="4" xr3:uid="{00000000-0010-0000-0000-000004000000}" name="grid size"/>
    <tableColumn id="5" xr3:uid="{00000000-0010-0000-0000-000005000000}" name="diag"/>
    <tableColumn id="6" xr3:uid="{00000000-0010-0000-0000-000006000000}" name="sweeps"/>
    <tableColumn id="7" xr3:uid="{00000000-0010-0000-0000-000007000000}" name="maxent samples"/>
    <tableColumn id="8" xr3:uid="{00000000-0010-0000-0000-000008000000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A9" sqref="A9"/>
    </sheetView>
  </sheetViews>
  <sheetFormatPr defaultColWidth="8.5703125" defaultRowHeight="15" x14ac:dyDescent="0.25"/>
  <cols>
    <col min="1" max="1" width="9.42578125" customWidth="1"/>
    <col min="3" max="3" width="53.42578125" customWidth="1"/>
    <col min="4" max="4" width="10" customWidth="1"/>
    <col min="5" max="7" width="17" customWidth="1"/>
    <col min="8" max="8" width="5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</v>
      </c>
      <c r="C2" t="s">
        <v>9</v>
      </c>
      <c r="D2">
        <v>28.7</v>
      </c>
      <c r="E2" s="2" t="b">
        <f>FALSE()</f>
        <v>0</v>
      </c>
      <c r="F2">
        <v>500000</v>
      </c>
      <c r="G2">
        <v>1201</v>
      </c>
    </row>
    <row r="3" spans="1:8" x14ac:dyDescent="0.25">
      <c r="A3" t="s">
        <v>10</v>
      </c>
      <c r="B3">
        <v>4</v>
      </c>
      <c r="C3" t="s">
        <v>11</v>
      </c>
      <c r="D3">
        <v>28.7</v>
      </c>
      <c r="E3" s="2" t="b">
        <f>FALSE()</f>
        <v>0</v>
      </c>
      <c r="F3">
        <v>500000</v>
      </c>
      <c r="G3" t="s">
        <v>12</v>
      </c>
      <c r="H3" t="s">
        <v>13</v>
      </c>
    </row>
    <row r="4" spans="1:8" x14ac:dyDescent="0.25">
      <c r="A4" t="s">
        <v>14</v>
      </c>
      <c r="B4">
        <v>2</v>
      </c>
      <c r="C4" t="s">
        <v>15</v>
      </c>
      <c r="D4">
        <v>28.7</v>
      </c>
      <c r="E4" s="2" t="b">
        <f>FALSE()</f>
        <v>0</v>
      </c>
      <c r="F4">
        <v>500000</v>
      </c>
      <c r="G4" t="s">
        <v>16</v>
      </c>
    </row>
    <row r="5" spans="1:8" x14ac:dyDescent="0.25">
      <c r="A5" t="s">
        <v>17</v>
      </c>
      <c r="B5">
        <v>2</v>
      </c>
      <c r="C5" t="s">
        <v>18</v>
      </c>
      <c r="D5">
        <v>28.7</v>
      </c>
      <c r="E5" s="2" t="b">
        <f>FALSE()</f>
        <v>0</v>
      </c>
      <c r="F5">
        <v>500000</v>
      </c>
    </row>
    <row r="6" spans="1:8" x14ac:dyDescent="0.25">
      <c r="A6" t="s">
        <v>19</v>
      </c>
      <c r="C6" t="s">
        <v>20</v>
      </c>
      <c r="E6" s="2"/>
      <c r="F6" s="2"/>
      <c r="G6">
        <v>1</v>
      </c>
      <c r="H6" t="s">
        <v>21</v>
      </c>
    </row>
    <row r="7" spans="1:8" x14ac:dyDescent="0.25">
      <c r="A7" t="s">
        <v>22</v>
      </c>
      <c r="B7">
        <v>4</v>
      </c>
      <c r="C7" t="s">
        <v>23</v>
      </c>
      <c r="D7">
        <v>28.7</v>
      </c>
      <c r="E7" s="2" t="b">
        <f>FALSE()</f>
        <v>0</v>
      </c>
      <c r="F7">
        <v>500000</v>
      </c>
    </row>
    <row r="8" spans="1:8" x14ac:dyDescent="0.25">
      <c r="A8" t="s">
        <v>24</v>
      </c>
      <c r="B8">
        <v>2</v>
      </c>
      <c r="C8" t="s">
        <v>15</v>
      </c>
      <c r="D8">
        <v>28.7</v>
      </c>
      <c r="E8" s="2" t="b">
        <f>TRUE()</f>
        <v>1</v>
      </c>
      <c r="F8">
        <v>1000000</v>
      </c>
      <c r="H8" t="s">
        <v>25</v>
      </c>
    </row>
    <row r="9" spans="1:8" x14ac:dyDescent="0.25">
      <c r="A9" t="s">
        <v>26</v>
      </c>
      <c r="B9">
        <v>4</v>
      </c>
      <c r="C9" t="s">
        <v>23</v>
      </c>
      <c r="D9">
        <v>28.7</v>
      </c>
      <c r="E9" s="2" t="b">
        <f>TRUE()</f>
        <v>1</v>
      </c>
      <c r="F9">
        <v>1000000</v>
      </c>
      <c r="H9" t="s">
        <v>27</v>
      </c>
    </row>
    <row r="10" spans="1:8" x14ac:dyDescent="0.25">
      <c r="A10" t="s">
        <v>28</v>
      </c>
      <c r="B10">
        <v>15</v>
      </c>
      <c r="D10">
        <v>28.7</v>
      </c>
      <c r="E10" s="2" t="b">
        <f>FALSE()</f>
        <v>0</v>
      </c>
      <c r="F10">
        <v>1000000</v>
      </c>
      <c r="H10" t="s">
        <v>29</v>
      </c>
    </row>
    <row r="11" spans="1:8" x14ac:dyDescent="0.25">
      <c r="A11" t="s">
        <v>30</v>
      </c>
      <c r="B11">
        <v>6</v>
      </c>
      <c r="C11" t="s">
        <v>18</v>
      </c>
      <c r="D11">
        <v>28.7</v>
      </c>
      <c r="E11" s="2" t="b">
        <f>FALSE()</f>
        <v>0</v>
      </c>
      <c r="F11">
        <v>1000000</v>
      </c>
      <c r="H11" t="s">
        <v>27</v>
      </c>
    </row>
    <row r="12" spans="1:8" x14ac:dyDescent="0.25">
      <c r="A12" t="s">
        <v>31</v>
      </c>
      <c r="B12">
        <v>10</v>
      </c>
      <c r="C12" t="s">
        <v>18</v>
      </c>
      <c r="D12">
        <v>28.7</v>
      </c>
      <c r="E12" s="2" t="b">
        <f>FALSE()</f>
        <v>0</v>
      </c>
      <c r="F12">
        <v>1000000</v>
      </c>
      <c r="H12" t="s">
        <v>32</v>
      </c>
    </row>
    <row r="13" spans="1:8" x14ac:dyDescent="0.25">
      <c r="A13" t="s">
        <v>33</v>
      </c>
      <c r="B13">
        <v>6</v>
      </c>
      <c r="C13" t="s">
        <v>35</v>
      </c>
      <c r="D13">
        <v>28.7</v>
      </c>
      <c r="E13" s="2" t="b">
        <f>FALSE()</f>
        <v>0</v>
      </c>
      <c r="F13">
        <v>1000000</v>
      </c>
      <c r="H13" t="s">
        <v>27</v>
      </c>
    </row>
    <row r="14" spans="1:8" x14ac:dyDescent="0.25">
      <c r="A14" t="s">
        <v>34</v>
      </c>
      <c r="B14">
        <v>10</v>
      </c>
      <c r="C14" t="s">
        <v>35</v>
      </c>
      <c r="D14">
        <v>28.7</v>
      </c>
      <c r="E14" s="2" t="b">
        <f>FALSE()</f>
        <v>0</v>
      </c>
      <c r="F14">
        <v>1000000</v>
      </c>
      <c r="H14" t="s">
        <v>32</v>
      </c>
    </row>
    <row r="19" spans="8:8" x14ac:dyDescent="0.25">
      <c r="H19" cm="1">
        <f t="array" aca="1" ref="H19" ca="1">B19:H20</f>
        <v>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Schultz</dc:creator>
  <dc:description/>
  <cp:lastModifiedBy>Eric Schultz</cp:lastModifiedBy>
  <cp:revision>9</cp:revision>
  <dcterms:created xsi:type="dcterms:W3CDTF">2021-09-01T21:23:45Z</dcterms:created>
  <dcterms:modified xsi:type="dcterms:W3CDTF">2022-01-11T15:55:30Z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