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danielepeano/Documents/ES-Doc/HR4-VHR4/"/>
    </mc:Choice>
  </mc:AlternateContent>
  <xr:revisionPtr revIDLastSave="0" documentId="13_ncr:1_{A1AACFC4-B39C-4F41-9C4B-D329222B857F}" xr6:coauthVersionLast="36" xr6:coauthVersionMax="36" xr10:uidLastSave="{00000000-0000-0000-0000-000000000000}"/>
  <bookViews>
    <workbookView xWindow="0" yWindow="460" windowWidth="27340" windowHeight="16440" tabRatio="50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<sst xmlns="http://schemas.openxmlformats.org/spreadsheetml/2006/main" count="1708" uniqueCount="1132">
  <si>
    <t>ES-DOC CMIP6 Model Documentation</t>
  </si>
  <si>
    <t>MIP Era</t>
  </si>
  <si>
    <t>CMIP6</t>
  </si>
  <si>
    <t>Institute</t>
  </si>
  <si>
    <t>CMCC</t>
  </si>
  <si>
    <t>Model</t>
  </si>
  <si>
    <t>CMCC-CM2-HR4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</si>
  <si>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</si>
  <si>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</si>
  <si>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</si>
  <si>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</si>
  <si>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</si>
  <si>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</si>
  <si>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</si>
  <si>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</si>
  <si>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</si>
  <si>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</si>
  <si>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</si>
  <si>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</si>
  <si>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</si>
  <si>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</si>
  <si>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</si>
  <si>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</si>
  <si>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</si>
  <si>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</si>
  <si>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</si>
  <si>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</si>
  <si>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</si>
  <si>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</si>
  <si>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</si>
  <si>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</si>
  <si>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</si>
  <si>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</si>
  <si>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</si>
  <si>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</si>
  <si>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</si>
  <si>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</si>
  <si>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</si>
  <si>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</si>
  <si>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</si>
  <si>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</si>
  <si>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</si>
  <si>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</si>
  <si>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</si>
  <si>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</si>
  <si>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</si>
  <si>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</si>
  <si>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</si>
  <si>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</si>
  <si>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</si>
  <si>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</si>
  <si>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</si>
  <si>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</si>
  <si>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</si>
  <si>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</si>
  <si>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</si>
  <si>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</si>
  <si>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</si>
  <si>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</si>
  <si>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</si>
  <si>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</si>
  <si>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</si>
  <si>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</si>
  <si>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</si>
  <si>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</si>
  <si>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</si>
  <si>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</si>
  <si>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</si>
  <si>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</si>
  <si>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</si>
  <si>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</si>
  <si>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</si>
  <si>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</si>
  <si>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</si>
  <si>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</si>
  <si>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</si>
  <si>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</si>
  <si>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</si>
  <si>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</si>
  <si>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</si>
  <si>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</si>
  <si>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</si>
  <si>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</si>
  <si>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</si>
  <si>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</si>
  <si>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</si>
  <si>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</si>
  <si>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</si>
  <si>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</si>
  <si>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</si>
  <si>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</si>
  <si>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</si>
  <si>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</si>
  <si>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</si>
  <si>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</si>
  <si>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</si>
  <si>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</si>
  <si>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</si>
  <si>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</si>
  <si>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</si>
  <si>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</si>
  <si>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</si>
  <si>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</si>
  <si>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</si>
  <si>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</si>
  <si>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</si>
  <si>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</si>
  <si>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</si>
  <si>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</si>
  <si>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</si>
  <si>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</si>
  <si>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</si>
  <si>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</si>
  <si>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</si>
  <si>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</si>
  <si>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</si>
  <si>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</si>
  <si>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</si>
  <si>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</si>
  <si>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</si>
  <si>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</si>
  <si>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</si>
  <si>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</si>
  <si>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</si>
  <si>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</si>
  <si>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</si>
  <si>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</si>
  <si>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</si>
  <si>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</si>
  <si>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</si>
  <si>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</si>
  <si>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</si>
  <si>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</si>
  <si>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</si>
  <si>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</si>
  <si>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</si>
  <si>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</si>
  <si>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</si>
  <si>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</si>
  <si>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</si>
  <si>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</si>
  <si>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</si>
  <si>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</si>
  <si>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</si>
  <si>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</si>
  <si>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</si>
  <si>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</si>
  <si>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</si>
  <si>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</si>
  <si>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</si>
  <si>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</si>
  <si>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</si>
  <si>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</si>
  <si>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</si>
  <si>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</si>
  <si>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</si>
  <si>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</si>
  <si>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</si>
  <si>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</si>
  <si>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</si>
  <si>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</si>
  <si>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</si>
  <si>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</si>
  <si>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</si>
  <si>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</si>
  <si>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</si>
  <si>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</si>
  <si>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</si>
  <si>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</si>
  <si>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</si>
  <si>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</si>
  <si>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</si>
  <si>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</si>
  <si>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</si>
  <si>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</si>
  <si>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</si>
  <si>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</si>
  <si>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</si>
  <si>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</si>
  <si>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</si>
  <si>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</si>
  <si>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</si>
  <si>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</si>
  <si>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</si>
  <si>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</si>
  <si>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</si>
  <si>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</si>
  <si>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</si>
  <si>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</si>
  <si>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</si>
  <si>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</si>
  <si>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</si>
  <si>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</si>
  <si>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</si>
  <si>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</si>
  <si>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</si>
  <si>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</si>
  <si>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</si>
  <si>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</si>
  <si>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</si>
  <si>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</si>
  <si>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</si>
  <si>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</si>
  <si>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</si>
  <si>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</si>
  <si>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</si>
  <si>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</si>
  <si>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</si>
  <si>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</si>
  <si>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</si>
  <si>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</si>
  <si>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</si>
  <si>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</si>
  <si>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</si>
  <si>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</si>
  <si>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</si>
  <si>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</si>
  <si>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</si>
  <si>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</si>
  <si>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</si>
  <si>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</si>
  <si>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</si>
  <si>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</si>
  <si>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</si>
  <si>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</si>
  <si>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</si>
  <si>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</si>
  <si>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</si>
  <si>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</si>
  <si>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</si>
  <si>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</si>
  <si>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</si>
  <si>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</si>
  <si>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</si>
  <si>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</si>
  <si>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</si>
  <si>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</si>
  <si>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</si>
  <si>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</si>
  <si>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</si>
  <si>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</si>
  <si>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</si>
  <si>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</si>
  <si>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</si>
  <si>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</si>
  <si>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</si>
  <si>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</si>
  <si>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</si>
  <si>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</si>
  <si>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</si>
  <si>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</si>
  <si>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</si>
  <si>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</si>
  <si>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</si>
  <si>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</si>
  <si>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</si>
  <si>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</si>
  <si>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</si>
  <si>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</si>
  <si>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</si>
  <si>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</si>
  <si>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</si>
  <si>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</si>
  <si>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</si>
  <si>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</si>
  <si>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</si>
  <si>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</si>
  <si>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</si>
  <si>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</si>
  <si>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</si>
  <si>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</si>
  <si>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</si>
  <si>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</si>
  <si>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</si>
  <si>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</si>
  <si>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</si>
  <si>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</si>
  <si>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</si>
  <si>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</si>
  <si>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</si>
  <si>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</si>
  <si>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</si>
  <si>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</si>
  <si>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</si>
  <si>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</si>
  <si>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</si>
  <si>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</si>
  <si>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</si>
  <si>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</si>
  <si>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</si>
  <si>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</si>
  <si>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</si>
  <si>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</si>
  <si>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</si>
  <si>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</si>
  <si>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</si>
  <si>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</si>
  <si>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</si>
  <si>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</si>
  <si>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</si>
  <si>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</si>
  <si>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</si>
  <si>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</si>
  <si>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</si>
  <si>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</si>
  <si>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</si>
  <si>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</si>
  <si>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</si>
  <si>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</si>
  <si>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</si>
  <si>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</si>
  <si>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</si>
  <si>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</si>
  <si>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</si>
  <si>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</si>
  <si>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</si>
  <si>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</si>
  <si>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</si>
  <si>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</si>
  <si>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</si>
  <si>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</si>
  <si>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</si>
  <si>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</si>
  <si>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</si>
  <si>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</si>
  <si>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</si>
  <si>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</si>
  <si>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</si>
  <si>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</si>
  <si>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</si>
  <si>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</si>
  <si>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</si>
  <si>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</si>
  <si>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</si>
  <si>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</si>
  <si>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</si>
  <si>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</si>
  <si>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</si>
  <si>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</si>
  <si>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</si>
  <si>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</si>
  <si>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</si>
  <si>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</si>
  <si>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</si>
  <si>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</si>
  <si>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</si>
  <si>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</si>
  <si>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</si>
  <si>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</si>
  <si>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</si>
  <si>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</si>
  <si>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</si>
  <si>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</si>
  <si>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</si>
  <si>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</si>
  <si>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</si>
  <si>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</si>
  <si>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</si>
  <si>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</si>
  <si>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</si>
  <si>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</si>
  <si>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</si>
  <si>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</si>
  <si>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</si>
  <si>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</si>
  <si>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</si>
  <si>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</si>
  <si>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</si>
  <si>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</si>
  <si>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</si>
  <si>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</si>
  <si>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</si>
  <si>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</si>
  <si>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</si>
  <si>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</si>
  <si>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</si>
  <si>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</si>
  <si>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</si>
  <si>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</si>
  <si>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</si>
  <si>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</si>
  <si>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</si>
  <si>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</si>
  <si>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</si>
  <si>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</si>
  <si>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</si>
  <si>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</si>
  <si>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</si>
  <si>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</si>
  <si>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</si>
  <si>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</si>
  <si>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</si>
  <si>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</si>
  <si>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</si>
  <si>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</si>
  <si>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</si>
  <si>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</si>
  <si>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</si>
  <si>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</si>
  <si>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</si>
  <si>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</si>
  <si>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</si>
  <si>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</si>
  <si>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</si>
  <si>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</si>
  <si>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</si>
  <si>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</si>
  <si>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</si>
  <si>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</si>
  <si>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</si>
  <si>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</si>
  <si>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</si>
  <si>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</si>
  <si>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</si>
  <si>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</si>
  <si>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</si>
  <si>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</si>
  <si>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</si>
  <si>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</si>
  <si>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</si>
  <si>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</si>
  <si>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</si>
  <si>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</si>
  <si>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</si>
  <si>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</si>
  <si>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</si>
  <si>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</si>
  <si>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</si>
  <si>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</si>
  <si>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</si>
  <si>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</si>
  <si>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</si>
  <si>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</si>
  <si>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</si>
  <si>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</si>
  <si>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</si>
  <si>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</si>
  <si>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</si>
  <si>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</si>
  <si>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</si>
  <si>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</si>
  <si>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</si>
  <si>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</si>
  <si>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</si>
  <si>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</si>
  <si>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</si>
  <si>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</si>
  <si>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</si>
  <si>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</si>
  <si>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</si>
  <si>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</si>
  <si>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</si>
  <si>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</si>
  <si>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</si>
  <si>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</si>
  <si>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</si>
  <si>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</si>
  <si>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</si>
  <si>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</si>
  <si>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</si>
  <si>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</si>
  <si>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</si>
  <si>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</si>
  <si>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</si>
  <si>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</si>
  <si>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</si>
  <si>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</si>
  <si>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</si>
  <si>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</si>
  <si>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</si>
  <si>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</si>
  <si>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</si>
  <si>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</si>
  <si>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</si>
  <si>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</si>
  <si>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</si>
  <si>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</si>
  <si>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</si>
  <si>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</si>
  <si>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</si>
  <si>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</si>
  <si>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</si>
  <si>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</si>
  <si>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</si>
  <si>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</si>
  <si>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</si>
  <si>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</si>
  <si>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</si>
  <si>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</si>
  <si>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</si>
  <si>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</si>
  <si>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</si>
  <si>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</si>
  <si>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</si>
  <si>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</si>
  <si>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</si>
  <si>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</si>
  <si>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</si>
  <si>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</si>
  <si>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</si>
  <si>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</si>
  <si>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</si>
  <si>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</si>
  <si>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</si>
  <si>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</si>
  <si>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</si>
  <si>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</si>
  <si>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</si>
  <si>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</si>
  <si>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</si>
  <si>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</si>
  <si>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</si>
  <si>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</si>
  <si>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</si>
  <si>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</si>
  <si>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</si>
  <si>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</si>
  <si>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</si>
  <si>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</si>
  <si>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</si>
  <si>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</si>
  <si>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</si>
  <si>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</si>
  <si>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</si>
  <si>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</si>
  <si>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</si>
  <si>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</si>
  <si>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</si>
  <si>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</si>
  <si>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</si>
  <si>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</si>
  <si>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</si>
  <si>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</si>
  <si>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</si>
  <si>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</si>
  <si>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</si>
  <si>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</si>
  <si>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</si>
  <si>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</si>
  <si>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</si>
  <si>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</si>
  <si>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</si>
  <si>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</si>
  <si>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</si>
  <si>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</si>
  <si>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</si>
  <si>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</si>
  <si>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</si>
  <si>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</si>
  <si>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</si>
  <si>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</si>
  <si>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</si>
  <si>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</si>
  <si>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</si>
  <si>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</si>
  <si>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</si>
  <si>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</si>
  <si>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</si>
  <si>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</si>
  <si>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</si>
  <si>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</si>
  <si>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</si>
  <si>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</si>
  <si>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</si>
  <si>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</si>
  <si>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</si>
  <si>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</si>
  <si>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</si>
  <si>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</si>
  <si>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</si>
  <si>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</si>
  <si>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</si>
  <si>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</si>
  <si>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</si>
  <si>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</si>
  <si>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</si>
  <si>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</si>
  <si>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</si>
  <si>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</si>
  <si>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</si>
  <si>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</si>
  <si>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</si>
  <si>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</si>
  <si>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</si>
  <si>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</si>
  <si>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</si>
  <si>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</si>
  <si>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</si>
  <si>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</si>
  <si>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</si>
  <si>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</si>
  <si>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</si>
  <si>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</si>
  <si>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</si>
  <si>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</si>
  <si>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</si>
  <si>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</si>
  <si>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</si>
  <si>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</si>
  <si>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</si>
  <si>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</si>
  <si>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</si>
  <si>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</si>
  <si>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</si>
  <si>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</si>
  <si>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</si>
  <si>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</si>
  <si>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</si>
  <si>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</si>
  <si>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</si>
  <si>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</si>
  <si>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</si>
  <si>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</si>
  <si>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</si>
  <si>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</si>
  <si>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</si>
  <si>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</si>
  <si>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</si>
  <si>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</si>
  <si>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</si>
  <si>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</si>
  <si>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</si>
  <si>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</si>
  <si>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</si>
  <si>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</si>
  <si>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</si>
  <si>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</si>
  <si>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</si>
  <si>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Holtslag-Boville</t>
  </si>
  <si>
    <t>Mellor-Yamada</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</si>
  <si>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</si>
  <si>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</si>
  <si>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</si>
  <si>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</si>
  <si>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</si>
  <si>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</si>
  <si>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</si>
  <si>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</si>
  <si>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</si>
  <si>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</si>
  <si>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</si>
  <si>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</si>
  <si>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</si>
  <si>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</si>
  <si>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</si>
  <si>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</si>
  <si>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</si>
  <si>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</si>
  <si>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</si>
  <si>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</si>
  <si>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</si>
  <si>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</si>
  <si>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</si>
  <si>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</si>
  <si>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</si>
  <si>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</si>
  <si>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</si>
  <si>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</si>
  <si>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</si>
  <si>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</si>
  <si>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</si>
  <si>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plume ensemble: Zhang-McFarlane</t>
  </si>
  <si>
    <t>mass-flux</t>
  </si>
  <si>
    <t>adjustment</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</si>
  <si>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</si>
  <si>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</si>
  <si>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</si>
  <si>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</si>
  <si>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</si>
  <si>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</si>
  <si>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</si>
  <si>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</si>
  <si>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</si>
  <si>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</si>
  <si>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</si>
  <si>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</si>
  <si>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</si>
  <si>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</si>
  <si>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</si>
  <si>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</si>
  <si>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</si>
  <si>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</si>
  <si>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</si>
  <si>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</si>
  <si>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</si>
  <si>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</si>
  <si>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</si>
  <si>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</si>
  <si>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</si>
  <si>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</si>
  <si>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</si>
  <si>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</si>
  <si>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</si>
  <si>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</si>
  <si>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</si>
  <si>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</si>
  <si>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</si>
  <si>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</si>
  <si>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</si>
  <si>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</si>
  <si>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</si>
  <si>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</si>
  <si>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</si>
  <si>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</si>
  <si>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</si>
  <si>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</si>
  <si>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</si>
  <si>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</si>
  <si>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</si>
  <si>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</si>
  <si>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</si>
  <si>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</si>
  <si>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</si>
  <si>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</si>
  <si>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</si>
  <si>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</si>
  <si>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</si>
  <si>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</si>
  <si>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</si>
  <si>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</si>
  <si>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</si>
  <si>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</si>
  <si>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</si>
  <si>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</si>
  <si>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</si>
  <si>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</si>
  <si>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</si>
  <si>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</si>
  <si>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</si>
  <si>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</si>
  <si>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</si>
  <si>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</si>
  <si>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</si>
  <si>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</si>
  <si>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</si>
  <si>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</si>
  <si>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</si>
  <si>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</si>
  <si>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</si>
  <si>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</si>
  <si>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</si>
  <si>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</si>
  <si>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</si>
  <si>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</si>
  <si>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</si>
  <si>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</si>
  <si>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</si>
  <si>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</si>
  <si>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</si>
  <si>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</si>
  <si>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</si>
  <si>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</si>
  <si>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</si>
  <si>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</si>
  <si>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</si>
  <si>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</si>
  <si>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</si>
  <si>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</si>
  <si>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</si>
  <si>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</si>
  <si>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</si>
  <si>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</si>
  <si>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</si>
  <si>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</si>
  <si>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</si>
  <si>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</si>
  <si>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</si>
  <si>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</si>
  <si>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</si>
  <si>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</si>
  <si>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</si>
  <si>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</si>
  <si>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</si>
  <si>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</si>
  <si>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</si>
  <si>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</si>
  <si>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</si>
  <si>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</si>
  <si>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</si>
  <si>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</si>
  <si>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</si>
  <si>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</si>
  <si>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</si>
  <si>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</si>
  <si>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</si>
  <si>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</si>
  <si>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</si>
  <si>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</si>
  <si>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</si>
  <si>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</si>
  <si>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</si>
  <si>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</si>
  <si>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</si>
  <si>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</si>
  <si>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</si>
  <si>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</si>
  <si>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</si>
  <si>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</si>
  <si>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</si>
  <si>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</si>
  <si>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</si>
  <si>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</si>
  <si>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</si>
  <si>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</si>
  <si>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</si>
  <si>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</si>
  <si>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</si>
  <si>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</si>
  <si>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</si>
  <si>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</si>
  <si>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</si>
  <si>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</si>
  <si>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</si>
  <si>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</si>
  <si>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</si>
  <si>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</si>
  <si>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</si>
  <si>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</si>
  <si>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</si>
  <si>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</si>
  <si>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</si>
  <si>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</si>
  <si>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</si>
  <si>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</si>
  <si>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</si>
  <si>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</si>
  <si>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</si>
  <si>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</si>
  <si>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</si>
  <si>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</si>
  <si>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</si>
  <si>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</si>
  <si>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</si>
  <si>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</si>
  <si>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</si>
  <si>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</si>
  <si>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</si>
  <si>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</si>
  <si>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</si>
  <si>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</si>
  <si>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</si>
  <si>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</si>
  <si>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</si>
  <si>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</si>
  <si>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</si>
  <si>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</si>
  <si>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</si>
  <si>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</si>
  <si>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</si>
  <si>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</si>
  <si>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</si>
  <si>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</si>
  <si>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</si>
  <si>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</si>
  <si>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</si>
  <si>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</si>
  <si>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</si>
  <si>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</si>
  <si>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</si>
  <si>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</si>
  <si>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</si>
  <si>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</si>
  <si>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</si>
  <si>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</si>
  <si>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</si>
  <si>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</si>
  <si>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</si>
  <si>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</si>
  <si>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</si>
  <si>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</si>
  <si>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</si>
  <si>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</si>
  <si>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</si>
  <si>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</si>
  <si>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</si>
  <si>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</si>
  <si>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</si>
  <si>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</si>
  <si>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</si>
  <si>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</si>
  <si>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</si>
  <si>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</si>
  <si>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</si>
  <si>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</si>
  <si>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</si>
  <si>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</si>
  <si>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</si>
  <si>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</si>
  <si>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</si>
  <si>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</si>
  <si>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</si>
  <si>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</si>
  <si>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</si>
  <si>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</si>
  <si>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</si>
  <si>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</si>
  <si>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</si>
  <si>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</si>
  <si>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</si>
  <si>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</si>
  <si>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</si>
  <si>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</si>
  <si>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</si>
  <si>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</si>
  <si>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</si>
  <si>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</si>
  <si>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</si>
  <si>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</si>
  <si>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</si>
  <si>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</si>
  <si>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</si>
  <si>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</si>
  <si>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</si>
  <si>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</si>
  <si>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</si>
  <si>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</si>
  <si>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</si>
  <si>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</si>
  <si>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</si>
  <si>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</si>
  <si>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</si>
  <si>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</si>
  <si>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</si>
  <si>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</si>
  <si>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</si>
  <si>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</si>
  <si>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</si>
  <si>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</si>
  <si>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</si>
  <si>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</si>
  <si>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</si>
  <si>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</si>
  <si>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</si>
  <si>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</si>
  <si>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</si>
  <si>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</si>
  <si>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</si>
  <si>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</si>
  <si>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</si>
  <si>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</si>
  <si>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</si>
  <si>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</si>
  <si>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</si>
  <si>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</si>
  <si>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</si>
  <si>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</si>
  <si>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</si>
  <si>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</si>
  <si>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</si>
  <si>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</si>
  <si>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</si>
  <si>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</si>
  <si>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</si>
  <si>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</si>
  <si>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</si>
  <si>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</si>
  <si>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</si>
  <si>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</si>
  <si>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</si>
  <si>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</si>
  <si>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</si>
  <si>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</si>
  <si>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</si>
  <si>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</si>
  <si>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</si>
  <si>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</si>
  <si>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</si>
  <si>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</si>
  <si>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</si>
  <si>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</si>
  <si>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</si>
  <si>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</si>
  <si>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</si>
  <si>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</si>
  <si>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</si>
  <si>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</si>
  <si>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</si>
  <si>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</si>
  <si>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</si>
  <si>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</si>
  <si>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</si>
  <si>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</si>
  <si>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</si>
  <si>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</si>
  <si>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</si>
  <si>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</si>
  <si>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</si>
  <si>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</si>
  <si>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</si>
  <si>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</si>
  <si>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</si>
  <si>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</si>
  <si>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</si>
  <si>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</si>
  <si>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</si>
  <si>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</si>
  <si>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</si>
  <si>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</si>
  <si>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</si>
  <si>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</si>
  <si>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</si>
  <si>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</si>
  <si>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</si>
  <si>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</si>
  <si>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</si>
  <si>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</si>
  <si>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</si>
  <si>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</si>
  <si>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</si>
  <si>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</si>
  <si>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</si>
  <si>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</si>
  <si>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</si>
  <si>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</si>
  <si>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</si>
  <si>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</si>
  <si>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</si>
  <si>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</si>
  <si>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</si>
  <si>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</si>
  <si>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</si>
  <si>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</si>
  <si>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</si>
  <si>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</si>
  <si>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</si>
  <si>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</si>
  <si>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</si>
  <si>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</si>
  <si>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</si>
  <si>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</si>
  <si>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</si>
  <si>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</si>
  <si>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</si>
  <si>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</si>
  <si>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</si>
  <si>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</si>
  <si>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</si>
  <si>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</si>
  <si>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</si>
  <si>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</si>
  <si>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</si>
  <si>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</si>
  <si>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</si>
  <si>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</si>
  <si>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</si>
  <si>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</si>
  <si>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</si>
  <si>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</si>
  <si>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</si>
  <si>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</si>
  <si>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</si>
  <si>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</si>
  <si>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</si>
  <si>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</si>
  <si>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</si>
  <si>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</si>
  <si>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</si>
  <si>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</si>
  <si>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</si>
  <si>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</si>
  <si>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</si>
  <si>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</si>
  <si>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</si>
  <si>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</si>
  <si>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</si>
  <si>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</si>
  <si>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</si>
  <si>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</si>
  <si>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</si>
  <si>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</si>
  <si>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</si>
  <si>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</si>
  <si>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</si>
  <si>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</si>
  <si>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</si>
  <si>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</si>
  <si>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</si>
  <si>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</si>
  <si>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</si>
  <si>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</si>
  <si>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</si>
  <si>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</si>
  <si>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</si>
  <si>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</si>
  <si>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</si>
  <si>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</si>
  <si>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</si>
  <si>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PEANO-DANIELE</t>
  </si>
  <si>
    <t>Contributor</t>
  </si>
  <si>
    <t>SCOCCIMARRO-ENRICO</t>
  </si>
  <si>
    <t>Point of Contact</t>
  </si>
  <si>
    <t>BELLUCCI-ALESSIO</t>
  </si>
  <si>
    <t>Community Atmosphere Model version 4 (CAM4)</t>
  </si>
  <si>
    <t>CAM, finite-volume</t>
  </si>
  <si>
    <t>Craig_2012</t>
  </si>
  <si>
    <t>Neale_2010</t>
  </si>
  <si>
    <t>Finite Volume regular grid (f09)</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</si>
  <si>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</si>
  <si>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</si>
  <si>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Lin-Rood_1996</t>
  </si>
  <si>
    <t>Lin-Rood_1997</t>
  </si>
  <si>
    <t>In CAM 4.0, insolation is computed using the method of Berger_1978. 
For shortwave radiation, the δ-Eddington approximation of Joseph_1976 and Coakley_1983 has been
adopted and is described in Briegleb_1992. 
The method employed in the CAM 4.0 to represent longwave radiative transfer is based on an absorptivity/emissivity formulation Ramanathan-Downey_1986.</t>
  </si>
  <si>
    <t>Berger_1978</t>
  </si>
  <si>
    <t>Joseph_1976</t>
  </si>
  <si>
    <t>Coakley_1983</t>
  </si>
  <si>
    <t>Briegleb_1992</t>
  </si>
  <si>
    <t>Ramanathan-Downey_1986</t>
  </si>
  <si>
    <t>Holtslag-Boville_1993</t>
  </si>
  <si>
    <t>Zhang-McFarlane_1995</t>
  </si>
  <si>
    <t>Richter-Rasch_2008</t>
  </si>
  <si>
    <t>The turbulence parameterization in CAM 4.0 includes computation of diffusivities for the free atmosphere, based on the gradient Richardson number, and an explicit, non-local Atmospheric Boundary Layer (ABL) parameterization. The ABL parameterization includes a determination of the boundary layer depth. In practice, the free atmosphere diffusivities are calculated first at all levels. The ABL scheme then determines the ABL depth and diffusivities and replaces the free atmosphere values for all levels within the ABL, returning both the updated diffusivities and the non-local transport terms. The implementation of the ABL parameterization in CCM2 is discussed in Holtslag-Boville_1993.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rateusing a specified adjustment time scale.</t>
  </si>
  <si>
    <t>Raymond-Blyth_1986</t>
  </si>
  <si>
    <t>Raymond-Blyth_1992</t>
  </si>
  <si>
    <t xml:space="preserve">The parameterization of non-convective cloud processes in CAM 4.0 is described in Rasch-Kristjansson_1998 and Zhang_2003. The original formulation is introduced in Rasch-Kristjansson_1998. Revisions to the parameterization to deal more realistically with the treatment of the condensation and evaporation under forcing by large scale processes and changing cloud fraction are described in Zhang_2003. </t>
  </si>
  <si>
    <t>Rasch-Kristjansson_1998</t>
  </si>
  <si>
    <t>Zhang_2003</t>
  </si>
  <si>
    <t>Cloud amount (or cloud fraction), and the associated optical properties, are evaluated via a diagnostic method in CAM 4.0. The diagnosis of cloud fraction is a generalization of the scheme introduced by Slingo_1987, with variations described in Hack_1993; Kiehl_1998, and Rasch-Kristjansson_1998. Cloud fraction depends on relative humidity, atmospheric stability, water vapor and convective mass fluxes. Three types of cloud are diagnosed by the scheme: low-level marine stratus, convective cloud, and layered cloud. Layered clouds form when the relative humidity exceeds a threshold value which varies according to pressure</t>
  </si>
  <si>
    <t>Slingo_1987</t>
  </si>
  <si>
    <t>Hack_1993</t>
  </si>
  <si>
    <t>Kiehl_1998</t>
  </si>
  <si>
    <t>CAM4 incorporates a parameterization for a spectrum of vertically propagating internal gravity waves based on the work of Lindzen_1981, Holton_1982, Garcia-Solomon_1985 and McFarlane_1987. The parameterization solves separately for a general spectrum of monochromatic waves and for a single stationary wave generated by flow over orography, following McFarlane_1987.</t>
  </si>
  <si>
    <t>Lindzen_1981</t>
  </si>
  <si>
    <t>Holton_1982</t>
  </si>
  <si>
    <t xml:space="preserve">Garcia-Solomon_1985 </t>
  </si>
  <si>
    <t>McFarlane_1987</t>
  </si>
  <si>
    <t xml:space="preserve">A time series of the solar constant for 1870-2100 based upon Lean_1995 </t>
  </si>
  <si>
    <t>Lean_1995</t>
  </si>
  <si>
    <t>The atmospheric model is the CAM in its version 4 (CAM4, Neale_2010). A finite-volume dynamical core at approximately 0.25 degree resolution is used. The vertical structure of CAM consists of 26 vertical levels. CAM is coupled to the other components through the CPL7 coupler (Craig_2012).</t>
  </si>
  <si>
    <t>f02</t>
  </si>
  <si>
    <t>0.23 x 0.31 degrees lat-lon</t>
  </si>
  <si>
    <t>Uniform 0.23 x 0.31 degrees lat-lon</t>
  </si>
  <si>
    <t>CAM4 is run at a horizontal resolution of about 0.25°, with a regular grid of 0.23° × 0.31°. CAM has 26 vertical hybrid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</si>
</sst>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2"/>
      <color rgb="FFFFFFFF"/>
      <name val="Helvetica Neue"/>
      <family val="2"/>
      <charset val="1"/>
    </font>
    <font>
      <b/>
      <sz val="26"/>
      <color rgb="FFFFFFFF"/>
      <name val="Helvetica Neue"/>
      <family val="2"/>
      <charset val="1"/>
    </font>
    <font>
      <b/>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sz val="24"/>
      <color rgb="FFFFFFFF"/>
      <name val="Helvetica Neue"/>
      <family val="2"/>
      <charset val="1"/>
    </font>
    <font>
      <i/>
      <sz val="10"/>
      <color rgb="FF000000"/>
      <name val="Helvetica Neue"/>
      <family val="2"/>
      <charset val="1"/>
    </font>
    <font>
      <b/>
      <sz val="14"/>
      <color rgb="FFFFFFFF"/>
      <name val="Helvetica Neue"/>
      <family val="2"/>
      <charset val="1"/>
    </font>
    <font>
      <b/>
      <sz val="12"/>
      <color rgb="FF000000"/>
      <name val="Helvetica Neue"/>
      <family val="2"/>
      <charset val="1"/>
    </font>
    <font>
      <sz val="14"/>
      <color rgb="FF000000"/>
      <name val="Helvetica Neue"/>
      <family val="2"/>
      <charset val="1"/>
    </font>
    <font>
      <b/>
      <sz val="18"/>
      <color rgb="FFFFFFFF"/>
      <name val="Helvetica Neue"/>
      <family val="2"/>
      <charset val="1"/>
    </font>
    <font>
      <b/>
      <i/>
      <sz val="14"/>
      <color rgb="FF000000"/>
      <name val="Helvetica Neue"/>
      <family val="2"/>
      <charset val="1"/>
    </font>
    <font>
      <sz val="11"/>
      <color rgb="FF000000"/>
      <name val="Helvetica Neue"/>
      <family val="2"/>
      <charset val="1"/>
    </font>
    <font>
      <sz val="14"/>
      <color rgb="FF000000"/>
      <name val="Helvetica Neue"/>
      <family val="2"/>
    </font>
  </fonts>
  <fills count="7">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topLeftCell="A4" zoomScaleNormal="100" workbookViewId="0"/>
  </sheetViews>
  <sheetFormatPr baseColWidth="10" defaultColWidth="8.83203125" defaultRowHeight="16" x14ac:dyDescent="0.2"/>
  <cols>
    <col min="1" max="1" width="35.6640625" style="1" customWidth="1"/>
    <col min="2" max="2" width="180.6640625" style="1" customWidth="1"/>
    <col min="3" max="1025" width="9.1640625" style="1" customWidth="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77"/>
  <sheetViews>
    <sheetView topLeftCell="A61"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72 B32 B24 B77 B56" xr:uid="{00000000-0002-0000-0900-000000000000}">
      <formula1>AA24:AC24</formula1>
      <formula2>0</formula2>
    </dataValidation>
    <dataValidation type="list" allowBlank="1" showInputMessage="1" showErrorMessage="1" sqref="B20" xr:uid="{00000000-0002-0000-0900-000001000000}">
      <formula1>AA20:AD20</formula1>
      <formula2>0</formula2>
    </dataValidation>
    <dataValidation type="list" allowBlank="1" showInputMessage="1" showErrorMessage="1" sqref="B64 B60" xr:uid="{00000000-0002-0000-0900-000003000000}">
      <formula1>"TRUE,FALSE"</formula1>
      <formula2>0</formula2>
    </dataValidation>
    <dataValidation type="whole" operator="greaterThanOrEqual" allowBlank="1" showInputMessage="1" showErrorMessage="1" sqref="B36 B44 B40" xr:uid="{00000000-0002-0000-0900-000007000000}">
      <formula1>0</formula1>
      <formula2>0</formula2>
    </dataValidation>
    <dataValidation type="decimal" allowBlank="1" showInputMessage="1" showErrorMessage="1" sqref="B52" xr:uid="{00000000-0002-0000-0900-00000A000000}">
      <formula1>-1000000</formula1>
      <formula2>1000000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6"/>
  <sheetViews>
    <sheetView topLeftCell="A10" zoomScaleNormal="100" workbookViewId="0">
      <selection activeCell="B24" sqref="B2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1120</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1124</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c r="AA63" s="6" t="s">
        <v>997</v>
      </c>
      <c r="AB63" s="6" t="s">
        <v>998</v>
      </c>
      <c r="AC63" s="6" t="s">
        <v>999</v>
      </c>
      <c r="AD63" s="6" t="s">
        <v>66</v>
      </c>
    </row>
    <row r="65" spans="1:32" ht="24" customHeight="1" x14ac:dyDescent="0.2">
      <c r="A65" s="9" t="s">
        <v>1000</v>
      </c>
      <c r="B65" s="9" t="s">
        <v>969</v>
      </c>
    </row>
    <row r="66" spans="1:32" ht="24" customHeight="1" x14ac:dyDescent="0.2">
      <c r="A66" s="14" t="s">
        <v>61</v>
      </c>
      <c r="B66" s="10" t="s">
        <v>1001</v>
      </c>
      <c r="C66" s="10" t="s">
        <v>1002</v>
      </c>
    </row>
    <row r="67" spans="1:32" ht="24" customHeight="1" x14ac:dyDescent="0.2">
      <c r="B67" s="10" t="s">
        <v>31</v>
      </c>
    </row>
    <row r="68" spans="1:32" ht="24" customHeight="1" x14ac:dyDescent="0.2">
      <c r="B68" s="11"/>
      <c r="AA68" s="6" t="s">
        <v>1003</v>
      </c>
      <c r="AB68" s="6" t="s">
        <v>1004</v>
      </c>
    </row>
    <row r="70" spans="1:32" ht="24" customHeight="1" x14ac:dyDescent="0.2">
      <c r="A70" s="9" t="s">
        <v>1005</v>
      </c>
      <c r="B70" s="9" t="s">
        <v>975</v>
      </c>
    </row>
    <row r="71" spans="1:32" ht="24" customHeight="1" x14ac:dyDescent="0.2">
      <c r="A71" s="14" t="s">
        <v>61</v>
      </c>
      <c r="B71" s="10" t="s">
        <v>1006</v>
      </c>
      <c r="C71" s="10" t="s">
        <v>1007</v>
      </c>
    </row>
    <row r="72" spans="1:32" ht="24" customHeight="1" x14ac:dyDescent="0.2">
      <c r="B72" s="11"/>
      <c r="AA72" s="6" t="s">
        <v>978</v>
      </c>
      <c r="AB72" s="6" t="s">
        <v>979</v>
      </c>
      <c r="AC72" s="6" t="s">
        <v>66</v>
      </c>
    </row>
    <row r="74" spans="1:32" ht="24" customHeight="1" x14ac:dyDescent="0.2">
      <c r="A74" s="9" t="s">
        <v>1008</v>
      </c>
      <c r="B74" s="9" t="s">
        <v>982</v>
      </c>
    </row>
    <row r="75" spans="1:32" ht="24" customHeight="1" x14ac:dyDescent="0.2">
      <c r="A75" s="14" t="s">
        <v>61</v>
      </c>
      <c r="B75" s="10" t="s">
        <v>1009</v>
      </c>
      <c r="C75" s="10" t="s">
        <v>1010</v>
      </c>
    </row>
    <row r="76" spans="1:32" ht="24" customHeight="1" x14ac:dyDescent="0.2">
      <c r="B76" s="11"/>
      <c r="AA76" s="6" t="s">
        <v>985</v>
      </c>
      <c r="AB76" s="6" t="s">
        <v>986</v>
      </c>
      <c r="AC76" s="6" t="s">
        <v>173</v>
      </c>
      <c r="AD76" s="6" t="s">
        <v>315</v>
      </c>
      <c r="AE76" s="6" t="s">
        <v>987</v>
      </c>
      <c r="AF76" s="6" t="s">
        <v>66</v>
      </c>
    </row>
  </sheetData>
  <dataValidations count="4">
    <dataValidation type="list" allowBlank="1" showInputMessage="1" showErrorMessage="1" sqref="B15 B72 B42 B19" xr:uid="{00000000-0002-0000-0A00-000000000000}">
      <formula1>AA15:AC15</formula1>
      <formula2>0</formula2>
    </dataValidation>
    <dataValidation type="list" allowBlank="1" showInputMessage="1" showErrorMessage="1" sqref="B24 B63 B46" xr:uid="{00000000-0002-0000-0A00-000002000000}">
      <formula1>AA24:AD24</formula1>
      <formula2>0</formula2>
    </dataValidation>
    <dataValidation type="list" allowBlank="1" showInputMessage="1" showErrorMessage="1" sqref="B37 B76 B50" xr:uid="{00000000-0002-0000-0A00-000003000000}">
      <formula1>AA37:AF37</formula1>
      <formula2>0</formula2>
    </dataValidation>
    <dataValidation type="list" allowBlank="1" showInputMessage="1" showErrorMessage="1" sqref="B68" xr:uid="{00000000-0002-0000-0A00-000008000000}">
      <formula1>AA68:AB68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77"/>
  <sheetViews>
    <sheetView zoomScaleNormal="100" workbookViewId="0">
      <selection activeCell="B64" sqref="B6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1125</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t="s">
        <v>1064</v>
      </c>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56 B77" xr:uid="{00000000-0002-0000-0B00-000000000000}">
      <formula1>AA56:AC56</formula1>
      <formula2>0</formula2>
    </dataValidation>
    <dataValidation type="list" allowBlank="1" showInputMessage="1" showErrorMessage="1" sqref="B20" xr:uid="{00000000-0002-0000-0B00-000001000000}">
      <formula1>AA20:AD20</formula1>
      <formula2>0</formula2>
    </dataValidation>
    <dataValidation type="list" allowBlank="1" showInputMessage="1" showErrorMessage="1" sqref="B28 B44" xr:uid="{00000000-0002-0000-0B00-000002000000}">
      <formula1>AA28:AB28</formula1>
      <formula2>0</formula2>
    </dataValidation>
    <dataValidation type="decimal" allowBlank="1" showInputMessage="1" showErrorMessage="1" sqref="B32" xr:uid="{00000000-0002-0000-0B00-000003000000}">
      <formula1>-1000000</formula1>
      <formula2>1000000</formula2>
    </dataValidation>
    <dataValidation type="whole" operator="greaterThanOrEqual" allowBlank="1" showInputMessage="1" showErrorMessage="1" sqref="B48" xr:uid="{00000000-0002-0000-0B00-000005000000}">
      <formula1>0</formula1>
      <formula2>0</formula2>
    </dataValidation>
    <dataValidation type="list" allowBlank="1" showInputMessage="1" showErrorMessage="1" sqref="B64" xr:uid="{00000000-0002-0000-0B00-000006000000}">
      <formula1>"TRUE,FALSE"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5"/>
  <sheetViews>
    <sheetView topLeftCell="A27" zoomScaleNormal="100" workbookViewId="0">
      <selection activeCell="A48" sqref="A48"/>
    </sheetView>
  </sheetViews>
  <sheetFormatPr baseColWidth="10" defaultColWidth="8.83203125" defaultRowHeight="16" x14ac:dyDescent="0.2"/>
  <cols>
    <col min="1" max="1" width="80.6640625" customWidth="1"/>
    <col min="2" max="2" width="40.6640625" customWidth="1"/>
    <col min="3" max="1025" width="9.1640625" style="6" customWidth="1"/>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1089</v>
      </c>
      <c r="B10" s="11" t="s">
        <v>1090</v>
      </c>
    </row>
    <row r="11" spans="1:2" ht="19" x14ac:dyDescent="0.2">
      <c r="A11" s="11" t="s">
        <v>1091</v>
      </c>
      <c r="B11" s="11" t="s">
        <v>1088</v>
      </c>
    </row>
    <row r="12" spans="1:2" ht="19" x14ac:dyDescent="0.2">
      <c r="A12" s="11" t="s">
        <v>1087</v>
      </c>
      <c r="B12" s="11" t="s">
        <v>1088</v>
      </c>
    </row>
    <row r="15" spans="1:2" ht="18" x14ac:dyDescent="0.2">
      <c r="A15" s="9" t="s">
        <v>37</v>
      </c>
      <c r="B15" s="9"/>
    </row>
    <row r="16" spans="1:2" x14ac:dyDescent="0.2">
      <c r="A16" s="8" t="s">
        <v>38</v>
      </c>
    </row>
    <row r="18" spans="1:2" x14ac:dyDescent="0.2">
      <c r="A18" s="8" t="s">
        <v>39</v>
      </c>
    </row>
    <row r="19" spans="1:2" x14ac:dyDescent="0.2">
      <c r="A19" s="10" t="s">
        <v>35</v>
      </c>
      <c r="B19" s="10" t="s">
        <v>40</v>
      </c>
    </row>
    <row r="20" spans="1:2" ht="19" x14ac:dyDescent="0.2">
      <c r="A20" s="15" t="s">
        <v>1094</v>
      </c>
      <c r="B20" s="11" t="s">
        <v>42</v>
      </c>
    </row>
    <row r="21" spans="1:2" ht="19" x14ac:dyDescent="0.2">
      <c r="A21" s="11" t="s">
        <v>1095</v>
      </c>
      <c r="B21" s="11" t="s">
        <v>42</v>
      </c>
    </row>
    <row r="22" spans="1:2" ht="19" x14ac:dyDescent="0.2">
      <c r="A22" s="11" t="s">
        <v>1099</v>
      </c>
      <c r="B22" s="11" t="s">
        <v>218</v>
      </c>
    </row>
    <row r="23" spans="1:2" ht="19" x14ac:dyDescent="0.2">
      <c r="A23" s="11" t="s">
        <v>1100</v>
      </c>
      <c r="B23" s="11" t="s">
        <v>218</v>
      </c>
    </row>
    <row r="24" spans="1:2" ht="19" x14ac:dyDescent="0.2">
      <c r="A24" s="11" t="s">
        <v>1102</v>
      </c>
      <c r="B24" s="11" t="s">
        <v>368</v>
      </c>
    </row>
    <row r="25" spans="1:2" ht="19" x14ac:dyDescent="0.2">
      <c r="A25" s="11" t="s">
        <v>1103</v>
      </c>
      <c r="B25" s="11" t="s">
        <v>368</v>
      </c>
    </row>
    <row r="26" spans="1:2" ht="19" x14ac:dyDescent="0.2">
      <c r="A26" s="11" t="s">
        <v>1104</v>
      </c>
      <c r="B26" s="11" t="s">
        <v>368</v>
      </c>
    </row>
    <row r="27" spans="1:2" ht="19" x14ac:dyDescent="0.2">
      <c r="A27" s="11" t="s">
        <v>1105</v>
      </c>
      <c r="B27" s="11" t="s">
        <v>368</v>
      </c>
    </row>
    <row r="28" spans="1:2" ht="19" x14ac:dyDescent="0.2">
      <c r="A28" s="11" t="s">
        <v>1106</v>
      </c>
      <c r="B28" s="11" t="s">
        <v>368</v>
      </c>
    </row>
    <row r="29" spans="1:2" ht="19" x14ac:dyDescent="0.2">
      <c r="A29" s="11" t="s">
        <v>1107</v>
      </c>
      <c r="B29" s="11" t="s">
        <v>614</v>
      </c>
    </row>
    <row r="30" spans="1:2" ht="19" x14ac:dyDescent="0.2">
      <c r="A30" s="11" t="s">
        <v>1108</v>
      </c>
      <c r="B30" s="11" t="s">
        <v>614</v>
      </c>
    </row>
    <row r="31" spans="1:2" ht="19" x14ac:dyDescent="0.2">
      <c r="A31" s="11" t="s">
        <v>1109</v>
      </c>
      <c r="B31" s="11" t="s">
        <v>614</v>
      </c>
    </row>
    <row r="32" spans="1:2" ht="19" x14ac:dyDescent="0.2">
      <c r="A32" s="11" t="s">
        <v>1111</v>
      </c>
      <c r="B32" s="11" t="s">
        <v>614</v>
      </c>
    </row>
    <row r="33" spans="1:2" ht="19" x14ac:dyDescent="0.2">
      <c r="A33" s="11" t="s">
        <v>1112</v>
      </c>
      <c r="B33" s="11" t="s">
        <v>614</v>
      </c>
    </row>
    <row r="34" spans="1:2" ht="19" x14ac:dyDescent="0.2">
      <c r="A34" s="11" t="s">
        <v>1114</v>
      </c>
      <c r="B34" s="11" t="s">
        <v>715</v>
      </c>
    </row>
    <row r="35" spans="1:2" ht="19" x14ac:dyDescent="0.2">
      <c r="A35" s="11" t="s">
        <v>1115</v>
      </c>
      <c r="B35" s="11" t="s">
        <v>715</v>
      </c>
    </row>
    <row r="36" spans="1:2" ht="19" x14ac:dyDescent="0.2">
      <c r="A36" s="11" t="s">
        <v>1117</v>
      </c>
      <c r="B36" s="11" t="s">
        <v>755</v>
      </c>
    </row>
    <row r="37" spans="1:2" ht="19" x14ac:dyDescent="0.2">
      <c r="A37" s="11" t="s">
        <v>1118</v>
      </c>
      <c r="B37" s="11" t="s">
        <v>755</v>
      </c>
    </row>
    <row r="38" spans="1:2" ht="19" x14ac:dyDescent="0.2">
      <c r="A38" s="11" t="s">
        <v>1119</v>
      </c>
      <c r="B38" s="11" t="s">
        <v>755</v>
      </c>
    </row>
    <row r="39" spans="1:2" ht="19" x14ac:dyDescent="0.2">
      <c r="A39" s="11" t="s">
        <v>1114</v>
      </c>
      <c r="B39" s="11" t="s">
        <v>755</v>
      </c>
    </row>
    <row r="40" spans="1:2" ht="19" x14ac:dyDescent="0.2">
      <c r="A40" s="11" t="s">
        <v>1121</v>
      </c>
      <c r="B40" s="11" t="s">
        <v>926</v>
      </c>
    </row>
    <row r="41" spans="1:2" ht="19" x14ac:dyDescent="0.2">
      <c r="A41" s="11" t="s">
        <v>1122</v>
      </c>
      <c r="B41" s="11" t="s">
        <v>926</v>
      </c>
    </row>
    <row r="42" spans="1:2" ht="19" x14ac:dyDescent="0.2">
      <c r="A42" s="11" t="s">
        <v>1123</v>
      </c>
      <c r="B42" s="11" t="s">
        <v>926</v>
      </c>
    </row>
    <row r="43" spans="1:2" ht="19" x14ac:dyDescent="0.2">
      <c r="A43" s="11" t="s">
        <v>1124</v>
      </c>
      <c r="B43" s="11" t="s">
        <v>926</v>
      </c>
    </row>
    <row r="44" spans="1:2" ht="19" x14ac:dyDescent="0.2">
      <c r="A44" s="11" t="s">
        <v>1126</v>
      </c>
      <c r="B44" s="11" t="s">
        <v>1012</v>
      </c>
    </row>
    <row r="45" spans="1:2" ht="18" x14ac:dyDescent="0.2">
      <c r="A45" s="11"/>
      <c r="B45" s="11"/>
    </row>
  </sheetData>
  <dataValidations count="2">
    <dataValidation type="list" allowBlank="1" showInputMessage="1" showErrorMessage="1" sqref="B9:B12" xr:uid="{F724D485-9EA8-0645-8C3A-0E824A8BD18C}">
      <formula1>"Author,Contributor,Principal Investigator,Point of Contact,Sponsor"</formula1>
      <formula2>0</formula2>
    </dataValidation>
    <dataValidation type="list" allowBlank="1" showInputMessage="1" showErrorMessage="1" sqref="B20:B45" xr:uid="{00000000-0002-0000-0100-000001000000}">
      <formula1>"Top Level,Key Properties,Grid,Dynamical Core,Radiation,Turbulence Convection,Microphysics Precipitation,Cloud Scheme,Observation Simulation,Gravity Waves,Natural Forcing"</formula1>
      <formula2>0</formula2>
    </dataValidation>
  </dataValidations>
  <hyperlinks>
    <hyperlink ref="A6" r:id="rId1" xr:uid="{00000000-0004-0000-0100-000000000000}"/>
    <hyperlink ref="A16"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6"/>
  <sheetViews>
    <sheetView tabSelected="1" topLeftCell="A50" zoomScaleNormal="100" workbookViewId="0">
      <selection activeCell="B57" sqref="B57"/>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1092</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1093</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1127</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1128</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1129</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1130</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26</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formula2>0</formula2>
    </dataValidation>
    <dataValidation type="list" allowBlank="1" showInputMessage="1" showErrorMessage="1" sqref="B25" xr:uid="{00000000-0002-0000-0200-000001000000}">
      <formula1>AA25:AG25</formula1>
      <formula2>0</formula2>
    </dataValidation>
    <dataValidation type="whole" operator="greaterThanOrEqual" allowBlank="1" showInputMessage="1" showErrorMessage="1" sqref="B45 B65 B61 B57" xr:uid="{00000000-0002-0000-0200-000002000000}">
      <formula1>0</formula1>
      <formula2>0</formula2>
    </dataValidation>
    <dataValidation type="list" allowBlank="1" showInputMessage="1" showErrorMessage="1" sqref="B49" xr:uid="{00000000-0002-0000-0200-000003000000}">
      <formula1>"TRUE,FALSE"</formula1>
      <formula2>0</formula2>
    </dataValidation>
    <dataValidation type="list" allowBlank="1" showInputMessage="1" showErrorMessage="1" sqref="B78" xr:uid="{00000000-0002-0000-0200-000008000000}">
      <formula1>AA78:AE78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5"/>
  <sheetViews>
    <sheetView topLeftCell="A18" zoomScaleNormal="100" workbookViewId="0">
      <selection activeCell="B12" sqref="B12"/>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1096</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1131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formula2>0</formula2>
    </dataValidation>
    <dataValidation type="list" allowBlank="1" showInputMessage="1" showErrorMessage="1" sqref="B23 B31 B27" xr:uid="{00000000-0002-0000-0300-000001000000}">
      <formula1>AA23:AD23</formula1>
      <formula2>0</formula2>
    </dataValidation>
    <dataValidation type="list" allowBlank="1" showInputMessage="1" showErrorMessage="1" sqref="B35" xr:uid="{00000000-0002-0000-0300-000004000000}">
      <formula1>AA35:AE35</formula1>
      <formula2>0</formula2>
    </dataValidation>
    <dataValidation type="list" allowBlank="1" showInputMessage="1" showErrorMessage="1" sqref="B44:B45" xr:uid="{00000000-0002-0000-0300-000005000000}">
      <formula1>AA44:AF44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4"/>
  <sheetViews>
    <sheetView topLeftCell="A83" zoomScaleNormal="100" workbookViewId="0">
      <selection activeCell="B56" sqref="B56"/>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1097</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1098</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formula2>0</formula2>
    </dataValidation>
    <dataValidation type="list" allowBlank="1" showInputMessage="1" showErrorMessage="1" sqref="B20 B69" xr:uid="{00000000-0002-0000-0400-000001000000}">
      <formula1>AA20:AM20</formula1>
      <formula2>0</formula2>
    </dataValidation>
    <dataValidation type="list" allowBlank="1" showInputMessage="1" showErrorMessage="1" sqref="B28 B78 B74 B56 B44" xr:uid="{00000000-0002-0000-0400-000002000000}">
      <formula1>AA28:AC28</formula1>
      <formula2>0</formula2>
    </dataValidation>
    <dataValidation type="list" allowBlank="1" showInputMessage="1" showErrorMessage="1" sqref="B64 B91" xr:uid="{00000000-0002-0000-0400-000005000000}">
      <formula1>AA64:AF64</formula1>
      <formula2>0</formula2>
    </dataValidation>
    <dataValidation type="list" allowBlank="1" showInputMessage="1" showErrorMessage="1" sqref="B86" xr:uid="{00000000-0002-0000-0400-000009000000}">
      <formula1>AA86:AD86</formula1>
      <formula2>0</formula2>
    </dataValidation>
    <dataValidation type="list" allowBlank="1" showInputMessage="1" showErrorMessage="1" sqref="B95" xr:uid="{00000000-0002-0000-0400-00000B000000}">
      <formula1>AA95:AE95</formula1>
      <formula2>0</formula2>
    </dataValidation>
    <dataValidation type="list" allowBlank="1" showInputMessage="1" showErrorMessage="1" sqref="B100" xr:uid="{00000000-0002-0000-0400-00000C000000}">
      <formula1>AA100:AG100</formula1>
      <formula2>0</formula2>
    </dataValidation>
    <dataValidation type="list" allowBlank="1" showInputMessage="1" showErrorMessage="1" sqref="B104" xr:uid="{00000000-0002-0000-0400-00000D000000}">
      <formula1>AA104:AB104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6"/>
  <sheetViews>
    <sheetView topLeftCell="A187" zoomScaleNormal="100" workbookViewId="0">
      <selection activeCell="B16" sqref="B16"/>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1101</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19</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formula2>0</formula2>
    </dataValidation>
    <dataValidation type="list" allowBlank="1" showInputMessage="1" showErrorMessage="1" sqref="B28 B192 B123 B97" xr:uid="{00000000-0002-0000-0500-000001000000}">
      <formula1>AA28:AD28</formula1>
      <formula2>0</formula2>
    </dataValidation>
    <dataValidation type="list" allowBlank="1" showInputMessage="1" showErrorMessage="1" sqref="B33 B206 B170 B128 B111 B75" xr:uid="{00000000-0002-0000-0500-000002000000}">
      <formula1>AA33:AF33</formula1>
      <formula2>0</formula2>
    </dataValidation>
    <dataValidation type="whole" operator="greaterThanOrEqual" allowBlank="1" showInputMessage="1" showErrorMessage="1" sqref="B37 B132" xr:uid="{00000000-0002-0000-0500-000003000000}">
      <formula1>0</formula1>
      <formula2>0</formula2>
    </dataValidation>
    <dataValidation type="list" allowBlank="1" showInputMessage="1" showErrorMessage="1" sqref="B42 B184 B137 B89" xr:uid="{00000000-0002-0000-0500-000004000000}">
      <formula1>AA42:AC42</formula1>
      <formula2>0</formula2>
    </dataValidation>
    <dataValidation type="list" allowBlank="1" showInputMessage="1" showErrorMessage="1" sqref="B51 B146" xr:uid="{00000000-0002-0000-0500-000005000000}">
      <formula1>AA51:AK51</formula1>
      <formula2>0</formula2>
    </dataValidation>
    <dataValidation type="list" allowBlank="1" showInputMessage="1" showErrorMessage="1" sqref="B56 B151" xr:uid="{00000000-0002-0000-0500-000006000000}">
      <formula1>AA56:AR56</formula1>
      <formula2>0</formula2>
    </dataValidation>
    <dataValidation type="list" allowBlank="1" showInputMessage="1" showErrorMessage="1" sqref="B61 B156" xr:uid="{00000000-0002-0000-0500-000007000000}">
      <formula1>AA61:AX61</formula1>
      <formula2>0</formula2>
    </dataValidation>
    <dataValidation type="list" allowBlank="1" showInputMessage="1" showErrorMessage="1" sqref="B70 B165" xr:uid="{00000000-0002-0000-0500-000008000000}">
      <formula1>AA70:AH70</formula1>
      <formula2>0</formula2>
    </dataValidation>
    <dataValidation type="list" allowBlank="1" showInputMessage="1" showErrorMessage="1" sqref="B84 B179" xr:uid="{00000000-0002-0000-0500-00000A000000}">
      <formula1>AA84:AE84</formula1>
      <formula2>0</formula2>
    </dataValidation>
    <dataValidation type="list" allowBlank="1" showInputMessage="1" showErrorMessage="1" sqref="B106 B201" xr:uid="{00000000-0002-0000-0500-00000D000000}">
      <formula1>AA106:AG106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87"/>
  <sheetViews>
    <sheetView topLeftCell="A48" zoomScaleNormal="100" workbookViewId="0">
      <selection activeCell="B24" sqref="B2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1110</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t="s">
        <v>628</v>
      </c>
      <c r="AA19" s="6" t="s">
        <v>629</v>
      </c>
      <c r="AB19" s="6" t="s">
        <v>628</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1108</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661</v>
      </c>
      <c r="AA45" s="6" t="s">
        <v>662</v>
      </c>
      <c r="AB45" s="6" t="s">
        <v>663</v>
      </c>
      <c r="AC45" s="6" t="s">
        <v>661</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662</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50 B82" xr:uid="{00000000-0002-0000-0600-000000000000}">
      <formula1>AA50:AF50</formula1>
      <formula2>0</formula2>
    </dataValidation>
    <dataValidation type="list" allowBlank="1" showInputMessage="1" showErrorMessage="1" sqref="B19 B87 B77 B60 B45" xr:uid="{00000000-0002-0000-0600-000001000000}">
      <formula1>AA19:AD19</formula1>
      <formula2>0</formula2>
    </dataValidation>
    <dataValidation type="list" allowBlank="1" showInputMessage="1" showErrorMessage="1" sqref="B24" xr:uid="{00000000-0002-0000-0600-000002000000}">
      <formula1>AA24:AK24</formula1>
      <formula2>0</formula2>
    </dataValidation>
    <dataValidation type="whole" operator="greaterThanOrEqual" allowBlank="1" showInputMessage="1" showErrorMessage="1" sqref="B28" xr:uid="{00000000-0002-0000-0600-000003000000}">
      <formula1>0</formula1>
      <formula2>0</formula2>
    </dataValidation>
    <dataValidation type="list" allowBlank="1" showInputMessage="1" showErrorMessage="1" sqref="B32" xr:uid="{00000000-0002-0000-0600-000004000000}">
      <formula1>"TRUE,FALSE"</formula1>
      <formula2>0</formula2>
    </dataValidation>
    <dataValidation type="list" allowBlank="1" showInputMessage="1" showErrorMessage="1" sqref="B55" xr:uid="{00000000-0002-0000-0600-000006000000}">
      <formula1>AA55:AJ55</formula1>
      <formula2>0</formula2>
    </dataValidation>
    <dataValidation type="list" allowBlank="1" showInputMessage="1" showErrorMessage="1" sqref="B73" xr:uid="{00000000-0002-0000-0600-000008000000}">
      <formula1>AA73:AC73</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7"/>
  <sheetViews>
    <sheetView topLeftCell="A22"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1113</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formula2>0</formula2>
    </dataValidation>
    <dataValidation type="list" allowBlank="1" showInputMessage="1" showErrorMessage="1" sqref="B37" xr:uid="{00000000-0002-0000-0700-000001000000}">
      <formula1>AA37:AI37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89"/>
  <sheetViews>
    <sheetView topLeftCell="A73"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1116</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formula2>0</formula2>
    </dataValidation>
    <dataValidation type="list" allowBlank="1" showInputMessage="1" showErrorMessage="1" sqref="B25" xr:uid="{00000000-0002-0000-0800-000001000000}">
      <formula1>AA25:AD25</formula1>
      <formula2>0</formula2>
    </dataValidation>
    <dataValidation type="list" allowBlank="1" showInputMessage="1" showErrorMessage="1" sqref="B30" xr:uid="{00000000-0002-0000-0800-000002000000}">
      <formula1>AA30:AH30</formula1>
      <formula2>0</formula2>
    </dataValidation>
    <dataValidation type="list" allowBlank="1" showInputMessage="1" showErrorMessage="1" sqref="B35" xr:uid="{00000000-0002-0000-0800-000003000000}">
      <formula1>AA35:AF35</formula1>
      <formula2>0</formula2>
    </dataValidation>
    <dataValidation type="list" allowBlank="1" showInputMessage="1" showErrorMessage="1" sqref="B43" xr:uid="{00000000-0002-0000-0800-000004000000}">
      <formula1>AA43:AE43</formula1>
      <formula2>0</formula2>
    </dataValidation>
    <dataValidation type="list" allowBlank="1" showInputMessage="1" showErrorMessage="1" sqref="B55 B76" xr:uid="{00000000-0002-0000-0800-000005000000}">
      <formula1>AA55:AB55</formula1>
      <formula2>0</formula2>
    </dataValidation>
    <dataValidation type="whole" operator="greaterThanOrEqual" allowBlank="1" showInputMessage="1" showErrorMessage="1" sqref="B63 B84" xr:uid="{00000000-0002-0000-0800-000006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68</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Daniele Peano</cp:lastModifiedBy>
  <cp:revision>4</cp:revision>
  <dcterms:created xsi:type="dcterms:W3CDTF">2020-04-08T08:57:27Z</dcterms:created>
  <dcterms:modified xsi:type="dcterms:W3CDTF">2022-08-30T14:13:07Z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