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Frontis" sheetId="1" state="visible" r:id="rId2"/>
    <sheet name="Parties &amp; Citations" sheetId="2" state="visible" r:id="rId3"/>
    <sheet name="1. Key Properties" sheetId="3" state="visible" r:id="rId4"/>
    <sheet name="2. Grid" sheetId="4" state="visible" r:id="rId5"/>
    <sheet name="3. Dynamics" sheetId="5" state="visible" r:id="rId6"/>
    <sheet name="4. Thermodynamics" sheetId="6" state="visible" r:id="rId7"/>
    <sheet name="5. Radiative Processe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<sst xmlns="http://schemas.openxmlformats.org/spreadsheetml/2006/main" count="948" uniqueCount="578">
  <si>
    <t xml:space="preserve">ES-DOC CMIP6 Model Documentation</t>
  </si>
  <si>
    <t xml:space="preserve">MIP Era</t>
  </si>
  <si>
    <t xml:space="preserve">CMIP6</t>
  </si>
  <si>
    <t xml:space="preserve">Institute</t>
  </si>
  <si>
    <t xml:space="preserve">NCAR</t>
  </si>
  <si>
    <t xml:space="preserve">Model</t>
  </si>
  <si>
    <t xml:space="preserve">CESM2</t>
  </si>
  <si>
    <t xml:space="preserve">Realm / Topic</t>
  </si>
  <si>
    <t xml:space="preserve">Sea Ice</t>
  </si>
  <si>
    <t xml:space="preserve">Sub-Processes</t>
  </si>
  <si>
    <t xml:space="preserve">1. Key Properties</t>
  </si>
  <si>
    <t xml:space="preserve">2. Grid</t>
  </si>
  <si>
    <t xml:space="preserve">3. Dynamics</t>
  </si>
  <si>
    <t xml:space="preserve">4. Thermodynamics</t>
  </si>
  <si>
    <t xml:space="preserve">5. Radiative Processes</t>
  </si>
  <si>
    <t xml:space="preserve">How To Use</t>
  </si>
  <si>
    <t xml:space="preserve">https://es-doc.org/how-to-use-model-document-spreadsheets</t>
  </si>
  <si>
    <t xml:space="preserve">Further Info</t>
  </si>
  <si>
    <t xml:space="preserve">https://es-doc.org/cmip6</t>
  </si>
  <si>
    <t xml:space="preserve">Specialization Version</t>
  </si>
  <si>
    <t xml:space="preserve">1.0.3</t>
  </si>
  <si>
    <t xml:space="preserve">Spreadsheet Generator Version</t>
  </si>
  <si>
    <t xml:space="preserve">1.0.0</t>
  </si>
  <si>
    <t xml:space="preserve">Initialised By</t>
  </si>
  <si>
    <t xml:space="preserve">Internal notes</t>
  </si>
  <si>
    <t xml:space="preserve">Parties &amp; Citations</t>
  </si>
  <si>
    <t xml:space="preserve">NOTE: Multiple entries are allowed.  To enter a new row, copy &amp; paste an existing row, and edit accordingly.</t>
  </si>
  <si>
    <t xml:space="preserve">Responsible Parties</t>
  </si>
  <si>
    <t xml:space="preserve">https://es-doc.org/how-to-use-model-responsible-party-spreadsheets.</t>
  </si>
  <si>
    <t xml:space="preserve">Enter responsible party identifiers below, one identifier per line.  You can optionally specify a role.</t>
  </si>
  <si>
    <t xml:space="preserve">Identifier</t>
  </si>
  <si>
    <t xml:space="preserve">Role</t>
  </si>
  <si>
    <t xml:space="preserve">Citations</t>
  </si>
  <si>
    <t xml:space="preserve">https://es-doc.org/how-to-use-model-citation-spreadsheets.</t>
  </si>
  <si>
    <t xml:space="preserve">Enter citation identifiers below, one identifier per line.  You can optionally specify a process.</t>
  </si>
  <si>
    <t xml:space="preserve">Process</t>
  </si>
  <si>
    <t xml:space="preserve">1.1.1</t>
  </si>
  <si>
    <t xml:space="preserve">Key Properties</t>
  </si>
  <si>
    <t xml:space="preserve">Sea Ice key properties</t>
  </si>
  <si>
    <t xml:space="preserve">1.1.1.1 *</t>
  </si>
  <si>
    <t xml:space="preserve">Name</t>
  </si>
  <si>
    <t xml:space="preserve">STRING</t>
  </si>
  <si>
    <t xml:space="preserve">Name of seaice model code</t>
  </si>
  <si>
    <t xml:space="preserve">cmip6.seaice.key_properties.name</t>
  </si>
  <si>
    <t xml:space="preserve">CICE 5</t>
  </si>
  <si>
    <t xml:space="preserve">1.1.1.2 *</t>
  </si>
  <si>
    <t xml:space="preserve">Keywords</t>
  </si>
  <si>
    <t xml:space="preserve">Keywords associated with seaice model code</t>
  </si>
  <si>
    <t xml:space="preserve">cmip6.seaice.key_properties.keywords</t>
  </si>
  <si>
    <t xml:space="preserve">NOTE: Please enter a comma seperated list</t>
  </si>
  <si>
    <t xml:space="preserve">sea ice, Los Alamos Sea Ice Model</t>
  </si>
  <si>
    <t xml:space="preserve">1.1.1.3 *</t>
  </si>
  <si>
    <t xml:space="preserve">Overview</t>
  </si>
  <si>
    <t xml:space="preserve">Overview of seaice model.</t>
  </si>
  <si>
    <t xml:space="preserve">cmip6.seaice.key_properties.overview</t>
  </si>
  <si>
    <t xml:space="preserve">NOTE: Double click to expand if text is too long for cell</t>
  </si>
  <si>
    <t xml:space="preserve">NorESM2 use the same sea-ice model as CESM2. The description is to a large extent copied from the CESM2 description with some updates, e.g. grid information
The Los Alamos sea ice model (CICE) (Hunke_2015) has several interacting components: a thermodynamic model that computes local growth/melt rates of snow and ice due to vertical conductive, radiative and turbulent fluxes, along with snowfall; a model of ice dynamics, which predicts the velocity field of the ice pack based on a model of the material strength of the ice; a transport model that describes advection of the areal concentration, ice volumes and other state variables; and a ridging parameterization that transfers ice among thickness categories based on growth rates, energetic balances and rates of strain. External routines would prepare and execute data exchanges with an external “flux coupler,” which then passes the data to other climate model components such as POP.</t>
  </si>
  <si>
    <t xml:space="preserve">1.2.1</t>
  </si>
  <si>
    <t xml:space="preserve">Key Properties --&gt; Variables</t>
  </si>
  <si>
    <t xml:space="preserve">List of prognostic variable in the sea ice model.</t>
  </si>
  <si>
    <t xml:space="preserve">1.2.1.1 *</t>
  </si>
  <si>
    <t xml:space="preserve">Prognostic</t>
  </si>
  <si>
    <t xml:space="preserve">ENUM</t>
  </si>
  <si>
    <t xml:space="preserve">Select all prognostic variables in the sea ice component.</t>
  </si>
  <si>
    <t xml:space="preserve">cmip6.seaice.key_properties.variables.prognostic</t>
  </si>
  <si>
    <t xml:space="preserve">Sea ice concentration</t>
  </si>
  <si>
    <t xml:space="preserve">Sea ice temperature</t>
  </si>
  <si>
    <t xml:space="preserve">Sea ice thickness</t>
  </si>
  <si>
    <t xml:space="preserve">Sea ice volume per grid cell area</t>
  </si>
  <si>
    <t xml:space="preserve">Sea ice u-velocity</t>
  </si>
  <si>
    <t xml:space="preserve">Sea ice v-velocity</t>
  </si>
  <si>
    <t xml:space="preserve">Sea ice enthalpy</t>
  </si>
  <si>
    <t xml:space="preserve">Internal ice stress</t>
  </si>
  <si>
    <t xml:space="preserve">Salinity</t>
  </si>
  <si>
    <t xml:space="preserve">Snow temperature: Snow on ice temperature</t>
  </si>
  <si>
    <t xml:space="preserve">Snow depth: Snow on ice thickness</t>
  </si>
  <si>
    <t xml:space="preserve">Other: document in cell to the right</t>
  </si>
  <si>
    <t xml:space="preserve">Other: Snow volume per grid cell area</t>
  </si>
  <si>
    <t xml:space="preserve">Other: Snow enthalpy</t>
  </si>
  <si>
    <t xml:space="preserve">Other: Surface temperature</t>
  </si>
  <si>
    <t xml:space="preserve">Other: Melt pond fraction</t>
  </si>
  <si>
    <t xml:space="preserve">Other: Black carbon concentration</t>
  </si>
  <si>
    <t xml:space="preserve">Other: Dust concentration</t>
  </si>
  <si>
    <t xml:space="preserve">1.3.1</t>
  </si>
  <si>
    <t xml:space="preserve">Key Properties --&gt; Seawater Properties</t>
  </si>
  <si>
    <t xml:space="preserve">Properties of seawater relevant to sea ice</t>
  </si>
  <si>
    <t xml:space="preserve">1.3.1.1 *</t>
  </si>
  <si>
    <t xml:space="preserve">Ocean Freezing Point</t>
  </si>
  <si>
    <t xml:space="preserve">What is the equation used to compute the freezing point (in deg C) of seawater, as a function of salinity and pressure?</t>
  </si>
  <si>
    <t xml:space="preserve">cmip6.seaice.key_properties.seawater_properties.ocean_freezing_point</t>
  </si>
  <si>
    <t xml:space="preserve">Other: Assur_1958</t>
  </si>
  <si>
    <t xml:space="preserve">TEOS-10: Thermodynamic equation of seawater 2010.</t>
  </si>
  <si>
    <t xml:space="preserve">Constant: Constant value of seawater freezing point is used.</t>
  </si>
  <si>
    <t xml:space="preserve">1.3.1.2 </t>
  </si>
  <si>
    <t xml:space="preserve">Ocean Freezing Point Value</t>
  </si>
  <si>
    <t xml:space="preserve">FLOAT</t>
  </si>
  <si>
    <t xml:space="preserve">If using a constant seawater freezing point, specify this value.</t>
  </si>
  <si>
    <t xml:space="preserve">cmip6.seaice.key_properties.seawater_properties.ocean_freezing_point_value</t>
  </si>
  <si>
    <t xml:space="preserve">1.4.1</t>
  </si>
  <si>
    <t xml:space="preserve">Key Properties --&gt; Resolution</t>
  </si>
  <si>
    <t xml:space="preserve">Resolution of the sea ice grid</t>
  </si>
  <si>
    <t xml:space="preserve">1.4.1.1 *</t>
  </si>
  <si>
    <t xml:space="preserve">This is a string usually used by the modelling group to describe the resolution of this grid e.g. N512L180, T512L70, ORCA025 etc.</t>
  </si>
  <si>
    <t xml:space="preserve">cmip6.seaice.key_properties.resolution.name</t>
  </si>
  <si>
    <t xml:space="preserve">tnx1v4</t>
  </si>
  <si>
    <t xml:space="preserve">1.4.1.2 *</t>
  </si>
  <si>
    <t xml:space="preserve">Canonical Horizontal Resolution</t>
  </si>
  <si>
    <t xml:space="preserve">Expression quoted for gross comparisons of resolution, eg. 50km or 0.1 degrees etc.</t>
  </si>
  <si>
    <t xml:space="preserve">cmip6.seaice.key_properties.resolution.canonical_horizontal_resolution</t>
  </si>
  <si>
    <t xml:space="preserve">one degree</t>
  </si>
  <si>
    <t xml:space="preserve">1.4.1.3 *</t>
  </si>
  <si>
    <t xml:space="preserve">Number Of Horizontal Gridpoints</t>
  </si>
  <si>
    <t xml:space="preserve">INTEGER</t>
  </si>
  <si>
    <t xml:space="preserve">What are the total number of horizontal (XY) points (or degrees of freedom) on computational grid?</t>
  </si>
  <si>
    <t xml:space="preserve">cmip6.seaice.key_properties.resolution.number_of_horizontal_gridpoints</t>
  </si>
  <si>
    <t xml:space="preserve">1.5.1</t>
  </si>
  <si>
    <t xml:space="preserve">Key Properties --&gt; Tuning Applied</t>
  </si>
  <si>
    <t xml:space="preserve">Tuning applied to sea ice model component</t>
  </si>
  <si>
    <t xml:space="preserve">1.5.1.1 *</t>
  </si>
  <si>
    <t xml:space="preserve">Description</t>
  </si>
  <si>
    <t xml:space="preserve">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</si>
  <si>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 xml:space="preserve">cmip6.seaice.key_properties.tuning_applied.description</t>
  </si>
  <si>
    <t xml:space="preserve">The CICE tuning is primarily achieved by adjusting the snow grain radius, which impacts the surface albedo through the radiative transfer calculation. The base value for dry snow (rsnw_nonmelt) is 500 microns, and a predefined standard deviation (rsnw_std) of 250 microns from observations is used for tuning in the following: rsnw = rsnw_nonmelt - r_snw*rsnw_std, where r_snw is adjusted for tuning and by default in our simulations is 1.25. Hence, the starting dry snow grain radius is 500-1.25*250 = 187.5 microns. Once melting starts (determined by dt_mlt), the snow grain radius grows linearly until it achieves a maximum snow grain radius at 0C. Currently, melting begins at dt_mlt = -1.5C and the maximum snow grain radius (rsnw_mlt) is 1500 microns. Tuning of the r_snw value and also sometimes dt_mlt and the maximum snow grain radius value is used to adjust the surface albedo. This is typically done to reach a reasonable sea ice thickness and summer snow cover in pre-industrial control simulations, where "reasonable" is based on expert judgement. </t>
  </si>
  <si>
    <t xml:space="preserve">1.5.1.2 *</t>
  </si>
  <si>
    <t xml:space="preserve">Target</t>
  </si>
  <si>
    <t xml:space="preserve">What was the aim of tuning, e.g. correct sea ice minima, correct seasonal cycle?</t>
  </si>
  <si>
    <t xml:space="preserve">cmip6.seaice.key_properties.tuning_applied.target</t>
  </si>
  <si>
    <t xml:space="preserve">The aim is to get the best mean thickness and seasonal cycle in both hemispheres in pre-industrial control simulations.</t>
  </si>
  <si>
    <t xml:space="preserve">1.5.1.3 *</t>
  </si>
  <si>
    <t xml:space="preserve">Simulations</t>
  </si>
  <si>
    <t xml:space="preserve">Which simulations had tuning applied, e.g. all, not historical, only pi-control? </t>
  </si>
  <si>
    <t xml:space="preserve">cmip6.seaice.key_properties.tuning_applied.simulations</t>
  </si>
  <si>
    <t xml:space="preserve">Only the pi-control was tuned. These were the same parameters then used for all subsequent runs.</t>
  </si>
  <si>
    <t xml:space="preserve">1.5.1.4 *</t>
  </si>
  <si>
    <t xml:space="preserve">Metrics Used</t>
  </si>
  <si>
    <t xml:space="preserve">List any observed metrics used in tuning model/parameters</t>
  </si>
  <si>
    <t xml:space="preserve">cmip6.seaice.key_properties.tuning_applied.metrics_used</t>
  </si>
  <si>
    <t xml:space="preserve">We look at the IceSat sea ice thickness in the Arctic, PIOMAS thickness estimates, and the mean NSIDC ice extent from 1979 to the present. </t>
  </si>
  <si>
    <t xml:space="preserve">1.5.1.5 </t>
  </si>
  <si>
    <t xml:space="preserve">Variables</t>
  </si>
  <si>
    <t xml:space="preserve">Which (if any) variables were changed during the tuning process?</t>
  </si>
  <si>
    <t xml:space="preserve">cmip6.seaice.key_properties.tuning_applied.variables</t>
  </si>
  <si>
    <t xml:space="preserve">r_snw, dt_mlt, rsnw_melt</t>
  </si>
  <si>
    <t xml:space="preserve">1.6.1</t>
  </si>
  <si>
    <t xml:space="preserve">Key Properties --&gt; Key Parameter Values</t>
  </si>
  <si>
    <t xml:space="preserve">Values of key parameters</t>
  </si>
  <si>
    <t xml:space="preserve">1.6.1.1 </t>
  </si>
  <si>
    <t xml:space="preserve">Ice Strength</t>
  </si>
  <si>
    <t xml:space="preserve">Ice strength (P*) in units of N m{-2}</t>
  </si>
  <si>
    <t xml:space="preserve">cmip6.seaice.key_properties.key_parameter_values.ice_strength</t>
  </si>
  <si>
    <t xml:space="preserve">1.6.1.2 </t>
  </si>
  <si>
    <t xml:space="preserve">Snow Conductivity</t>
  </si>
  <si>
    <t xml:space="preserve">Snow conductivity (ks) in units of W m{-1} K{-1}</t>
  </si>
  <si>
    <t xml:space="preserve">cmip6.seaice.key_properties.key_parameter_values.snow_conductivity</t>
  </si>
  <si>
    <t xml:space="preserve">1.6.1.3 </t>
  </si>
  <si>
    <t xml:space="preserve">Ice Thickness In Leads</t>
  </si>
  <si>
    <t xml:space="preserve">Minimum thickness of ice created in leads (h0) in units of m</t>
  </si>
  <si>
    <t xml:space="preserve">cmip6.seaice.key_properties.key_parameter_values.ice_thickness_in_leads</t>
  </si>
  <si>
    <t xml:space="preserve">1.6.1.4 </t>
  </si>
  <si>
    <t xml:space="preserve">Additional Parameters</t>
  </si>
  <si>
    <t xml:space="preserve">If you have any additional paramterised values that you have used (e.g. minimum open water 
         fraction or bare ice albedo), please provide them here as a comma separated list in the form 
         {parameter1}: {value1}, {parameter2}: {value2}, etc.</t>
  </si>
  <si>
    <t xml:space="preserve">cmip6.seaice.key_properties.key_parameter_values.additional_parameters</t>
  </si>
  <si>
    <t xml:space="preserve">emissivity = 0.95, dragio = 0.00536, iceruf = 0.0005 m, hs_min = 1.0e-4 m, rhos = 300 kg/m3, Cf = 17, rhoi = 917 kg/m3 </t>
  </si>
  <si>
    <t xml:space="preserve">1.7.1</t>
  </si>
  <si>
    <t xml:space="preserve">Key Properties --&gt; Assumptions</t>
  </si>
  <si>
    <t xml:space="preserve">Assumptions made in the sea ice model</t>
  </si>
  <si>
    <t xml:space="preserve">1.7.1.1 *</t>
  </si>
  <si>
    <t xml:space="preserve">Provide a general overview description of any *key* assumptions made in this model.</t>
  </si>
  <si>
    <t xml:space="preserve">cmip6.seaice.key_properties.assumptions.description</t>
  </si>
  <si>
    <t xml:space="preserve">See Hunke_2015.</t>
  </si>
  <si>
    <t xml:space="preserve">1.7.1.2 *</t>
  </si>
  <si>
    <t xml:space="preserve">On Diagnostic Variables</t>
  </si>
  <si>
    <t xml:space="preserve">Note any assumptions that specifically affect the CMIP6 diagnostic sea ice variables.</t>
  </si>
  <si>
    <t xml:space="preserve">cmip6.seaice.key_properties.assumptions.on_diagnostic_variables</t>
  </si>
  <si>
    <t xml:space="preserve">The flux exchange of salt and water with the ocean component assumes a constant sea ice salinity of 4 psu and an ocean reference salinity of 34.7. The prognostic salinity in the thermodynamics is only used internally for the thermal properties of the ice. Melt pond fraction/depth and snow fraction only impact the albedo and shortwave calculation. These are not in the SIMIP variables.</t>
  </si>
  <si>
    <t xml:space="preserve">1.7.1.3 *</t>
  </si>
  <si>
    <t xml:space="preserve">Missing Processes</t>
  </si>
  <si>
    <t xml:space="preserve">List any *key* processes missing in this model configuration? Provide full details 
             where this affects the CMIP6 diagnostic sea ice variables?</t>
  </si>
  <si>
    <t xml:space="preserve">cmip6.seaice.key_properties.assumptions.missing_processes</t>
  </si>
  <si>
    <t xml:space="preserve">1.8.1</t>
  </si>
  <si>
    <t xml:space="preserve">Key Properties --&gt; Conservation</t>
  </si>
  <si>
    <t xml:space="preserve">Conservation in the sea ice component</t>
  </si>
  <si>
    <t xml:space="preserve">1.8.1.1 *</t>
  </si>
  <si>
    <t xml:space="preserve">Provide a general description of conservation methodology.</t>
  </si>
  <si>
    <t xml:space="preserve">cmip6.seaice.key_properties.conservation.description</t>
  </si>
  <si>
    <t xml:space="preserve">We conserve fresh water, energy, and salt. </t>
  </si>
  <si>
    <t xml:space="preserve">1.8.1.2 *</t>
  </si>
  <si>
    <t xml:space="preserve">Properties</t>
  </si>
  <si>
    <t xml:space="preserve">Which properties conserved in sea ice by the numerical schemes?</t>
  </si>
  <si>
    <t xml:space="preserve">cmip6.seaice.key_properties.conservation.properties</t>
  </si>
  <si>
    <t xml:space="preserve">Other: Water</t>
  </si>
  <si>
    <t xml:space="preserve">Energy</t>
  </si>
  <si>
    <t xml:space="preserve">Mass</t>
  </si>
  <si>
    <t xml:space="preserve">Salt</t>
  </si>
  <si>
    <t xml:space="preserve">1.8.1.3 *</t>
  </si>
  <si>
    <t xml:space="preserve">Budget</t>
  </si>
  <si>
    <t xml:space="preserve">For each conserved property, specify the output variables which close 
           the related budgets. as a comma separated list. For example: 
           Conserved property, variable1, variable2, variable3</t>
  </si>
  <si>
    <t xml:space="preserve">cmip6.seaice.key_properties.conservation.budget</t>
  </si>
  <si>
    <t xml:space="preserve">Energy, siflsenstop, siflswdtop, siflswutop, siflswdbot, sifllwdtop, sifllwutop, siflsensupbot, sisnhc, sihc : Fresh Water,   sidmassevapsubl, sidmassgrowthbot, sidmassgrowthwat, sidmasslat, sidmassmeltbot, sidmassmelttop, sidmasssi, siflfwbot, sipr, … : Salt, sidmassgrowthbot, sidmassgrowthwat, sidmasslat, sidmassmeltbot, sidmassmelttop, sidmasssi, siflsaltbot ... Note that to balance with changes in sea ice and snow thickness, these are monthly mean values and the changes must be estimated from these. For more on the SIMIP variable request and the budgets see Notz_2016.</t>
  </si>
  <si>
    <t xml:space="preserve">1.8.1.4 *</t>
  </si>
  <si>
    <t xml:space="preserve">Was Flux Correction Used</t>
  </si>
  <si>
    <t xml:space="preserve">BOOLEAN</t>
  </si>
  <si>
    <t xml:space="preserve">Does conservation involved flux correction?</t>
  </si>
  <si>
    <t xml:space="preserve">cmip6.seaice.key_properties.conservation.was_flux_correction_used</t>
  </si>
  <si>
    <t xml:space="preserve">1.8.1.5 </t>
  </si>
  <si>
    <t xml:space="preserve">Corrected Conserved Prognostic Variables</t>
  </si>
  <si>
    <t xml:space="preserve">List any variables which are conserved by *more* than the numerical scheme alone 
            (e.g. has correction applied).</t>
  </si>
  <si>
    <t xml:space="preserve">cmip6.seaice.key_properties.conservation.corrected_conserved_prognostic_variables</t>
  </si>
  <si>
    <t xml:space="preserve">2.1.1</t>
  </si>
  <si>
    <t xml:space="preserve">Grid</t>
  </si>
  <si>
    <t xml:space="preserve">Sea Ice grid</t>
  </si>
  <si>
    <t xml:space="preserve">2.1.1.1 </t>
  </si>
  <si>
    <t xml:space="preserve">Name of grid in seaice model.</t>
  </si>
  <si>
    <t xml:space="preserve">cmip6.seaice.grid.name</t>
  </si>
  <si>
    <t xml:space="preserve">2.1.1.2 </t>
  </si>
  <si>
    <t xml:space="preserve">Overview of grid in seaice model.</t>
  </si>
  <si>
    <t xml:space="preserve">cmip6.seaice.grid.overview</t>
  </si>
  <si>
    <t xml:space="preserve">Tripolar grid with equatorial meridional refinement.</t>
  </si>
  <si>
    <t xml:space="preserve">2.1.2</t>
  </si>
  <si>
    <t xml:space="preserve">Grid --&gt; Discretisation --&gt; Horizontal</t>
  </si>
  <si>
    <t xml:space="preserve">Sea ice discretisation in the horizontal</t>
  </si>
  <si>
    <t xml:space="preserve">2.1.2.1 *</t>
  </si>
  <si>
    <t xml:space="preserve">On which grid is the sea ice horizontal discretisation?</t>
  </si>
  <si>
    <t xml:space="preserve">cmip6.seaice.grid.discretisation.horizontal.grid</t>
  </si>
  <si>
    <t xml:space="preserve">Ocean grid: Sea ice is horizontally discretised on the ocean grid.</t>
  </si>
  <si>
    <t xml:space="preserve">Atmosphere Grid: Sea ice is horizontally discretised on the atmospheric grid.</t>
  </si>
  <si>
    <t xml:space="preserve">Own Grid: Sea ice is horizontally discretised on its own independent grid.</t>
  </si>
  <si>
    <t xml:space="preserve">2.1.2.2 *</t>
  </si>
  <si>
    <t xml:space="preserve">Grid Type</t>
  </si>
  <si>
    <t xml:space="preserve">What is the structure type of the sea ice grid?</t>
  </si>
  <si>
    <t xml:space="preserve">cmip6.seaice.grid.discretisation.horizontal.grid_type</t>
  </si>
  <si>
    <t xml:space="preserve">Rotated north pole</t>
  </si>
  <si>
    <t xml:space="preserve">Structured grid</t>
  </si>
  <si>
    <t xml:space="preserve">Unstructured grid</t>
  </si>
  <si>
    <t xml:space="preserve">Adaptive grid: Computational grid changes during the run</t>
  </si>
  <si>
    <t xml:space="preserve">2.1.2.3 *</t>
  </si>
  <si>
    <t xml:space="preserve">Scheme</t>
  </si>
  <si>
    <t xml:space="preserve">What is the horizontal discretization (advection) scheme?</t>
  </si>
  <si>
    <t xml:space="preserve">cmip6.seaice.grid.discretisation.horizontal.scheme</t>
  </si>
  <si>
    <t xml:space="preserve">Finite differences</t>
  </si>
  <si>
    <t xml:space="preserve">Finite elements</t>
  </si>
  <si>
    <t xml:space="preserve">Finite volumes</t>
  </si>
  <si>
    <t xml:space="preserve">2.1.2.4 *</t>
  </si>
  <si>
    <t xml:space="preserve">Thermodynamics Time Step</t>
  </si>
  <si>
    <t xml:space="preserve">What is the time step in the sea ice model thermodynamic component in seconds.</t>
  </si>
  <si>
    <t xml:space="preserve">cmip6.seaice.grid.discretisation.horizontal.thermodynamics_time_step</t>
  </si>
  <si>
    <t xml:space="preserve">2.1.2.5 *</t>
  </si>
  <si>
    <t xml:space="preserve">Dynamics Time Step</t>
  </si>
  <si>
    <t xml:space="preserve">What is the time step in the sea ice model dynamic component in seconds.</t>
  </si>
  <si>
    <t xml:space="preserve">cmip6.seaice.grid.discretisation.horizontal.dynamics_time_step</t>
  </si>
  <si>
    <t xml:space="preserve">2.1.2.6 </t>
  </si>
  <si>
    <t xml:space="preserve">Additional Details</t>
  </si>
  <si>
    <t xml:space="preserve">Specify any additional horizontal discretisation details.</t>
  </si>
  <si>
    <t xml:space="preserve">cmip6.seaice.grid.discretisation.horizontal.additional_details</t>
  </si>
  <si>
    <t xml:space="preserve">2.1.3</t>
  </si>
  <si>
    <t xml:space="preserve">Grid --&gt; Discretisation --&gt; Vertical</t>
  </si>
  <si>
    <t xml:space="preserve">Sea ice vertical properties</t>
  </si>
  <si>
    <t xml:space="preserve">2.1.3.1 *</t>
  </si>
  <si>
    <t xml:space="preserve">Layering</t>
  </si>
  <si>
    <t xml:space="preserve">What type of sea ice vertical layers are implemented for purposes of thermodynamic calculations?</t>
  </si>
  <si>
    <t xml:space="preserve">cmip6.seaice.grid.discretisation.vertical.layering</t>
  </si>
  <si>
    <t xml:space="preserve">Multi-layers: Simulation uses more than two layers.</t>
  </si>
  <si>
    <t xml:space="preserve">Zero-layer: Simulation has no internal ice thermodynamics.</t>
  </si>
  <si>
    <t xml:space="preserve">Two-layers: Simulation uses two layers (i.e. one ice and one snow layer).</t>
  </si>
  <si>
    <t xml:space="preserve">2.1.3.2 *</t>
  </si>
  <si>
    <t xml:space="preserve">Number Of Layers</t>
  </si>
  <si>
    <t xml:space="preserve">If using multi-layers specify how many.</t>
  </si>
  <si>
    <t xml:space="preserve">cmip6.seaice.grid.discretisation.vertical.number_of_layers</t>
  </si>
  <si>
    <t xml:space="preserve">2.1.3.3 </t>
  </si>
  <si>
    <t xml:space="preserve">Specify any additional vertical grid details.</t>
  </si>
  <si>
    <t xml:space="preserve">cmip6.seaice.grid.discretisation.vertical.additional_details</t>
  </si>
  <si>
    <t xml:space="preserve">We use an extra surface scattering layer in the radiation. Black carbon and dust are distributed vertically within the surface scattering layer and a single interior layer for both ice and snow.</t>
  </si>
  <si>
    <t xml:space="preserve">2.2.1</t>
  </si>
  <si>
    <t xml:space="preserve">Grid --&gt; Seaice Categories</t>
  </si>
  <si>
    <t xml:space="preserve">What method is used to represent sea ice categories?</t>
  </si>
  <si>
    <t xml:space="preserve">2.2.1.1 *</t>
  </si>
  <si>
    <t xml:space="preserve">Has Mulitple Categories</t>
  </si>
  <si>
    <t xml:space="preserve">Set to true if the sea ice model has multiple sea ice categories.</t>
  </si>
  <si>
    <t xml:space="preserve">cmip6.seaice.grid.seaice_categories.has_mulitple_categories</t>
  </si>
  <si>
    <t xml:space="preserve">2.2.1.2 *</t>
  </si>
  <si>
    <t xml:space="preserve">Number Of Categories</t>
  </si>
  <si>
    <t xml:space="preserve">If using sea ice categories specify how many.</t>
  </si>
  <si>
    <t xml:space="preserve">cmip6.seaice.grid.seaice_categories.number_of_categories</t>
  </si>
  <si>
    <t xml:space="preserve">2.2.1.3 *</t>
  </si>
  <si>
    <t xml:space="preserve">Category Limits</t>
  </si>
  <si>
    <t xml:space="preserve">If using sea ice categories specify each of the category limits.</t>
  </si>
  <si>
    <t xml:space="preserve">cmip6.seaice.grid.seaice_categories.category_limits</t>
  </si>
  <si>
    <t xml:space="preserve">0, 0.6445, 1.3914, 2.4702, 4.5673, 9.338m*</t>
  </si>
  <si>
    <t xml:space="preserve">2.2.1.4 *</t>
  </si>
  <si>
    <t xml:space="preserve">Ice Thickness Distribution</t>
  </si>
  <si>
    <t xml:space="preserve">Describe the sea ice thickness distribution.</t>
  </si>
  <si>
    <t xml:space="preserve">cmip6.seaice.grid.seaice_categories.ice_thickness_distribution</t>
  </si>
  <si>
    <t xml:space="preserve">The sea ice thickness distribution is described in Bitz_2001 and Lipscomb_2007. We use an exponential formulation as in Lipscomb_2007. *Note that the 5th category upper bound is not used to limit the sea ice thickness.</t>
  </si>
  <si>
    <t xml:space="preserve">2.2.1.5 </t>
  </si>
  <si>
    <t xml:space="preserve">Other</t>
  </si>
  <si>
    <t xml:space="preserve">If the sea ice model does not use sea ice categories specify any 
            additional details. For example models that paramterise 
            the ice thickness distribution ITD (i.e there is no explicit ITD) but 
            there is assumed distribution and fluxes are computed accordingly.</t>
  </si>
  <si>
    <t xml:space="preserve">cmip6.seaice.grid.seaice_categories.other</t>
  </si>
  <si>
    <t xml:space="preserve">2.3.1</t>
  </si>
  <si>
    <t xml:space="preserve">Grid --&gt; Snow On Seaice</t>
  </si>
  <si>
    <t xml:space="preserve">Snow on sea ice details</t>
  </si>
  <si>
    <t xml:space="preserve">2.3.1.1 *</t>
  </si>
  <si>
    <t xml:space="preserve">Has Snow On Ice</t>
  </si>
  <si>
    <t xml:space="preserve">Is snow on ice represented in this model?</t>
  </si>
  <si>
    <t xml:space="preserve">cmip6.seaice.grid.snow_on_seaice.has_snow_on_ice</t>
  </si>
  <si>
    <t xml:space="preserve">2.3.1.2 *</t>
  </si>
  <si>
    <t xml:space="preserve">Number Of Snow Levels</t>
  </si>
  <si>
    <t xml:space="preserve">Number of vertical levels of snow on ice?</t>
  </si>
  <si>
    <t xml:space="preserve">cmip6.seaice.grid.snow_on_seaice.number_of_snow_levels</t>
  </si>
  <si>
    <t xml:space="preserve">2.3.1.3 *</t>
  </si>
  <si>
    <t xml:space="preserve">Snow Fraction</t>
  </si>
  <si>
    <t xml:space="preserve">Describe how the snow fraction on sea ice is determined.</t>
  </si>
  <si>
    <t xml:space="preserve">cmip6.seaice.grid.snow_on_seaice.snow_fraction</t>
  </si>
  <si>
    <t xml:space="preserve">The snow fraction is a function of the snow depth and is only used in the shortwave radiation code.</t>
  </si>
  <si>
    <t xml:space="preserve">2.3.1.4 </t>
  </si>
  <si>
    <t xml:space="preserve">Specify any additional details related to snow on ice.</t>
  </si>
  <si>
    <t xml:space="preserve">cmip6.seaice.grid.snow_on_seaice.additional_details</t>
  </si>
  <si>
    <t xml:space="preserve">3.1.1</t>
  </si>
  <si>
    <t xml:space="preserve">Dynamics</t>
  </si>
  <si>
    <t xml:space="preserve">Sea Ice Dynamics</t>
  </si>
  <si>
    <t xml:space="preserve">3.1.1.1 </t>
  </si>
  <si>
    <t xml:space="preserve">Commonly used name for the dynamics in seaice model.</t>
  </si>
  <si>
    <t xml:space="preserve">cmip6.seaice.dynamics.name</t>
  </si>
  <si>
    <t xml:space="preserve">EVP</t>
  </si>
  <si>
    <t xml:space="preserve">3.1.1.2 </t>
  </si>
  <si>
    <t xml:space="preserve">Overview of sea ice dynamics in seaice model.</t>
  </si>
  <si>
    <t xml:space="preserve">cmip6.seaice.dynamics.overview</t>
  </si>
  <si>
    <t xml:space="preserve">The elastic-viscous-plastic (EVP) model (Hunke_1997) represents a modification of the standard viscous-plastic (VP) model for sea ice dynamics. It reduces to the VP model at time scales associated with the wind forcing, while at shorter time scales the adjustment process takes place by a numerically more efficient elastic wave mechanism. While retaining the essential physics, this elastic wave modification leads to a fully explicit numerical scheme which greatly improves the model’s computational efficiency. We use the incremental remapping option for advection from Lipscomb_2004.</t>
  </si>
  <si>
    <t xml:space="preserve">3.1.1.3 *</t>
  </si>
  <si>
    <t xml:space="preserve">Horizontal Transport</t>
  </si>
  <si>
    <t xml:space="preserve">What is the method of horizontal advection of sea ice?</t>
  </si>
  <si>
    <t xml:space="preserve">cmip6.seaice.dynamics.horizontal_transport</t>
  </si>
  <si>
    <t xml:space="preserve">Incremental Re-mapping: (including Semi-Lagrangian)</t>
  </si>
  <si>
    <t xml:space="preserve">Prather</t>
  </si>
  <si>
    <t xml:space="preserve">Eulerian</t>
  </si>
  <si>
    <t xml:space="preserve">3.1.1.4 *</t>
  </si>
  <si>
    <t xml:space="preserve">Transport In Thickness Space</t>
  </si>
  <si>
    <t xml:space="preserve">What is the method of sea ice transport in thickness space (i.e. in thickness categories)?</t>
  </si>
  <si>
    <t xml:space="preserve">cmip6.seaice.dynamics.transport_in_thickness_space</t>
  </si>
  <si>
    <t xml:space="preserve">3.1.1.5 *</t>
  </si>
  <si>
    <t xml:space="preserve">Ice Strength Formulation</t>
  </si>
  <si>
    <t xml:space="preserve">Which method of sea ice strength formulation is used?</t>
  </si>
  <si>
    <t xml:space="preserve">cmip6.seaice.dynamics.ice_strength_formulation</t>
  </si>
  <si>
    <t xml:space="preserve">Rothrock 1975</t>
  </si>
  <si>
    <t xml:space="preserve">Hibler 1979</t>
  </si>
  <si>
    <t xml:space="preserve">3.1.1.6 *</t>
  </si>
  <si>
    <t xml:space="preserve">Redistribution</t>
  </si>
  <si>
    <t xml:space="preserve">Which processes can redistribute sea ice (including thickness)?</t>
  </si>
  <si>
    <t xml:space="preserve">cmip6.seaice.dynamics.redistribution</t>
  </si>
  <si>
    <t xml:space="preserve">Rafting</t>
  </si>
  <si>
    <t xml:space="preserve">Ridging</t>
  </si>
  <si>
    <t xml:space="preserve">3.1.1.7 *</t>
  </si>
  <si>
    <t xml:space="preserve">Rheology</t>
  </si>
  <si>
    <t xml:space="preserve">Rheology, what is the ice deformation formulation?</t>
  </si>
  <si>
    <t xml:space="preserve">cmip6.seaice.dynamics.rheology</t>
  </si>
  <si>
    <t xml:space="preserve">Free-drift</t>
  </si>
  <si>
    <t xml:space="preserve">Mohr-Coloumb</t>
  </si>
  <si>
    <t xml:space="preserve">Visco-plastic: VP</t>
  </si>
  <si>
    <t xml:space="preserve">Elastic-visco-plastic: EVP</t>
  </si>
  <si>
    <t xml:space="preserve">Elastic-anisotropic-plastic</t>
  </si>
  <si>
    <t xml:space="preserve">Granular</t>
  </si>
  <si>
    <t xml:space="preserve">4.1.1</t>
  </si>
  <si>
    <t xml:space="preserve">Thermodynamics</t>
  </si>
  <si>
    <t xml:space="preserve">Sea Ice Thermodynamics</t>
  </si>
  <si>
    <t xml:space="preserve">4.1.1.1 </t>
  </si>
  <si>
    <t xml:space="preserve">Commonly used name for the thermodynamics in seaice model.</t>
  </si>
  <si>
    <t xml:space="preserve">cmip6.seaice.thermodynamics.name</t>
  </si>
  <si>
    <t xml:space="preserve">Mushy-Layer, Turner_2015</t>
  </si>
  <si>
    <t xml:space="preserve">4.1.1.2 </t>
  </si>
  <si>
    <t xml:space="preserve">Overview of sea ice thermodynamics in seaice model.</t>
  </si>
  <si>
    <t xml:space="preserve">cmip6.seaice.thermodynamics.overview</t>
  </si>
  <si>
    <t xml:space="preserve">Vertical thermodynamics includes bulk salinity as a prognostic variable. More information is available in Turner_2015.</t>
  </si>
  <si>
    <t xml:space="preserve">4.2.1</t>
  </si>
  <si>
    <t xml:space="preserve">Thermodynamics --&gt; Energy</t>
  </si>
  <si>
    <t xml:space="preserve">Processes related to energy in sea ice thermodynamics.</t>
  </si>
  <si>
    <t xml:space="preserve">4.2.1.1 *</t>
  </si>
  <si>
    <t xml:space="preserve">Enthalpy Formulation</t>
  </si>
  <si>
    <t xml:space="preserve">What is the energy formulation?</t>
  </si>
  <si>
    <t xml:space="preserve">cmip6.seaice.thermodynamics.energy.enthalpy_formulation</t>
  </si>
  <si>
    <t xml:space="preserve">Other: Mushy layer formulation - Pure ice latent and sensible heat and brine enthalpy with a time evolving liquid fraction</t>
  </si>
  <si>
    <t xml:space="preserve">Pure ice latent heat (Semtner 0-layer)</t>
  </si>
  <si>
    <t xml:space="preserve">Pure ice latent and sensible heat</t>
  </si>
  <si>
    <t xml:space="preserve">Pure ice latent and sensible heat + brine heat reservoir (Semtner 3-layer)</t>
  </si>
  <si>
    <t xml:space="preserve">Pure ice latent and sensible heat + explicit brine inclusions (Bitz and Lipscomb)</t>
  </si>
  <si>
    <t xml:space="preserve">4.2.1.2 *</t>
  </si>
  <si>
    <t xml:space="preserve">Thermal Conductivity</t>
  </si>
  <si>
    <t xml:space="preserve">What type of thermal conductivity is used?</t>
  </si>
  <si>
    <t xml:space="preserve">cmip6.seaice.thermodynamics.energy.thermal_conductivity</t>
  </si>
  <si>
    <t xml:space="preserve">Saline ice</t>
  </si>
  <si>
    <t xml:space="preserve">Pure ice</t>
  </si>
  <si>
    <t xml:space="preserve">4.2.1.3 *</t>
  </si>
  <si>
    <t xml:space="preserve">Heat Diffusion</t>
  </si>
  <si>
    <t xml:space="preserve">What is the method of heat diffusion?</t>
  </si>
  <si>
    <t xml:space="preserve">cmip6.seaice.thermodynamics.energy.heat_diffusion</t>
  </si>
  <si>
    <t xml:space="preserve">Conduction, radiation and latent heat transport</t>
  </si>
  <si>
    <t xml:space="preserve">Conduction fluxes</t>
  </si>
  <si>
    <t xml:space="preserve">Conduction and radiation heat fluxes</t>
  </si>
  <si>
    <t xml:space="preserve">4.2.1.4 *</t>
  </si>
  <si>
    <t xml:space="preserve">Basal Heat Flux</t>
  </si>
  <si>
    <t xml:space="preserve">Method by which basal ocean heat flux is handled?</t>
  </si>
  <si>
    <t xml:space="preserve">cmip6.seaice.thermodynamics.energy.basal_heat_flux</t>
  </si>
  <si>
    <t xml:space="preserve">Thermal Varying Salinity: Thermal properties depend on S-T (with varying salinity.</t>
  </si>
  <si>
    <t xml:space="preserve">Heat Reservoir: Brine inclusions treated as a heat reservoir.</t>
  </si>
  <si>
    <t xml:space="preserve">Thermal Fixed Salinity: Thermal properties depend on S-T (with fixed salinity).</t>
  </si>
  <si>
    <t xml:space="preserve">4.2.1.5 </t>
  </si>
  <si>
    <t xml:space="preserve">Fixed Salinity Value</t>
  </si>
  <si>
    <t xml:space="preserve">If you have selected {Thermal properties depend on S-T (with fixed salinity)},
             supply fixed salinity value for each sea ice layer.</t>
  </si>
  <si>
    <t xml:space="preserve">cmip6.seaice.thermodynamics.energy.fixed_salinity_value</t>
  </si>
  <si>
    <t xml:space="preserve">4.2.1.6 *</t>
  </si>
  <si>
    <t xml:space="preserve">Heat Content Of Precipitation</t>
  </si>
  <si>
    <t xml:space="preserve">Describe the method by which the heat content of precipitation is handled.</t>
  </si>
  <si>
    <t xml:space="preserve">cmip6.seaice.thermodynamics.energy.heat_content_of_precipitation</t>
  </si>
  <si>
    <t xml:space="preserve">Heat content of precipitation is ignored.</t>
  </si>
  <si>
    <t xml:space="preserve">4.2.1.7 </t>
  </si>
  <si>
    <t xml:space="preserve">Precipitation Effects On Salinity</t>
  </si>
  <si>
    <t xml:space="preserve">If precipitation (freshwater) that falls on sea ice affects the ocean surface
             salinity please provide further details.</t>
  </si>
  <si>
    <t xml:space="preserve">cmip6.seaice.thermodynamics.energy.precipitation_effects_on_salinity</t>
  </si>
  <si>
    <t xml:space="preserve">Snowfall on sea ice is accumulated and accounted for in the snow component of the model. Rainfall on the sea ice goes directly to the ocean via the fresh water flux.</t>
  </si>
  <si>
    <t xml:space="preserve">4.3.1</t>
  </si>
  <si>
    <t xml:space="preserve">Thermodynamics --&gt; Mass</t>
  </si>
  <si>
    <t xml:space="preserve">Processes related to mass in sea ice thermodynamics.</t>
  </si>
  <si>
    <t xml:space="preserve">4.3.1.1 *</t>
  </si>
  <si>
    <t xml:space="preserve">New Ice Formation</t>
  </si>
  <si>
    <t xml:space="preserve">Describe the method by which new sea ice is formed in open water.</t>
  </si>
  <si>
    <t xml:space="preserve">cmip6.seaice.thermodynamics.mass.new_ice_formation</t>
  </si>
  <si>
    <t xml:space="preserve">Frazil ice is formed in the ocean when the temperature drops below the salinity-dependent freezing point. This implied heat flux is given to the sea ice model and it must form this amount of ice. The mushy-layer thermodynamics (Turner_2015) takes up both solid ice and salt water. This additional salt water taken up by the sea ice is sent back to the ocean as a part of the fresh water and salt fluxes.</t>
  </si>
  <si>
    <t xml:space="preserve">4.3.1.2 *</t>
  </si>
  <si>
    <t xml:space="preserve">Ice Vertical Growth And Melt</t>
  </si>
  <si>
    <t xml:space="preserve">Describe the method that governs the vertical growth and melt of sea ice.</t>
  </si>
  <si>
    <t xml:space="preserve">cmip6.seaice.thermodynamics.mass.ice_vertical_growth_and_melt</t>
  </si>
  <si>
    <t xml:space="preserve">Vertical melt and growth is computed based on the balance of fluxes at the base or surface of the sea ice.</t>
  </si>
  <si>
    <t xml:space="preserve">4.3.1.3 *</t>
  </si>
  <si>
    <t xml:space="preserve">Ice Lateral Melting</t>
  </si>
  <si>
    <t xml:space="preserve">What is the method of sea ice lateral melting?</t>
  </si>
  <si>
    <t xml:space="preserve">cmip6.seaice.thermodynamics.mass.ice_lateral_melting</t>
  </si>
  <si>
    <t xml:space="preserve">Floe-size dependent (Bitz et al 2001)</t>
  </si>
  <si>
    <t xml:space="preserve">Virtual thin ice melting (for single-category)</t>
  </si>
  <si>
    <t xml:space="preserve">4.3.1.4 *</t>
  </si>
  <si>
    <t xml:space="preserve">Ice Surface Sublimation</t>
  </si>
  <si>
    <t xml:space="preserve">Describe the method that governs sea ice surface sublimation.</t>
  </si>
  <si>
    <t xml:space="preserve">cmip6.seaice.thermodynamics.mass.ice_surface_sublimation</t>
  </si>
  <si>
    <t xml:space="preserve">If latent heat is transferred from the ice to the atmosphere, snow or snow-free ice sublimates at the top surface. If the latent heat flux is positive (transferred from the atmosphere to the ice), vapor from the atmosphere is deposited at the surface as snow or ice.</t>
  </si>
  <si>
    <t xml:space="preserve">4.3.1.5 *</t>
  </si>
  <si>
    <t xml:space="preserve">Frazil Ice</t>
  </si>
  <si>
    <t xml:space="preserve">Describe the method of frazil ice formation.</t>
  </si>
  <si>
    <t xml:space="preserve">cmip6.seaice.thermodynamics.mass.frazil_ice</t>
  </si>
  <si>
    <t xml:space="preserve">Frazil ice is formed in the ocean when the temperature drops below the salinity-dependent freezing point. This implied heat flux is given to the sea ice model and it must form this amount of ice. The mushy-layer thermodynamics (Turner_2015) takes up solid ice and salt water. This additional salt water taken up by the sea ice is sent back to the ocean as a part of the fresh water and salt fluxes.</t>
  </si>
  <si>
    <t xml:space="preserve">4.4.1</t>
  </si>
  <si>
    <t xml:space="preserve">Thermodynamics --&gt; Salt</t>
  </si>
  <si>
    <t xml:space="preserve">Processes related to salt in sea ice thermodynamics.</t>
  </si>
  <si>
    <t xml:space="preserve">4.4.1.1 *</t>
  </si>
  <si>
    <t xml:space="preserve">Has Multiple Sea Ice Salinities</t>
  </si>
  <si>
    <t xml:space="preserve">Does the sea ice model use two different salinities: one for
            thermodynamic calculations; and one for the salt budget?</t>
  </si>
  <si>
    <t xml:space="preserve">cmip6.seaice.thermodynamics.salt.has_multiple_sea_ice_salinities</t>
  </si>
  <si>
    <t xml:space="preserve">4.4.1.2 *</t>
  </si>
  <si>
    <t xml:space="preserve">Sea Ice Salinity Thermal Impacts</t>
  </si>
  <si>
    <t xml:space="preserve">Does sea ice salinity impact the thermal properties of sea ice?</t>
  </si>
  <si>
    <t xml:space="preserve">cmip6.seaice.thermodynamics.salt.sea_ice_salinity_thermal_impacts</t>
  </si>
  <si>
    <t xml:space="preserve">4.4.2</t>
  </si>
  <si>
    <t xml:space="preserve">Thermodynamics --&gt; Salt --&gt; Mass Transport</t>
  </si>
  <si>
    <t xml:space="preserve">Mass transport of salt.</t>
  </si>
  <si>
    <t xml:space="preserve">4.4.2.1 *</t>
  </si>
  <si>
    <t xml:space="preserve">Salinity Type</t>
  </si>
  <si>
    <t xml:space="preserve">How is salinity determined in the mass transport of salt calculation?</t>
  </si>
  <si>
    <t xml:space="preserve">cmip6.seaice.thermodynamics.salt.mass_transport.salinity_type</t>
  </si>
  <si>
    <t xml:space="preserve">Prognostic salinity profile</t>
  </si>
  <si>
    <t xml:space="preserve">Constant</t>
  </si>
  <si>
    <t xml:space="preserve">Prescribed salinity profile</t>
  </si>
  <si>
    <t xml:space="preserve">4.4.2.2 </t>
  </si>
  <si>
    <t xml:space="preserve">Constant Salinity Value</t>
  </si>
  <si>
    <t xml:space="preserve">If using a constant salinity value specify this value in PSU?</t>
  </si>
  <si>
    <t xml:space="preserve">cmip6.seaice.thermodynamics.salt.mass_transport.constant_salinity_value</t>
  </si>
  <si>
    <t xml:space="preserve">4.4.2.3 </t>
  </si>
  <si>
    <t xml:space="preserve">Describe the salinity profile used.</t>
  </si>
  <si>
    <t xml:space="preserve">cmip6.seaice.thermodynamics.salt.mass_transport.additional_details</t>
  </si>
  <si>
    <t xml:space="preserve">The salinity is computed prognostically as in Turner_2015.</t>
  </si>
  <si>
    <t xml:space="preserve">4.4.3</t>
  </si>
  <si>
    <t xml:space="preserve">Thermodynamics --&gt; Salt --&gt; Thermodynamics</t>
  </si>
  <si>
    <t xml:space="preserve">Salt thermodynamics</t>
  </si>
  <si>
    <t xml:space="preserve">4.4.3.1 *</t>
  </si>
  <si>
    <t xml:space="preserve">How is salinity determined in the thermodynamic calculation?</t>
  </si>
  <si>
    <t xml:space="preserve">cmip6.seaice.thermodynamics.salt.thermodynamics.salinity_type</t>
  </si>
  <si>
    <t xml:space="preserve">4.4.3.2 </t>
  </si>
  <si>
    <t xml:space="preserve">cmip6.seaice.thermodynamics.salt.thermodynamics.constant_salinity_value</t>
  </si>
  <si>
    <t xml:space="preserve">4.4.3.3 </t>
  </si>
  <si>
    <t xml:space="preserve">cmip6.seaice.thermodynamics.salt.thermodynamics.additional_details</t>
  </si>
  <si>
    <t xml:space="preserve">4.5.1</t>
  </si>
  <si>
    <t xml:space="preserve">Thermodynamics --&gt; Ice Thickness Distribution</t>
  </si>
  <si>
    <t xml:space="preserve">Ice thickness distribution details.</t>
  </si>
  <si>
    <t xml:space="preserve">4.5.1.1 *</t>
  </si>
  <si>
    <t xml:space="preserve">Representation</t>
  </si>
  <si>
    <t xml:space="preserve">How is the sea ice thickness distribution represented?</t>
  </si>
  <si>
    <t xml:space="preserve">cmip6.seaice.thermodynamics.ice_thickness_distribution.representation</t>
  </si>
  <si>
    <t xml:space="preserve">Explicit</t>
  </si>
  <si>
    <t xml:space="preserve">Virtual (enhancement of thermal conductivity, thin ice melting)</t>
  </si>
  <si>
    <t xml:space="preserve">4.6.1</t>
  </si>
  <si>
    <t xml:space="preserve">Thermodynamics --&gt; Ice Floe Size Distribution</t>
  </si>
  <si>
    <t xml:space="preserve">Ice floe-size distribution details.</t>
  </si>
  <si>
    <t xml:space="preserve">4.6.1.1 *</t>
  </si>
  <si>
    <t xml:space="preserve">How is the sea ice floe-size represented?</t>
  </si>
  <si>
    <t xml:space="preserve">cmip6.seaice.thermodynamics.ice_floe_size_distribution.representation</t>
  </si>
  <si>
    <t xml:space="preserve">Parameterised</t>
  </si>
  <si>
    <t xml:space="preserve">4.6.1.2 </t>
  </si>
  <si>
    <t xml:space="preserve">Provide further details on any parameterisation of floe-size.</t>
  </si>
  <si>
    <t xml:space="preserve">cmip6.seaice.thermodynamics.ice_floe_size_distribution.additional_details</t>
  </si>
  <si>
    <t xml:space="preserve">Constant value of 300m. This is based on Steele_1992.</t>
  </si>
  <si>
    <t xml:space="preserve">4.7.1</t>
  </si>
  <si>
    <t xml:space="preserve">Thermodynamics --&gt; Melt Ponds</t>
  </si>
  <si>
    <t xml:space="preserve">Characteristics of melt ponds.</t>
  </si>
  <si>
    <t xml:space="preserve">4.7.1.1 *</t>
  </si>
  <si>
    <t xml:space="preserve">Are Included</t>
  </si>
  <si>
    <t xml:space="preserve">Are melt ponds included in the sea ice model?</t>
  </si>
  <si>
    <t xml:space="preserve">cmip6.seaice.thermodynamics.melt_ponds.are_included</t>
  </si>
  <si>
    <t xml:space="preserve">4.7.1.2 *</t>
  </si>
  <si>
    <t xml:space="preserve">Formulation</t>
  </si>
  <si>
    <t xml:space="preserve">What method of melt pond formulation is used?</t>
  </si>
  <si>
    <t xml:space="preserve">cmip6.seaice.thermodynamics.melt_ponds.formulation</t>
  </si>
  <si>
    <t xml:space="preserve">Level-ice melt ponds</t>
  </si>
  <si>
    <t xml:space="preserve">Flocco and Feltham (2010)</t>
  </si>
  <si>
    <t xml:space="preserve">4.7.1.3 *</t>
  </si>
  <si>
    <t xml:space="preserve">Impacts</t>
  </si>
  <si>
    <t xml:space="preserve">What do melt ponds have an impact on?</t>
  </si>
  <si>
    <t xml:space="preserve">cmip6.seaice.thermodynamics.melt_ponds.impacts</t>
  </si>
  <si>
    <t xml:space="preserve">Albedo</t>
  </si>
  <si>
    <t xml:space="preserve">Freshwater</t>
  </si>
  <si>
    <t xml:space="preserve">Heat</t>
  </si>
  <si>
    <t xml:space="preserve">4.8.1</t>
  </si>
  <si>
    <t xml:space="preserve">Thermodynamics --&gt; Snow Processes</t>
  </si>
  <si>
    <t xml:space="preserve">Thermodynamic processes in snow on sea ice</t>
  </si>
  <si>
    <t xml:space="preserve">4.8.1.1 *</t>
  </si>
  <si>
    <t xml:space="preserve">Has Snow Aging</t>
  </si>
  <si>
    <t xml:space="preserve">Set to True if the sea ice model has a snow aging scheme.</t>
  </si>
  <si>
    <t xml:space="preserve">cmip6.seaice.thermodynamics.snow_processes.has_snow_aging</t>
  </si>
  <si>
    <t xml:space="preserve">4.8.1.2 </t>
  </si>
  <si>
    <t xml:space="preserve">Snow Aging Scheme</t>
  </si>
  <si>
    <t xml:space="preserve">Describe the snow aging scheme.</t>
  </si>
  <si>
    <t xml:space="preserve">cmip6.seaice.thermodynamics.snow_processes.snow_aging_scheme</t>
  </si>
  <si>
    <t xml:space="preserve">4.8.1.3 *</t>
  </si>
  <si>
    <t xml:space="preserve">Has Snow Ice Formation</t>
  </si>
  <si>
    <t xml:space="preserve">Set to True if the sea ice model has snow ice formation.</t>
  </si>
  <si>
    <t xml:space="preserve">cmip6.seaice.thermodynamics.snow_processes.has_snow_ice_formation</t>
  </si>
  <si>
    <t xml:space="preserve">4.8.1.4 </t>
  </si>
  <si>
    <t xml:space="preserve">Snow Ice Formation Scheme</t>
  </si>
  <si>
    <t xml:space="preserve">Describe the snow ice formation scheme.</t>
  </si>
  <si>
    <t xml:space="preserve">cmip6.seaice.thermodynamics.snow_processes.snow_ice_formation_scheme</t>
  </si>
  <si>
    <t xml:space="preserve">Snow ice is formed in the Turner_2015 thermodynamics.</t>
  </si>
  <si>
    <t xml:space="preserve">4.8.1.5 *</t>
  </si>
  <si>
    <t xml:space="preserve">What is the impact of ridging on snow cover?</t>
  </si>
  <si>
    <t xml:space="preserve">cmip6.seaice.thermodynamics.snow_processes.redistribution</t>
  </si>
  <si>
    <t xml:space="preserve">50% is lost to the ocean.</t>
  </si>
  <si>
    <t xml:space="preserve">4.8.1.6 *</t>
  </si>
  <si>
    <t xml:space="preserve">What is the heat diffusion through snow methodology in sea ice thermodynamics?</t>
  </si>
  <si>
    <t xml:space="preserve">cmip6.seaice.thermodynamics.snow_processes.heat_diffusion</t>
  </si>
  <si>
    <t xml:space="preserve">Single-layered heat diffusion</t>
  </si>
  <si>
    <t xml:space="preserve">Multi-layered heat diffusion</t>
  </si>
  <si>
    <t xml:space="preserve">5.1.1</t>
  </si>
  <si>
    <t xml:space="preserve">Radiative Processes</t>
  </si>
  <si>
    <t xml:space="preserve">Sea Ice Radiative Processes</t>
  </si>
  <si>
    <t xml:space="preserve">5.1.1.1 </t>
  </si>
  <si>
    <t xml:space="preserve">Commonly used name for the radiative processes in seaice model.</t>
  </si>
  <si>
    <t xml:space="preserve">cmip6.seaice.radiative_processes.name</t>
  </si>
  <si>
    <t xml:space="preserve">delta-Eddington shortwave</t>
  </si>
  <si>
    <t xml:space="preserve">5.1.1.2 </t>
  </si>
  <si>
    <t xml:space="preserve">Overview of sea ice radiative processes in seaice model.</t>
  </si>
  <si>
    <t xml:space="preserve">cmip6.seaice.radiative_processes.overview</t>
  </si>
  <si>
    <t xml:space="preserve">As describe in Briegleb_2007, the Delta-Eddington model is a multiple scattering radiative transfer model that treats the interactions between solar radiation and snow and sea ice. Optical properties for snow and sea ice are prescribed based on physical measurements. Effects of absorption due to black carbon and dust, which are prognostic variables, are included (Holland_2012). </t>
  </si>
  <si>
    <t xml:space="preserve">5.1.1.3 *</t>
  </si>
  <si>
    <t xml:space="preserve">Surface Albedo</t>
  </si>
  <si>
    <t xml:space="preserve">Method used to handle surface albedo?</t>
  </si>
  <si>
    <t xml:space="preserve">cmip6.seaice.radiative_processes.surface_albedo</t>
  </si>
  <si>
    <t xml:space="preserve">Delta-Eddington</t>
  </si>
  <si>
    <t xml:space="preserve">Parameterized: Sea ice albedo is parameterized.</t>
  </si>
  <si>
    <t xml:space="preserve">Multi-band albedo: Albedo value has a spectral dependence.</t>
  </si>
  <si>
    <t xml:space="preserve">5.1.1.4 *</t>
  </si>
  <si>
    <t xml:space="preserve">Ice Radiation Transmission</t>
  </si>
  <si>
    <t xml:space="preserve">Method by which solar radiation through sea ice is handled?</t>
  </si>
  <si>
    <t xml:space="preserve">cmip6.seaice.radiative_processes.ice_radiation_transmission</t>
  </si>
  <si>
    <t xml:space="preserve">Exponential attenuation</t>
  </si>
  <si>
    <t xml:space="preserve">Ice radiation transmission per category: Radiation transmission through ice is different for each sea ice category.</t>
  </si>
</sst>
</file>

<file path=xl/styles.xml><?xml version="1.0" encoding="utf-8"?>
<styleSheet xmlns="http://schemas.openxmlformats.org/spreadsheetml/2006/main">
  <numFmts count="1">
    <numFmt numFmtId="164" formatCode="General"/>
  </numFmts>
  <fonts count="19">
    <font>
      <sz val="11"/>
      <color rgb="FF000000"/>
      <name val="Calibri"/>
      <family val="2"/>
      <charset val="1"/>
    </font>
    <font>
      <sz val="10"/>
      <name val="Arial"/>
      <family val="0"/>
    </font>
    <font>
      <sz val="10"/>
      <name val="Arial"/>
      <family val="0"/>
    </font>
    <font>
      <sz val="10"/>
      <name val="Arial"/>
      <family val="0"/>
    </font>
    <font>
      <sz val="12"/>
      <color rgb="FFFFFFFF"/>
      <name val="Helvetica Neue"/>
      <family val="2"/>
      <charset val="1"/>
    </font>
    <font>
      <b val="true"/>
      <sz val="26"/>
      <color rgb="FFFFFFFF"/>
      <name val="Helvetica Neue"/>
      <family val="2"/>
      <charset val="1"/>
    </font>
    <font>
      <b val="true"/>
      <sz val="16"/>
      <color rgb="FFFFFFFF"/>
      <name val="Helvetica Neue"/>
      <family val="2"/>
      <charset val="1"/>
    </font>
    <font>
      <sz val="16"/>
      <color rgb="FFFFFFFF"/>
      <name val="Helvetica Neue"/>
      <family val="2"/>
      <charset val="1"/>
    </font>
    <font>
      <sz val="14"/>
      <color rgb="FFFFFFFF"/>
      <name val="Helvetica Neue"/>
      <family val="2"/>
      <charset val="1"/>
    </font>
    <font>
      <sz val="12"/>
      <color rgb="FF000000"/>
      <name val="Helvetica Neue"/>
      <family val="2"/>
      <charset val="1"/>
    </font>
    <font>
      <b val="true"/>
      <sz val="24"/>
      <color rgb="FFFFFFFF"/>
      <name val="Helvetica Neue"/>
      <family val="2"/>
      <charset val="1"/>
    </font>
    <font>
      <i val="true"/>
      <sz val="10"/>
      <color rgb="FF000000"/>
      <name val="Helvetica Neue"/>
      <family val="2"/>
      <charset val="1"/>
    </font>
    <font>
      <b val="true"/>
      <sz val="14"/>
      <color rgb="FFFFFFFF"/>
      <name val="Helvetica Neue"/>
      <family val="2"/>
      <charset val="1"/>
    </font>
    <font>
      <b val="true"/>
      <sz val="12"/>
      <color rgb="FF000000"/>
      <name val="Helvetica Neue"/>
      <family val="2"/>
      <charset val="1"/>
    </font>
    <font>
      <sz val="14"/>
      <color rgb="FF000000"/>
      <name val="Helvetica Neue"/>
      <family val="2"/>
      <charset val="1"/>
    </font>
    <font>
      <b val="true"/>
      <sz val="18"/>
      <color rgb="FFFFFFFF"/>
      <name val="Helvetica Neue"/>
      <family val="2"/>
      <charset val="1"/>
    </font>
    <font>
      <b val="true"/>
      <i val="true"/>
      <sz val="14"/>
      <color rgb="FF000000"/>
      <name val="Helvetica Neue"/>
      <family val="2"/>
      <charset val="1"/>
    </font>
    <font>
      <sz val="11"/>
      <color rgb="FF000000"/>
      <name val="Helvetica Neue"/>
      <family val="2"/>
      <charset val="1"/>
    </font>
    <font>
      <sz val="14"/>
      <color rgb="FF000000"/>
      <name val="Helvetica Neue"/>
      <family val="2"/>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5" borderId="0" xfId="0" applyFont="true" applyBorder="false" applyAlignment="true" applyProtection="false">
      <alignment horizontal="left" vertical="top" textRotation="0" wrapText="true" indent="0" shrinkToFit="false"/>
      <protection locked="true" hidden="false"/>
    </xf>
    <xf numFmtId="164" fontId="15" fillId="4"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5"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1" width="35.71"/>
    <col collapsed="false" customWidth="true" hidden="false" outlineLevel="0" max="2" min="2" style="1" width="180.71"/>
    <col collapsed="false" customWidth="true" hidden="false" outlineLevel="0" max="1025" min="3" style="1" width="9.14"/>
  </cols>
  <sheetData>
    <row r="1" customFormat="false" ht="15" hidden="false" customHeight="false" outlineLevel="0" collapsed="false">
      <c r="A1" s="2" t="s">
        <v>0</v>
      </c>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5" hidden="false" customHeight="false" outlineLevel="0" collapsed="false">
      <c r="A5" s="3" t="s">
        <v>5</v>
      </c>
      <c r="B5" s="4" t="s">
        <v>6</v>
      </c>
    </row>
    <row r="6" customFormat="false" ht="15" hidden="false" customHeight="false" outlineLevel="0" collapsed="false">
      <c r="A6" s="3" t="s">
        <v>7</v>
      </c>
      <c r="B6" s="4" t="s">
        <v>8</v>
      </c>
    </row>
    <row r="8" customFormat="false" ht="15" hidden="false" customHeight="false" outlineLevel="0" collapsed="false">
      <c r="A8" s="3" t="s">
        <v>9</v>
      </c>
      <c r="B8" s="4" t="s">
        <v>10</v>
      </c>
    </row>
    <row r="9" customFormat="false" ht="15" hidden="false" customHeight="false" outlineLevel="0" collapsed="false">
      <c r="B9" s="4" t="s">
        <v>11</v>
      </c>
    </row>
    <row r="10" customFormat="false" ht="15" hidden="false" customHeight="false" outlineLevel="0" collapsed="false">
      <c r="B10" s="4" t="s">
        <v>12</v>
      </c>
    </row>
    <row r="11" customFormat="false" ht="15" hidden="false" customHeight="false" outlineLevel="0" collapsed="false">
      <c r="B11" s="4" t="s">
        <v>13</v>
      </c>
    </row>
    <row r="12" customFormat="false" ht="15" hidden="false" customHeight="false" outlineLevel="0" collapsed="false">
      <c r="B12" s="4" t="s">
        <v>14</v>
      </c>
    </row>
    <row r="14" customFormat="false" ht="15" hidden="false" customHeight="false" outlineLevel="0" collapsed="false">
      <c r="A14" s="5" t="s">
        <v>15</v>
      </c>
      <c r="B14" s="5" t="s">
        <v>16</v>
      </c>
    </row>
    <row r="15" customFormat="false" ht="15" hidden="false" customHeight="false" outlineLevel="0" collapsed="false">
      <c r="A15" s="5" t="s">
        <v>17</v>
      </c>
      <c r="B15" s="5" t="s">
        <v>18</v>
      </c>
    </row>
    <row r="16" customFormat="false" ht="15" hidden="false" customHeight="false" outlineLevel="0" collapsed="false">
      <c r="A16" s="5" t="s">
        <v>19</v>
      </c>
      <c r="B16" s="5" t="s">
        <v>20</v>
      </c>
    </row>
    <row r="17" customFormat="false" ht="15" hidden="false" customHeight="false" outlineLevel="0" collapsed="false">
      <c r="A17" s="5" t="s">
        <v>21</v>
      </c>
      <c r="B17" s="5" t="s">
        <v>22</v>
      </c>
    </row>
    <row r="19" customFormat="false" ht="15" hidden="false" customHeight="false" outlineLevel="0" collapsed="false">
      <c r="A19" s="3" t="s">
        <v>23</v>
      </c>
      <c r="B19" s="4"/>
    </row>
    <row r="20" customFormat="false" ht="15" hidden="false" customHeight="false" outlineLevel="0" collapsed="false">
      <c r="A20" s="3" t="s">
        <v>24</v>
      </c>
      <c r="B20" s="4"/>
    </row>
  </sheetData>
  <hyperlinks>
    <hyperlink ref="B14" r:id="rId1" display="https://es-doc.org/how-to-use-model-document-spreadsheets"/>
    <hyperlink ref="B15" r:id="rId2" display="https://es-doc.org/cmip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80.71"/>
    <col collapsed="false" customWidth="true" hidden="false" outlineLevel="0" max="2" min="2" style="0" width="40.71"/>
    <col collapsed="false" customWidth="true" hidden="false" outlineLevel="0" max="1025" min="3" style="6" width="9.14"/>
  </cols>
  <sheetData>
    <row r="1" customFormat="false" ht="15" hidden="false" customHeight="false" outlineLevel="0" collapsed="false">
      <c r="A1" s="7" t="s">
        <v>25</v>
      </c>
      <c r="B1" s="7"/>
    </row>
    <row r="3" customFormat="false" ht="15" hidden="false" customHeight="false" outlineLevel="0" collapsed="false">
      <c r="A3" s="8" t="s">
        <v>26</v>
      </c>
    </row>
    <row r="5" customFormat="false" ht="15" hidden="false" customHeight="false" outlineLevel="0" collapsed="false">
      <c r="A5" s="9" t="s">
        <v>27</v>
      </c>
      <c r="B5" s="9"/>
    </row>
    <row r="6" customFormat="false" ht="15" hidden="false" customHeight="false" outlineLevel="0" collapsed="false">
      <c r="A6" s="8" t="s">
        <v>28</v>
      </c>
    </row>
    <row r="7" customFormat="false" ht="15" hidden="false" customHeight="false" outlineLevel="0" collapsed="false">
      <c r="A7" s="8" t="s">
        <v>29</v>
      </c>
    </row>
    <row r="8" customFormat="false" ht="15" hidden="false" customHeight="false" outlineLevel="0" collapsed="false">
      <c r="A8" s="10" t="s">
        <v>30</v>
      </c>
      <c r="B8" s="10" t="s">
        <v>31</v>
      </c>
    </row>
    <row r="9" customFormat="false" ht="15" hidden="false" customHeight="false" outlineLevel="0" collapsed="false">
      <c r="A9" s="11"/>
      <c r="B9" s="11"/>
    </row>
    <row r="12" customFormat="false" ht="15" hidden="false" customHeight="false" outlineLevel="0" collapsed="false">
      <c r="A12" s="9" t="s">
        <v>32</v>
      </c>
      <c r="B12" s="9"/>
    </row>
    <row r="13" customFormat="false" ht="15" hidden="false" customHeight="false" outlineLevel="0" collapsed="false">
      <c r="A13" s="8" t="s">
        <v>33</v>
      </c>
    </row>
    <row r="15" customFormat="false" ht="15" hidden="false" customHeight="false" outlineLevel="0" collapsed="false">
      <c r="A15" s="8" t="s">
        <v>34</v>
      </c>
    </row>
    <row r="16" customFormat="false" ht="15" hidden="false" customHeight="false" outlineLevel="0" collapsed="false">
      <c r="A16" s="10" t="s">
        <v>30</v>
      </c>
      <c r="B16" s="10" t="s">
        <v>35</v>
      </c>
    </row>
    <row r="17" customFormat="false" ht="15" hidden="false" customHeight="false" outlineLevel="0" collapsed="false">
      <c r="A17" s="11"/>
      <c r="B17" s="11"/>
    </row>
  </sheetData>
  <dataValidations count="2">
    <dataValidation allowBlank="true" operator="between" showDropDown="false" showErrorMessage="true" showInputMessage="true" sqref="B9" type="list">
      <formula1>"Author,Contributor,Principal Investigator,Point of Contact,Sponsor"</formula1>
      <formula2>0</formula2>
    </dataValidation>
    <dataValidation allowBlank="true" operator="between" showDropDown="false" showErrorMessage="true" showInputMessage="true" sqref="B17" type="list">
      <formula1>"Top Level,Key Properties,Grid,Dynamics,Thermodynamics,Radiative Processes"</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L165"/>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B57" activeCellId="0" sqref="B57"/>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36</v>
      </c>
      <c r="B1" s="12" t="s">
        <v>37</v>
      </c>
    </row>
    <row r="2" customFormat="false" ht="24" hidden="false" customHeight="true" outlineLevel="0" collapsed="false">
      <c r="B2" s="13" t="s">
        <v>38</v>
      </c>
    </row>
    <row r="4" customFormat="false" ht="24" hidden="false" customHeight="true" outlineLevel="0" collapsed="false">
      <c r="A4" s="9" t="s">
        <v>39</v>
      </c>
      <c r="B4" s="9" t="s">
        <v>40</v>
      </c>
    </row>
    <row r="5" customFormat="false" ht="24" hidden="false" customHeight="true" outlineLevel="0" collapsed="false">
      <c r="A5" s="14" t="s">
        <v>41</v>
      </c>
      <c r="B5" s="10" t="s">
        <v>42</v>
      </c>
      <c r="C5" s="10" t="s">
        <v>43</v>
      </c>
    </row>
    <row r="6" customFormat="false" ht="24" hidden="false" customHeight="true" outlineLevel="0" collapsed="false">
      <c r="B6" s="11" t="s">
        <v>44</v>
      </c>
    </row>
    <row r="8" customFormat="false" ht="24" hidden="false" customHeight="true" outlineLevel="0" collapsed="false">
      <c r="A8" s="9" t="s">
        <v>45</v>
      </c>
      <c r="B8" s="9" t="s">
        <v>46</v>
      </c>
    </row>
    <row r="9" customFormat="false" ht="24" hidden="false" customHeight="true" outlineLevel="0" collapsed="false">
      <c r="A9" s="14" t="s">
        <v>41</v>
      </c>
      <c r="B9" s="10" t="s">
        <v>47</v>
      </c>
      <c r="C9" s="10" t="s">
        <v>48</v>
      </c>
    </row>
    <row r="10" customFormat="false" ht="24" hidden="false" customHeight="true" outlineLevel="0" collapsed="false">
      <c r="B10" s="8" t="s">
        <v>49</v>
      </c>
    </row>
    <row r="11" customFormat="false" ht="24" hidden="false" customHeight="true" outlineLevel="0" collapsed="false">
      <c r="B11" s="11" t="s">
        <v>50</v>
      </c>
    </row>
    <row r="13" customFormat="false" ht="24" hidden="false" customHeight="true" outlineLevel="0" collapsed="false">
      <c r="A13" s="9" t="s">
        <v>51</v>
      </c>
      <c r="B13" s="9" t="s">
        <v>52</v>
      </c>
    </row>
    <row r="14" customFormat="false" ht="24" hidden="false" customHeight="true" outlineLevel="0" collapsed="false">
      <c r="A14" s="14" t="s">
        <v>41</v>
      </c>
      <c r="B14" s="10" t="s">
        <v>53</v>
      </c>
      <c r="C14" s="10" t="s">
        <v>54</v>
      </c>
    </row>
    <row r="15" customFormat="false" ht="24" hidden="false" customHeight="true" outlineLevel="0" collapsed="false">
      <c r="B15" s="8" t="s">
        <v>55</v>
      </c>
    </row>
    <row r="16" customFormat="false" ht="178" hidden="false" customHeight="true" outlineLevel="0" collapsed="false">
      <c r="B16" s="11" t="s">
        <v>56</v>
      </c>
    </row>
    <row r="19" customFormat="false" ht="24" hidden="false" customHeight="true" outlineLevel="0" collapsed="false">
      <c r="A19" s="12" t="s">
        <v>57</v>
      </c>
      <c r="B19" s="12" t="s">
        <v>58</v>
      </c>
    </row>
    <row r="20" customFormat="false" ht="24" hidden="false" customHeight="true" outlineLevel="0" collapsed="false">
      <c r="B20" s="13" t="s">
        <v>59</v>
      </c>
    </row>
    <row r="22" customFormat="false" ht="24" hidden="false" customHeight="true" outlineLevel="0" collapsed="false">
      <c r="A22" s="9" t="s">
        <v>60</v>
      </c>
      <c r="B22" s="9" t="s">
        <v>61</v>
      </c>
    </row>
    <row r="23" customFormat="false" ht="24" hidden="false" customHeight="true" outlineLevel="0" collapsed="false">
      <c r="A23" s="14" t="s">
        <v>62</v>
      </c>
      <c r="B23" s="10" t="s">
        <v>63</v>
      </c>
      <c r="C23" s="10" t="s">
        <v>64</v>
      </c>
    </row>
    <row r="24" customFormat="false" ht="24" hidden="false" customHeight="true" outlineLevel="0" collapsed="false">
      <c r="B24" s="10" t="s">
        <v>26</v>
      </c>
    </row>
    <row r="25" customFormat="false" ht="24" hidden="false" customHeight="true" outlineLevel="0" collapsed="false">
      <c r="B25" s="11" t="s">
        <v>65</v>
      </c>
      <c r="AA25" s="6" t="s">
        <v>66</v>
      </c>
      <c r="AB25" s="6" t="s">
        <v>65</v>
      </c>
      <c r="AC25" s="6" t="s">
        <v>67</v>
      </c>
      <c r="AD25" s="6" t="s">
        <v>68</v>
      </c>
      <c r="AE25" s="6" t="s">
        <v>69</v>
      </c>
      <c r="AF25" s="6" t="s">
        <v>70</v>
      </c>
      <c r="AG25" s="6" t="s">
        <v>71</v>
      </c>
      <c r="AH25" s="6" t="s">
        <v>72</v>
      </c>
      <c r="AI25" s="6" t="s">
        <v>73</v>
      </c>
      <c r="AJ25" s="6" t="s">
        <v>74</v>
      </c>
      <c r="AK25" s="6" t="s">
        <v>75</v>
      </c>
      <c r="AL25" s="6" t="s">
        <v>76</v>
      </c>
    </row>
    <row r="26" customFormat="false" ht="24" hidden="false" customHeight="true" outlineLevel="0" collapsed="false">
      <c r="B26" s="11" t="s">
        <v>68</v>
      </c>
      <c r="AA26" s="6" t="s">
        <v>66</v>
      </c>
      <c r="AB26" s="6" t="s">
        <v>65</v>
      </c>
      <c r="AC26" s="6" t="s">
        <v>67</v>
      </c>
      <c r="AD26" s="6" t="s">
        <v>68</v>
      </c>
      <c r="AE26" s="6" t="s">
        <v>69</v>
      </c>
      <c r="AF26" s="6" t="s">
        <v>70</v>
      </c>
      <c r="AG26" s="6" t="s">
        <v>71</v>
      </c>
      <c r="AH26" s="6" t="s">
        <v>72</v>
      </c>
      <c r="AI26" s="6" t="s">
        <v>73</v>
      </c>
      <c r="AJ26" s="6" t="s">
        <v>74</v>
      </c>
      <c r="AK26" s="6" t="s">
        <v>75</v>
      </c>
      <c r="AL26" s="6" t="s">
        <v>76</v>
      </c>
    </row>
    <row r="27" customFormat="false" ht="24" hidden="false" customHeight="true" outlineLevel="0" collapsed="false">
      <c r="B27" s="11" t="s">
        <v>69</v>
      </c>
      <c r="AA27" s="6" t="s">
        <v>66</v>
      </c>
      <c r="AB27" s="6" t="s">
        <v>65</v>
      </c>
      <c r="AC27" s="6" t="s">
        <v>67</v>
      </c>
      <c r="AD27" s="6" t="s">
        <v>68</v>
      </c>
      <c r="AE27" s="6" t="s">
        <v>69</v>
      </c>
      <c r="AF27" s="6" t="s">
        <v>70</v>
      </c>
      <c r="AG27" s="6" t="s">
        <v>71</v>
      </c>
      <c r="AH27" s="6" t="s">
        <v>72</v>
      </c>
      <c r="AI27" s="6" t="s">
        <v>73</v>
      </c>
      <c r="AJ27" s="6" t="s">
        <v>74</v>
      </c>
      <c r="AK27" s="6" t="s">
        <v>75</v>
      </c>
      <c r="AL27" s="6" t="s">
        <v>76</v>
      </c>
    </row>
    <row r="28" customFormat="false" ht="24" hidden="false" customHeight="true" outlineLevel="0" collapsed="false">
      <c r="B28" s="11" t="s">
        <v>70</v>
      </c>
      <c r="AA28" s="6" t="s">
        <v>66</v>
      </c>
      <c r="AB28" s="6" t="s">
        <v>65</v>
      </c>
      <c r="AC28" s="6" t="s">
        <v>67</v>
      </c>
      <c r="AD28" s="6" t="s">
        <v>68</v>
      </c>
      <c r="AE28" s="6" t="s">
        <v>69</v>
      </c>
      <c r="AF28" s="6" t="s">
        <v>70</v>
      </c>
      <c r="AG28" s="6" t="s">
        <v>71</v>
      </c>
      <c r="AH28" s="6" t="s">
        <v>72</v>
      </c>
      <c r="AI28" s="6" t="s">
        <v>73</v>
      </c>
      <c r="AJ28" s="6" t="s">
        <v>74</v>
      </c>
      <c r="AK28" s="6" t="s">
        <v>75</v>
      </c>
      <c r="AL28" s="6" t="s">
        <v>76</v>
      </c>
    </row>
    <row r="29" customFormat="false" ht="24" hidden="false" customHeight="true" outlineLevel="0" collapsed="false">
      <c r="B29" s="11" t="s">
        <v>71</v>
      </c>
      <c r="AA29" s="6" t="s">
        <v>66</v>
      </c>
      <c r="AB29" s="6" t="s">
        <v>65</v>
      </c>
      <c r="AC29" s="6" t="s">
        <v>67</v>
      </c>
      <c r="AD29" s="6" t="s">
        <v>68</v>
      </c>
      <c r="AE29" s="6" t="s">
        <v>69</v>
      </c>
      <c r="AF29" s="6" t="s">
        <v>70</v>
      </c>
      <c r="AG29" s="6" t="s">
        <v>71</v>
      </c>
      <c r="AH29" s="6" t="s">
        <v>72</v>
      </c>
      <c r="AI29" s="6" t="s">
        <v>73</v>
      </c>
      <c r="AJ29" s="6" t="s">
        <v>74</v>
      </c>
      <c r="AK29" s="6" t="s">
        <v>75</v>
      </c>
      <c r="AL29" s="6" t="s">
        <v>76</v>
      </c>
    </row>
    <row r="30" customFormat="false" ht="24" hidden="false" customHeight="true" outlineLevel="0" collapsed="false">
      <c r="B30" s="11" t="s">
        <v>72</v>
      </c>
      <c r="AA30" s="6" t="s">
        <v>66</v>
      </c>
      <c r="AB30" s="6" t="s">
        <v>65</v>
      </c>
      <c r="AC30" s="6" t="s">
        <v>67</v>
      </c>
      <c r="AD30" s="6" t="s">
        <v>68</v>
      </c>
      <c r="AE30" s="6" t="s">
        <v>69</v>
      </c>
      <c r="AF30" s="6" t="s">
        <v>70</v>
      </c>
      <c r="AG30" s="6" t="s">
        <v>71</v>
      </c>
      <c r="AH30" s="6" t="s">
        <v>72</v>
      </c>
      <c r="AI30" s="6" t="s">
        <v>73</v>
      </c>
      <c r="AJ30" s="6" t="s">
        <v>74</v>
      </c>
      <c r="AK30" s="6" t="s">
        <v>75</v>
      </c>
      <c r="AL30" s="6" t="s">
        <v>76</v>
      </c>
    </row>
    <row r="31" customFormat="false" ht="24" hidden="false" customHeight="true" outlineLevel="0" collapsed="false">
      <c r="B31" s="11" t="s">
        <v>73</v>
      </c>
      <c r="AA31" s="6" t="s">
        <v>66</v>
      </c>
      <c r="AB31" s="6" t="s">
        <v>65</v>
      </c>
      <c r="AC31" s="6" t="s">
        <v>67</v>
      </c>
      <c r="AD31" s="6" t="s">
        <v>68</v>
      </c>
      <c r="AE31" s="6" t="s">
        <v>69</v>
      </c>
      <c r="AF31" s="6" t="s">
        <v>70</v>
      </c>
      <c r="AG31" s="6" t="s">
        <v>71</v>
      </c>
      <c r="AH31" s="6" t="s">
        <v>72</v>
      </c>
      <c r="AI31" s="6" t="s">
        <v>73</v>
      </c>
      <c r="AJ31" s="6" t="s">
        <v>74</v>
      </c>
      <c r="AK31" s="6" t="s">
        <v>75</v>
      </c>
      <c r="AL31" s="6" t="s">
        <v>76</v>
      </c>
    </row>
    <row r="32" customFormat="false" ht="24" hidden="false" customHeight="true" outlineLevel="0" collapsed="false">
      <c r="B32" s="11" t="s">
        <v>77</v>
      </c>
      <c r="AA32" s="6" t="s">
        <v>66</v>
      </c>
      <c r="AB32" s="6" t="s">
        <v>65</v>
      </c>
      <c r="AC32" s="6" t="s">
        <v>67</v>
      </c>
      <c r="AD32" s="6" t="s">
        <v>68</v>
      </c>
      <c r="AE32" s="6" t="s">
        <v>69</v>
      </c>
      <c r="AF32" s="6" t="s">
        <v>70</v>
      </c>
      <c r="AG32" s="6" t="s">
        <v>71</v>
      </c>
      <c r="AH32" s="6" t="s">
        <v>72</v>
      </c>
      <c r="AI32" s="6" t="s">
        <v>73</v>
      </c>
      <c r="AJ32" s="6" t="s">
        <v>74</v>
      </c>
      <c r="AK32" s="6" t="s">
        <v>75</v>
      </c>
      <c r="AL32" s="6" t="s">
        <v>76</v>
      </c>
    </row>
    <row r="33" customFormat="false" ht="24" hidden="false" customHeight="true" outlineLevel="0" collapsed="false">
      <c r="B33" s="11" t="s">
        <v>78</v>
      </c>
      <c r="AA33" s="6" t="s">
        <v>66</v>
      </c>
      <c r="AB33" s="6" t="s">
        <v>65</v>
      </c>
      <c r="AC33" s="6" t="s">
        <v>67</v>
      </c>
      <c r="AD33" s="6" t="s">
        <v>68</v>
      </c>
      <c r="AE33" s="6" t="s">
        <v>69</v>
      </c>
      <c r="AF33" s="6" t="s">
        <v>70</v>
      </c>
      <c r="AG33" s="6" t="s">
        <v>71</v>
      </c>
      <c r="AH33" s="6" t="s">
        <v>72</v>
      </c>
      <c r="AI33" s="6" t="s">
        <v>73</v>
      </c>
      <c r="AJ33" s="6" t="s">
        <v>74</v>
      </c>
      <c r="AK33" s="6" t="s">
        <v>75</v>
      </c>
      <c r="AL33" s="6" t="s">
        <v>76</v>
      </c>
    </row>
    <row r="34" customFormat="false" ht="24" hidden="false" customHeight="true" outlineLevel="0" collapsed="false">
      <c r="B34" s="11" t="s">
        <v>79</v>
      </c>
      <c r="AA34" s="6" t="s">
        <v>66</v>
      </c>
      <c r="AB34" s="6" t="s">
        <v>65</v>
      </c>
      <c r="AC34" s="6" t="s">
        <v>67</v>
      </c>
      <c r="AD34" s="6" t="s">
        <v>68</v>
      </c>
      <c r="AE34" s="6" t="s">
        <v>69</v>
      </c>
      <c r="AF34" s="6" t="s">
        <v>70</v>
      </c>
      <c r="AG34" s="6" t="s">
        <v>71</v>
      </c>
      <c r="AH34" s="6" t="s">
        <v>72</v>
      </c>
      <c r="AI34" s="6" t="s">
        <v>73</v>
      </c>
      <c r="AJ34" s="6" t="s">
        <v>74</v>
      </c>
      <c r="AK34" s="6" t="s">
        <v>75</v>
      </c>
      <c r="AL34" s="6" t="s">
        <v>76</v>
      </c>
    </row>
    <row r="35" customFormat="false" ht="24" hidden="false" customHeight="true" outlineLevel="0" collapsed="false">
      <c r="B35" s="11" t="s">
        <v>80</v>
      </c>
      <c r="AA35" s="6" t="s">
        <v>66</v>
      </c>
      <c r="AB35" s="6" t="s">
        <v>65</v>
      </c>
      <c r="AC35" s="6" t="s">
        <v>67</v>
      </c>
      <c r="AD35" s="6" t="s">
        <v>68</v>
      </c>
      <c r="AE35" s="6" t="s">
        <v>69</v>
      </c>
      <c r="AF35" s="6" t="s">
        <v>70</v>
      </c>
      <c r="AG35" s="6" t="s">
        <v>71</v>
      </c>
      <c r="AH35" s="6" t="s">
        <v>72</v>
      </c>
      <c r="AI35" s="6" t="s">
        <v>73</v>
      </c>
      <c r="AJ35" s="6" t="s">
        <v>74</v>
      </c>
      <c r="AK35" s="6" t="s">
        <v>75</v>
      </c>
      <c r="AL35" s="6" t="s">
        <v>76</v>
      </c>
    </row>
    <row r="36" customFormat="false" ht="24" hidden="false" customHeight="true" outlineLevel="0" collapsed="false">
      <c r="B36" s="11" t="s">
        <v>81</v>
      </c>
      <c r="AA36" s="6" t="s">
        <v>66</v>
      </c>
      <c r="AB36" s="6" t="s">
        <v>65</v>
      </c>
      <c r="AC36" s="6" t="s">
        <v>67</v>
      </c>
      <c r="AD36" s="6" t="s">
        <v>68</v>
      </c>
      <c r="AE36" s="6" t="s">
        <v>69</v>
      </c>
      <c r="AF36" s="6" t="s">
        <v>70</v>
      </c>
      <c r="AG36" s="6" t="s">
        <v>71</v>
      </c>
      <c r="AH36" s="6" t="s">
        <v>72</v>
      </c>
      <c r="AI36" s="6" t="s">
        <v>73</v>
      </c>
      <c r="AJ36" s="6" t="s">
        <v>74</v>
      </c>
      <c r="AK36" s="6" t="s">
        <v>75</v>
      </c>
      <c r="AL36" s="6" t="s">
        <v>76</v>
      </c>
    </row>
    <row r="37" customFormat="false" ht="24" hidden="false" customHeight="true" outlineLevel="0" collapsed="false">
      <c r="B37" s="11" t="s">
        <v>82</v>
      </c>
      <c r="AA37" s="6" t="s">
        <v>66</v>
      </c>
      <c r="AB37" s="6" t="s">
        <v>65</v>
      </c>
      <c r="AC37" s="6" t="s">
        <v>67</v>
      </c>
      <c r="AD37" s="6" t="s">
        <v>68</v>
      </c>
      <c r="AE37" s="6" t="s">
        <v>69</v>
      </c>
      <c r="AF37" s="6" t="s">
        <v>70</v>
      </c>
      <c r="AG37" s="6" t="s">
        <v>71</v>
      </c>
      <c r="AH37" s="6" t="s">
        <v>72</v>
      </c>
      <c r="AI37" s="6" t="s">
        <v>73</v>
      </c>
      <c r="AJ37" s="6" t="s">
        <v>74</v>
      </c>
      <c r="AK37" s="6" t="s">
        <v>75</v>
      </c>
      <c r="AL37" s="6" t="s">
        <v>76</v>
      </c>
    </row>
    <row r="40" customFormat="false" ht="24" hidden="false" customHeight="true" outlineLevel="0" collapsed="false">
      <c r="A40" s="12" t="s">
        <v>83</v>
      </c>
      <c r="B40" s="12" t="s">
        <v>84</v>
      </c>
    </row>
    <row r="41" customFormat="false" ht="24" hidden="false" customHeight="true" outlineLevel="0" collapsed="false">
      <c r="B41" s="13" t="s">
        <v>85</v>
      </c>
    </row>
    <row r="43" customFormat="false" ht="24" hidden="false" customHeight="true" outlineLevel="0" collapsed="false">
      <c r="A43" s="9" t="s">
        <v>86</v>
      </c>
      <c r="B43" s="9" t="s">
        <v>87</v>
      </c>
    </row>
    <row r="44" customFormat="false" ht="24" hidden="false" customHeight="true" outlineLevel="0" collapsed="false">
      <c r="A44" s="14" t="s">
        <v>62</v>
      </c>
      <c r="B44" s="10" t="s">
        <v>88</v>
      </c>
      <c r="C44" s="10" t="s">
        <v>89</v>
      </c>
    </row>
    <row r="45" customFormat="false" ht="24" hidden="false" customHeight="true" outlineLevel="0" collapsed="false">
      <c r="B45" s="11" t="s">
        <v>90</v>
      </c>
      <c r="AA45" s="6" t="s">
        <v>91</v>
      </c>
      <c r="AB45" s="6" t="s">
        <v>92</v>
      </c>
      <c r="AC45" s="6" t="s">
        <v>76</v>
      </c>
    </row>
    <row r="47" customFormat="false" ht="24" hidden="false" customHeight="true" outlineLevel="0" collapsed="false">
      <c r="A47" s="9" t="s">
        <v>93</v>
      </c>
      <c r="B47" s="9" t="s">
        <v>94</v>
      </c>
    </row>
    <row r="48" customFormat="false" ht="24" hidden="false" customHeight="true" outlineLevel="0" collapsed="false">
      <c r="A48" s="14" t="s">
        <v>95</v>
      </c>
      <c r="B48" s="10" t="s">
        <v>96</v>
      </c>
      <c r="C48" s="10" t="s">
        <v>97</v>
      </c>
    </row>
    <row r="49" customFormat="false" ht="24" hidden="false" customHeight="true" outlineLevel="0" collapsed="false">
      <c r="B49" s="11"/>
    </row>
    <row r="52" customFormat="false" ht="24" hidden="false" customHeight="true" outlineLevel="0" collapsed="false">
      <c r="A52" s="12" t="s">
        <v>98</v>
      </c>
      <c r="B52" s="12" t="s">
        <v>99</v>
      </c>
    </row>
    <row r="53" customFormat="false" ht="24" hidden="false" customHeight="true" outlineLevel="0" collapsed="false">
      <c r="B53" s="13" t="s">
        <v>100</v>
      </c>
    </row>
    <row r="55" customFormat="false" ht="24" hidden="false" customHeight="true" outlineLevel="0" collapsed="false">
      <c r="A55" s="9" t="s">
        <v>101</v>
      </c>
      <c r="B55" s="9" t="s">
        <v>40</v>
      </c>
    </row>
    <row r="56" customFormat="false" ht="24" hidden="false" customHeight="true" outlineLevel="0" collapsed="false">
      <c r="A56" s="14" t="s">
        <v>41</v>
      </c>
      <c r="B56" s="10" t="s">
        <v>102</v>
      </c>
      <c r="C56" s="10" t="s">
        <v>103</v>
      </c>
    </row>
    <row r="57" customFormat="false" ht="24" hidden="false" customHeight="true" outlineLevel="0" collapsed="false">
      <c r="B57" s="15" t="s">
        <v>104</v>
      </c>
    </row>
    <row r="59" customFormat="false" ht="24" hidden="false" customHeight="true" outlineLevel="0" collapsed="false">
      <c r="A59" s="9" t="s">
        <v>105</v>
      </c>
      <c r="B59" s="9" t="s">
        <v>106</v>
      </c>
    </row>
    <row r="60" customFormat="false" ht="24" hidden="false" customHeight="true" outlineLevel="0" collapsed="false">
      <c r="A60" s="14" t="s">
        <v>41</v>
      </c>
      <c r="B60" s="10" t="s">
        <v>107</v>
      </c>
      <c r="C60" s="10" t="s">
        <v>108</v>
      </c>
    </row>
    <row r="61" customFormat="false" ht="24" hidden="false" customHeight="true" outlineLevel="0" collapsed="false">
      <c r="B61" s="11" t="s">
        <v>109</v>
      </c>
    </row>
    <row r="63" customFormat="false" ht="24" hidden="false" customHeight="true" outlineLevel="0" collapsed="false">
      <c r="A63" s="9" t="s">
        <v>110</v>
      </c>
      <c r="B63" s="9" t="s">
        <v>111</v>
      </c>
    </row>
    <row r="64" customFormat="false" ht="24" hidden="false" customHeight="true" outlineLevel="0" collapsed="false">
      <c r="A64" s="14" t="s">
        <v>112</v>
      </c>
      <c r="B64" s="10" t="s">
        <v>113</v>
      </c>
      <c r="C64" s="10" t="s">
        <v>114</v>
      </c>
    </row>
    <row r="65" customFormat="false" ht="24" hidden="false" customHeight="true" outlineLevel="0" collapsed="false">
      <c r="B65" s="11" t="n">
        <v>122880</v>
      </c>
    </row>
    <row r="68" customFormat="false" ht="24" hidden="false" customHeight="true" outlineLevel="0" collapsed="false">
      <c r="A68" s="12" t="s">
        <v>115</v>
      </c>
      <c r="B68" s="12" t="s">
        <v>116</v>
      </c>
    </row>
    <row r="69" customFormat="false" ht="24" hidden="false" customHeight="true" outlineLevel="0" collapsed="false">
      <c r="B69" s="13" t="s">
        <v>117</v>
      </c>
    </row>
    <row r="71" customFormat="false" ht="24" hidden="false" customHeight="true" outlineLevel="0" collapsed="false">
      <c r="A71" s="9" t="s">
        <v>118</v>
      </c>
      <c r="B71" s="9" t="s">
        <v>119</v>
      </c>
    </row>
    <row r="72" customFormat="false" ht="24" hidden="false" customHeight="true" outlineLevel="0" collapsed="false">
      <c r="A72" s="14" t="s">
        <v>41</v>
      </c>
      <c r="B72" s="16" t="s">
        <v>120</v>
      </c>
      <c r="C72" s="10" t="s">
        <v>121</v>
      </c>
    </row>
    <row r="73" customFormat="false" ht="24" hidden="false" customHeight="true" outlineLevel="0" collapsed="false">
      <c r="B73" s="8" t="s">
        <v>55</v>
      </c>
    </row>
    <row r="74" customFormat="false" ht="178" hidden="false" customHeight="true" outlineLevel="0" collapsed="false">
      <c r="B74" s="11" t="s">
        <v>122</v>
      </c>
    </row>
    <row r="76" customFormat="false" ht="24" hidden="false" customHeight="true" outlineLevel="0" collapsed="false">
      <c r="A76" s="9" t="s">
        <v>123</v>
      </c>
      <c r="B76" s="9" t="s">
        <v>124</v>
      </c>
    </row>
    <row r="77" customFormat="false" ht="24" hidden="false" customHeight="true" outlineLevel="0" collapsed="false">
      <c r="A77" s="14" t="s">
        <v>41</v>
      </c>
      <c r="B77" s="10" t="s">
        <v>125</v>
      </c>
      <c r="C77" s="10" t="s">
        <v>126</v>
      </c>
    </row>
    <row r="78" customFormat="false" ht="24" hidden="false" customHeight="true" outlineLevel="0" collapsed="false">
      <c r="B78" s="11" t="s">
        <v>127</v>
      </c>
    </row>
    <row r="80" customFormat="false" ht="24" hidden="false" customHeight="true" outlineLevel="0" collapsed="false">
      <c r="A80" s="9" t="s">
        <v>128</v>
      </c>
      <c r="B80" s="9" t="s">
        <v>129</v>
      </c>
    </row>
    <row r="81" customFormat="false" ht="24" hidden="false" customHeight="true" outlineLevel="0" collapsed="false">
      <c r="A81" s="14" t="s">
        <v>41</v>
      </c>
      <c r="B81" s="10" t="s">
        <v>130</v>
      </c>
      <c r="C81" s="10" t="s">
        <v>131</v>
      </c>
    </row>
    <row r="82" customFormat="false" ht="24" hidden="false" customHeight="true" outlineLevel="0" collapsed="false">
      <c r="B82" s="8" t="s">
        <v>49</v>
      </c>
    </row>
    <row r="83" customFormat="false" ht="24" hidden="false" customHeight="true" outlineLevel="0" collapsed="false">
      <c r="B83" s="11" t="s">
        <v>132</v>
      </c>
    </row>
    <row r="85" customFormat="false" ht="24" hidden="false" customHeight="true" outlineLevel="0" collapsed="false">
      <c r="A85" s="9" t="s">
        <v>133</v>
      </c>
      <c r="B85" s="9" t="s">
        <v>134</v>
      </c>
    </row>
    <row r="86" customFormat="false" ht="24" hidden="false" customHeight="true" outlineLevel="0" collapsed="false">
      <c r="A86" s="14" t="s">
        <v>41</v>
      </c>
      <c r="B86" s="10" t="s">
        <v>135</v>
      </c>
      <c r="C86" s="10" t="s">
        <v>136</v>
      </c>
    </row>
    <row r="87" customFormat="false" ht="24" hidden="false" customHeight="true" outlineLevel="0" collapsed="false">
      <c r="B87" s="8" t="s">
        <v>49</v>
      </c>
    </row>
    <row r="88" customFormat="false" ht="24" hidden="false" customHeight="true" outlineLevel="0" collapsed="false">
      <c r="B88" s="11" t="s">
        <v>137</v>
      </c>
    </row>
    <row r="90" customFormat="false" ht="24" hidden="false" customHeight="true" outlineLevel="0" collapsed="false">
      <c r="A90" s="9" t="s">
        <v>138</v>
      </c>
      <c r="B90" s="9" t="s">
        <v>139</v>
      </c>
    </row>
    <row r="91" customFormat="false" ht="24" hidden="false" customHeight="true" outlineLevel="0" collapsed="false">
      <c r="A91" s="14" t="s">
        <v>41</v>
      </c>
      <c r="B91" s="10" t="s">
        <v>140</v>
      </c>
      <c r="C91" s="10" t="s">
        <v>141</v>
      </c>
    </row>
    <row r="92" customFormat="false" ht="24" hidden="false" customHeight="true" outlineLevel="0" collapsed="false">
      <c r="B92" s="8" t="s">
        <v>49</v>
      </c>
    </row>
    <row r="93" customFormat="false" ht="24" hidden="false" customHeight="true" outlineLevel="0" collapsed="false">
      <c r="B93" s="11" t="s">
        <v>142</v>
      </c>
    </row>
    <row r="96" customFormat="false" ht="24" hidden="false" customHeight="true" outlineLevel="0" collapsed="false">
      <c r="A96" s="12" t="s">
        <v>143</v>
      </c>
      <c r="B96" s="12" t="s">
        <v>144</v>
      </c>
    </row>
    <row r="97" customFormat="false" ht="24" hidden="false" customHeight="true" outlineLevel="0" collapsed="false">
      <c r="B97" s="13" t="s">
        <v>145</v>
      </c>
    </row>
    <row r="99" customFormat="false" ht="24" hidden="false" customHeight="true" outlineLevel="0" collapsed="false">
      <c r="A99" s="9" t="s">
        <v>146</v>
      </c>
      <c r="B99" s="9" t="s">
        <v>147</v>
      </c>
    </row>
    <row r="100" customFormat="false" ht="24" hidden="false" customHeight="true" outlineLevel="0" collapsed="false">
      <c r="A100" s="14" t="s">
        <v>95</v>
      </c>
      <c r="B100" s="10" t="s">
        <v>148</v>
      </c>
      <c r="C100" s="10" t="s">
        <v>149</v>
      </c>
    </row>
    <row r="101" customFormat="false" ht="24" hidden="false" customHeight="true" outlineLevel="0" collapsed="false">
      <c r="B101" s="11" t="n">
        <v>27500</v>
      </c>
    </row>
    <row r="103" customFormat="false" ht="24" hidden="false" customHeight="true" outlineLevel="0" collapsed="false">
      <c r="A103" s="9" t="s">
        <v>150</v>
      </c>
      <c r="B103" s="9" t="s">
        <v>151</v>
      </c>
    </row>
    <row r="104" customFormat="false" ht="24" hidden="false" customHeight="true" outlineLevel="0" collapsed="false">
      <c r="A104" s="14" t="s">
        <v>95</v>
      </c>
      <c r="B104" s="10" t="s">
        <v>152</v>
      </c>
      <c r="C104" s="10" t="s">
        <v>153</v>
      </c>
    </row>
    <row r="105" customFormat="false" ht="24" hidden="false" customHeight="true" outlineLevel="0" collapsed="false">
      <c r="B105" s="11" t="n">
        <v>0.3</v>
      </c>
    </row>
    <row r="107" customFormat="false" ht="24" hidden="false" customHeight="true" outlineLevel="0" collapsed="false">
      <c r="A107" s="9" t="s">
        <v>154</v>
      </c>
      <c r="B107" s="9" t="s">
        <v>155</v>
      </c>
    </row>
    <row r="108" customFormat="false" ht="24" hidden="false" customHeight="true" outlineLevel="0" collapsed="false">
      <c r="A108" s="14" t="s">
        <v>95</v>
      </c>
      <c r="B108" s="10" t="s">
        <v>156</v>
      </c>
      <c r="C108" s="10" t="s">
        <v>157</v>
      </c>
    </row>
    <row r="109" customFormat="false" ht="24" hidden="false" customHeight="true" outlineLevel="0" collapsed="false">
      <c r="B109" s="11" t="n">
        <v>0.01</v>
      </c>
    </row>
    <row r="111" customFormat="false" ht="24" hidden="false" customHeight="true" outlineLevel="0" collapsed="false">
      <c r="A111" s="9" t="s">
        <v>158</v>
      </c>
      <c r="B111" s="9" t="s">
        <v>159</v>
      </c>
    </row>
    <row r="112" customFormat="false" ht="24" hidden="false" customHeight="true" outlineLevel="0" collapsed="false">
      <c r="A112" s="14" t="s">
        <v>41</v>
      </c>
      <c r="B112" s="16" t="s">
        <v>160</v>
      </c>
      <c r="C112" s="10" t="s">
        <v>161</v>
      </c>
    </row>
    <row r="113" customFormat="false" ht="24" hidden="false" customHeight="true" outlineLevel="0" collapsed="false">
      <c r="B113" s="8" t="s">
        <v>49</v>
      </c>
    </row>
    <row r="114" customFormat="false" ht="24" hidden="false" customHeight="true" outlineLevel="0" collapsed="false">
      <c r="B114" s="11" t="s">
        <v>162</v>
      </c>
    </row>
    <row r="117" customFormat="false" ht="24" hidden="false" customHeight="true" outlineLevel="0" collapsed="false">
      <c r="A117" s="12" t="s">
        <v>163</v>
      </c>
      <c r="B117" s="12" t="s">
        <v>164</v>
      </c>
    </row>
    <row r="118" customFormat="false" ht="24" hidden="false" customHeight="true" outlineLevel="0" collapsed="false">
      <c r="B118" s="13" t="s">
        <v>165</v>
      </c>
    </row>
    <row r="120" customFormat="false" ht="24" hidden="false" customHeight="true" outlineLevel="0" collapsed="false">
      <c r="A120" s="9" t="s">
        <v>166</v>
      </c>
      <c r="B120" s="9" t="s">
        <v>119</v>
      </c>
    </row>
    <row r="121" customFormat="false" ht="24" hidden="false" customHeight="true" outlineLevel="0" collapsed="false">
      <c r="A121" s="14" t="s">
        <v>41</v>
      </c>
      <c r="B121" s="10" t="s">
        <v>167</v>
      </c>
      <c r="C121" s="10" t="s">
        <v>168</v>
      </c>
    </row>
    <row r="122" customFormat="false" ht="24" hidden="false" customHeight="true" outlineLevel="0" collapsed="false">
      <c r="B122" s="8" t="s">
        <v>55</v>
      </c>
    </row>
    <row r="123" customFormat="false" ht="178" hidden="false" customHeight="true" outlineLevel="0" collapsed="false">
      <c r="B123" s="11" t="s">
        <v>169</v>
      </c>
    </row>
    <row r="125" customFormat="false" ht="24" hidden="false" customHeight="true" outlineLevel="0" collapsed="false">
      <c r="A125" s="9" t="s">
        <v>170</v>
      </c>
      <c r="B125" s="9" t="s">
        <v>171</v>
      </c>
    </row>
    <row r="126" customFormat="false" ht="24" hidden="false" customHeight="true" outlineLevel="0" collapsed="false">
      <c r="A126" s="14" t="s">
        <v>41</v>
      </c>
      <c r="B126" s="10" t="s">
        <v>172</v>
      </c>
      <c r="C126" s="10" t="s">
        <v>173</v>
      </c>
    </row>
    <row r="127" customFormat="false" ht="24" hidden="false" customHeight="true" outlineLevel="0" collapsed="false">
      <c r="B127" s="8" t="s">
        <v>49</v>
      </c>
    </row>
    <row r="128" customFormat="false" ht="24" hidden="false" customHeight="true" outlineLevel="0" collapsed="false">
      <c r="B128" s="11" t="s">
        <v>174</v>
      </c>
    </row>
    <row r="130" customFormat="false" ht="24" hidden="false" customHeight="true" outlineLevel="0" collapsed="false">
      <c r="A130" s="9" t="s">
        <v>175</v>
      </c>
      <c r="B130" s="9" t="s">
        <v>176</v>
      </c>
    </row>
    <row r="131" customFormat="false" ht="24" hidden="false" customHeight="true" outlineLevel="0" collapsed="false">
      <c r="A131" s="14" t="s">
        <v>41</v>
      </c>
      <c r="B131" s="16" t="s">
        <v>177</v>
      </c>
      <c r="C131" s="10" t="s">
        <v>178</v>
      </c>
    </row>
    <row r="132" customFormat="false" ht="24" hidden="false" customHeight="true" outlineLevel="0" collapsed="false">
      <c r="B132" s="8" t="s">
        <v>49</v>
      </c>
    </row>
    <row r="133" customFormat="false" ht="24" hidden="false" customHeight="true" outlineLevel="0" collapsed="false">
      <c r="B133" s="11" t="s">
        <v>169</v>
      </c>
    </row>
    <row r="136" customFormat="false" ht="24" hidden="false" customHeight="true" outlineLevel="0" collapsed="false">
      <c r="A136" s="12" t="s">
        <v>179</v>
      </c>
      <c r="B136" s="12" t="s">
        <v>180</v>
      </c>
    </row>
    <row r="137" customFormat="false" ht="24" hidden="false" customHeight="true" outlineLevel="0" collapsed="false">
      <c r="B137" s="13" t="s">
        <v>181</v>
      </c>
    </row>
    <row r="139" customFormat="false" ht="24" hidden="false" customHeight="true" outlineLevel="0" collapsed="false">
      <c r="A139" s="9" t="s">
        <v>182</v>
      </c>
      <c r="B139" s="9" t="s">
        <v>119</v>
      </c>
    </row>
    <row r="140" customFormat="false" ht="24" hidden="false" customHeight="true" outlineLevel="0" collapsed="false">
      <c r="A140" s="14" t="s">
        <v>41</v>
      </c>
      <c r="B140" s="10" t="s">
        <v>183</v>
      </c>
      <c r="C140" s="10" t="s">
        <v>184</v>
      </c>
    </row>
    <row r="141" customFormat="false" ht="24" hidden="false" customHeight="true" outlineLevel="0" collapsed="false">
      <c r="B141" s="8" t="s">
        <v>55</v>
      </c>
    </row>
    <row r="142" customFormat="false" ht="178" hidden="false" customHeight="true" outlineLevel="0" collapsed="false">
      <c r="B142" s="11" t="s">
        <v>185</v>
      </c>
    </row>
    <row r="144" customFormat="false" ht="24" hidden="false" customHeight="true" outlineLevel="0" collapsed="false">
      <c r="A144" s="9" t="s">
        <v>186</v>
      </c>
      <c r="B144" s="9" t="s">
        <v>187</v>
      </c>
    </row>
    <row r="145" customFormat="false" ht="24" hidden="false" customHeight="true" outlineLevel="0" collapsed="false">
      <c r="A145" s="14" t="s">
        <v>62</v>
      </c>
      <c r="B145" s="10" t="s">
        <v>188</v>
      </c>
      <c r="C145" s="10" t="s">
        <v>189</v>
      </c>
    </row>
    <row r="146" customFormat="false" ht="24" hidden="false" customHeight="true" outlineLevel="0" collapsed="false">
      <c r="B146" s="10" t="s">
        <v>26</v>
      </c>
    </row>
    <row r="147" customFormat="false" ht="24" hidden="false" customHeight="true" outlineLevel="0" collapsed="false">
      <c r="B147" s="11" t="s">
        <v>190</v>
      </c>
      <c r="AA147" s="6" t="s">
        <v>191</v>
      </c>
      <c r="AB147" s="6" t="s">
        <v>192</v>
      </c>
      <c r="AC147" s="6" t="s">
        <v>193</v>
      </c>
      <c r="AD147" s="6" t="s">
        <v>76</v>
      </c>
    </row>
    <row r="148" customFormat="false" ht="24" hidden="false" customHeight="true" outlineLevel="0" collapsed="false">
      <c r="B148" s="11" t="s">
        <v>193</v>
      </c>
      <c r="AA148" s="6" t="s">
        <v>191</v>
      </c>
      <c r="AB148" s="6" t="s">
        <v>192</v>
      </c>
      <c r="AC148" s="6" t="s">
        <v>193</v>
      </c>
      <c r="AD148" s="6" t="s">
        <v>76</v>
      </c>
    </row>
    <row r="149" customFormat="false" ht="24" hidden="false" customHeight="true" outlineLevel="0" collapsed="false">
      <c r="B149" s="11" t="s">
        <v>191</v>
      </c>
      <c r="AA149" s="6" t="s">
        <v>191</v>
      </c>
      <c r="AB149" s="6" t="s">
        <v>192</v>
      </c>
      <c r="AC149" s="6" t="s">
        <v>193</v>
      </c>
      <c r="AD149" s="6" t="s">
        <v>76</v>
      </c>
    </row>
    <row r="151" customFormat="false" ht="24" hidden="false" customHeight="true" outlineLevel="0" collapsed="false">
      <c r="A151" s="9" t="s">
        <v>194</v>
      </c>
      <c r="B151" s="9" t="s">
        <v>195</v>
      </c>
    </row>
    <row r="152" customFormat="false" ht="24" hidden="false" customHeight="true" outlineLevel="0" collapsed="false">
      <c r="A152" s="14" t="s">
        <v>41</v>
      </c>
      <c r="B152" s="16" t="s">
        <v>196</v>
      </c>
      <c r="C152" s="10" t="s">
        <v>197</v>
      </c>
    </row>
    <row r="153" customFormat="false" ht="24" hidden="false" customHeight="true" outlineLevel="0" collapsed="false">
      <c r="B153" s="8" t="s">
        <v>49</v>
      </c>
    </row>
    <row r="154" customFormat="false" ht="24" hidden="false" customHeight="true" outlineLevel="0" collapsed="false">
      <c r="B154" s="11" t="s">
        <v>196</v>
      </c>
    </row>
    <row r="155" customFormat="false" ht="24" hidden="false" customHeight="true" outlineLevel="0" collapsed="false">
      <c r="B155" s="11" t="s">
        <v>198</v>
      </c>
    </row>
    <row r="157" customFormat="false" ht="24" hidden="false" customHeight="true" outlineLevel="0" collapsed="false">
      <c r="A157" s="9" t="s">
        <v>199</v>
      </c>
      <c r="B157" s="9" t="s">
        <v>200</v>
      </c>
    </row>
    <row r="158" customFormat="false" ht="24" hidden="false" customHeight="true" outlineLevel="0" collapsed="false">
      <c r="A158" s="14" t="s">
        <v>201</v>
      </c>
      <c r="B158" s="10" t="s">
        <v>202</v>
      </c>
      <c r="C158" s="10" t="s">
        <v>203</v>
      </c>
    </row>
    <row r="159" customFormat="false" ht="24" hidden="false" customHeight="true" outlineLevel="0" collapsed="false">
      <c r="B159" s="11" t="s">
        <v>202</v>
      </c>
    </row>
    <row r="160" customFormat="false" ht="24" hidden="false" customHeight="true" outlineLevel="0" collapsed="false">
      <c r="B160" s="11" t="n">
        <f aca="false">FALSE()</f>
        <v>0</v>
      </c>
    </row>
    <row r="162" customFormat="false" ht="24" hidden="false" customHeight="true" outlineLevel="0" collapsed="false">
      <c r="A162" s="9" t="s">
        <v>204</v>
      </c>
      <c r="B162" s="9" t="s">
        <v>205</v>
      </c>
    </row>
    <row r="163" customFormat="false" ht="24" hidden="false" customHeight="true" outlineLevel="0" collapsed="false">
      <c r="A163" s="14" t="s">
        <v>41</v>
      </c>
      <c r="B163" s="16" t="s">
        <v>206</v>
      </c>
      <c r="C163" s="10" t="s">
        <v>207</v>
      </c>
    </row>
    <row r="164" customFormat="false" ht="24" hidden="false" customHeight="true" outlineLevel="0" collapsed="false">
      <c r="B164" s="8" t="s">
        <v>49</v>
      </c>
    </row>
    <row r="165" customFormat="false" ht="24" hidden="false" customHeight="true" outlineLevel="0" collapsed="false">
      <c r="B165" s="11"/>
    </row>
  </sheetData>
  <dataValidations count="24">
    <dataValidation allowBlank="true" operator="between" showDropDown="false" showErrorMessage="true" showInputMessage="true" sqref="B25" type="list">
      <formula1>AA25:AL25</formula1>
      <formula2>0</formula2>
    </dataValidation>
    <dataValidation allowBlank="true" operator="between" showDropDown="false" showErrorMessage="true" showInputMessage="true" sqref="B26" type="list">
      <formula1>AA26:AL26</formula1>
      <formula2>0</formula2>
    </dataValidation>
    <dataValidation allowBlank="true" operator="between" showDropDown="false" showErrorMessage="true" showInputMessage="true" sqref="B27" type="list">
      <formula1>AA27:AL27</formula1>
      <formula2>0</formula2>
    </dataValidation>
    <dataValidation allowBlank="true" operator="between" showDropDown="false" showErrorMessage="true" showInputMessage="true" sqref="B28" type="list">
      <formula1>AA28:AL28</formula1>
      <formula2>0</formula2>
    </dataValidation>
    <dataValidation allowBlank="true" operator="between" showDropDown="false" showErrorMessage="true" showInputMessage="true" sqref="B29" type="list">
      <formula1>AA29:AL29</formula1>
      <formula2>0</formula2>
    </dataValidation>
    <dataValidation allowBlank="true" operator="between" showDropDown="false" showErrorMessage="true" showInputMessage="true" sqref="B30" type="list">
      <formula1>AA30:AL30</formula1>
      <formula2>0</formula2>
    </dataValidation>
    <dataValidation allowBlank="true" operator="between" showDropDown="false" showErrorMessage="true" showInputMessage="true" sqref="B31" type="list">
      <formula1>AA31:AL31</formula1>
      <formula2>0</formula2>
    </dataValidation>
    <dataValidation allowBlank="true" operator="between" showDropDown="false" showErrorMessage="true" showInputMessage="true" sqref="B32" type="list">
      <formula1>AA32:AL32</formula1>
      <formula2>0</formula2>
    </dataValidation>
    <dataValidation allowBlank="true" operator="between" showDropDown="false" showErrorMessage="true" showInputMessage="true" sqref="B33" type="list">
      <formula1>AA33:AL33</formula1>
      <formula2>0</formula2>
    </dataValidation>
    <dataValidation allowBlank="true" operator="between" showDropDown="false" showErrorMessage="true" showInputMessage="true" sqref="B34" type="list">
      <formula1>AA34:AL34</formula1>
      <formula2>0</formula2>
    </dataValidation>
    <dataValidation allowBlank="true" operator="between" showDropDown="false" showErrorMessage="true" showInputMessage="true" sqref="B35" type="list">
      <formula1>AA35:AL35</formula1>
      <formula2>0</formula2>
    </dataValidation>
    <dataValidation allowBlank="true" operator="between" showDropDown="false" showErrorMessage="true" showInputMessage="true" sqref="B36" type="list">
      <formula1>AA36:AL36</formula1>
      <formula2>0</formula2>
    </dataValidation>
    <dataValidation allowBlank="true" operator="between" showDropDown="false" showErrorMessage="true" showInputMessage="true" sqref="B37" type="list">
      <formula1>AA37:AL37</formula1>
      <formula2>0</formula2>
    </dataValidation>
    <dataValidation allowBlank="true" operator="between" showDropDown="false" showErrorMessage="true" showInputMessage="true" sqref="B45" type="list">
      <formula1>AA45:AC45</formula1>
      <formula2>0</formula2>
    </dataValidation>
    <dataValidation allowBlank="true" operator="between" showDropDown="false" showErrorMessage="true" showInputMessage="true" sqref="B49" type="decimal">
      <formula1>-1000000</formula1>
      <formula2>1000000</formula2>
    </dataValidation>
    <dataValidation allowBlank="true" operator="greaterThanOrEqual" showDropDown="false" showErrorMessage="true" showInputMessage="true" sqref="B65" type="whole">
      <formula1>0</formula1>
      <formula2>0</formula2>
    </dataValidation>
    <dataValidation allowBlank="true" operator="between" showDropDown="false" showErrorMessage="true" showInputMessage="true" sqref="B101" type="decimal">
      <formula1>-1000000</formula1>
      <formula2>1000000</formula2>
    </dataValidation>
    <dataValidation allowBlank="true" operator="between" showDropDown="false" showErrorMessage="true" showInputMessage="true" sqref="B105" type="decimal">
      <formula1>-1000000</formula1>
      <formula2>1000000</formula2>
    </dataValidation>
    <dataValidation allowBlank="true" operator="between" showDropDown="false" showErrorMessage="true" showInputMessage="true" sqref="B109" type="decimal">
      <formula1>-1000000</formula1>
      <formula2>1000000</formula2>
    </dataValidation>
    <dataValidation allowBlank="true" operator="between" showDropDown="false" showErrorMessage="true" showInputMessage="true" sqref="B147" type="list">
      <formula1>AA147:AD147</formula1>
      <formula2>0</formula2>
    </dataValidation>
    <dataValidation allowBlank="true" operator="between" showDropDown="false" showErrorMessage="true" showInputMessage="true" sqref="B148" type="list">
      <formula1>AA148:AD148</formula1>
      <formula2>0</formula2>
    </dataValidation>
    <dataValidation allowBlank="true" operator="between" showDropDown="false" showErrorMessage="true" showInputMessage="true" sqref="B149" type="list">
      <formula1>AA149:AD149</formula1>
      <formula2>0</formula2>
    </dataValidation>
    <dataValidation allowBlank="true" operator="between" showDropDown="false" showErrorMessage="true" showInputMessage="true" sqref="B159" type="list">
      <formula1>"TRUE,FALSE"</formula1>
      <formula2>0</formula2>
    </dataValidation>
    <dataValidation allowBlank="true" operator="between" showDropDown="false" showErrorMessage="true" showInputMessage="true" sqref="B160"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07"/>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B6" activeCellId="0" sqref="B6"/>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208</v>
      </c>
      <c r="B1" s="12" t="s">
        <v>209</v>
      </c>
    </row>
    <row r="2" customFormat="false" ht="24" hidden="false" customHeight="true" outlineLevel="0" collapsed="false">
      <c r="B2" s="13" t="s">
        <v>210</v>
      </c>
    </row>
    <row r="4" customFormat="false" ht="24" hidden="false" customHeight="true" outlineLevel="0" collapsed="false">
      <c r="A4" s="9" t="s">
        <v>211</v>
      </c>
      <c r="B4" s="9" t="s">
        <v>40</v>
      </c>
    </row>
    <row r="5" customFormat="false" ht="24" hidden="false" customHeight="true" outlineLevel="0" collapsed="false">
      <c r="A5" s="14" t="s">
        <v>41</v>
      </c>
      <c r="B5" s="10" t="s">
        <v>212</v>
      </c>
      <c r="C5" s="10" t="s">
        <v>213</v>
      </c>
    </row>
    <row r="6" customFormat="false" ht="24" hidden="false" customHeight="true" outlineLevel="0" collapsed="false">
      <c r="B6" s="15" t="s">
        <v>104</v>
      </c>
    </row>
    <row r="8" customFormat="false" ht="24" hidden="false" customHeight="true" outlineLevel="0" collapsed="false">
      <c r="A8" s="9" t="s">
        <v>214</v>
      </c>
      <c r="B8" s="9" t="s">
        <v>52</v>
      </c>
    </row>
    <row r="9" customFormat="false" ht="24" hidden="false" customHeight="true" outlineLevel="0" collapsed="false">
      <c r="A9" s="14" t="s">
        <v>41</v>
      </c>
      <c r="B9" s="10" t="s">
        <v>215</v>
      </c>
      <c r="C9" s="10" t="s">
        <v>216</v>
      </c>
    </row>
    <row r="10" customFormat="false" ht="24" hidden="false" customHeight="true" outlineLevel="0" collapsed="false">
      <c r="B10" s="8" t="s">
        <v>55</v>
      </c>
    </row>
    <row r="11" customFormat="false" ht="178" hidden="false" customHeight="true" outlineLevel="0" collapsed="false">
      <c r="B11" s="15" t="s">
        <v>217</v>
      </c>
    </row>
    <row r="14" customFormat="false" ht="24" hidden="false" customHeight="true" outlineLevel="0" collapsed="false">
      <c r="A14" s="12" t="s">
        <v>218</v>
      </c>
      <c r="B14" s="12" t="s">
        <v>219</v>
      </c>
    </row>
    <row r="15" customFormat="false" ht="24" hidden="false" customHeight="true" outlineLevel="0" collapsed="false">
      <c r="B15" s="13" t="s">
        <v>220</v>
      </c>
    </row>
    <row r="17" customFormat="false" ht="24" hidden="false" customHeight="true" outlineLevel="0" collapsed="false">
      <c r="A17" s="9" t="s">
        <v>221</v>
      </c>
      <c r="B17" s="9" t="s">
        <v>209</v>
      </c>
    </row>
    <row r="18" customFormat="false" ht="24" hidden="false" customHeight="true" outlineLevel="0" collapsed="false">
      <c r="A18" s="14" t="s">
        <v>62</v>
      </c>
      <c r="B18" s="10" t="s">
        <v>222</v>
      </c>
      <c r="C18" s="10" t="s">
        <v>223</v>
      </c>
    </row>
    <row r="19" customFormat="false" ht="24" hidden="false" customHeight="true" outlineLevel="0" collapsed="false">
      <c r="B19" s="11" t="s">
        <v>224</v>
      </c>
      <c r="AA19" s="6" t="s">
        <v>224</v>
      </c>
      <c r="AB19" s="6" t="s">
        <v>225</v>
      </c>
      <c r="AC19" s="6" t="s">
        <v>226</v>
      </c>
      <c r="AD19" s="6" t="s">
        <v>76</v>
      </c>
    </row>
    <row r="21" customFormat="false" ht="24" hidden="false" customHeight="true" outlineLevel="0" collapsed="false">
      <c r="A21" s="9" t="s">
        <v>227</v>
      </c>
      <c r="B21" s="9" t="s">
        <v>228</v>
      </c>
    </row>
    <row r="22" customFormat="false" ht="24" hidden="false" customHeight="true" outlineLevel="0" collapsed="false">
      <c r="A22" s="14" t="s">
        <v>62</v>
      </c>
      <c r="B22" s="10" t="s">
        <v>229</v>
      </c>
      <c r="C22" s="10" t="s">
        <v>230</v>
      </c>
    </row>
    <row r="23" customFormat="false" ht="24" hidden="false" customHeight="true" outlineLevel="0" collapsed="false">
      <c r="B23" s="11" t="s">
        <v>231</v>
      </c>
      <c r="AA23" s="6" t="s">
        <v>232</v>
      </c>
      <c r="AB23" s="6" t="s">
        <v>233</v>
      </c>
      <c r="AC23" s="6" t="s">
        <v>234</v>
      </c>
      <c r="AD23" s="6" t="s">
        <v>76</v>
      </c>
    </row>
    <row r="25" customFormat="false" ht="24" hidden="false" customHeight="true" outlineLevel="0" collapsed="false">
      <c r="A25" s="9" t="s">
        <v>235</v>
      </c>
      <c r="B25" s="9" t="s">
        <v>236</v>
      </c>
    </row>
    <row r="26" customFormat="false" ht="24" hidden="false" customHeight="true" outlineLevel="0" collapsed="false">
      <c r="A26" s="14" t="s">
        <v>62</v>
      </c>
      <c r="B26" s="10" t="s">
        <v>237</v>
      </c>
      <c r="C26" s="10" t="s">
        <v>238</v>
      </c>
    </row>
    <row r="27" customFormat="false" ht="24" hidden="false" customHeight="true" outlineLevel="0" collapsed="false">
      <c r="B27" s="11" t="s">
        <v>239</v>
      </c>
      <c r="AA27" s="6" t="s">
        <v>239</v>
      </c>
      <c r="AB27" s="6" t="s">
        <v>240</v>
      </c>
      <c r="AC27" s="6" t="s">
        <v>241</v>
      </c>
      <c r="AD27" s="6" t="s">
        <v>76</v>
      </c>
    </row>
    <row r="29" customFormat="false" ht="24" hidden="false" customHeight="true" outlineLevel="0" collapsed="false">
      <c r="A29" s="9" t="s">
        <v>242</v>
      </c>
      <c r="B29" s="9" t="s">
        <v>243</v>
      </c>
    </row>
    <row r="30" customFormat="false" ht="24" hidden="false" customHeight="true" outlineLevel="0" collapsed="false">
      <c r="A30" s="14" t="s">
        <v>112</v>
      </c>
      <c r="B30" s="10" t="s">
        <v>244</v>
      </c>
      <c r="C30" s="10" t="s">
        <v>245</v>
      </c>
    </row>
    <row r="31" customFormat="false" ht="24" hidden="false" customHeight="true" outlineLevel="0" collapsed="false">
      <c r="B31" s="11" t="n">
        <v>1800</v>
      </c>
    </row>
    <row r="33" customFormat="false" ht="24" hidden="false" customHeight="true" outlineLevel="0" collapsed="false">
      <c r="A33" s="9" t="s">
        <v>246</v>
      </c>
      <c r="B33" s="9" t="s">
        <v>247</v>
      </c>
    </row>
    <row r="34" customFormat="false" ht="24" hidden="false" customHeight="true" outlineLevel="0" collapsed="false">
      <c r="A34" s="14" t="s">
        <v>112</v>
      </c>
      <c r="B34" s="10" t="s">
        <v>248</v>
      </c>
      <c r="C34" s="10" t="s">
        <v>249</v>
      </c>
    </row>
    <row r="35" customFormat="false" ht="24" hidden="false" customHeight="true" outlineLevel="0" collapsed="false">
      <c r="B35" s="11" t="n">
        <v>1800</v>
      </c>
    </row>
    <row r="37" customFormat="false" ht="24" hidden="false" customHeight="true" outlineLevel="0" collapsed="false">
      <c r="A37" s="9" t="s">
        <v>250</v>
      </c>
      <c r="B37" s="9" t="s">
        <v>251</v>
      </c>
    </row>
    <row r="38" customFormat="false" ht="24" hidden="false" customHeight="true" outlineLevel="0" collapsed="false">
      <c r="A38" s="14" t="s">
        <v>41</v>
      </c>
      <c r="B38" s="10" t="s">
        <v>252</v>
      </c>
      <c r="C38" s="10" t="s">
        <v>253</v>
      </c>
    </row>
    <row r="39" customFormat="false" ht="24" hidden="false" customHeight="true" outlineLevel="0" collapsed="false">
      <c r="B39" s="8" t="s">
        <v>55</v>
      </c>
    </row>
    <row r="40" customFormat="false" ht="178" hidden="false" customHeight="true" outlineLevel="0" collapsed="false">
      <c r="B40" s="11"/>
    </row>
    <row r="43" customFormat="false" ht="24" hidden="false" customHeight="true" outlineLevel="0" collapsed="false">
      <c r="A43" s="12" t="s">
        <v>254</v>
      </c>
      <c r="B43" s="12" t="s">
        <v>255</v>
      </c>
    </row>
    <row r="44" customFormat="false" ht="24" hidden="false" customHeight="true" outlineLevel="0" collapsed="false">
      <c r="B44" s="13" t="s">
        <v>256</v>
      </c>
    </row>
    <row r="46" customFormat="false" ht="24" hidden="false" customHeight="true" outlineLevel="0" collapsed="false">
      <c r="A46" s="9" t="s">
        <v>257</v>
      </c>
      <c r="B46" s="9" t="s">
        <v>258</v>
      </c>
    </row>
    <row r="47" customFormat="false" ht="24" hidden="false" customHeight="true" outlineLevel="0" collapsed="false">
      <c r="A47" s="14" t="s">
        <v>62</v>
      </c>
      <c r="B47" s="10" t="s">
        <v>259</v>
      </c>
      <c r="C47" s="10" t="s">
        <v>260</v>
      </c>
    </row>
    <row r="48" customFormat="false" ht="24" hidden="false" customHeight="true" outlineLevel="0" collapsed="false">
      <c r="B48" s="10" t="s">
        <v>26</v>
      </c>
    </row>
    <row r="49" customFormat="false" ht="24" hidden="false" customHeight="true" outlineLevel="0" collapsed="false">
      <c r="B49" s="11" t="s">
        <v>261</v>
      </c>
      <c r="AA49" s="6" t="s">
        <v>262</v>
      </c>
      <c r="AB49" s="6" t="s">
        <v>263</v>
      </c>
      <c r="AC49" s="6" t="s">
        <v>261</v>
      </c>
      <c r="AD49" s="6" t="s">
        <v>76</v>
      </c>
    </row>
    <row r="51" customFormat="false" ht="24" hidden="false" customHeight="true" outlineLevel="0" collapsed="false">
      <c r="A51" s="9" t="s">
        <v>264</v>
      </c>
      <c r="B51" s="9" t="s">
        <v>265</v>
      </c>
    </row>
    <row r="52" customFormat="false" ht="24" hidden="false" customHeight="true" outlineLevel="0" collapsed="false">
      <c r="A52" s="14" t="s">
        <v>112</v>
      </c>
      <c r="B52" s="10" t="s">
        <v>266</v>
      </c>
      <c r="C52" s="10" t="s">
        <v>267</v>
      </c>
    </row>
    <row r="53" customFormat="false" ht="24" hidden="false" customHeight="true" outlineLevel="0" collapsed="false">
      <c r="B53" s="11" t="n">
        <v>8</v>
      </c>
    </row>
    <row r="55" customFormat="false" ht="24" hidden="false" customHeight="true" outlineLevel="0" collapsed="false">
      <c r="A55" s="9" t="s">
        <v>268</v>
      </c>
      <c r="B55" s="9" t="s">
        <v>251</v>
      </c>
    </row>
    <row r="56" customFormat="false" ht="24" hidden="false" customHeight="true" outlineLevel="0" collapsed="false">
      <c r="A56" s="14" t="s">
        <v>41</v>
      </c>
      <c r="B56" s="10" t="s">
        <v>269</v>
      </c>
      <c r="C56" s="10" t="s">
        <v>270</v>
      </c>
    </row>
    <row r="57" customFormat="false" ht="24" hidden="false" customHeight="true" outlineLevel="0" collapsed="false">
      <c r="B57" s="8" t="s">
        <v>55</v>
      </c>
    </row>
    <row r="58" customFormat="false" ht="178" hidden="false" customHeight="true" outlineLevel="0" collapsed="false">
      <c r="B58" s="11" t="s">
        <v>271</v>
      </c>
    </row>
    <row r="61" customFormat="false" ht="24" hidden="false" customHeight="true" outlineLevel="0" collapsed="false">
      <c r="A61" s="12" t="s">
        <v>272</v>
      </c>
      <c r="B61" s="12" t="s">
        <v>273</v>
      </c>
    </row>
    <row r="62" customFormat="false" ht="24" hidden="false" customHeight="true" outlineLevel="0" collapsed="false">
      <c r="B62" s="13" t="s">
        <v>274</v>
      </c>
    </row>
    <row r="64" customFormat="false" ht="24" hidden="false" customHeight="true" outlineLevel="0" collapsed="false">
      <c r="A64" s="9" t="s">
        <v>275</v>
      </c>
      <c r="B64" s="9" t="s">
        <v>276</v>
      </c>
    </row>
    <row r="65" customFormat="false" ht="24" hidden="false" customHeight="true" outlineLevel="0" collapsed="false">
      <c r="A65" s="14" t="s">
        <v>201</v>
      </c>
      <c r="B65" s="10" t="s">
        <v>277</v>
      </c>
      <c r="C65" s="10" t="s">
        <v>278</v>
      </c>
    </row>
    <row r="66" customFormat="false" ht="24" hidden="false" customHeight="true" outlineLevel="0" collapsed="false">
      <c r="B66" s="11" t="n">
        <f aca="false">TRUE()</f>
        <v>1</v>
      </c>
    </row>
    <row r="68" customFormat="false" ht="24" hidden="false" customHeight="true" outlineLevel="0" collapsed="false">
      <c r="A68" s="9" t="s">
        <v>279</v>
      </c>
      <c r="B68" s="9" t="s">
        <v>280</v>
      </c>
    </row>
    <row r="69" customFormat="false" ht="24" hidden="false" customHeight="true" outlineLevel="0" collapsed="false">
      <c r="A69" s="14" t="s">
        <v>112</v>
      </c>
      <c r="B69" s="10" t="s">
        <v>281</v>
      </c>
      <c r="C69" s="10" t="s">
        <v>282</v>
      </c>
    </row>
    <row r="70" customFormat="false" ht="24" hidden="false" customHeight="true" outlineLevel="0" collapsed="false">
      <c r="B70" s="11" t="n">
        <v>5</v>
      </c>
    </row>
    <row r="72" customFormat="false" ht="24" hidden="false" customHeight="true" outlineLevel="0" collapsed="false">
      <c r="A72" s="9" t="s">
        <v>283</v>
      </c>
      <c r="B72" s="9" t="s">
        <v>284</v>
      </c>
    </row>
    <row r="73" customFormat="false" ht="24" hidden="false" customHeight="true" outlineLevel="0" collapsed="false">
      <c r="A73" s="14" t="s">
        <v>41</v>
      </c>
      <c r="B73" s="10" t="s">
        <v>285</v>
      </c>
      <c r="C73" s="10" t="s">
        <v>286</v>
      </c>
    </row>
    <row r="74" customFormat="false" ht="24" hidden="false" customHeight="true" outlineLevel="0" collapsed="false">
      <c r="B74" s="8" t="s">
        <v>49</v>
      </c>
    </row>
    <row r="75" customFormat="false" ht="24" hidden="false" customHeight="true" outlineLevel="0" collapsed="false">
      <c r="B75" s="11" t="s">
        <v>287</v>
      </c>
    </row>
    <row r="77" customFormat="false" ht="24" hidden="false" customHeight="true" outlineLevel="0" collapsed="false">
      <c r="A77" s="9" t="s">
        <v>288</v>
      </c>
      <c r="B77" s="9" t="s">
        <v>289</v>
      </c>
    </row>
    <row r="78" customFormat="false" ht="24" hidden="false" customHeight="true" outlineLevel="0" collapsed="false">
      <c r="A78" s="14" t="s">
        <v>41</v>
      </c>
      <c r="B78" s="10" t="s">
        <v>290</v>
      </c>
      <c r="C78" s="10" t="s">
        <v>291</v>
      </c>
    </row>
    <row r="79" customFormat="false" ht="24" hidden="false" customHeight="true" outlineLevel="0" collapsed="false">
      <c r="B79" s="8" t="s">
        <v>55</v>
      </c>
    </row>
    <row r="80" customFormat="false" ht="178" hidden="false" customHeight="true" outlineLevel="0" collapsed="false">
      <c r="B80" s="11" t="s">
        <v>292</v>
      </c>
    </row>
    <row r="82" customFormat="false" ht="24" hidden="false" customHeight="true" outlineLevel="0" collapsed="false">
      <c r="A82" s="9" t="s">
        <v>293</v>
      </c>
      <c r="B82" s="9" t="s">
        <v>294</v>
      </c>
    </row>
    <row r="83" customFormat="false" ht="24" hidden="false" customHeight="true" outlineLevel="0" collapsed="false">
      <c r="A83" s="14" t="s">
        <v>41</v>
      </c>
      <c r="B83" s="16" t="s">
        <v>295</v>
      </c>
      <c r="C83" s="10" t="s">
        <v>296</v>
      </c>
    </row>
    <row r="84" customFormat="false" ht="24" hidden="false" customHeight="true" outlineLevel="0" collapsed="false">
      <c r="B84" s="8" t="s">
        <v>55</v>
      </c>
    </row>
    <row r="85" customFormat="false" ht="178" hidden="false" customHeight="true" outlineLevel="0" collapsed="false">
      <c r="B85" s="11"/>
    </row>
    <row r="88" customFormat="false" ht="24" hidden="false" customHeight="true" outlineLevel="0" collapsed="false">
      <c r="A88" s="12" t="s">
        <v>297</v>
      </c>
      <c r="B88" s="12" t="s">
        <v>298</v>
      </c>
    </row>
    <row r="89" customFormat="false" ht="24" hidden="false" customHeight="true" outlineLevel="0" collapsed="false">
      <c r="B89" s="13" t="s">
        <v>299</v>
      </c>
    </row>
    <row r="91" customFormat="false" ht="24" hidden="false" customHeight="true" outlineLevel="0" collapsed="false">
      <c r="A91" s="9" t="s">
        <v>300</v>
      </c>
      <c r="B91" s="9" t="s">
        <v>301</v>
      </c>
    </row>
    <row r="92" customFormat="false" ht="24" hidden="false" customHeight="true" outlineLevel="0" collapsed="false">
      <c r="A92" s="14" t="s">
        <v>201</v>
      </c>
      <c r="B92" s="10" t="s">
        <v>302</v>
      </c>
      <c r="C92" s="10" t="s">
        <v>303</v>
      </c>
    </row>
    <row r="93" customFormat="false" ht="24" hidden="false" customHeight="true" outlineLevel="0" collapsed="false">
      <c r="B93" s="11" t="n">
        <f aca="false">TRUE()</f>
        <v>1</v>
      </c>
    </row>
    <row r="95" customFormat="false" ht="24" hidden="false" customHeight="true" outlineLevel="0" collapsed="false">
      <c r="A95" s="9" t="s">
        <v>304</v>
      </c>
      <c r="B95" s="9" t="s">
        <v>305</v>
      </c>
    </row>
    <row r="96" customFormat="false" ht="24" hidden="false" customHeight="true" outlineLevel="0" collapsed="false">
      <c r="A96" s="14" t="s">
        <v>112</v>
      </c>
      <c r="B96" s="10" t="s">
        <v>306</v>
      </c>
      <c r="C96" s="10" t="s">
        <v>307</v>
      </c>
    </row>
    <row r="97" customFormat="false" ht="24" hidden="false" customHeight="true" outlineLevel="0" collapsed="false">
      <c r="B97" s="11" t="n">
        <v>3</v>
      </c>
    </row>
    <row r="99" customFormat="false" ht="24" hidden="false" customHeight="true" outlineLevel="0" collapsed="false">
      <c r="A99" s="9" t="s">
        <v>308</v>
      </c>
      <c r="B99" s="9" t="s">
        <v>309</v>
      </c>
    </row>
    <row r="100" customFormat="false" ht="24" hidden="false" customHeight="true" outlineLevel="0" collapsed="false">
      <c r="A100" s="14" t="s">
        <v>41</v>
      </c>
      <c r="B100" s="10" t="s">
        <v>310</v>
      </c>
      <c r="C100" s="10" t="s">
        <v>311</v>
      </c>
    </row>
    <row r="101" customFormat="false" ht="24" hidden="false" customHeight="true" outlineLevel="0" collapsed="false">
      <c r="B101" s="8" t="s">
        <v>55</v>
      </c>
    </row>
    <row r="102" customFormat="false" ht="178" hidden="false" customHeight="true" outlineLevel="0" collapsed="false">
      <c r="B102" s="11" t="s">
        <v>312</v>
      </c>
    </row>
    <row r="104" customFormat="false" ht="24" hidden="false" customHeight="true" outlineLevel="0" collapsed="false">
      <c r="A104" s="9" t="s">
        <v>313</v>
      </c>
      <c r="B104" s="9" t="s">
        <v>251</v>
      </c>
    </row>
    <row r="105" customFormat="false" ht="24" hidden="false" customHeight="true" outlineLevel="0" collapsed="false">
      <c r="A105" s="14" t="s">
        <v>41</v>
      </c>
      <c r="B105" s="10" t="s">
        <v>314</v>
      </c>
      <c r="C105" s="10" t="s">
        <v>315</v>
      </c>
    </row>
    <row r="106" customFormat="false" ht="24" hidden="false" customHeight="true" outlineLevel="0" collapsed="false">
      <c r="B106" s="8" t="s">
        <v>55</v>
      </c>
    </row>
    <row r="107" customFormat="false" ht="178" hidden="false" customHeight="true" outlineLevel="0" collapsed="false">
      <c r="B107" s="11"/>
    </row>
  </sheetData>
  <dataValidations count="11">
    <dataValidation allowBlank="true" operator="between" showDropDown="false" showErrorMessage="true" showInputMessage="true" sqref="B19" type="list">
      <formula1>AA19:AD19</formula1>
      <formula2>0</formula2>
    </dataValidation>
    <dataValidation allowBlank="true" operator="between" showDropDown="false" showErrorMessage="true" showInputMessage="true" sqref="B23" type="list">
      <formula1>AA23:AD23</formula1>
      <formula2>0</formula2>
    </dataValidation>
    <dataValidation allowBlank="true" operator="between" showDropDown="false" showErrorMessage="true" showInputMessage="true" sqref="B27" type="list">
      <formula1>AA27:AD27</formula1>
      <formula2>0</formula2>
    </dataValidation>
    <dataValidation allowBlank="true" operator="greaterThanOrEqual" showDropDown="false" showErrorMessage="true" showInputMessage="true" sqref="B31" type="whole">
      <formula1>0</formula1>
      <formula2>0</formula2>
    </dataValidation>
    <dataValidation allowBlank="true" operator="greaterThanOrEqual" showDropDown="false" showErrorMessage="true" showInputMessage="true" sqref="B35" type="whole">
      <formula1>0</formula1>
      <formula2>0</formula2>
    </dataValidation>
    <dataValidation allowBlank="true" operator="between" showDropDown="false" showErrorMessage="true" showInputMessage="true" sqref="B49" type="list">
      <formula1>AA49:AD49</formula1>
      <formula2>0</formula2>
    </dataValidation>
    <dataValidation allowBlank="true" operator="greaterThanOrEqual" showDropDown="false" showErrorMessage="true" showInputMessage="true" sqref="B53" type="whole">
      <formula1>0</formula1>
      <formula2>0</formula2>
    </dataValidation>
    <dataValidation allowBlank="true" operator="between" showDropDown="false" showErrorMessage="true" showInputMessage="true" sqref="B66" type="list">
      <formula1>"TRUE,FALSE"</formula1>
      <formula2>0</formula2>
    </dataValidation>
    <dataValidation allowBlank="true" operator="greaterThanOrEqual" showDropDown="false" showErrorMessage="true" showInputMessage="true" sqref="B70" type="whole">
      <formula1>0</formula1>
      <formula2>0</formula2>
    </dataValidation>
    <dataValidation allowBlank="true" operator="between" showDropDown="false" showErrorMessage="true" showInputMessage="true" sqref="B93" type="list">
      <formula1>"TRUE,FALSE"</formula1>
      <formula2>0</formula2>
    </dataValidation>
    <dataValidation allowBlank="true" operator="greaterThanOrEqual" showDropDown="false" showErrorMessage="true" showInputMessage="true" sqref="B97"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G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316</v>
      </c>
      <c r="B1" s="12" t="s">
        <v>317</v>
      </c>
    </row>
    <row r="2" customFormat="false" ht="24" hidden="false" customHeight="true" outlineLevel="0" collapsed="false">
      <c r="B2" s="13" t="s">
        <v>318</v>
      </c>
    </row>
    <row r="4" customFormat="false" ht="24" hidden="false" customHeight="true" outlineLevel="0" collapsed="false">
      <c r="A4" s="9" t="s">
        <v>319</v>
      </c>
      <c r="B4" s="9" t="s">
        <v>40</v>
      </c>
    </row>
    <row r="5" customFormat="false" ht="24" hidden="false" customHeight="true" outlineLevel="0" collapsed="false">
      <c r="A5" s="14" t="s">
        <v>41</v>
      </c>
      <c r="B5" s="10" t="s">
        <v>320</v>
      </c>
      <c r="C5" s="10" t="s">
        <v>321</v>
      </c>
    </row>
    <row r="6" customFormat="false" ht="24" hidden="false" customHeight="true" outlineLevel="0" collapsed="false">
      <c r="B6" s="11" t="s">
        <v>322</v>
      </c>
    </row>
    <row r="8" customFormat="false" ht="24" hidden="false" customHeight="true" outlineLevel="0" collapsed="false">
      <c r="A8" s="9" t="s">
        <v>323</v>
      </c>
      <c r="B8" s="9" t="s">
        <v>52</v>
      </c>
    </row>
    <row r="9" customFormat="false" ht="24" hidden="false" customHeight="true" outlineLevel="0" collapsed="false">
      <c r="A9" s="14" t="s">
        <v>41</v>
      </c>
      <c r="B9" s="10" t="s">
        <v>324</v>
      </c>
      <c r="C9" s="10" t="s">
        <v>325</v>
      </c>
    </row>
    <row r="10" customFormat="false" ht="24" hidden="false" customHeight="true" outlineLevel="0" collapsed="false">
      <c r="B10" s="8" t="s">
        <v>55</v>
      </c>
    </row>
    <row r="11" customFormat="false" ht="178" hidden="false" customHeight="true" outlineLevel="0" collapsed="false">
      <c r="B11" s="11" t="s">
        <v>326</v>
      </c>
    </row>
    <row r="13" customFormat="false" ht="24" hidden="false" customHeight="true" outlineLevel="0" collapsed="false">
      <c r="A13" s="9" t="s">
        <v>327</v>
      </c>
      <c r="B13" s="9" t="s">
        <v>328</v>
      </c>
    </row>
    <row r="14" customFormat="false" ht="24" hidden="false" customHeight="true" outlineLevel="0" collapsed="false">
      <c r="A14" s="14" t="s">
        <v>62</v>
      </c>
      <c r="B14" s="10" t="s">
        <v>329</v>
      </c>
      <c r="C14" s="10" t="s">
        <v>330</v>
      </c>
    </row>
    <row r="15" customFormat="false" ht="24" hidden="false" customHeight="true" outlineLevel="0" collapsed="false">
      <c r="B15" s="11" t="s">
        <v>331</v>
      </c>
      <c r="AA15" s="6" t="s">
        <v>331</v>
      </c>
      <c r="AB15" s="6" t="s">
        <v>332</v>
      </c>
      <c r="AC15" s="6" t="s">
        <v>333</v>
      </c>
      <c r="AD15" s="6" t="s">
        <v>76</v>
      </c>
    </row>
    <row r="17" customFormat="false" ht="24" hidden="false" customHeight="true" outlineLevel="0" collapsed="false">
      <c r="A17" s="9" t="s">
        <v>334</v>
      </c>
      <c r="B17" s="9" t="s">
        <v>335</v>
      </c>
    </row>
    <row r="18" customFormat="false" ht="24" hidden="false" customHeight="true" outlineLevel="0" collapsed="false">
      <c r="A18" s="14" t="s">
        <v>62</v>
      </c>
      <c r="B18" s="10" t="s">
        <v>336</v>
      </c>
      <c r="C18" s="10" t="s">
        <v>337</v>
      </c>
    </row>
    <row r="19" customFormat="false" ht="24" hidden="false" customHeight="true" outlineLevel="0" collapsed="false">
      <c r="B19" s="11" t="s">
        <v>331</v>
      </c>
      <c r="AA19" s="6" t="s">
        <v>331</v>
      </c>
      <c r="AB19" s="6" t="s">
        <v>332</v>
      </c>
      <c r="AC19" s="6" t="s">
        <v>333</v>
      </c>
      <c r="AD19" s="6" t="s">
        <v>76</v>
      </c>
    </row>
    <row r="21" customFormat="false" ht="24" hidden="false" customHeight="true" outlineLevel="0" collapsed="false">
      <c r="A21" s="9" t="s">
        <v>338</v>
      </c>
      <c r="B21" s="9" t="s">
        <v>339</v>
      </c>
    </row>
    <row r="22" customFormat="false" ht="24" hidden="false" customHeight="true" outlineLevel="0" collapsed="false">
      <c r="A22" s="14" t="s">
        <v>62</v>
      </c>
      <c r="B22" s="10" t="s">
        <v>340</v>
      </c>
      <c r="C22" s="10" t="s">
        <v>341</v>
      </c>
    </row>
    <row r="23" customFormat="false" ht="24" hidden="false" customHeight="true" outlineLevel="0" collapsed="false">
      <c r="B23" s="11" t="s">
        <v>342</v>
      </c>
      <c r="AA23" s="6" t="s">
        <v>343</v>
      </c>
      <c r="AB23" s="6" t="s">
        <v>342</v>
      </c>
      <c r="AC23" s="6" t="s">
        <v>76</v>
      </c>
    </row>
    <row r="25" customFormat="false" ht="24" hidden="false" customHeight="true" outlineLevel="0" collapsed="false">
      <c r="A25" s="9" t="s">
        <v>344</v>
      </c>
      <c r="B25" s="9" t="s">
        <v>345</v>
      </c>
    </row>
    <row r="26" customFormat="false" ht="24" hidden="false" customHeight="true" outlineLevel="0" collapsed="false">
      <c r="A26" s="14" t="s">
        <v>62</v>
      </c>
      <c r="B26" s="10" t="s">
        <v>346</v>
      </c>
      <c r="C26" s="10" t="s">
        <v>347</v>
      </c>
    </row>
    <row r="27" customFormat="false" ht="24" hidden="false" customHeight="true" outlineLevel="0" collapsed="false">
      <c r="B27" s="10" t="s">
        <v>26</v>
      </c>
    </row>
    <row r="28" customFormat="false" ht="24" hidden="false" customHeight="true" outlineLevel="0" collapsed="false">
      <c r="B28" s="11" t="s">
        <v>348</v>
      </c>
      <c r="AA28" s="6" t="s">
        <v>348</v>
      </c>
      <c r="AB28" s="6" t="s">
        <v>349</v>
      </c>
      <c r="AC28" s="6" t="s">
        <v>76</v>
      </c>
    </row>
    <row r="29" customFormat="false" ht="24" hidden="false" customHeight="true" outlineLevel="0" collapsed="false">
      <c r="B29" s="11" t="s">
        <v>349</v>
      </c>
      <c r="AA29" s="6" t="s">
        <v>348</v>
      </c>
      <c r="AB29" s="6" t="s">
        <v>349</v>
      </c>
      <c r="AC29" s="6" t="s">
        <v>76</v>
      </c>
    </row>
    <row r="31" customFormat="false" ht="24" hidden="false" customHeight="true" outlineLevel="0" collapsed="false">
      <c r="A31" s="9" t="s">
        <v>350</v>
      </c>
      <c r="B31" s="9" t="s">
        <v>351</v>
      </c>
    </row>
    <row r="32" customFormat="false" ht="24" hidden="false" customHeight="true" outlineLevel="0" collapsed="false">
      <c r="A32" s="14" t="s">
        <v>62</v>
      </c>
      <c r="B32" s="10" t="s">
        <v>352</v>
      </c>
      <c r="C32" s="10" t="s">
        <v>353</v>
      </c>
    </row>
    <row r="33" customFormat="false" ht="24" hidden="false" customHeight="true" outlineLevel="0" collapsed="false">
      <c r="B33" s="11"/>
      <c r="AA33" s="6" t="s">
        <v>354</v>
      </c>
      <c r="AB33" s="6" t="s">
        <v>355</v>
      </c>
      <c r="AC33" s="6" t="s">
        <v>356</v>
      </c>
      <c r="AD33" s="6" t="s">
        <v>357</v>
      </c>
      <c r="AE33" s="6" t="s">
        <v>358</v>
      </c>
      <c r="AF33" s="6" t="s">
        <v>359</v>
      </c>
      <c r="AG33" s="6" t="s">
        <v>76</v>
      </c>
    </row>
  </sheetData>
  <dataValidations count="6">
    <dataValidation allowBlank="true" operator="between" showDropDown="false" showErrorMessage="true" showInputMessage="true" sqref="B19" type="list">
      <formula1>AA19:AD19</formula1>
      <formula2>0</formula2>
    </dataValidation>
    <dataValidation allowBlank="true" operator="between" showDropDown="false" showErrorMessage="true" showInputMessage="true" sqref="B15" type="list">
      <formula1>AA15:AD15</formula1>
      <formula2>0</formula2>
    </dataValidation>
    <dataValidation allowBlank="true" operator="between" showDropDown="false" showErrorMessage="true" showInputMessage="true" sqref="B23" type="list">
      <formula1>AA23:AC23</formula1>
      <formula2>0</formula2>
    </dataValidation>
    <dataValidation allowBlank="true" operator="between" showDropDown="false" showErrorMessage="true" showInputMessage="true" sqref="B28" type="list">
      <formula1>AA28:AC28</formula1>
      <formula2>0</formula2>
    </dataValidation>
    <dataValidation allowBlank="true" operator="between" showDropDown="false" showErrorMessage="true" showInputMessage="true" sqref="B29" type="list">
      <formula1>AA29:AC29</formula1>
      <formula2>0</formula2>
    </dataValidation>
    <dataValidation allowBlank="true" operator="between" showDropDown="false" showErrorMessage="true" showInputMessage="true" sqref="B33" type="list">
      <formula1>AA33:AG33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187"/>
  <sheetViews>
    <sheetView showFormulas="false" showGridLines="true" showRowColHeaders="true" showZeros="true" rightToLeft="false" tabSelected="false" showOutlineSymbols="true" defaultGridColor="true" view="normal" topLeftCell="A175"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360</v>
      </c>
      <c r="B1" s="12" t="s">
        <v>361</v>
      </c>
    </row>
    <row r="2" customFormat="false" ht="24" hidden="false" customHeight="true" outlineLevel="0" collapsed="false">
      <c r="B2" s="13" t="s">
        <v>362</v>
      </c>
    </row>
    <row r="4" customFormat="false" ht="24" hidden="false" customHeight="true" outlineLevel="0" collapsed="false">
      <c r="A4" s="9" t="s">
        <v>363</v>
      </c>
      <c r="B4" s="9" t="s">
        <v>40</v>
      </c>
    </row>
    <row r="5" customFormat="false" ht="24" hidden="false" customHeight="true" outlineLevel="0" collapsed="false">
      <c r="A5" s="14" t="s">
        <v>41</v>
      </c>
      <c r="B5" s="10" t="s">
        <v>364</v>
      </c>
      <c r="C5" s="10" t="s">
        <v>365</v>
      </c>
    </row>
    <row r="6" customFormat="false" ht="24" hidden="false" customHeight="true" outlineLevel="0" collapsed="false">
      <c r="B6" s="11" t="s">
        <v>366</v>
      </c>
    </row>
    <row r="8" customFormat="false" ht="24" hidden="false" customHeight="true" outlineLevel="0" collapsed="false">
      <c r="A8" s="9" t="s">
        <v>367</v>
      </c>
      <c r="B8" s="9" t="s">
        <v>52</v>
      </c>
    </row>
    <row r="9" customFormat="false" ht="24" hidden="false" customHeight="true" outlineLevel="0" collapsed="false">
      <c r="A9" s="14" t="s">
        <v>41</v>
      </c>
      <c r="B9" s="10" t="s">
        <v>368</v>
      </c>
      <c r="C9" s="10" t="s">
        <v>369</v>
      </c>
    </row>
    <row r="10" customFormat="false" ht="24" hidden="false" customHeight="true" outlineLevel="0" collapsed="false">
      <c r="B10" s="8" t="s">
        <v>55</v>
      </c>
    </row>
    <row r="11" customFormat="false" ht="178" hidden="false" customHeight="true" outlineLevel="0" collapsed="false">
      <c r="B11" s="11" t="s">
        <v>370</v>
      </c>
    </row>
    <row r="14" customFormat="false" ht="24" hidden="false" customHeight="true" outlineLevel="0" collapsed="false">
      <c r="A14" s="12" t="s">
        <v>371</v>
      </c>
      <c r="B14" s="12" t="s">
        <v>372</v>
      </c>
    </row>
    <row r="15" customFormat="false" ht="24" hidden="false" customHeight="true" outlineLevel="0" collapsed="false">
      <c r="B15" s="13" t="s">
        <v>373</v>
      </c>
    </row>
    <row r="17" customFormat="false" ht="24" hidden="false" customHeight="true" outlineLevel="0" collapsed="false">
      <c r="A17" s="9" t="s">
        <v>374</v>
      </c>
      <c r="B17" s="9" t="s">
        <v>375</v>
      </c>
    </row>
    <row r="18" customFormat="false" ht="24" hidden="false" customHeight="true" outlineLevel="0" collapsed="false">
      <c r="A18" s="14" t="s">
        <v>62</v>
      </c>
      <c r="B18" s="10" t="s">
        <v>376</v>
      </c>
      <c r="C18" s="10" t="s">
        <v>377</v>
      </c>
    </row>
    <row r="19" customFormat="false" ht="24" hidden="false" customHeight="true" outlineLevel="0" collapsed="false">
      <c r="B19" s="11" t="s">
        <v>378</v>
      </c>
      <c r="AA19" s="6" t="s">
        <v>379</v>
      </c>
      <c r="AB19" s="6" t="s">
        <v>380</v>
      </c>
      <c r="AC19" s="6" t="s">
        <v>381</v>
      </c>
      <c r="AD19" s="6" t="s">
        <v>382</v>
      </c>
      <c r="AE19" s="6" t="s">
        <v>76</v>
      </c>
    </row>
    <row r="21" customFormat="false" ht="24" hidden="false" customHeight="true" outlineLevel="0" collapsed="false">
      <c r="A21" s="9" t="s">
        <v>383</v>
      </c>
      <c r="B21" s="9" t="s">
        <v>384</v>
      </c>
    </row>
    <row r="22" customFormat="false" ht="24" hidden="false" customHeight="true" outlineLevel="0" collapsed="false">
      <c r="A22" s="14" t="s">
        <v>62</v>
      </c>
      <c r="B22" s="10" t="s">
        <v>385</v>
      </c>
      <c r="C22" s="10" t="s">
        <v>386</v>
      </c>
    </row>
    <row r="23" customFormat="false" ht="24" hidden="false" customHeight="true" outlineLevel="0" collapsed="false">
      <c r="B23" s="11" t="s">
        <v>387</v>
      </c>
      <c r="AA23" s="6" t="s">
        <v>388</v>
      </c>
      <c r="AB23" s="6" t="s">
        <v>387</v>
      </c>
      <c r="AC23" s="6" t="s">
        <v>76</v>
      </c>
    </row>
    <row r="25" customFormat="false" ht="24" hidden="false" customHeight="true" outlineLevel="0" collapsed="false">
      <c r="A25" s="9" t="s">
        <v>389</v>
      </c>
      <c r="B25" s="9" t="s">
        <v>390</v>
      </c>
    </row>
    <row r="26" customFormat="false" ht="24" hidden="false" customHeight="true" outlineLevel="0" collapsed="false">
      <c r="A26" s="14" t="s">
        <v>62</v>
      </c>
      <c r="B26" s="10" t="s">
        <v>391</v>
      </c>
      <c r="C26" s="10" t="s">
        <v>392</v>
      </c>
    </row>
    <row r="27" customFormat="false" ht="24" hidden="false" customHeight="true" outlineLevel="0" collapsed="false">
      <c r="B27" s="11" t="s">
        <v>393</v>
      </c>
      <c r="AA27" s="6" t="s">
        <v>394</v>
      </c>
      <c r="AB27" s="6" t="s">
        <v>395</v>
      </c>
      <c r="AC27" s="6" t="s">
        <v>393</v>
      </c>
      <c r="AD27" s="6" t="s">
        <v>76</v>
      </c>
    </row>
    <row r="29" customFormat="false" ht="24" hidden="false" customHeight="true" outlineLevel="0" collapsed="false">
      <c r="A29" s="9" t="s">
        <v>396</v>
      </c>
      <c r="B29" s="9" t="s">
        <v>397</v>
      </c>
    </row>
    <row r="30" customFormat="false" ht="24" hidden="false" customHeight="true" outlineLevel="0" collapsed="false">
      <c r="A30" s="14" t="s">
        <v>62</v>
      </c>
      <c r="B30" s="10" t="s">
        <v>398</v>
      </c>
      <c r="C30" s="10" t="s">
        <v>399</v>
      </c>
    </row>
    <row r="31" customFormat="false" ht="24" hidden="false" customHeight="true" outlineLevel="0" collapsed="false">
      <c r="B31" s="11" t="s">
        <v>400</v>
      </c>
      <c r="AA31" s="6" t="s">
        <v>401</v>
      </c>
      <c r="AB31" s="6" t="s">
        <v>402</v>
      </c>
      <c r="AC31" s="6" t="s">
        <v>400</v>
      </c>
      <c r="AD31" s="6" t="s">
        <v>76</v>
      </c>
    </row>
    <row r="33" customFormat="false" ht="24" hidden="false" customHeight="true" outlineLevel="0" collapsed="false">
      <c r="A33" s="9" t="s">
        <v>403</v>
      </c>
      <c r="B33" s="9" t="s">
        <v>404</v>
      </c>
    </row>
    <row r="34" customFormat="false" ht="24" hidden="false" customHeight="true" outlineLevel="0" collapsed="false">
      <c r="A34" s="14" t="s">
        <v>95</v>
      </c>
      <c r="B34" s="16" t="s">
        <v>405</v>
      </c>
      <c r="C34" s="10" t="s">
        <v>406</v>
      </c>
    </row>
    <row r="35" customFormat="false" ht="24" hidden="false" customHeight="true" outlineLevel="0" collapsed="false">
      <c r="B35" s="11"/>
    </row>
    <row r="37" customFormat="false" ht="24" hidden="false" customHeight="true" outlineLevel="0" collapsed="false">
      <c r="A37" s="9" t="s">
        <v>407</v>
      </c>
      <c r="B37" s="9" t="s">
        <v>408</v>
      </c>
    </row>
    <row r="38" customFormat="false" ht="24" hidden="false" customHeight="true" outlineLevel="0" collapsed="false">
      <c r="A38" s="14" t="s">
        <v>41</v>
      </c>
      <c r="B38" s="10" t="s">
        <v>409</v>
      </c>
      <c r="C38" s="10" t="s">
        <v>410</v>
      </c>
    </row>
    <row r="39" customFormat="false" ht="24" hidden="false" customHeight="true" outlineLevel="0" collapsed="false">
      <c r="B39" s="8" t="s">
        <v>55</v>
      </c>
    </row>
    <row r="40" customFormat="false" ht="178" hidden="false" customHeight="true" outlineLevel="0" collapsed="false">
      <c r="B40" s="11" t="s">
        <v>411</v>
      </c>
    </row>
    <row r="42" customFormat="false" ht="24" hidden="false" customHeight="true" outlineLevel="0" collapsed="false">
      <c r="A42" s="9" t="s">
        <v>412</v>
      </c>
      <c r="B42" s="9" t="s">
        <v>413</v>
      </c>
    </row>
    <row r="43" customFormat="false" ht="24" hidden="false" customHeight="true" outlineLevel="0" collapsed="false">
      <c r="A43" s="14" t="s">
        <v>41</v>
      </c>
      <c r="B43" s="16" t="s">
        <v>414</v>
      </c>
      <c r="C43" s="10" t="s">
        <v>415</v>
      </c>
    </row>
    <row r="44" customFormat="false" ht="24" hidden="false" customHeight="true" outlineLevel="0" collapsed="false">
      <c r="B44" s="8" t="s">
        <v>55</v>
      </c>
    </row>
    <row r="45" customFormat="false" ht="178" hidden="false" customHeight="true" outlineLevel="0" collapsed="false">
      <c r="B45" s="11" t="s">
        <v>416</v>
      </c>
    </row>
    <row r="48" customFormat="false" ht="24" hidden="false" customHeight="true" outlineLevel="0" collapsed="false">
      <c r="A48" s="12" t="s">
        <v>417</v>
      </c>
      <c r="B48" s="12" t="s">
        <v>418</v>
      </c>
    </row>
    <row r="49" customFormat="false" ht="24" hidden="false" customHeight="true" outlineLevel="0" collapsed="false">
      <c r="B49" s="13" t="s">
        <v>419</v>
      </c>
    </row>
    <row r="51" customFormat="false" ht="24" hidden="false" customHeight="true" outlineLevel="0" collapsed="false">
      <c r="A51" s="9" t="s">
        <v>420</v>
      </c>
      <c r="B51" s="9" t="s">
        <v>421</v>
      </c>
    </row>
    <row r="52" customFormat="false" ht="24" hidden="false" customHeight="true" outlineLevel="0" collapsed="false">
      <c r="A52" s="14" t="s">
        <v>41</v>
      </c>
      <c r="B52" s="10" t="s">
        <v>422</v>
      </c>
      <c r="C52" s="10" t="s">
        <v>423</v>
      </c>
    </row>
    <row r="53" customFormat="false" ht="24" hidden="false" customHeight="true" outlineLevel="0" collapsed="false">
      <c r="B53" s="8" t="s">
        <v>55</v>
      </c>
    </row>
    <row r="54" customFormat="false" ht="178" hidden="false" customHeight="true" outlineLevel="0" collapsed="false">
      <c r="B54" s="11" t="s">
        <v>424</v>
      </c>
    </row>
    <row r="56" customFormat="false" ht="24" hidden="false" customHeight="true" outlineLevel="0" collapsed="false">
      <c r="A56" s="9" t="s">
        <v>425</v>
      </c>
      <c r="B56" s="9" t="s">
        <v>426</v>
      </c>
    </row>
    <row r="57" customFormat="false" ht="24" hidden="false" customHeight="true" outlineLevel="0" collapsed="false">
      <c r="A57" s="14" t="s">
        <v>41</v>
      </c>
      <c r="B57" s="10" t="s">
        <v>427</v>
      </c>
      <c r="C57" s="10" t="s">
        <v>428</v>
      </c>
    </row>
    <row r="58" customFormat="false" ht="24" hidden="false" customHeight="true" outlineLevel="0" collapsed="false">
      <c r="B58" s="8" t="s">
        <v>55</v>
      </c>
    </row>
    <row r="59" customFormat="false" ht="178" hidden="false" customHeight="true" outlineLevel="0" collapsed="false">
      <c r="B59" s="11" t="s">
        <v>429</v>
      </c>
    </row>
    <row r="61" customFormat="false" ht="24" hidden="false" customHeight="true" outlineLevel="0" collapsed="false">
      <c r="A61" s="9" t="s">
        <v>430</v>
      </c>
      <c r="B61" s="9" t="s">
        <v>431</v>
      </c>
    </row>
    <row r="62" customFormat="false" ht="24" hidden="false" customHeight="true" outlineLevel="0" collapsed="false">
      <c r="A62" s="14" t="s">
        <v>62</v>
      </c>
      <c r="B62" s="10" t="s">
        <v>432</v>
      </c>
      <c r="C62" s="10" t="s">
        <v>433</v>
      </c>
    </row>
    <row r="63" customFormat="false" ht="24" hidden="false" customHeight="true" outlineLevel="0" collapsed="false">
      <c r="B63" s="11" t="s">
        <v>434</v>
      </c>
      <c r="AA63" s="6" t="s">
        <v>434</v>
      </c>
      <c r="AB63" s="6" t="s">
        <v>435</v>
      </c>
      <c r="AC63" s="6" t="s">
        <v>76</v>
      </c>
    </row>
    <row r="65" customFormat="false" ht="24" hidden="false" customHeight="true" outlineLevel="0" collapsed="false">
      <c r="A65" s="9" t="s">
        <v>436</v>
      </c>
      <c r="B65" s="9" t="s">
        <v>437</v>
      </c>
    </row>
    <row r="66" customFormat="false" ht="24" hidden="false" customHeight="true" outlineLevel="0" collapsed="false">
      <c r="A66" s="14" t="s">
        <v>41</v>
      </c>
      <c r="B66" s="10" t="s">
        <v>438</v>
      </c>
      <c r="C66" s="10" t="s">
        <v>439</v>
      </c>
    </row>
    <row r="67" customFormat="false" ht="24" hidden="false" customHeight="true" outlineLevel="0" collapsed="false">
      <c r="B67" s="8" t="s">
        <v>55</v>
      </c>
    </row>
    <row r="68" customFormat="false" ht="178" hidden="false" customHeight="true" outlineLevel="0" collapsed="false">
      <c r="B68" s="11" t="s">
        <v>440</v>
      </c>
    </row>
    <row r="70" customFormat="false" ht="24" hidden="false" customHeight="true" outlineLevel="0" collapsed="false">
      <c r="A70" s="9" t="s">
        <v>441</v>
      </c>
      <c r="B70" s="9" t="s">
        <v>442</v>
      </c>
    </row>
    <row r="71" customFormat="false" ht="24" hidden="false" customHeight="true" outlineLevel="0" collapsed="false">
      <c r="A71" s="14" t="s">
        <v>41</v>
      </c>
      <c r="B71" s="10" t="s">
        <v>443</v>
      </c>
      <c r="C71" s="10" t="s">
        <v>444</v>
      </c>
    </row>
    <row r="72" customFormat="false" ht="24" hidden="false" customHeight="true" outlineLevel="0" collapsed="false">
      <c r="B72" s="8" t="s">
        <v>55</v>
      </c>
    </row>
    <row r="73" customFormat="false" ht="178" hidden="false" customHeight="true" outlineLevel="0" collapsed="false">
      <c r="B73" s="11" t="s">
        <v>445</v>
      </c>
    </row>
    <row r="76" customFormat="false" ht="24" hidden="false" customHeight="true" outlineLevel="0" collapsed="false">
      <c r="A76" s="12" t="s">
        <v>446</v>
      </c>
      <c r="B76" s="12" t="s">
        <v>447</v>
      </c>
    </row>
    <row r="77" customFormat="false" ht="24" hidden="false" customHeight="true" outlineLevel="0" collapsed="false">
      <c r="B77" s="13" t="s">
        <v>448</v>
      </c>
    </row>
    <row r="79" customFormat="false" ht="24" hidden="false" customHeight="true" outlineLevel="0" collapsed="false">
      <c r="A79" s="9" t="s">
        <v>449</v>
      </c>
      <c r="B79" s="9" t="s">
        <v>450</v>
      </c>
    </row>
    <row r="80" customFormat="false" ht="24" hidden="false" customHeight="true" outlineLevel="0" collapsed="false">
      <c r="A80" s="14" t="s">
        <v>201</v>
      </c>
      <c r="B80" s="16" t="s">
        <v>451</v>
      </c>
      <c r="C80" s="10" t="s">
        <v>452</v>
      </c>
    </row>
    <row r="81" customFormat="false" ht="24" hidden="false" customHeight="true" outlineLevel="0" collapsed="false">
      <c r="B81" s="11" t="n">
        <f aca="false">TRUE()</f>
        <v>1</v>
      </c>
    </row>
    <row r="83" customFormat="false" ht="24" hidden="false" customHeight="true" outlineLevel="0" collapsed="false">
      <c r="A83" s="9" t="s">
        <v>453</v>
      </c>
      <c r="B83" s="9" t="s">
        <v>454</v>
      </c>
    </row>
    <row r="84" customFormat="false" ht="24" hidden="false" customHeight="true" outlineLevel="0" collapsed="false">
      <c r="A84" s="14" t="s">
        <v>201</v>
      </c>
      <c r="B84" s="10" t="s">
        <v>455</v>
      </c>
      <c r="C84" s="10" t="s">
        <v>456</v>
      </c>
    </row>
    <row r="85" customFormat="false" ht="24" hidden="false" customHeight="true" outlineLevel="0" collapsed="false">
      <c r="B85" s="11" t="n">
        <f aca="false">TRUE()</f>
        <v>1</v>
      </c>
    </row>
    <row r="88" customFormat="false" ht="24" hidden="false" customHeight="true" outlineLevel="0" collapsed="false">
      <c r="A88" s="12" t="s">
        <v>457</v>
      </c>
      <c r="B88" s="12" t="s">
        <v>458</v>
      </c>
    </row>
    <row r="89" customFormat="false" ht="24" hidden="false" customHeight="true" outlineLevel="0" collapsed="false">
      <c r="B89" s="13" t="s">
        <v>459</v>
      </c>
    </row>
    <row r="91" customFormat="false" ht="24" hidden="false" customHeight="true" outlineLevel="0" collapsed="false">
      <c r="A91" s="9" t="s">
        <v>460</v>
      </c>
      <c r="B91" s="9" t="s">
        <v>461</v>
      </c>
    </row>
    <row r="92" customFormat="false" ht="24" hidden="false" customHeight="true" outlineLevel="0" collapsed="false">
      <c r="A92" s="14" t="s">
        <v>62</v>
      </c>
      <c r="B92" s="10" t="s">
        <v>462</v>
      </c>
      <c r="C92" s="10" t="s">
        <v>463</v>
      </c>
    </row>
    <row r="93" customFormat="false" ht="24" hidden="false" customHeight="true" outlineLevel="0" collapsed="false">
      <c r="B93" s="11" t="s">
        <v>464</v>
      </c>
      <c r="AA93" s="6" t="s">
        <v>465</v>
      </c>
      <c r="AB93" s="6" t="s">
        <v>466</v>
      </c>
      <c r="AC93" s="6" t="s">
        <v>464</v>
      </c>
      <c r="AD93" s="6" t="s">
        <v>76</v>
      </c>
    </row>
    <row r="95" customFormat="false" ht="24" hidden="false" customHeight="true" outlineLevel="0" collapsed="false">
      <c r="A95" s="9" t="s">
        <v>467</v>
      </c>
      <c r="B95" s="9" t="s">
        <v>468</v>
      </c>
    </row>
    <row r="96" customFormat="false" ht="24" hidden="false" customHeight="true" outlineLevel="0" collapsed="false">
      <c r="A96" s="14" t="s">
        <v>95</v>
      </c>
      <c r="B96" s="10" t="s">
        <v>469</v>
      </c>
      <c r="C96" s="10" t="s">
        <v>470</v>
      </c>
    </row>
    <row r="97" customFormat="false" ht="24" hidden="false" customHeight="true" outlineLevel="0" collapsed="false">
      <c r="B97" s="11"/>
    </row>
    <row r="99" customFormat="false" ht="24" hidden="false" customHeight="true" outlineLevel="0" collapsed="false">
      <c r="A99" s="9" t="s">
        <v>471</v>
      </c>
      <c r="B99" s="9" t="s">
        <v>251</v>
      </c>
    </row>
    <row r="100" customFormat="false" ht="24" hidden="false" customHeight="true" outlineLevel="0" collapsed="false">
      <c r="A100" s="14" t="s">
        <v>41</v>
      </c>
      <c r="B100" s="10" t="s">
        <v>472</v>
      </c>
      <c r="C100" s="10" t="s">
        <v>473</v>
      </c>
    </row>
    <row r="101" customFormat="false" ht="24" hidden="false" customHeight="true" outlineLevel="0" collapsed="false">
      <c r="B101" s="8" t="s">
        <v>55</v>
      </c>
    </row>
    <row r="102" customFormat="false" ht="178" hidden="false" customHeight="true" outlineLevel="0" collapsed="false">
      <c r="B102" s="11" t="s">
        <v>474</v>
      </c>
    </row>
    <row r="105" customFormat="false" ht="24" hidden="false" customHeight="true" outlineLevel="0" collapsed="false">
      <c r="A105" s="12" t="s">
        <v>475</v>
      </c>
      <c r="B105" s="12" t="s">
        <v>476</v>
      </c>
    </row>
    <row r="106" customFormat="false" ht="24" hidden="false" customHeight="true" outlineLevel="0" collapsed="false">
      <c r="B106" s="13" t="s">
        <v>477</v>
      </c>
    </row>
    <row r="108" customFormat="false" ht="24" hidden="false" customHeight="true" outlineLevel="0" collapsed="false">
      <c r="A108" s="9" t="s">
        <v>478</v>
      </c>
      <c r="B108" s="9" t="s">
        <v>461</v>
      </c>
    </row>
    <row r="109" customFormat="false" ht="24" hidden="false" customHeight="true" outlineLevel="0" collapsed="false">
      <c r="A109" s="14" t="s">
        <v>62</v>
      </c>
      <c r="B109" s="10" t="s">
        <v>479</v>
      </c>
      <c r="C109" s="10" t="s">
        <v>480</v>
      </c>
    </row>
    <row r="110" customFormat="false" ht="24" hidden="false" customHeight="true" outlineLevel="0" collapsed="false">
      <c r="B110" s="11" t="s">
        <v>464</v>
      </c>
      <c r="AA110" s="6" t="s">
        <v>465</v>
      </c>
      <c r="AB110" s="6" t="s">
        <v>466</v>
      </c>
      <c r="AC110" s="6" t="s">
        <v>464</v>
      </c>
      <c r="AD110" s="6" t="s">
        <v>76</v>
      </c>
    </row>
    <row r="112" customFormat="false" ht="24" hidden="false" customHeight="true" outlineLevel="0" collapsed="false">
      <c r="A112" s="9" t="s">
        <v>481</v>
      </c>
      <c r="B112" s="9" t="s">
        <v>468</v>
      </c>
    </row>
    <row r="113" customFormat="false" ht="24" hidden="false" customHeight="true" outlineLevel="0" collapsed="false">
      <c r="A113" s="14" t="s">
        <v>95</v>
      </c>
      <c r="B113" s="10" t="s">
        <v>469</v>
      </c>
      <c r="C113" s="10" t="s">
        <v>482</v>
      </c>
    </row>
    <row r="114" customFormat="false" ht="24" hidden="false" customHeight="true" outlineLevel="0" collapsed="false">
      <c r="B114" s="11"/>
    </row>
    <row r="116" customFormat="false" ht="24" hidden="false" customHeight="true" outlineLevel="0" collapsed="false">
      <c r="A116" s="9" t="s">
        <v>483</v>
      </c>
      <c r="B116" s="9" t="s">
        <v>251</v>
      </c>
    </row>
    <row r="117" customFormat="false" ht="24" hidden="false" customHeight="true" outlineLevel="0" collapsed="false">
      <c r="A117" s="14" t="s">
        <v>41</v>
      </c>
      <c r="B117" s="10" t="s">
        <v>472</v>
      </c>
      <c r="C117" s="10" t="s">
        <v>484</v>
      </c>
    </row>
    <row r="118" customFormat="false" ht="24" hidden="false" customHeight="true" outlineLevel="0" collapsed="false">
      <c r="B118" s="8" t="s">
        <v>55</v>
      </c>
    </row>
    <row r="119" customFormat="false" ht="178" hidden="false" customHeight="true" outlineLevel="0" collapsed="false">
      <c r="B119" s="11"/>
    </row>
    <row r="122" customFormat="false" ht="24" hidden="false" customHeight="true" outlineLevel="0" collapsed="false">
      <c r="A122" s="12" t="s">
        <v>485</v>
      </c>
      <c r="B122" s="12" t="s">
        <v>486</v>
      </c>
    </row>
    <row r="123" customFormat="false" ht="24" hidden="false" customHeight="true" outlineLevel="0" collapsed="false">
      <c r="B123" s="13" t="s">
        <v>487</v>
      </c>
    </row>
    <row r="125" customFormat="false" ht="24" hidden="false" customHeight="true" outlineLevel="0" collapsed="false">
      <c r="A125" s="9" t="s">
        <v>488</v>
      </c>
      <c r="B125" s="9" t="s">
        <v>489</v>
      </c>
    </row>
    <row r="126" customFormat="false" ht="24" hidden="false" customHeight="true" outlineLevel="0" collapsed="false">
      <c r="A126" s="14" t="s">
        <v>62</v>
      </c>
      <c r="B126" s="10" t="s">
        <v>490</v>
      </c>
      <c r="C126" s="10" t="s">
        <v>491</v>
      </c>
    </row>
    <row r="127" customFormat="false" ht="24" hidden="false" customHeight="true" outlineLevel="0" collapsed="false">
      <c r="B127" s="11" t="s">
        <v>492</v>
      </c>
      <c r="AA127" s="6" t="s">
        <v>492</v>
      </c>
      <c r="AB127" s="6" t="s">
        <v>493</v>
      </c>
      <c r="AC127" s="6" t="s">
        <v>76</v>
      </c>
    </row>
    <row r="130" customFormat="false" ht="24" hidden="false" customHeight="true" outlineLevel="0" collapsed="false">
      <c r="A130" s="12" t="s">
        <v>494</v>
      </c>
      <c r="B130" s="12" t="s">
        <v>495</v>
      </c>
    </row>
    <row r="131" customFormat="false" ht="24" hidden="false" customHeight="true" outlineLevel="0" collapsed="false">
      <c r="B131" s="13" t="s">
        <v>496</v>
      </c>
    </row>
    <row r="133" customFormat="false" ht="24" hidden="false" customHeight="true" outlineLevel="0" collapsed="false">
      <c r="A133" s="9" t="s">
        <v>497</v>
      </c>
      <c r="B133" s="9" t="s">
        <v>489</v>
      </c>
    </row>
    <row r="134" customFormat="false" ht="24" hidden="false" customHeight="true" outlineLevel="0" collapsed="false">
      <c r="A134" s="14" t="s">
        <v>62</v>
      </c>
      <c r="B134" s="10" t="s">
        <v>498</v>
      </c>
      <c r="C134" s="10" t="s">
        <v>499</v>
      </c>
    </row>
    <row r="135" customFormat="false" ht="24" hidden="false" customHeight="true" outlineLevel="0" collapsed="false">
      <c r="B135" s="11" t="s">
        <v>500</v>
      </c>
      <c r="AA135" s="6" t="s">
        <v>492</v>
      </c>
      <c r="AB135" s="6" t="s">
        <v>500</v>
      </c>
      <c r="AC135" s="6" t="s">
        <v>76</v>
      </c>
    </row>
    <row r="137" customFormat="false" ht="24" hidden="false" customHeight="true" outlineLevel="0" collapsed="false">
      <c r="A137" s="9" t="s">
        <v>501</v>
      </c>
      <c r="B137" s="9" t="s">
        <v>251</v>
      </c>
    </row>
    <row r="138" customFormat="false" ht="24" hidden="false" customHeight="true" outlineLevel="0" collapsed="false">
      <c r="A138" s="14" t="s">
        <v>41</v>
      </c>
      <c r="B138" s="10" t="s">
        <v>502</v>
      </c>
      <c r="C138" s="10" t="s">
        <v>503</v>
      </c>
    </row>
    <row r="139" customFormat="false" ht="24" hidden="false" customHeight="true" outlineLevel="0" collapsed="false">
      <c r="B139" s="8" t="s">
        <v>55</v>
      </c>
    </row>
    <row r="140" customFormat="false" ht="178" hidden="false" customHeight="true" outlineLevel="0" collapsed="false">
      <c r="B140" s="11" t="s">
        <v>504</v>
      </c>
    </row>
    <row r="143" customFormat="false" ht="24" hidden="false" customHeight="true" outlineLevel="0" collapsed="false">
      <c r="A143" s="12" t="s">
        <v>505</v>
      </c>
      <c r="B143" s="12" t="s">
        <v>506</v>
      </c>
    </row>
    <row r="144" customFormat="false" ht="24" hidden="false" customHeight="true" outlineLevel="0" collapsed="false">
      <c r="B144" s="13" t="s">
        <v>507</v>
      </c>
    </row>
    <row r="146" customFormat="false" ht="24" hidden="false" customHeight="true" outlineLevel="0" collapsed="false">
      <c r="A146" s="9" t="s">
        <v>508</v>
      </c>
      <c r="B146" s="9" t="s">
        <v>509</v>
      </c>
    </row>
    <row r="147" customFormat="false" ht="24" hidden="false" customHeight="true" outlineLevel="0" collapsed="false">
      <c r="A147" s="14" t="s">
        <v>201</v>
      </c>
      <c r="B147" s="10" t="s">
        <v>510</v>
      </c>
      <c r="C147" s="10" t="s">
        <v>511</v>
      </c>
    </row>
    <row r="148" customFormat="false" ht="24" hidden="false" customHeight="true" outlineLevel="0" collapsed="false">
      <c r="B148" s="11" t="n">
        <f aca="false">TRUE()</f>
        <v>1</v>
      </c>
    </row>
    <row r="150" customFormat="false" ht="24" hidden="false" customHeight="true" outlineLevel="0" collapsed="false">
      <c r="A150" s="9" t="s">
        <v>512</v>
      </c>
      <c r="B150" s="9" t="s">
        <v>513</v>
      </c>
    </row>
    <row r="151" customFormat="false" ht="24" hidden="false" customHeight="true" outlineLevel="0" collapsed="false">
      <c r="A151" s="14" t="s">
        <v>62</v>
      </c>
      <c r="B151" s="10" t="s">
        <v>514</v>
      </c>
      <c r="C151" s="10" t="s">
        <v>515</v>
      </c>
    </row>
    <row r="152" customFormat="false" ht="24" hidden="false" customHeight="true" outlineLevel="0" collapsed="false">
      <c r="B152" s="11" t="s">
        <v>516</v>
      </c>
      <c r="AA152" s="6" t="s">
        <v>517</v>
      </c>
      <c r="AB152" s="6" t="s">
        <v>516</v>
      </c>
      <c r="AC152" s="6" t="s">
        <v>76</v>
      </c>
    </row>
    <row r="154" customFormat="false" ht="24" hidden="false" customHeight="true" outlineLevel="0" collapsed="false">
      <c r="A154" s="9" t="s">
        <v>518</v>
      </c>
      <c r="B154" s="9" t="s">
        <v>519</v>
      </c>
    </row>
    <row r="155" customFormat="false" ht="24" hidden="false" customHeight="true" outlineLevel="0" collapsed="false">
      <c r="A155" s="14" t="s">
        <v>62</v>
      </c>
      <c r="B155" s="10" t="s">
        <v>520</v>
      </c>
      <c r="C155" s="10" t="s">
        <v>521</v>
      </c>
    </row>
    <row r="156" customFormat="false" ht="24" hidden="false" customHeight="true" outlineLevel="0" collapsed="false">
      <c r="B156" s="10" t="s">
        <v>26</v>
      </c>
    </row>
    <row r="157" customFormat="false" ht="24" hidden="false" customHeight="true" outlineLevel="0" collapsed="false">
      <c r="B157" s="11" t="s">
        <v>522</v>
      </c>
      <c r="AA157" s="6" t="s">
        <v>522</v>
      </c>
      <c r="AB157" s="6" t="s">
        <v>523</v>
      </c>
      <c r="AC157" s="6" t="s">
        <v>524</v>
      </c>
      <c r="AD157" s="6" t="s">
        <v>76</v>
      </c>
    </row>
    <row r="160" customFormat="false" ht="24" hidden="false" customHeight="true" outlineLevel="0" collapsed="false">
      <c r="A160" s="12" t="s">
        <v>525</v>
      </c>
      <c r="B160" s="12" t="s">
        <v>526</v>
      </c>
    </row>
    <row r="161" customFormat="false" ht="24" hidden="false" customHeight="true" outlineLevel="0" collapsed="false">
      <c r="B161" s="13" t="s">
        <v>527</v>
      </c>
    </row>
    <row r="163" customFormat="false" ht="24" hidden="false" customHeight="true" outlineLevel="0" collapsed="false">
      <c r="A163" s="9" t="s">
        <v>528</v>
      </c>
      <c r="B163" s="9" t="s">
        <v>529</v>
      </c>
    </row>
    <row r="164" customFormat="false" ht="24" hidden="false" customHeight="true" outlineLevel="0" collapsed="false">
      <c r="A164" s="14" t="s">
        <v>201</v>
      </c>
      <c r="B164" s="10" t="s">
        <v>530</v>
      </c>
      <c r="C164" s="10" t="s">
        <v>531</v>
      </c>
    </row>
    <row r="165" customFormat="false" ht="24" hidden="false" customHeight="true" outlineLevel="0" collapsed="false">
      <c r="B165" s="11" t="n">
        <f aca="false">FALSE()</f>
        <v>0</v>
      </c>
    </row>
    <row r="167" customFormat="false" ht="24" hidden="false" customHeight="true" outlineLevel="0" collapsed="false">
      <c r="A167" s="9" t="s">
        <v>532</v>
      </c>
      <c r="B167" s="9" t="s">
        <v>533</v>
      </c>
    </row>
    <row r="168" customFormat="false" ht="24" hidden="false" customHeight="true" outlineLevel="0" collapsed="false">
      <c r="A168" s="14" t="s">
        <v>41</v>
      </c>
      <c r="B168" s="10" t="s">
        <v>534</v>
      </c>
      <c r="C168" s="10" t="s">
        <v>535</v>
      </c>
    </row>
    <row r="169" customFormat="false" ht="24" hidden="false" customHeight="true" outlineLevel="0" collapsed="false">
      <c r="B169" s="8" t="s">
        <v>55</v>
      </c>
    </row>
    <row r="170" customFormat="false" ht="178" hidden="false" customHeight="true" outlineLevel="0" collapsed="false">
      <c r="B170" s="11"/>
    </row>
    <row r="172" customFormat="false" ht="24" hidden="false" customHeight="true" outlineLevel="0" collapsed="false">
      <c r="A172" s="9" t="s">
        <v>536</v>
      </c>
      <c r="B172" s="9" t="s">
        <v>537</v>
      </c>
    </row>
    <row r="173" customFormat="false" ht="24" hidden="false" customHeight="true" outlineLevel="0" collapsed="false">
      <c r="A173" s="14" t="s">
        <v>201</v>
      </c>
      <c r="B173" s="10" t="s">
        <v>538</v>
      </c>
      <c r="C173" s="10" t="s">
        <v>539</v>
      </c>
    </row>
    <row r="174" customFormat="false" ht="24" hidden="false" customHeight="true" outlineLevel="0" collapsed="false">
      <c r="B174" s="11" t="n">
        <f aca="false">TRUE()</f>
        <v>1</v>
      </c>
    </row>
    <row r="176" customFormat="false" ht="24" hidden="false" customHeight="true" outlineLevel="0" collapsed="false">
      <c r="A176" s="9" t="s">
        <v>540</v>
      </c>
      <c r="B176" s="9" t="s">
        <v>541</v>
      </c>
    </row>
    <row r="177" customFormat="false" ht="24" hidden="false" customHeight="true" outlineLevel="0" collapsed="false">
      <c r="A177" s="14" t="s">
        <v>41</v>
      </c>
      <c r="B177" s="10" t="s">
        <v>542</v>
      </c>
      <c r="C177" s="10" t="s">
        <v>543</v>
      </c>
    </row>
    <row r="178" customFormat="false" ht="24" hidden="false" customHeight="true" outlineLevel="0" collapsed="false">
      <c r="B178" s="8" t="s">
        <v>55</v>
      </c>
    </row>
    <row r="179" customFormat="false" ht="178" hidden="false" customHeight="true" outlineLevel="0" collapsed="false">
      <c r="B179" s="11" t="s">
        <v>544</v>
      </c>
    </row>
    <row r="181" customFormat="false" ht="24" hidden="false" customHeight="true" outlineLevel="0" collapsed="false">
      <c r="A181" s="9" t="s">
        <v>545</v>
      </c>
      <c r="B181" s="9" t="s">
        <v>345</v>
      </c>
    </row>
    <row r="182" customFormat="false" ht="24" hidden="false" customHeight="true" outlineLevel="0" collapsed="false">
      <c r="A182" s="14" t="s">
        <v>41</v>
      </c>
      <c r="B182" s="10" t="s">
        <v>546</v>
      </c>
      <c r="C182" s="10" t="s">
        <v>547</v>
      </c>
    </row>
    <row r="183" customFormat="false" ht="24" hidden="false" customHeight="true" outlineLevel="0" collapsed="false">
      <c r="B183" s="11" t="s">
        <v>548</v>
      </c>
    </row>
    <row r="185" customFormat="false" ht="24" hidden="false" customHeight="true" outlineLevel="0" collapsed="false">
      <c r="A185" s="9" t="s">
        <v>549</v>
      </c>
      <c r="B185" s="9" t="s">
        <v>390</v>
      </c>
    </row>
    <row r="186" customFormat="false" ht="24" hidden="false" customHeight="true" outlineLevel="0" collapsed="false">
      <c r="A186" s="14" t="s">
        <v>62</v>
      </c>
      <c r="B186" s="10" t="s">
        <v>550</v>
      </c>
      <c r="C186" s="10" t="s">
        <v>551</v>
      </c>
    </row>
    <row r="187" customFormat="false" ht="24" hidden="false" customHeight="true" outlineLevel="0" collapsed="false">
      <c r="B187" s="11"/>
      <c r="AA187" s="6" t="s">
        <v>552</v>
      </c>
      <c r="AB187" s="6" t="s">
        <v>553</v>
      </c>
      <c r="AC187" s="6" t="s">
        <v>76</v>
      </c>
    </row>
  </sheetData>
  <dataValidations count="20">
    <dataValidation allowBlank="true" operator="between" showDropDown="false" showErrorMessage="true" showInputMessage="true" sqref="B27" type="list">
      <formula1>AA27:AD27</formula1>
      <formula2>0</formula2>
    </dataValidation>
    <dataValidation allowBlank="true" operator="between" showDropDown="false" showErrorMessage="true" showInputMessage="true" sqref="B23" type="list">
      <formula1>AA23:AC23</formula1>
      <formula2>0</formula2>
    </dataValidation>
    <dataValidation allowBlank="true" operator="between" showDropDown="false" showErrorMessage="true" showInputMessage="true" sqref="B19" type="list">
      <formula1>AA19:AE19</formula1>
      <formula2>0</formula2>
    </dataValidation>
    <dataValidation allowBlank="true" operator="between" showDropDown="false" showErrorMessage="true" showInputMessage="true" sqref="B31" type="list">
      <formula1>AA31:AD31</formula1>
      <formula2>0</formula2>
    </dataValidation>
    <dataValidation allowBlank="true" operator="between" showDropDown="false" showErrorMessage="true" showInputMessage="true" sqref="B35" type="decimal">
      <formula1>-1000000</formula1>
      <formula2>1000000</formula2>
    </dataValidation>
    <dataValidation allowBlank="true" operator="between" showDropDown="false" showErrorMessage="true" showInputMessage="true" sqref="B63" type="list">
      <formula1>AA63:AC63</formula1>
      <formula2>0</formula2>
    </dataValidation>
    <dataValidation allowBlank="true" operator="between" showDropDown="false" showErrorMessage="true" showInputMessage="true" sqref="B81" type="list">
      <formula1>"TRUE,FALSE"</formula1>
      <formula2>0</formula2>
    </dataValidation>
    <dataValidation allowBlank="true" operator="between" showDropDown="false" showErrorMessage="true" showInputMessage="true" sqref="B85" type="list">
      <formula1>"TRUE,FALSE"</formula1>
      <formula2>0</formula2>
    </dataValidation>
    <dataValidation allowBlank="true" operator="between" showDropDown="false" showErrorMessage="true" showInputMessage="true" sqref="B93" type="list">
      <formula1>AA93:AD93</formula1>
      <formula2>0</formula2>
    </dataValidation>
    <dataValidation allowBlank="true" operator="between" showDropDown="false" showErrorMessage="true" showInputMessage="true" sqref="B97" type="decimal">
      <formula1>-1000000</formula1>
      <formula2>1000000</formula2>
    </dataValidation>
    <dataValidation allowBlank="true" operator="between" showDropDown="false" showErrorMessage="true" showInputMessage="true" sqref="B110" type="list">
      <formula1>AA110:AD110</formula1>
      <formula2>0</formula2>
    </dataValidation>
    <dataValidation allowBlank="true" operator="between" showDropDown="false" showErrorMessage="true" showInputMessage="true" sqref="B114" type="decimal">
      <formula1>-1000000</formula1>
      <formula2>1000000</formula2>
    </dataValidation>
    <dataValidation allowBlank="true" operator="between" showDropDown="false" showErrorMessage="true" showInputMessage="true" sqref="B127" type="list">
      <formula1>AA127:AC127</formula1>
      <formula2>0</formula2>
    </dataValidation>
    <dataValidation allowBlank="true" operator="between" showDropDown="false" showErrorMessage="true" showInputMessage="true" sqref="B135" type="list">
      <formula1>AA135:AC135</formula1>
      <formula2>0</formula2>
    </dataValidation>
    <dataValidation allowBlank="true" operator="between" showDropDown="false" showErrorMessage="true" showInputMessage="true" sqref="B148" type="list">
      <formula1>"TRUE,FALSE"</formula1>
      <formula2>0</formula2>
    </dataValidation>
    <dataValidation allowBlank="true" operator="between" showDropDown="false" showErrorMessage="true" showInputMessage="true" sqref="B152" type="list">
      <formula1>AA152:AC152</formula1>
      <formula2>0</formula2>
    </dataValidation>
    <dataValidation allowBlank="true" operator="between" showDropDown="false" showErrorMessage="true" showInputMessage="true" sqref="B157" type="list">
      <formula1>AA157:AD157</formula1>
      <formula2>0</formula2>
    </dataValidation>
    <dataValidation allowBlank="true" operator="between" showDropDown="false" showErrorMessage="true" showInputMessage="true" sqref="B165" type="list">
      <formula1>"TRUE,FALSE"</formula1>
      <formula2>0</formula2>
    </dataValidation>
    <dataValidation allowBlank="true" operator="between" showDropDown="false" showErrorMessage="true" showInputMessage="true" sqref="B174" type="list">
      <formula1>"TRUE,FALSE"</formula1>
      <formula2>0</formula2>
    </dataValidation>
    <dataValidation allowBlank="true" operator="between" showDropDown="false" showErrorMessage="true" showInputMessage="true" sqref="B187" type="list">
      <formula1>AA187:AC187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554</v>
      </c>
      <c r="B1" s="12" t="s">
        <v>555</v>
      </c>
    </row>
    <row r="2" customFormat="false" ht="24" hidden="false" customHeight="true" outlineLevel="0" collapsed="false">
      <c r="B2" s="13" t="s">
        <v>556</v>
      </c>
    </row>
    <row r="4" customFormat="false" ht="24" hidden="false" customHeight="true" outlineLevel="0" collapsed="false">
      <c r="A4" s="9" t="s">
        <v>557</v>
      </c>
      <c r="B4" s="9" t="s">
        <v>40</v>
      </c>
    </row>
    <row r="5" customFormat="false" ht="24" hidden="false" customHeight="true" outlineLevel="0" collapsed="false">
      <c r="A5" s="14" t="s">
        <v>41</v>
      </c>
      <c r="B5" s="10" t="s">
        <v>558</v>
      </c>
      <c r="C5" s="10" t="s">
        <v>559</v>
      </c>
    </row>
    <row r="6" customFormat="false" ht="24" hidden="false" customHeight="true" outlineLevel="0" collapsed="false">
      <c r="B6" s="11" t="s">
        <v>560</v>
      </c>
    </row>
    <row r="8" customFormat="false" ht="24" hidden="false" customHeight="true" outlineLevel="0" collapsed="false">
      <c r="A8" s="9" t="s">
        <v>561</v>
      </c>
      <c r="B8" s="9" t="s">
        <v>52</v>
      </c>
    </row>
    <row r="9" customFormat="false" ht="24" hidden="false" customHeight="true" outlineLevel="0" collapsed="false">
      <c r="A9" s="14" t="s">
        <v>41</v>
      </c>
      <c r="B9" s="10" t="s">
        <v>562</v>
      </c>
      <c r="C9" s="10" t="s">
        <v>563</v>
      </c>
    </row>
    <row r="10" customFormat="false" ht="24" hidden="false" customHeight="true" outlineLevel="0" collapsed="false">
      <c r="B10" s="8" t="s">
        <v>55</v>
      </c>
    </row>
    <row r="11" customFormat="false" ht="178" hidden="false" customHeight="true" outlineLevel="0" collapsed="false">
      <c r="B11" s="11" t="s">
        <v>564</v>
      </c>
    </row>
    <row r="13" customFormat="false" ht="24" hidden="false" customHeight="true" outlineLevel="0" collapsed="false">
      <c r="A13" s="9" t="s">
        <v>565</v>
      </c>
      <c r="B13" s="9" t="s">
        <v>566</v>
      </c>
    </row>
    <row r="14" customFormat="false" ht="24" hidden="false" customHeight="true" outlineLevel="0" collapsed="false">
      <c r="A14" s="14" t="s">
        <v>62</v>
      </c>
      <c r="B14" s="10" t="s">
        <v>567</v>
      </c>
      <c r="C14" s="10" t="s">
        <v>568</v>
      </c>
    </row>
    <row r="15" customFormat="false" ht="24" hidden="false" customHeight="true" outlineLevel="0" collapsed="false">
      <c r="B15" s="11" t="s">
        <v>569</v>
      </c>
      <c r="AA15" s="6" t="s">
        <v>569</v>
      </c>
      <c r="AB15" s="6" t="s">
        <v>570</v>
      </c>
      <c r="AC15" s="6" t="s">
        <v>571</v>
      </c>
      <c r="AD15" s="6" t="s">
        <v>76</v>
      </c>
    </row>
    <row r="17" customFormat="false" ht="24" hidden="false" customHeight="true" outlineLevel="0" collapsed="false">
      <c r="A17" s="9" t="s">
        <v>572</v>
      </c>
      <c r="B17" s="9" t="s">
        <v>573</v>
      </c>
    </row>
    <row r="18" customFormat="false" ht="24" hidden="false" customHeight="true" outlineLevel="0" collapsed="false">
      <c r="A18" s="14" t="s">
        <v>62</v>
      </c>
      <c r="B18" s="10" t="s">
        <v>574</v>
      </c>
      <c r="C18" s="10" t="s">
        <v>575</v>
      </c>
    </row>
    <row r="19" customFormat="false" ht="24" hidden="false" customHeight="true" outlineLevel="0" collapsed="false">
      <c r="B19" s="10" t="s">
        <v>26</v>
      </c>
    </row>
    <row r="20" customFormat="false" ht="24" hidden="false" customHeight="true" outlineLevel="0" collapsed="false">
      <c r="B20" s="11"/>
      <c r="AA20" s="6" t="s">
        <v>569</v>
      </c>
      <c r="AB20" s="6" t="s">
        <v>576</v>
      </c>
      <c r="AC20" s="6" t="s">
        <v>577</v>
      </c>
      <c r="AD20" s="6" t="s">
        <v>76</v>
      </c>
    </row>
  </sheetData>
  <dataValidations count="2">
    <dataValidation allowBlank="true" operator="between" showDropDown="false" showErrorMessage="true" showInputMessage="true" sqref="B15" type="list">
      <formula1>AA15:AD15</formula1>
      <formula2>0</formula2>
    </dataValidation>
    <dataValidation allowBlank="true" operator="between" showDropDown="false" showErrorMessage="true" showInputMessage="true" sqref="B20" type="list">
      <formula1>AA20:AD20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2020-10-08T11:00:08Z</dcterms:created>
  <dc:creator/>
  <dc:description/>
  <dc:language>en-US</dc:language>
  <cp:lastModifiedBy/>
  <dcterms:modified xsi:type="dcterms:W3CDTF">2022-12-20T15:16:24Z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