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Concentrations" sheetId="6" state="visible" r:id="rId7"/>
    <sheet name="5. Gas Phase Chemistry" sheetId="7" state="visible" r:id="rId8"/>
    <sheet name="6. Stratospheric Heterogeneous " sheetId="8" state="visible" r:id="rId9"/>
    <sheet name="7. Tropospheric Heterogeneous C" sheetId="9" state="visible" r:id="rId10"/>
    <sheet name="8. Photo Chemistry"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<sst xmlns="http://schemas.openxmlformats.org/spreadsheetml/2006/main" count="719" uniqueCount="506">
  <si>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</si>
  <si>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</si>
  <si>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</si>
  <si>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</si>
  <si>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</si>
  <si>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</si>
  <si>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</si>
  <si>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</si>
  <si>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Atmospheric Chemistry</t>
  </si>
  <si>
    <t xml:space="preserve">Sub-Processes</t>
  </si>
  <si>
    <t xml:space="preserve">1. Key Properties</t>
  </si>
  <si>
    <t xml:space="preserve">2. Grid</t>
  </si>
  <si>
    <t xml:space="preserve">3. Transport</t>
  </si>
  <si>
    <t xml:space="preserve">4. Emissions Concentrations</t>
  </si>
  <si>
    <t xml:space="preserve">5. Gas Phase Chemistry</t>
  </si>
  <si>
    <t xml:space="preserve">6. Stratospheric Heterogeneous Chemistry</t>
  </si>
  <si>
    <t xml:space="preserve">7. Tropospheric Heterogeneous Chemistry</t>
  </si>
  <si>
    <t xml:space="preserve">8. Photo Chemistry</t>
  </si>
  <si>
    <t xml:space="preserve">How To Use</t>
  </si>
  <si>
    <t xml:space="preserve">https://es-doc.org/how-to-use-model-document-spreadsheets</t>
  </si>
  <si>
    <t xml:space="preserve">Further Info</t>
  </si>
  <si>
    <t xml:space="preserve">https://es-doc.org/cmip6</t>
  </si>
  <si>
    <t xml:space="preserve">Specialization Version</t>
  </si>
  <si>
    <t xml:space="preserve">1.0.0</t>
  </si>
  <si>
    <t xml:space="preserve">Spreadsheet Generator Version</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</si>
  <si>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</si>
  <si>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</si>
  <si>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</si>
  <si>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</si>
  <si>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</si>
  <si>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</si>
  <si>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</si>
  <si>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</si>
  <si>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</si>
  <si>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</si>
  <si>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</si>
  <si>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</si>
  <si>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</si>
  <si>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</si>
  <si>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</si>
  <si>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atmospheric chemistry</t>
  </si>
  <si>
    <t xml:space="preserve">1.1.1.1 *</t>
  </si>
  <si>
    <t xml:space="preserve">Name</t>
  </si>
  <si>
    <t xml:space="preserve">STRING</t>
  </si>
  <si>
    <t xml:space="preserve">Name of atmoschem model code</t>
  </si>
  <si>
    <t xml:space="preserve">cmip6.atmoschem.key_properties.name</t>
  </si>
  <si>
    <t xml:space="preserve">NorESM aerosol atmospheric chemistry</t>
  </si>
  <si>
    <t xml:space="preserve">1.1.1.2 *</t>
  </si>
  <si>
    <t xml:space="preserve">Keywords</t>
  </si>
  <si>
    <t xml:space="preserve">Keywords associated with atmoschem model code</t>
  </si>
  <si>
    <t xml:space="preserve">cmip6.atmoschem.key_properties.keywords</t>
  </si>
  <si>
    <t xml:space="preserve">NOTE: Please enter a comma seperated list</t>
  </si>
  <si>
    <t xml:space="preserve">troposphere, prescribed oxidants, aerosols</t>
  </si>
  <si>
    <t xml:space="preserve">1.1.1.3 *</t>
  </si>
  <si>
    <t xml:space="preserve">Overview</t>
  </si>
  <si>
    <t xml:space="preserve">Overview of atmoschem model.</t>
  </si>
  <si>
    <t xml:space="preserve">cmip6.atmoschem.key_properties.overview</t>
  </si>
  <si>
    <t xml:space="preserve">NOTE: Double click to expand if text is too long for cell</t>
  </si>
  <si>
    <t xml:space="preserve">The chemistry in NorESM2-LM is focused towards the aerosol calculations and has pre-scribed monthly mean oxidant concentrations obtained from CESM2-WACCM calculations. The chemistry use MOZART chemical solver. NorESM2 has also been coupled to a version with MOZART tropospheric chemistry, but not for cmip6 calculations</t>
  </si>
  <si>
    <t xml:space="preserve">1.1.1.4 *</t>
  </si>
  <si>
    <t xml:space="preserve">Chemistry Scheme Scope</t>
  </si>
  <si>
    <t xml:space="preserve">ENUM</t>
  </si>
  <si>
    <t xml:space="preserve">Atmospheric domains covered by the atmospheric chemistry model</t>
  </si>
  <si>
    <t xml:space="preserve">cmip6.atmoschem.key_properties.chemistry_scheme_scope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</si>
  <si>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</si>
  <si>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</si>
  <si>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</si>
  <si>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</si>
  <si>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</si>
  <si>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</si>
  <si>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Part of stratosphere within model domain</t>
  </si>
  <si>
    <t xml:space="preserve">1.1.1.5 *</t>
  </si>
  <si>
    <t xml:space="preserve">Basic approximations made in the atmospheric chemistry model</t>
  </si>
  <si>
    <t xml:space="preserve">cmip6.atmoschem.key_properties.basic_approximations</t>
  </si>
  <si>
    <t xml:space="preserve">Sulphate and SOA pre-cursors, prescribed oxidants and h2o2 replenishment</t>
  </si>
  <si>
    <t xml:space="preserve">1.1.1.6 *</t>
  </si>
  <si>
    <t xml:space="preserve">Prognostic Variables Form</t>
  </si>
  <si>
    <t xml:space="preserve">Form of prognostic variables in the atmospheric chemistry component.</t>
  </si>
  <si>
    <t xml:space="preserve">cmip6.atmoschem.key_properties.prognostic_variables_form</t>
  </si>
  <si>
    <t xml:space="preserve">3D mass/mixing ratio for gas</t>
  </si>
  <si>
    <t xml:space="preserve">1.1.1.7 *</t>
  </si>
  <si>
    <t xml:space="preserve">Number Of Tracers</t>
  </si>
  <si>
    <t xml:space="preserve">INTEGER</t>
  </si>
  <si>
    <t xml:space="preserve">Number of advected tracers in the atmospheric chemistry model</t>
  </si>
  <si>
    <t xml:space="preserve">cmip6.atmoschem.key_properties.number_of_tracers</t>
  </si>
  <si>
    <t xml:space="preserve">1.1.1.8 *</t>
  </si>
  <si>
    <t xml:space="preserve">Family Approach</t>
  </si>
  <si>
    <t xml:space="preserve">BOOLEAN</t>
  </si>
  <si>
    <t xml:space="preserve">Atmospheric chemistry calculations (not advection) generalized into families of species?</t>
  </si>
  <si>
    <t xml:space="preserve">cmip6.atmoschem.key_properties.family_approach</t>
  </si>
  <si>
    <t xml:space="preserve">1.1.1.9 *</t>
  </si>
  <si>
    <t xml:space="preserve">Coupling With Chemical Reactivity</t>
  </si>
  <si>
    <t xml:space="preserve">Atmospheric chemistry transport scheme turbulence is couple with chemical reactivity?</t>
  </si>
  <si>
    <t xml:space="preserve">cmip6.atmoschem.key_properties.coupling_with_chemical_reactivity</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</si>
  <si>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</si>
  <si>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</si>
  <si>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</si>
  <si>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</si>
  <si>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</si>
  <si>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</si>
  <si>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cmip6.atmoschem.key_properties.software_properties.repository</t>
  </si>
  <si>
    <t xml:space="preserve">Same as for NorESM</t>
  </si>
  <si>
    <t xml:space="preserve">1.2.1.2 </t>
  </si>
  <si>
    <t xml:space="preserve">Code Version</t>
  </si>
  <si>
    <t xml:space="preserve">Code version identifier.</t>
  </si>
  <si>
    <t xml:space="preserve">cmip6.atmoschem.key_properties.software_properties.code_version</t>
  </si>
  <si>
    <t xml:space="preserve">NorESM2.0.2</t>
  </si>
  <si>
    <t xml:space="preserve">1.2.1.3 </t>
  </si>
  <si>
    <t xml:space="preserve">Code Languages</t>
  </si>
  <si>
    <t xml:space="preserve">Code language(s).</t>
  </si>
  <si>
    <t xml:space="preserve">cmip6.atmoschem.key_properties.software_properties.code_languages</t>
  </si>
  <si>
    <t xml:space="preserve">Fortran</t>
  </si>
  <si>
    <t xml:space="preserve">1.3.1</t>
  </si>
  <si>
    <t xml:space="preserve">Key Properties --&gt; Timestep Framework</t>
  </si>
  <si>
    <t xml:space="preserve">Timestepping in the atmospheric chemistry model</t>
  </si>
  <si>
    <t xml:space="preserve">1.3.1.1 *</t>
  </si>
  <si>
    <t xml:space="preserve">Method</t>
  </si>
  <si>
    <t xml:space="preserve">Mathematical method deployed to solve the evolution of a given variable</t>
  </si>
  <si>
    <t xml:space="preserve">cmip6.atmoschem.key_properties.timestep_framework.method</t>
  </si>
  <si>
    <t xml:space="preserve">Operator splitting</t>
  </si>
  <si>
    <t xml:space="preserve">Integrated</t>
  </si>
  <si>
    <t xml:space="preserve">1.3.1.2 </t>
  </si>
  <si>
    <t xml:space="preserve">Split Operator Advection Timestep</t>
  </si>
  <si>
    <t xml:space="preserve">Timestep for chemical species advection (in seconds)</t>
  </si>
  <si>
    <t xml:space="preserve">cmip6.atmoschem.key_properties.timestep_framework.split_operator_advection_timestep</t>
  </si>
  <si>
    <t xml:space="preserve">1.3.1.3 </t>
  </si>
  <si>
    <t xml:space="preserve">Split Operator Physical Timestep</t>
  </si>
  <si>
    <t xml:space="preserve">Timestep for physics (in seconds).</t>
  </si>
  <si>
    <t xml:space="preserve">cmip6.atmoschem.key_properties.timestep_framework.split_operator_physical_timestep</t>
  </si>
  <si>
    <t xml:space="preserve">1.3.1.4 </t>
  </si>
  <si>
    <t xml:space="preserve">Split Operator Chemistry Timestep</t>
  </si>
  <si>
    <t xml:space="preserve">Timestep for chemistry (in seconds).</t>
  </si>
  <si>
    <t xml:space="preserve">cmip6.atmoschem.key_properties.timestep_framework.split_operator_chemistry_timestep</t>
  </si>
  <si>
    <t xml:space="preserve">1.3.1.5 </t>
  </si>
  <si>
    <t xml:space="preserve">Split Operator Alternate Order</t>
  </si>
  <si>
    <t xml:space="preserve">?</t>
  </si>
  <si>
    <t xml:space="preserve">cmip6.atmoschem.key_properties.timestep_framework.split_operator_alternate_order</t>
  </si>
  <si>
    <t xml:space="preserve">1.3.1.6 *</t>
  </si>
  <si>
    <t xml:space="preserve">Integrated Timestep</t>
  </si>
  <si>
    <t xml:space="preserve">Timestep for the atmospheric chemistry model (in seconds)</t>
  </si>
  <si>
    <t xml:space="preserve">cmip6.atmoschem.key_properties.timestep_framework.integrated_timestep</t>
  </si>
  <si>
    <t xml:space="preserve">1.3.1.7 *</t>
  </si>
  <si>
    <t xml:space="preserve">Integrated Scheme Type</t>
  </si>
  <si>
    <t xml:space="preserve">Specify the type of timestep scheme</t>
  </si>
  <si>
    <t xml:space="preserve">cmip6.atmoschem.key_properties.timestep_framework.integrated_scheme_type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</si>
  <si>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</si>
  <si>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</si>
  <si>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</si>
  <si>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</si>
  <si>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</si>
  <si>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</si>
  <si>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</si>
  <si>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</si>
  <si>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1.3.2</t>
  </si>
  <si>
    <t xml:space="preserve">Key Properties --&gt; Timestep Framework --&gt; Split Operator Order</t>
  </si>
  <si>
    <t xml:space="preserve">1.3.2.1 </t>
  </si>
  <si>
    <t xml:space="preserve">Turbulence</t>
  </si>
  <si>
    <t xml:space="preserve">Call order for turbulence scheme. This should be an integer greater than zero, and may be the same value as for another process if they are calculated at the same time.</t>
  </si>
  <si>
    <t xml:space="preserve">cmip6.atmoschem.key_properties.timestep_framework.split_operator_order.turbulence</t>
  </si>
  <si>
    <t xml:space="preserve">1.3.2.2 </t>
  </si>
  <si>
    <t xml:space="preserve">Convection</t>
  </si>
  <si>
    <t xml:space="preserve">Call order for convection scheme This should be an integer greater than zero, and may be the same value as for another process if they are calculated at the same time.</t>
  </si>
  <si>
    <t xml:space="preserve">cmip6.atmoschem.key_properties.timestep_framework.split_operator_order.convection</t>
  </si>
  <si>
    <t xml:space="preserve">1.3.2.3 </t>
  </si>
  <si>
    <t xml:space="preserve">Precipitation</t>
  </si>
  <si>
    <t xml:space="preserve">Call order for precipitation scheme. This should be an integer greater than zero, and may be the same value as for another process if they are calculated at the same time.</t>
  </si>
  <si>
    <t xml:space="preserve">cmip6.atmoschem.key_properties.timestep_framework.split_operator_order.precipitation</t>
  </si>
  <si>
    <t xml:space="preserve">1.3.2.4 </t>
  </si>
  <si>
    <t xml:space="preserve">Emissions</t>
  </si>
  <si>
    <t xml:space="preserve">Call order for emissions scheme. This should be an integer greater than zero, and may be the same value as for another process if they are calculated at the same time.</t>
  </si>
  <si>
    <t xml:space="preserve">cmip6.atmoschem.key_properties.timestep_framework.split_operator_order.emissions</t>
  </si>
  <si>
    <t xml:space="preserve">1.3.2.5 </t>
  </si>
  <si>
    <t xml:space="preserve">Deposition</t>
  </si>
  <si>
    <t xml:space="preserve">Call order for deposition scheme. This should be an integer greater than zero, and may be the same value as for another process if they are calculated at the same time.</t>
  </si>
  <si>
    <t xml:space="preserve">cmip6.atmoschem.key_properties.timestep_framework.split_operator_order.deposition</t>
  </si>
  <si>
    <t xml:space="preserve">1.3.2.6 </t>
  </si>
  <si>
    <t xml:space="preserve">Gas Phase Chemistry</t>
  </si>
  <si>
    <t xml:space="preserve">Call order for gas phase chemistry scheme. This should be an integer greater than zero, and may be the same value as for another process if they are calculated at the same time.</t>
  </si>
  <si>
    <t xml:space="preserve">cmip6.atmoschem.key_properties.timestep_framework.split_operator_order.gas_phase_chemistry</t>
  </si>
  <si>
    <t xml:space="preserve">1.3.2.7 </t>
  </si>
  <si>
    <t xml:space="preserve">Tropospheric Heterogeneous Phase Chemistry</t>
  </si>
  <si>
    <t xml:space="preserve">Call order for tropospheric heterogeneous phase chemistry scheme. This should be an integer greater than zero, and may be the same value as for another process if they are calculated at the same time.</t>
  </si>
  <si>
    <t xml:space="preserve">cmip6.atmoschem.key_properties.timestep_framework.split_operator_order.tropospheric_heterogeneous_phase_chemistry</t>
  </si>
  <si>
    <t xml:space="preserve">1.3.2.8 </t>
  </si>
  <si>
    <t xml:space="preserve">Stratospheric Heterogeneous Phase Chemistry</t>
  </si>
  <si>
    <t xml:space="preserve">Call order for stratospheric heterogeneous phase chemistry scheme. This should be an integer greater than zero, and may be the same value as for another process if they are calculated at the same time.</t>
  </si>
  <si>
    <t xml:space="preserve">cmip6.atmoschem.key_properties.timestep_framework.split_operator_order.stratospheric_heterogeneous_phase_chemistry</t>
  </si>
  <si>
    <t xml:space="preserve">1.3.2.9 </t>
  </si>
  <si>
    <t xml:space="preserve">Photo Chemistry</t>
  </si>
  <si>
    <t xml:space="preserve">Call order for photo chemistry scheme. This should be an integer greater than zero, and may be the same value as for another process if they are calculated at the same time.</t>
  </si>
  <si>
    <t xml:space="preserve">cmip6.atmoschem.key_properties.timestep_framework.split_operator_order.photo_chemistry</t>
  </si>
  <si>
    <t xml:space="preserve">1.3.2.10 </t>
  </si>
  <si>
    <t xml:space="preserve">Aerosols</t>
  </si>
  <si>
    <t xml:space="preserve">Call order for aerosols scheme. This should be an integer greater than zero, and may be the same value as for another process if they are calculated at the same time.</t>
  </si>
  <si>
    <t xml:space="preserve">cmip6.atmoschem.key_properties.timestep_framework.split_operator_order.aerosols</t>
  </si>
  <si>
    <t xml:space="preserve">1.4.1</t>
  </si>
  <si>
    <t xml:space="preserve">Key Properties --&gt; Tuning Applied</t>
  </si>
  <si>
    <t xml:space="preserve">Tuning methodology for atmospheric chemistry component</t>
  </si>
  <si>
    <t xml:space="preserve">1.4.1.1 *</t>
  </si>
  <si>
    <t xml:space="preserve">Description</t>
  </si>
  <si>
    <t xml:space="preserve">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</si>
  <si>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 xml:space="preserve">cmip6.atmoschem.key_properties.tuning_applied.description</t>
  </si>
  <si>
    <t xml:space="preserve">No specific tuning for the chemistry. </t>
  </si>
  <si>
    <t xml:space="preserve">1.4.1.2 </t>
  </si>
  <si>
    <t xml:space="preserve">Global Mean Metrics Used</t>
  </si>
  <si>
    <t xml:space="preserve">List set of metrics of the global mean state used in tuning model/component</t>
  </si>
  <si>
    <t xml:space="preserve">cmip6.atmoschem.key_properties.tuning_applied.global_mean_metrics_used</t>
  </si>
  <si>
    <t xml:space="preserve">1.4.1.3 </t>
  </si>
  <si>
    <t xml:space="preserve">Regional Metrics Used</t>
  </si>
  <si>
    <t xml:space="preserve">List of regional metrics of mean state used in tuning model/component</t>
  </si>
  <si>
    <t xml:space="preserve">cmip6.atmoschem.key_properties.tuning_applied.regional_metrics_used</t>
  </si>
  <si>
    <t xml:space="preserve">1.4.1.4 </t>
  </si>
  <si>
    <t xml:space="preserve">Trend Metrics Used</t>
  </si>
  <si>
    <t xml:space="preserve">List observed trend metrics used in tuning model/component</t>
  </si>
  <si>
    <t xml:space="preserve">cmip6.atmoschem.key_properties.tuning_applied.trend_metrics_used</t>
  </si>
  <si>
    <t xml:space="preserve">2.1.1</t>
  </si>
  <si>
    <t xml:space="preserve">Grid</t>
  </si>
  <si>
    <t xml:space="preserve">Atmospheric chemistry grid</t>
  </si>
  <si>
    <t xml:space="preserve">2.1.1.1 </t>
  </si>
  <si>
    <t xml:space="preserve">Name of grid in atmoschem model.</t>
  </si>
  <si>
    <t xml:space="preserve">cmip6.atmoschem.grid.name</t>
  </si>
  <si>
    <t xml:space="preserve">FV19</t>
  </si>
  <si>
    <t xml:space="preserve">2.1.1.2 </t>
  </si>
  <si>
    <t xml:space="preserve">Overview of grid in atmoschem model.</t>
  </si>
  <si>
    <t xml:space="preserve">cmip6.atmoschem.grid.overview</t>
  </si>
  <si>
    <t xml:space="preserve">The atmosphere model grid is a rectilinear cartesian grid in latitude longitude</t>
  </si>
  <si>
    <t xml:space="preserve">2.1.1.3 *</t>
  </si>
  <si>
    <t xml:space="preserve">Matches Atmosphere Grid</t>
  </si>
  <si>
    <t xml:space="preserve">Does the atmospheric chemistry grid match the atmosphere grid?</t>
  </si>
  <si>
    <t xml:space="preserve">cmip6.atmoschem.grid.matches_atmosphere_grid</t>
  </si>
  <si>
    <t xml:space="preserve">2.2.1</t>
  </si>
  <si>
    <t xml:space="preserve">Grid --&gt; Resolution</t>
  </si>
  <si>
    <t xml:space="preserve">Resolution in the atmospheric chemistry grid</t>
  </si>
  <si>
    <t xml:space="preserve">2.2.1.1 *</t>
  </si>
  <si>
    <t xml:space="preserve">This is a string usually used by the modelling group to describe the resolution of this grid, e.g. ORCA025, N512L180, T512L70 etc.</t>
  </si>
  <si>
    <t xml:space="preserve">cmip6.atmoschem.grid.resolution.name</t>
  </si>
  <si>
    <t xml:space="preserve">2.2.1.2 </t>
  </si>
  <si>
    <t xml:space="preserve">Canonical Horizontal Resolution</t>
  </si>
  <si>
    <t xml:space="preserve">Expression quoted for gross comparisons of resolution, eg. 50km or 0.1 degrees etc.</t>
  </si>
  <si>
    <t xml:space="preserve">cmip6.atmoschem.grid.resolution.canonical_horizontal_resolution</t>
  </si>
  <si>
    <t xml:space="preserve">1.9x2.5 degrees</t>
  </si>
  <si>
    <t xml:space="preserve">2.2.1.3 </t>
  </si>
  <si>
    <t xml:space="preserve">Number Of Horizontal Gridpoints</t>
  </si>
  <si>
    <t xml:space="preserve">Total number of horizontal (XY) points (or degrees of freedom) on computational grid.</t>
  </si>
  <si>
    <t xml:space="preserve">cmip6.atmoschem.grid.resolution.number_of_horizontal_gridpoints</t>
  </si>
  <si>
    <t xml:space="preserve">2.2.1.4 </t>
  </si>
  <si>
    <t xml:space="preserve">Number Of Vertical Levels</t>
  </si>
  <si>
    <t xml:space="preserve">Number of vertical levels resolved on computational grid.</t>
  </si>
  <si>
    <t xml:space="preserve">cmip6.atmoschem.grid.resolution.number_of_vertical_levels</t>
  </si>
  <si>
    <t xml:space="preserve">2.2.1.5 </t>
  </si>
  <si>
    <t xml:space="preserve">Is Adaptive Grid</t>
  </si>
  <si>
    <t xml:space="preserve">Default is False. Set true if grid resolution changes during execution.</t>
  </si>
  <si>
    <t xml:space="preserve">cmip6.atmoschem.grid.resolution.is_adaptive_grid</t>
  </si>
  <si>
    <t xml:space="preserve">3.1.1</t>
  </si>
  <si>
    <t xml:space="preserve">Transport</t>
  </si>
  <si>
    <t xml:space="preserve">Atmospheric chemistry transport</t>
  </si>
  <si>
    <t xml:space="preserve">3.1.1.1 </t>
  </si>
  <si>
    <t xml:space="preserve">Commonly used name for the transport in atmoschem model.</t>
  </si>
  <si>
    <t xml:space="preserve">cmip6.atmoschem.transport.name</t>
  </si>
  <si>
    <t xml:space="preserve">Finite volume dynamical core</t>
  </si>
  <si>
    <t xml:space="preserve">3.1.1.2 </t>
  </si>
  <si>
    <t xml:space="preserve">Overview of atmospheric chemistry transport in atmoschem model.</t>
  </si>
  <si>
    <t xml:space="preserve">cmip6.atmoschem.transport.overview</t>
  </si>
  <si>
    <t xml:space="preserve">Transport includes advection (using the CAM6 finite volume dynamical core), diffusion and convective transport.</t>
  </si>
  <si>
    <t xml:space="preserve">3.1.1.3 *</t>
  </si>
  <si>
    <t xml:space="preserve">Use Atmospheric Transport</t>
  </si>
  <si>
    <t xml:space="preserve">Is transport handled by the atmosphere, rather than within atmospheric cehmistry?</t>
  </si>
  <si>
    <t xml:space="preserve">cmip6.atmoschem.transport.use_atmospheric_transport</t>
  </si>
  <si>
    <t xml:space="preserve">3.1.1.4 </t>
  </si>
  <si>
    <t xml:space="preserve">Transport Details</t>
  </si>
  <si>
    <t xml:space="preserve">If transport is handled within the atmospheric chemistry scheme, describe it.</t>
  </si>
  <si>
    <t xml:space="preserve">cmip6.atmoschem.transport.transport_details</t>
  </si>
  <si>
    <t xml:space="preserve">4.1.1</t>
  </si>
  <si>
    <t xml:space="preserve">Emissions Concentrations</t>
  </si>
  <si>
    <t xml:space="preserve">Atmospheric chemistry emissions</t>
  </si>
  <si>
    <t xml:space="preserve">4.1.1.1 </t>
  </si>
  <si>
    <t xml:space="preserve">Commonly used name for the emissions concentrations in atmoschem model.</t>
  </si>
  <si>
    <t xml:space="preserve">cmip6.atmoschem.emissions_concentrations.name</t>
  </si>
  <si>
    <t xml:space="preserve">4.1.1.2 </t>
  </si>
  <si>
    <t xml:space="preserve">Overview of atmospheric chemistry emissions in atmoschem model.</t>
  </si>
  <si>
    <t xml:space="preserve">cmip6.atmoschem.emissions_concentrations.overview</t>
  </si>
  <si>
    <t xml:space="preserve">The anthropogenic and biomass burning emissions are those specified for CMIP6.  Biogenic gaseous emissions are calculated online using the MEGANv2.1 algorithms included in CLM.  DMS calculated from prognostic DMS concentration in the ocean calculated from the ocean biogeochemistry model. Continuously outgassing volcanic eruptions and vertical distribution as in Dentener et al. 2006 and Seland et al. 2008 The information below valid for gaseous species. Primary aerosol emissions described in the aerosol emission module.
 </t>
  </si>
  <si>
    <t xml:space="preserve">4.2.1</t>
  </si>
  <si>
    <t xml:space="preserve">Emissions Concentrations --&gt; Surface Emissions</t>
  </si>
  <si>
    <t xml:space="preserve">4.2.1.1 </t>
  </si>
  <si>
    <t xml:space="preserve">Sources</t>
  </si>
  <si>
    <t xml:space="preserve">Sources of the chemical species emitted at the surface that are taken into account in the emissions scheme</t>
  </si>
  <si>
    <t xml:space="preserve">cmip6.atmoschem.emissions_concentrations.surface_emissions.sources</t>
  </si>
  <si>
    <t xml:space="preserve">Sea surface</t>
  </si>
  <si>
    <t xml:space="preserve">Vegetation</t>
  </si>
  <si>
    <t xml:space="preserve">Soil</t>
  </si>
  <si>
    <t xml:space="preserve">Anthropogenic</t>
  </si>
  <si>
    <t xml:space="preserve">Biomass burning</t>
  </si>
  <si>
    <t xml:space="preserve">4.2.1.2 </t>
  </si>
  <si>
    <t xml:space="preserve">Methods used to define chemical species emitted directly into model layers above the surface (several methods allowed because the different species may not use the same method).</t>
  </si>
  <si>
    <t xml:space="preserve">cmip6.atmoschem.emissions_concentrations.surface_emissions.method</t>
  </si>
  <si>
    <t xml:space="preserve">Interactive</t>
  </si>
  <si>
    <t xml:space="preserve">Climatology</t>
  </si>
  <si>
    <t xml:space="preserve">Spatially uniform mixing ratio</t>
  </si>
  <si>
    <t xml:space="preserve">Spatially uniform concentration</t>
  </si>
  <si>
    <t xml:space="preserve">CMIP6 climatology and transient</t>
  </si>
  <si>
    <t xml:space="preserve">4.2.1.3 </t>
  </si>
  <si>
    <t xml:space="preserve">Prescribed Climatology Emitted Species</t>
  </si>
  <si>
    <t xml:space="preserve">List of chemical species emitted at the surface and prescribed via a climatology, and the nature of the climatology (E.g. CO (monthly), C2H6 (constant))</t>
  </si>
  <si>
    <t xml:space="preserve">cmip6.atmoschem.emissions_concentrations.surface_emissions.prescribed_climatology_emitted_species</t>
  </si>
  <si>
    <t xml:space="preserve">4.2.1.4 </t>
  </si>
  <si>
    <t xml:space="preserve">Prescribed Spatially Uniform Emitted Species</t>
  </si>
  <si>
    <t xml:space="preserve">List of chemical species emitted at the surface and prescribed as spatially uniform</t>
  </si>
  <si>
    <t xml:space="preserve">cmip6.atmoschem.emissions_concentrations.surface_emissions.prescribed_spatially_uniform_emitted_species</t>
  </si>
  <si>
    <t xml:space="preserve">4.2.1.5 </t>
  </si>
  <si>
    <t xml:space="preserve">Interactive Emitted Species</t>
  </si>
  <si>
    <t xml:space="preserve">List of chemical species emitted at the surface and specified via an interactive method</t>
  </si>
  <si>
    <t xml:space="preserve">cmip6.atmoschem.emissions_concentrations.surface_emissions.interactive_emitted_species</t>
  </si>
  <si>
    <t xml:space="preserve">DMS, monoterpene, isoprene</t>
  </si>
  <si>
    <t xml:space="preserve">4.2.1.6 </t>
  </si>
  <si>
    <t xml:space="preserve">Other Emitted Species</t>
  </si>
  <si>
    <t xml:space="preserve">List of chemical species emitted at the surface and specified via any other method</t>
  </si>
  <si>
    <t xml:space="preserve">cmip6.atmoschem.emissions_concentrations.surface_emissions.other_emitted_species</t>
  </si>
  <si>
    <t xml:space="preserve">SO2</t>
  </si>
  <si>
    <t xml:space="preserve">4.3.1</t>
  </si>
  <si>
    <t xml:space="preserve">Emissions Concentrations --&gt; Atmospheric Emissions</t>
  </si>
  <si>
    <t xml:space="preserve">TO DO</t>
  </si>
  <si>
    <t xml:space="preserve">4.3.1.1 </t>
  </si>
  <si>
    <t xml:space="preserve">Sources of chemical species emitted in the atmosphere that are taken into account in the emissions scheme.</t>
  </si>
  <si>
    <t xml:space="preserve">cmip6.atmoschem.emissions_concentrations.atmospheric_emissions.sources</t>
  </si>
  <si>
    <t xml:space="preserve">Volcanos</t>
  </si>
  <si>
    <t xml:space="preserve">Aircraft</t>
  </si>
  <si>
    <t xml:space="preserve">Lightning</t>
  </si>
  <si>
    <t xml:space="preserve">4.3.1.2 </t>
  </si>
  <si>
    <t xml:space="preserve">Methods used to define the chemical species emitted in the atmosphere (several methods allowed because the different species may not use the same method).</t>
  </si>
  <si>
    <t xml:space="preserve">cmip6.atmoschem.emissions_concentrations.atmospheric_emissions.method</t>
  </si>
  <si>
    <t xml:space="preserve">4.3.1.3 </t>
  </si>
  <si>
    <t xml:space="preserve">List of chemical species emitted in the atmosphere and prescribed via a climatology (E.g. CO (monthly), C2H6 (constant))</t>
  </si>
  <si>
    <t xml:space="preserve">cmip6.atmoschem.emissions_concentrations.atmospheric_emissions.prescribed_climatology_emitted_species</t>
  </si>
  <si>
    <t xml:space="preserve">Volcanic SO2</t>
  </si>
  <si>
    <t xml:space="preserve">4.3.1.4 </t>
  </si>
  <si>
    <t xml:space="preserve">List of chemical species emitted in the atmosphere and prescribed as spatially uniform</t>
  </si>
  <si>
    <t xml:space="preserve">cmip6.atmoschem.emissions_concentrations.atmospheric_emissions.prescribed_spatially_uniform_emitted_species</t>
  </si>
  <si>
    <t xml:space="preserve">4.3.1.5 </t>
  </si>
  <si>
    <t xml:space="preserve">List of chemical species emitted in the atmosphere and specified via an interactive method</t>
  </si>
  <si>
    <t xml:space="preserve">cmip6.atmoschem.emissions_concentrations.atmospheric_emissions.interactive_emitted_species</t>
  </si>
  <si>
    <t xml:space="preserve">4.3.1.6 </t>
  </si>
  <si>
    <t xml:space="preserve">List of chemical species emitted in the atmosphere and specified via an "other method"</t>
  </si>
  <si>
    <t xml:space="preserve">cmip6.atmoschem.emissions_concentrations.atmospheric_emissions.other_emitted_species</t>
  </si>
  <si>
    <t xml:space="preserve">4.4.1</t>
  </si>
  <si>
    <t xml:space="preserve">Emissions Concentrations --&gt; Concentrations</t>
  </si>
  <si>
    <t xml:space="preserve">4.4.1.1 </t>
  </si>
  <si>
    <t xml:space="preserve">Prescribed Lower Boundary</t>
  </si>
  <si>
    <t xml:space="preserve">List of species prescribed at the lower boundary.</t>
  </si>
  <si>
    <t xml:space="preserve">cmip6.atmoschem.emissions_concentrations.concentrations.prescribed_lower_boundary</t>
  </si>
  <si>
    <t xml:space="preserve">4.4.1.2 </t>
  </si>
  <si>
    <t xml:space="preserve">Prescribed Upper Boundary</t>
  </si>
  <si>
    <t xml:space="preserve">List of species prescribed at the upper boundary.</t>
  </si>
  <si>
    <t xml:space="preserve">cmip6.atmoschem.emissions_concentrations.concentrations.prescribed_upper_boundary</t>
  </si>
  <si>
    <t xml:space="preserve">Nome</t>
  </si>
  <si>
    <t xml:space="preserve">5.1.1</t>
  </si>
  <si>
    <t xml:space="preserve">Atmospheric gas phase chemistry transport</t>
  </si>
  <si>
    <t xml:space="preserve">5.1.1.1 </t>
  </si>
  <si>
    <t xml:space="preserve">Commonly used name for the gas phase chemistry in atmoschem model.</t>
  </si>
  <si>
    <t xml:space="preserve">cmip6.atmoschem.gas_phase_chemistry.name</t>
  </si>
  <si>
    <t xml:space="preserve">Mozart</t>
  </si>
  <si>
    <t xml:space="preserve">5.1.1.2 </t>
  </si>
  <si>
    <t xml:space="preserve">Overview of atmospheric gas phase chemistry transport in atmoschem model.</t>
  </si>
  <si>
    <t xml:space="preserve">cmip6.atmoschem.gas_phase_chemistry.overview</t>
  </si>
  <si>
    <t xml:space="preserve">NorESM uses a simple gas-phase chemistry for sulphur chemistry and BVOC with prescribed oxidants (OH, HO2, O3, NO3) </t>
  </si>
  <si>
    <t xml:space="preserve">5.1.1.3 </t>
  </si>
  <si>
    <t xml:space="preserve">Species</t>
  </si>
  <si>
    <t xml:space="preserve">Species included in the gas phase chemistry scheme.</t>
  </si>
  <si>
    <t xml:space="preserve">cmip6.atmoschem.gas_phase_chemistry.species</t>
  </si>
  <si>
    <t xml:space="preserve">Other: sox</t>
  </si>
  <si>
    <t xml:space="preserve">HOx</t>
  </si>
  <si>
    <t xml:space="preserve">NOy</t>
  </si>
  <si>
    <t xml:space="preserve">Ox</t>
  </si>
  <si>
    <t xml:space="preserve">Cly</t>
  </si>
  <si>
    <t xml:space="preserve">HSOx</t>
  </si>
  <si>
    <t xml:space="preserve">Bry</t>
  </si>
  <si>
    <t xml:space="preserve">VOCs</t>
  </si>
  <si>
    <t xml:space="preserve">isoprene</t>
  </si>
  <si>
    <t xml:space="preserve">H2O</t>
  </si>
  <si>
    <t xml:space="preserve">5.1.1.4 *</t>
  </si>
  <si>
    <t xml:space="preserve">Number Of Bimolecular Reactions</t>
  </si>
  <si>
    <t xml:space="preserve">The number of bi-molecular reactions in the gas phase chemistry scheme.</t>
  </si>
  <si>
    <t xml:space="preserve">cmip6.atmoschem.gas_phase_chemistry.number_of_bimolecular_reactions</t>
  </si>
  <si>
    <t xml:space="preserve">5.1.1.5 *</t>
  </si>
  <si>
    <t xml:space="preserve">Number Of Termolecular Reactions</t>
  </si>
  <si>
    <t xml:space="preserve">The number of ter-molecular reactions in the gas phase chemistry scheme.</t>
  </si>
  <si>
    <t xml:space="preserve">cmip6.atmoschem.gas_phase_chemistry.number_of_termolecular_reactions</t>
  </si>
  <si>
    <t xml:space="preserve">5.1.1.6 *</t>
  </si>
  <si>
    <t xml:space="preserve">Number Of Tropospheric Heterogenous Reactions</t>
  </si>
  <si>
    <t xml:space="preserve">The number of reactions in the tropospheric heterogeneous chemistry scheme.</t>
  </si>
  <si>
    <t xml:space="preserve">cmip6.atmoschem.gas_phase_chemistry.number_of_tropospheric_heterogenous_reactions</t>
  </si>
  <si>
    <t xml:space="preserve">5.1.1.7 *</t>
  </si>
  <si>
    <t xml:space="preserve">Number Of Stratospheric Heterogenous Reactions</t>
  </si>
  <si>
    <t xml:space="preserve">The number of reactions in the stratospheric heterogeneous chemistry scheme.</t>
  </si>
  <si>
    <t xml:space="preserve">cmip6.atmoschem.gas_phase_chemistry.number_of_stratospheric_heterogenous_reactions</t>
  </si>
  <si>
    <t xml:space="preserve">5.1.1.8 *</t>
  </si>
  <si>
    <t xml:space="preserve">Number Of Advected Species</t>
  </si>
  <si>
    <t xml:space="preserve">The number of advected species in the gas phase chemistry scheme.</t>
  </si>
  <si>
    <t xml:space="preserve">cmip6.atmoschem.gas_phase_chemistry.number_of_advected_species</t>
  </si>
  <si>
    <t xml:space="preserve">5.1.1.9 *</t>
  </si>
  <si>
    <t xml:space="preserve">Number Of Steady State Species</t>
  </si>
  <si>
    <t xml:space="preserve">The number of gas phase species for which the concentration is updated in the chemical solver assuming photochemical steady state</t>
  </si>
  <si>
    <t xml:space="preserve">cmip6.atmoschem.gas_phase_chemistry.number_of_steady_state_species</t>
  </si>
  <si>
    <t xml:space="preserve">5.1.1.10 *</t>
  </si>
  <si>
    <t xml:space="preserve">Interactive Dry Deposition</t>
  </si>
  <si>
    <t xml:space="preserve">Is dry deposition interactive (as opposed to prescribed)? Dry deposition describes the dry processes by which gaseous species deposit themselves on solid surfaces thus decreasing their concentration in the air.</t>
  </si>
  <si>
    <t xml:space="preserve">cmip6.atmoschem.gas_phase_chemistry.interactive_dry_deposition</t>
  </si>
  <si>
    <t xml:space="preserve">5.1.1.11 *</t>
  </si>
  <si>
    <t xml:space="preserve">Wet Deposition</t>
  </si>
  <si>
    <t xml:space="preserve">Is wet deposition included? Wet deposition describes the moist processes by which gaseous species deposit themselves on solid surfaces thus decreasing their concentration in the air.</t>
  </si>
  <si>
    <t xml:space="preserve">cmip6.atmoschem.gas_phase_chemistry.wet_deposition</t>
  </si>
  <si>
    <t xml:space="preserve">5.1.1.12 *</t>
  </si>
  <si>
    <t xml:space="preserve">Wet Oxidation</t>
  </si>
  <si>
    <t xml:space="preserve">Is wet oxidation included? Oxidation describes the loss of electrons or an increase in oxidation state by a molecule</t>
  </si>
  <si>
    <t xml:space="preserve">cmip6.atmoschem.gas_phase_chemistry.wet_oxidation</t>
  </si>
  <si>
    <t xml:space="preserve">6.1.1</t>
  </si>
  <si>
    <t xml:space="preserve">Stratospheric Heterogeneous Chemistry</t>
  </si>
  <si>
    <t xml:space="preserve">Atmospheric chemistry startospheric heterogeneous chemistry</t>
  </si>
  <si>
    <t xml:space="preserve">6.1.1.1 </t>
  </si>
  <si>
    <t xml:space="preserve">Commonly used name for the stratospheric heterogeneous chemistry in atmoschem model.</t>
  </si>
  <si>
    <t xml:space="preserve">cmip6.atmoschem.stratospheric_heterogeneous_chemistry.name</t>
  </si>
  <si>
    <t xml:space="preserve">6.1.1.2 </t>
  </si>
  <si>
    <t xml:space="preserve">Overview of atmospheric chemistry startospheric heterogeneous chemistry in atmoschem model.</t>
  </si>
  <si>
    <t xml:space="preserve">cmip6.atmoschem.stratospheric_heterogeneous_chemistry.overview</t>
  </si>
  <si>
    <t xml:space="preserve">6.1.1.3 </t>
  </si>
  <si>
    <t xml:space="preserve">Gas Phase Species</t>
  </si>
  <si>
    <t xml:space="preserve">Gas phase species included in the stratospheric heterogeneous chemistry scheme.</t>
  </si>
  <si>
    <t xml:space="preserve">cmip6.atmoschem.stratospheric_heterogeneous_chemistry.gas_phase_species</t>
  </si>
  <si>
    <t xml:space="preserve">6.1.1.4 </t>
  </si>
  <si>
    <t xml:space="preserve">Aerosol Species</t>
  </si>
  <si>
    <t xml:space="preserve">Aerosol species included in the stratospheric heterogeneous chemistry scheme.</t>
  </si>
  <si>
    <t xml:space="preserve">cmip6.atmoschem.stratospheric_heterogeneous_chemistry.aerosol_species</t>
  </si>
  <si>
    <t xml:space="preserve">Sulphate</t>
  </si>
  <si>
    <t xml:space="preserve">Polar stratospheric ice</t>
  </si>
  <si>
    <t xml:space="preserve">NAT (Nitric acid trihydrate)</t>
  </si>
  <si>
    <t xml:space="preserve">NAD (Nitric acid dihydrate)</t>
  </si>
  <si>
    <t xml:space="preserve">STS (supercooled ternary solution aerosol particule))</t>
  </si>
  <si>
    <t xml:space="preserve">6.1.1.5 *</t>
  </si>
  <si>
    <t xml:space="preserve">The number of steady state species in the stratospheric heterogeneous chemistry scheme.</t>
  </si>
  <si>
    <t xml:space="preserve">cmip6.atmoschem.stratospheric_heterogeneous_chemistry.number_of_steady_state_species</t>
  </si>
  <si>
    <t xml:space="preserve">6.1.1.6 *</t>
  </si>
  <si>
    <t xml:space="preserve">Sedimentation</t>
  </si>
  <si>
    <t xml:space="preserve">Is sedimentation is included in the stratospheric heterogeneous chemistry scheme or not?</t>
  </si>
  <si>
    <t xml:space="preserve">cmip6.atmoschem.stratospheric_heterogeneous_chemistry.sedimentation</t>
  </si>
  <si>
    <t xml:space="preserve">6.1.1.7 *</t>
  </si>
  <si>
    <t xml:space="preserve">Coagulation</t>
  </si>
  <si>
    <t xml:space="preserve">Is coagulation is included in the stratospheric heterogeneous chemistry scheme or not?</t>
  </si>
  <si>
    <t xml:space="preserve">cmip6.atmoschem.stratospheric_heterogeneous_chemistry.coagulation</t>
  </si>
  <si>
    <t xml:space="preserve">7.1.1</t>
  </si>
  <si>
    <t xml:space="preserve">Tropospheric Heterogeneous Chemistry</t>
  </si>
  <si>
    <t xml:space="preserve">Atmospheric chemistry tropospheric heterogeneous chemistry</t>
  </si>
  <si>
    <t xml:space="preserve">7.1.1.1 </t>
  </si>
  <si>
    <t xml:space="preserve">Commonly used name for the tropospheric heterogeneous chemistry in atmoschem model.</t>
  </si>
  <si>
    <t xml:space="preserve">cmip6.atmoschem.tropospheric_heterogeneous_chemistry.name</t>
  </si>
  <si>
    <t xml:space="preserve">7.1.1.2 </t>
  </si>
  <si>
    <t xml:space="preserve">Overview of atmospheric chemistry tropospheric heterogeneous chemistry in atmoschem model.</t>
  </si>
  <si>
    <t xml:space="preserve">cmip6.atmoschem.tropospheric_heterogeneous_chemistry.overview</t>
  </si>
  <si>
    <t xml:space="preserve">Aqueous phase reaction of SO2 to sulphate from reactions with H2O2 and O3
O3 prescribed monthly mean concentrations. H2O2 calculated in chemistry scheme</t>
  </si>
  <si>
    <t xml:space="preserve">7.1.1.3 </t>
  </si>
  <si>
    <t xml:space="preserve">List of gas phase species included in the tropospheric heterogeneous chemistry scheme.</t>
  </si>
  <si>
    <t xml:space="preserve">cmip6.atmoschem.tropospheric_heterogeneous_chemistry.gas_phase_species</t>
  </si>
  <si>
    <t xml:space="preserve">SO2, H2O2</t>
  </si>
  <si>
    <t xml:space="preserve">7.1.1.4 </t>
  </si>
  <si>
    <t xml:space="preserve">Aerosol species included in the tropospheric heterogeneous chemistry scheme.</t>
  </si>
  <si>
    <t xml:space="preserve">cmip6.atmoschem.tropospheric_heterogeneous_chemistry.aerosol_species</t>
  </si>
  <si>
    <t xml:space="preserve">Nitrate</t>
  </si>
  <si>
    <t xml:space="preserve">Sea salt</t>
  </si>
  <si>
    <t xml:space="preserve">Dust</t>
  </si>
  <si>
    <t xml:space="preserve">Ice</t>
  </si>
  <si>
    <t xml:space="preserve">Organic</t>
  </si>
  <si>
    <t xml:space="preserve">Black carbon/soot</t>
  </si>
  <si>
    <t xml:space="preserve">Secondary organic aerosols</t>
  </si>
  <si>
    <t xml:space="preserve">Particulate organic matter</t>
  </si>
  <si>
    <t xml:space="preserve">7.1.1.5 *</t>
  </si>
  <si>
    <t xml:space="preserve">The number of steady state species in the tropospheric heterogeneous chemistry scheme.</t>
  </si>
  <si>
    <t xml:space="preserve">cmip6.atmoschem.tropospheric_heterogeneous_chemistry.number_of_steady_state_species</t>
  </si>
  <si>
    <t xml:space="preserve">7.1.1.6 *</t>
  </si>
  <si>
    <t xml:space="preserve">cmip6.atmoschem.tropospheric_heterogeneous_chemistry.interactive_dry_deposition</t>
  </si>
  <si>
    <t xml:space="preserve">7.1.1.7 *</t>
  </si>
  <si>
    <t xml:space="preserve">Is coagulation is included in the tropospheric heterogeneous chemistry scheme or not?</t>
  </si>
  <si>
    <t xml:space="preserve">cmip6.atmoschem.tropospheric_heterogeneous_chemistry.coagulation</t>
  </si>
  <si>
    <t xml:space="preserve">8.1.1</t>
  </si>
  <si>
    <t xml:space="preserve">Atmospheric chemistry photo chemistry</t>
  </si>
  <si>
    <t xml:space="preserve">8.1.1.1 </t>
  </si>
  <si>
    <t xml:space="preserve">Commonly used name for the photo chemistry in atmoschem model.</t>
  </si>
  <si>
    <t xml:space="preserve">cmip6.atmoschem.photo_chemistry.name</t>
  </si>
  <si>
    <t xml:space="preserve">8.1.1.2 </t>
  </si>
  <si>
    <t xml:space="preserve">Overview of atmospheric chemistry photo chemistry in atmoschem model.</t>
  </si>
  <si>
    <t xml:space="preserve">cmip6.atmoschem.photo_chemistry.overview</t>
  </si>
  <si>
    <t xml:space="preserve"> H2O2 + hv</t>
  </si>
  <si>
    <t xml:space="preserve">8.1.1.3 *</t>
  </si>
  <si>
    <t xml:space="preserve">Number Of Reactions</t>
  </si>
  <si>
    <t xml:space="preserve">The number of reactions in the photo-chemistry scheme.</t>
  </si>
  <si>
    <t xml:space="preserve">cmip6.atmoschem.photo_chemistry.number_of_reactions</t>
  </si>
  <si>
    <t xml:space="preserve">8.2.1</t>
  </si>
  <si>
    <t xml:space="preserve">Photo Chemistry --&gt; Photolysis</t>
  </si>
  <si>
    <t xml:space="preserve">Photolysis scheme</t>
  </si>
  <si>
    <t xml:space="preserve">8.2.1.1 *</t>
  </si>
  <si>
    <t xml:space="preserve">cmip6.atmoschem.photo_chemistry.photolysis.method</t>
  </si>
  <si>
    <t xml:space="preserve">Offline (clear sky)</t>
  </si>
  <si>
    <t xml:space="preserve">Offline (with clouds)</t>
  </si>
  <si>
    <t xml:space="preserve">Online</t>
  </si>
  <si>
    <t xml:space="preserve">8.2.1.2 </t>
  </si>
  <si>
    <t xml:space="preserve">Environmental Conditions</t>
  </si>
  <si>
    <t xml:space="preserve">Describe any environmental conditions taken into account by the photolysis scheme (e.g. whether pressure- and temperature-sensitive cross-sections and quantum yields in the photolysis calculations are modified to reflect the modelled conditions.)</t>
  </si>
  <si>
    <t xml:space="preserve">cmip6.atmoschem.photo_chemistry.photolysis.environmental_conditions</t>
  </si>
</sst>
</file>

<file path=xl/styles.xml><?xml version="1.0" encoding="utf-8"?>
<styleSheet xmlns="http://schemas.openxmlformats.org/spreadsheetml/2006/main">
  <numFmts count="2">
    <numFmt numFmtId="164" formatCode="General"/>
    <numFmt numFmtId="165" formatCode="&quot;TRUE&quot;;&quot;TRUE&quot;;&quot;FALSE&quot;"/>
  </numFmts>
  <fonts count="19">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4"/>
      <color rgb="FF000000"/>
      <name val="Helvetica Neue"/>
      <family val="2"/>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5" customFormat="false" ht="15" hidden="false" customHeight="false" outlineLevel="0" collapsed="false">
      <c r="B15" s="4" t="s">
        <v>17</v>
      </c>
    </row>
    <row r="17" customFormat="false" ht="15" hidden="false" customHeight="false" outlineLevel="0" collapsed="false">
      <c r="A17" s="5" t="s">
        <v>18</v>
      </c>
      <c r="B17" s="5" t="s">
        <v>19</v>
      </c>
    </row>
    <row r="18" customFormat="false" ht="15" hidden="false" customHeight="false" outlineLevel="0" collapsed="false">
      <c r="A18" s="5" t="s">
        <v>20</v>
      </c>
      <c r="B18" s="5" t="s">
        <v>21</v>
      </c>
    </row>
    <row r="19" customFormat="false" ht="15" hidden="false" customHeight="false" outlineLevel="0" collapsed="false">
      <c r="A19" s="5" t="s">
        <v>22</v>
      </c>
      <c r="B19" s="5" t="s">
        <v>23</v>
      </c>
    </row>
    <row r="20" customFormat="false" ht="15" hidden="false" customHeight="false" outlineLevel="0" collapsed="false">
      <c r="A20" s="5" t="s">
        <v>24</v>
      </c>
      <c r="B20" s="5" t="s">
        <v>23</v>
      </c>
    </row>
    <row r="22" customFormat="false" ht="15" hidden="false" customHeight="false" outlineLevel="0" collapsed="false">
      <c r="A22" s="3" t="s">
        <v>25</v>
      </c>
      <c r="B22" s="4"/>
    </row>
    <row r="23" customFormat="false" ht="15" hidden="false" customHeight="false" outlineLevel="0" collapsed="false">
      <c r="A23" s="3" t="s">
        <v>26</v>
      </c>
      <c r="B23" s="4"/>
    </row>
  </sheetData>
  <hyperlinks>
    <hyperlink ref="B17" r:id="rId1" display="https://es-doc.org/how-to-use-model-document-spreadsheets"/>
    <hyperlink ref="B18"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C2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481</v>
      </c>
      <c r="B1" s="12" t="s">
        <v>188</v>
      </c>
    </row>
    <row r="2" customFormat="false" ht="24" hidden="false" customHeight="true" outlineLevel="0" collapsed="false">
      <c r="B2" s="13" t="s">
        <v>482</v>
      </c>
    </row>
    <row r="4" customFormat="false" ht="24" hidden="false" customHeight="true" outlineLevel="0" collapsed="false">
      <c r="A4" s="9" t="s">
        <v>483</v>
      </c>
      <c r="B4" s="9" t="s">
        <v>42</v>
      </c>
    </row>
    <row r="5" customFormat="false" ht="24" hidden="false" customHeight="true" outlineLevel="0" collapsed="false">
      <c r="A5" s="14" t="s">
        <v>43</v>
      </c>
      <c r="B5" s="10" t="s">
        <v>484</v>
      </c>
      <c r="C5" s="10" t="s">
        <v>485</v>
      </c>
    </row>
    <row r="6" customFormat="false" ht="24" hidden="false" customHeight="true" outlineLevel="0" collapsed="false">
      <c r="B6" s="11" t="s">
        <v>360</v>
      </c>
    </row>
    <row r="8" customFormat="false" ht="24" hidden="false" customHeight="true" outlineLevel="0" collapsed="false">
      <c r="A8" s="9" t="s">
        <v>486</v>
      </c>
      <c r="B8" s="9" t="s">
        <v>54</v>
      </c>
    </row>
    <row r="9" customFormat="false" ht="24" hidden="false" customHeight="true" outlineLevel="0" collapsed="false">
      <c r="A9" s="14" t="s">
        <v>43</v>
      </c>
      <c r="B9" s="10" t="s">
        <v>487</v>
      </c>
      <c r="C9" s="10" t="s">
        <v>488</v>
      </c>
    </row>
    <row r="10" customFormat="false" ht="24" hidden="false" customHeight="true" outlineLevel="0" collapsed="false">
      <c r="B10" s="8" t="s">
        <v>57</v>
      </c>
    </row>
    <row r="11" customFormat="false" ht="178" hidden="false" customHeight="true" outlineLevel="0" collapsed="false">
      <c r="B11" s="11" t="s">
        <v>489</v>
      </c>
    </row>
    <row r="13" customFormat="false" ht="24" hidden="false" customHeight="true" outlineLevel="0" collapsed="false">
      <c r="A13" s="9" t="s">
        <v>490</v>
      </c>
      <c r="B13" s="9" t="s">
        <v>491</v>
      </c>
    </row>
    <row r="14" customFormat="false" ht="24" hidden="false" customHeight="true" outlineLevel="0" collapsed="false">
      <c r="A14" s="14" t="s">
        <v>82</v>
      </c>
      <c r="B14" s="10" t="s">
        <v>492</v>
      </c>
      <c r="C14" s="10" t="s">
        <v>493</v>
      </c>
    </row>
    <row r="15" customFormat="false" ht="24" hidden="false" customHeight="true" outlineLevel="0" collapsed="false">
      <c r="B15" s="11" t="n">
        <v>1</v>
      </c>
    </row>
    <row r="18" customFormat="false" ht="24" hidden="false" customHeight="true" outlineLevel="0" collapsed="false">
      <c r="A18" s="12" t="s">
        <v>494</v>
      </c>
      <c r="B18" s="12" t="s">
        <v>495</v>
      </c>
    </row>
    <row r="19" customFormat="false" ht="24" hidden="false" customHeight="true" outlineLevel="0" collapsed="false">
      <c r="B19" s="13" t="s">
        <v>496</v>
      </c>
    </row>
    <row r="21" customFormat="false" ht="24" hidden="false" customHeight="true" outlineLevel="0" collapsed="false">
      <c r="A21" s="9" t="s">
        <v>497</v>
      </c>
      <c r="B21" s="9" t="s">
        <v>116</v>
      </c>
    </row>
    <row r="22" customFormat="false" ht="24" hidden="false" customHeight="true" outlineLevel="0" collapsed="false">
      <c r="A22" s="14" t="s">
        <v>61</v>
      </c>
      <c r="B22" s="10" t="s">
        <v>496</v>
      </c>
      <c r="C22" s="10" t="s">
        <v>498</v>
      </c>
    </row>
    <row r="23" customFormat="false" ht="24" hidden="false" customHeight="true" outlineLevel="0" collapsed="false">
      <c r="B23" s="11"/>
      <c r="AA23" s="6" t="s">
        <v>499</v>
      </c>
      <c r="AB23" s="6" t="s">
        <v>500</v>
      </c>
      <c r="AC23" s="6" t="s">
        <v>501</v>
      </c>
    </row>
    <row r="25" customFormat="false" ht="24" hidden="false" customHeight="true" outlineLevel="0" collapsed="false">
      <c r="A25" s="9" t="s">
        <v>502</v>
      </c>
      <c r="B25" s="9" t="s">
        <v>503</v>
      </c>
    </row>
    <row r="26" customFormat="false" ht="24" hidden="false" customHeight="true" outlineLevel="0" collapsed="false">
      <c r="A26" s="14" t="s">
        <v>43</v>
      </c>
      <c r="B26" s="10" t="s">
        <v>504</v>
      </c>
      <c r="C26" s="10" t="s">
        <v>505</v>
      </c>
    </row>
    <row r="27" customFormat="false" ht="24" hidden="false" customHeight="true" outlineLevel="0" collapsed="false">
      <c r="B27" s="11"/>
    </row>
  </sheetData>
  <dataValidations count="2">
    <dataValidation allowBlank="true" operator="greaterThanOrEqual" showDropDown="false" showErrorMessage="true" showInputMessage="true" sqref="B15" type="whole">
      <formula1>0</formula1>
      <formula2>0</formula2>
    </dataValidation>
    <dataValidation allowBlank="true" operator="equal" showDropDown="false" showErrorMessage="true" showInputMessage="true" sqref="B23" type="list">
      <formula1>AA23:AC23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27</v>
      </c>
      <c r="B1" s="7"/>
    </row>
    <row r="3" customFormat="false" ht="15" hidden="false" customHeight="false" outlineLevel="0" collapsed="false">
      <c r="A3" s="8" t="s">
        <v>28</v>
      </c>
    </row>
    <row r="5" customFormat="false" ht="15" hidden="false" customHeight="false" outlineLevel="0" collapsed="false">
      <c r="A5" s="9" t="s">
        <v>29</v>
      </c>
      <c r="B5" s="9"/>
    </row>
    <row r="6" customFormat="false" ht="15" hidden="false" customHeight="false" outlineLevel="0" collapsed="false">
      <c r="A6" s="8" t="s">
        <v>30</v>
      </c>
    </row>
    <row r="7" customFormat="false" ht="15" hidden="false" customHeight="false" outlineLevel="0" collapsed="false">
      <c r="A7" s="8" t="s">
        <v>31</v>
      </c>
    </row>
    <row r="8" customFormat="false" ht="15" hidden="false" customHeight="false" outlineLevel="0" collapsed="false">
      <c r="A8" s="10" t="s">
        <v>32</v>
      </c>
      <c r="B8" s="10" t="s">
        <v>33</v>
      </c>
    </row>
    <row r="9" customFormat="false" ht="15" hidden="false" customHeight="false" outlineLevel="0" collapsed="false">
      <c r="A9" s="11"/>
      <c r="B9" s="11"/>
    </row>
    <row r="12" customFormat="false" ht="15" hidden="false" customHeight="false" outlineLevel="0" collapsed="false">
      <c r="A12" s="9" t="s">
        <v>34</v>
      </c>
      <c r="B12" s="9"/>
    </row>
    <row r="13" customFormat="false" ht="15" hidden="false" customHeight="false" outlineLevel="0" collapsed="false">
      <c r="A13" s="8" t="s">
        <v>35</v>
      </c>
    </row>
    <row r="15" customFormat="false" ht="15" hidden="false" customHeight="false" outlineLevel="0" collapsed="false">
      <c r="A15" s="8" t="s">
        <v>36</v>
      </c>
    </row>
    <row r="16" customFormat="false" ht="15" hidden="false" customHeight="false" outlineLevel="0" collapsed="false">
      <c r="A16" s="10" t="s">
        <v>32</v>
      </c>
      <c r="B16" s="10" t="s">
        <v>37</v>
      </c>
    </row>
    <row r="17" customFormat="false" ht="15" hidden="false" customHeight="false" outlineLevel="0" collapsed="false">
      <c r="A17" s="11"/>
      <c r="B17" s="11"/>
    </row>
  </sheetData>
  <dataValidations count="2">
    <dataValidation allowBlank="true" operator="equal" showDropDown="false" showErrorMessage="true" showInputMessage="true" sqref="B9" type="list">
      <formula1>"Author,Contributor,Principal Investigator,Point of Contact,Sponsor"</formula1>
      <formula2>0</formula2>
    </dataValidation>
    <dataValidation allowBlank="true" operator="equal" showDropDown="false" showErrorMessage="true" showInputMessage="true" sqref="B17" type="list">
      <formula1>"Top Level,Key Properties,Grid,Transport,Emissions Concentrations,Gas Phase Chemistry,Stratospheric Heterogeneous Chemistry,Tropospheric Heterogeneous Chemistry,Photo Chemistry"</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38</v>
      </c>
      <c r="B1" s="12" t="s">
        <v>39</v>
      </c>
    </row>
    <row r="2" customFormat="false" ht="24" hidden="false" customHeight="true" outlineLevel="0" collapsed="false">
      <c r="B2" s="13" t="s">
        <v>40</v>
      </c>
    </row>
    <row r="4" customFormat="false" ht="24" hidden="false" customHeight="true" outlineLevel="0" collapsed="false">
      <c r="A4" s="9" t="s">
        <v>41</v>
      </c>
      <c r="B4" s="9" t="s">
        <v>42</v>
      </c>
    </row>
    <row r="5" customFormat="false" ht="24" hidden="false" customHeight="true" outlineLevel="0" collapsed="false">
      <c r="A5" s="14" t="s">
        <v>43</v>
      </c>
      <c r="B5" s="10" t="s">
        <v>44</v>
      </c>
      <c r="C5" s="10" t="s">
        <v>45</v>
      </c>
    </row>
    <row r="6" customFormat="false" ht="24" hidden="false" customHeight="true" outlineLevel="0" collapsed="false">
      <c r="B6" s="11" t="s">
        <v>46</v>
      </c>
    </row>
    <row r="8" customFormat="false" ht="24" hidden="false" customHeight="true" outlineLevel="0" collapsed="false">
      <c r="A8" s="9" t="s">
        <v>47</v>
      </c>
      <c r="B8" s="9" t="s">
        <v>48</v>
      </c>
    </row>
    <row r="9" customFormat="false" ht="24" hidden="false" customHeight="true" outlineLevel="0" collapsed="false">
      <c r="A9" s="14" t="s">
        <v>43</v>
      </c>
      <c r="B9" s="10" t="s">
        <v>49</v>
      </c>
      <c r="C9" s="10" t="s">
        <v>50</v>
      </c>
    </row>
    <row r="10" customFormat="false" ht="24" hidden="false" customHeight="true" outlineLevel="0" collapsed="false">
      <c r="B10" s="8" t="s">
        <v>51</v>
      </c>
    </row>
    <row r="11" customFormat="false" ht="24" hidden="false" customHeight="true" outlineLevel="0" collapsed="false">
      <c r="B11" s="11" t="s">
        <v>52</v>
      </c>
    </row>
    <row r="13" customFormat="false" ht="24" hidden="false" customHeight="true" outlineLevel="0" collapsed="false">
      <c r="A13" s="9" t="s">
        <v>53</v>
      </c>
      <c r="B13" s="9" t="s">
        <v>54</v>
      </c>
    </row>
    <row r="14" customFormat="false" ht="24" hidden="false" customHeight="true" outlineLevel="0" collapsed="false">
      <c r="A14" s="14" t="s">
        <v>43</v>
      </c>
      <c r="B14" s="10" t="s">
        <v>55</v>
      </c>
      <c r="C14" s="10" t="s">
        <v>56</v>
      </c>
    </row>
    <row r="15" customFormat="false" ht="24" hidden="false" customHeight="true" outlineLevel="0" collapsed="false">
      <c r="B15" s="8" t="s">
        <v>57</v>
      </c>
    </row>
    <row r="16" customFormat="false" ht="178" hidden="false" customHeight="true" outlineLevel="0" collapsed="false">
      <c r="B16" s="11" t="s">
        <v>58</v>
      </c>
    </row>
    <row r="18" customFormat="false" ht="24" hidden="false" customHeight="true" outlineLevel="0" collapsed="false">
      <c r="A18" s="9" t="s">
        <v>59</v>
      </c>
      <c r="B18" s="9" t="s">
        <v>60</v>
      </c>
    </row>
    <row r="19" customFormat="false" ht="24" hidden="false" customHeight="true" outlineLevel="0" collapsed="false">
      <c r="A19" s="14" t="s">
        <v>61</v>
      </c>
      <c r="B19" s="10" t="s">
        <v>62</v>
      </c>
      <c r="C19" s="10" t="s">
        <v>63</v>
      </c>
    </row>
    <row r="20" customFormat="false" ht="24" hidden="false" customHeight="true" outlineLevel="0" collapsed="false">
      <c r="B20" s="10" t="s">
        <v>28</v>
      </c>
    </row>
    <row r="21" customFormat="false" ht="24" hidden="false" customHeight="true" outlineLevel="0" collapsed="false">
      <c r="B21" s="11" t="s">
        <v>64</v>
      </c>
      <c r="AA21" s="6" t="s">
        <v>65</v>
      </c>
      <c r="AB21" s="6" t="s">
        <v>66</v>
      </c>
      <c r="AC21" s="6" t="s">
        <v>67</v>
      </c>
      <c r="AD21" s="6" t="s">
        <v>68</v>
      </c>
      <c r="AE21" s="6" t="s">
        <v>69</v>
      </c>
    </row>
    <row r="22" customFormat="false" ht="24" hidden="false" customHeight="true" outlineLevel="0" collapsed="false">
      <c r="B22" s="11" t="s">
        <v>69</v>
      </c>
      <c r="D22" s="6" t="s">
        <v>70</v>
      </c>
      <c r="AA22" s="6" t="s">
        <v>65</v>
      </c>
      <c r="AB22" s="6" t="s">
        <v>66</v>
      </c>
      <c r="AC22" s="6" t="s">
        <v>67</v>
      </c>
      <c r="AD22" s="6" t="s">
        <v>68</v>
      </c>
      <c r="AE22" s="6" t="s">
        <v>69</v>
      </c>
    </row>
    <row r="24" customFormat="false" ht="24" hidden="false" customHeight="true" outlineLevel="0" collapsed="false">
      <c r="A24" s="9" t="s">
        <v>71</v>
      </c>
      <c r="B24" s="9" t="s">
        <v>72</v>
      </c>
    </row>
    <row r="25" customFormat="false" ht="24" hidden="false" customHeight="true" outlineLevel="0" collapsed="false">
      <c r="A25" s="14" t="s">
        <v>43</v>
      </c>
      <c r="B25" s="10" t="s">
        <v>72</v>
      </c>
      <c r="C25" s="10" t="s">
        <v>73</v>
      </c>
    </row>
    <row r="26" customFormat="false" ht="24" hidden="false" customHeight="true" outlineLevel="0" collapsed="false">
      <c r="B26" s="11" t="s">
        <v>74</v>
      </c>
    </row>
    <row r="28" customFormat="false" ht="24" hidden="false" customHeight="true" outlineLevel="0" collapsed="false">
      <c r="A28" s="9" t="s">
        <v>75</v>
      </c>
      <c r="B28" s="9" t="s">
        <v>76</v>
      </c>
    </row>
    <row r="29" customFormat="false" ht="24" hidden="false" customHeight="true" outlineLevel="0" collapsed="false">
      <c r="A29" s="14" t="s">
        <v>61</v>
      </c>
      <c r="B29" s="10" t="s">
        <v>77</v>
      </c>
      <c r="C29" s="10" t="s">
        <v>78</v>
      </c>
    </row>
    <row r="30" customFormat="false" ht="24" hidden="false" customHeight="true" outlineLevel="0" collapsed="false">
      <c r="B30" s="10" t="s">
        <v>28</v>
      </c>
    </row>
    <row r="31" customFormat="false" ht="24" hidden="false" customHeight="true" outlineLevel="0" collapsed="false">
      <c r="B31" s="11"/>
      <c r="AA31" s="6" t="s">
        <v>79</v>
      </c>
      <c r="AB31" s="6" t="s">
        <v>69</v>
      </c>
    </row>
    <row r="33" customFormat="false" ht="24" hidden="false" customHeight="true" outlineLevel="0" collapsed="false">
      <c r="A33" s="9" t="s">
        <v>80</v>
      </c>
      <c r="B33" s="9" t="s">
        <v>81</v>
      </c>
    </row>
    <row r="34" customFormat="false" ht="24" hidden="false" customHeight="true" outlineLevel="0" collapsed="false">
      <c r="A34" s="14" t="s">
        <v>82</v>
      </c>
      <c r="B34" s="10" t="s">
        <v>83</v>
      </c>
      <c r="C34" s="10" t="s">
        <v>84</v>
      </c>
    </row>
    <row r="35" customFormat="false" ht="24" hidden="false" customHeight="true" outlineLevel="0" collapsed="false">
      <c r="B35" s="11" t="n">
        <v>8</v>
      </c>
    </row>
    <row r="37" customFormat="false" ht="24" hidden="false" customHeight="true" outlineLevel="0" collapsed="false">
      <c r="A37" s="9" t="s">
        <v>85</v>
      </c>
      <c r="B37" s="9" t="s">
        <v>86</v>
      </c>
    </row>
    <row r="38" customFormat="false" ht="24" hidden="false" customHeight="true" outlineLevel="0" collapsed="false">
      <c r="A38" s="14" t="s">
        <v>87</v>
      </c>
      <c r="B38" s="10" t="s">
        <v>88</v>
      </c>
      <c r="C38" s="10" t="s">
        <v>89</v>
      </c>
    </row>
    <row r="39" customFormat="false" ht="24" hidden="false" customHeight="true" outlineLevel="0" collapsed="false">
      <c r="B39" s="15" t="n">
        <f aca="false">FALSE()</f>
        <v>0</v>
      </c>
    </row>
    <row r="41" customFormat="false" ht="24" hidden="false" customHeight="true" outlineLevel="0" collapsed="false">
      <c r="A41" s="9" t="s">
        <v>90</v>
      </c>
      <c r="B41" s="9" t="s">
        <v>91</v>
      </c>
    </row>
    <row r="42" customFormat="false" ht="24" hidden="false" customHeight="true" outlineLevel="0" collapsed="false">
      <c r="A42" s="14" t="s">
        <v>87</v>
      </c>
      <c r="B42" s="10" t="s">
        <v>92</v>
      </c>
      <c r="C42" s="10" t="s">
        <v>93</v>
      </c>
    </row>
    <row r="43" customFormat="false" ht="24" hidden="false" customHeight="true" outlineLevel="0" collapsed="false">
      <c r="B43" s="15" t="n">
        <f aca="false">FALSE()</f>
        <v>0</v>
      </c>
    </row>
    <row r="46" customFormat="false" ht="24" hidden="false" customHeight="true" outlineLevel="0" collapsed="false">
      <c r="A46" s="12" t="s">
        <v>94</v>
      </c>
      <c r="B46" s="12" t="s">
        <v>95</v>
      </c>
    </row>
    <row r="47" customFormat="false" ht="24" hidden="false" customHeight="true" outlineLevel="0" collapsed="false">
      <c r="B47" s="13" t="s">
        <v>96</v>
      </c>
    </row>
    <row r="49" customFormat="false" ht="24" hidden="false" customHeight="true" outlineLevel="0" collapsed="false">
      <c r="A49" s="9" t="s">
        <v>97</v>
      </c>
      <c r="B49" s="9" t="s">
        <v>98</v>
      </c>
    </row>
    <row r="50" customFormat="false" ht="24" hidden="false" customHeight="true" outlineLevel="0" collapsed="false">
      <c r="A50" s="14" t="s">
        <v>43</v>
      </c>
      <c r="B50" s="10" t="s">
        <v>99</v>
      </c>
      <c r="C50" s="10" t="s">
        <v>100</v>
      </c>
    </row>
    <row r="51" customFormat="false" ht="24" hidden="false" customHeight="true" outlineLevel="0" collapsed="false">
      <c r="B51" s="11" t="s">
        <v>101</v>
      </c>
    </row>
    <row r="53" customFormat="false" ht="24" hidden="false" customHeight="true" outlineLevel="0" collapsed="false">
      <c r="A53" s="9" t="s">
        <v>102</v>
      </c>
      <c r="B53" s="9" t="s">
        <v>103</v>
      </c>
    </row>
    <row r="54" customFormat="false" ht="24" hidden="false" customHeight="true" outlineLevel="0" collapsed="false">
      <c r="A54" s="14" t="s">
        <v>43</v>
      </c>
      <c r="B54" s="10" t="s">
        <v>104</v>
      </c>
      <c r="C54" s="10" t="s">
        <v>105</v>
      </c>
    </row>
    <row r="55" customFormat="false" ht="24" hidden="false" customHeight="true" outlineLevel="0" collapsed="false">
      <c r="B55" s="11" t="s">
        <v>106</v>
      </c>
    </row>
    <row r="57" customFormat="false" ht="24" hidden="false" customHeight="true" outlineLevel="0" collapsed="false">
      <c r="A57" s="9" t="s">
        <v>107</v>
      </c>
      <c r="B57" s="9" t="s">
        <v>108</v>
      </c>
    </row>
    <row r="58" customFormat="false" ht="24" hidden="false" customHeight="true" outlineLevel="0" collapsed="false">
      <c r="A58" s="14" t="s">
        <v>43</v>
      </c>
      <c r="B58" s="10" t="s">
        <v>109</v>
      </c>
      <c r="C58" s="10" t="s">
        <v>110</v>
      </c>
    </row>
    <row r="59" customFormat="false" ht="24" hidden="false" customHeight="true" outlineLevel="0" collapsed="false">
      <c r="B59" s="8" t="s">
        <v>51</v>
      </c>
    </row>
    <row r="60" customFormat="false" ht="24" hidden="false" customHeight="true" outlineLevel="0" collapsed="false">
      <c r="B60" s="11" t="s">
        <v>111</v>
      </c>
    </row>
    <row r="63" customFormat="false" ht="24" hidden="false" customHeight="true" outlineLevel="0" collapsed="false">
      <c r="A63" s="12" t="s">
        <v>112</v>
      </c>
      <c r="B63" s="12" t="s">
        <v>113</v>
      </c>
    </row>
    <row r="64" customFormat="false" ht="24" hidden="false" customHeight="true" outlineLevel="0" collapsed="false">
      <c r="B64" s="13" t="s">
        <v>114</v>
      </c>
    </row>
    <row r="66" customFormat="false" ht="24" hidden="false" customHeight="true" outlineLevel="0" collapsed="false">
      <c r="A66" s="9" t="s">
        <v>115</v>
      </c>
      <c r="B66" s="9" t="s">
        <v>116</v>
      </c>
    </row>
    <row r="67" customFormat="false" ht="24" hidden="false" customHeight="true" outlineLevel="0" collapsed="false">
      <c r="A67" s="14" t="s">
        <v>61</v>
      </c>
      <c r="B67" s="10" t="s">
        <v>117</v>
      </c>
      <c r="C67" s="10" t="s">
        <v>118</v>
      </c>
    </row>
    <row r="68" customFormat="false" ht="24" hidden="false" customHeight="true" outlineLevel="0" collapsed="false">
      <c r="B68" s="11" t="s">
        <v>119</v>
      </c>
      <c r="AA68" s="6" t="s">
        <v>119</v>
      </c>
      <c r="AB68" s="6" t="s">
        <v>120</v>
      </c>
      <c r="AC68" s="6" t="s">
        <v>69</v>
      </c>
    </row>
    <row r="70" customFormat="false" ht="24" hidden="false" customHeight="true" outlineLevel="0" collapsed="false">
      <c r="A70" s="9" t="s">
        <v>121</v>
      </c>
      <c r="B70" s="9" t="s">
        <v>122</v>
      </c>
    </row>
    <row r="71" customFormat="false" ht="24" hidden="false" customHeight="true" outlineLevel="0" collapsed="false">
      <c r="A71" s="14" t="s">
        <v>82</v>
      </c>
      <c r="B71" s="10" t="s">
        <v>123</v>
      </c>
      <c r="C71" s="10" t="s">
        <v>124</v>
      </c>
    </row>
    <row r="72" customFormat="false" ht="24" hidden="false" customHeight="true" outlineLevel="0" collapsed="false">
      <c r="B72" s="11" t="n">
        <v>1800</v>
      </c>
    </row>
    <row r="74" customFormat="false" ht="24" hidden="false" customHeight="true" outlineLevel="0" collapsed="false">
      <c r="A74" s="9" t="s">
        <v>125</v>
      </c>
      <c r="B74" s="9" t="s">
        <v>126</v>
      </c>
    </row>
    <row r="75" customFormat="false" ht="24" hidden="false" customHeight="true" outlineLevel="0" collapsed="false">
      <c r="A75" s="14" t="s">
        <v>82</v>
      </c>
      <c r="B75" s="10" t="s">
        <v>127</v>
      </c>
      <c r="C75" s="10" t="s">
        <v>128</v>
      </c>
    </row>
    <row r="76" customFormat="false" ht="24" hidden="false" customHeight="true" outlineLevel="0" collapsed="false">
      <c r="B76" s="11" t="n">
        <v>1800</v>
      </c>
    </row>
    <row r="78" customFormat="false" ht="24" hidden="false" customHeight="true" outlineLevel="0" collapsed="false">
      <c r="A78" s="9" t="s">
        <v>129</v>
      </c>
      <c r="B78" s="9" t="s">
        <v>130</v>
      </c>
    </row>
    <row r="79" customFormat="false" ht="24" hidden="false" customHeight="true" outlineLevel="0" collapsed="false">
      <c r="A79" s="14" t="s">
        <v>82</v>
      </c>
      <c r="B79" s="10" t="s">
        <v>131</v>
      </c>
      <c r="C79" s="10" t="s">
        <v>132</v>
      </c>
    </row>
    <row r="80" customFormat="false" ht="24" hidden="false" customHeight="true" outlineLevel="0" collapsed="false">
      <c r="B80" s="11" t="n">
        <v>1800</v>
      </c>
    </row>
    <row r="82" customFormat="false" ht="24" hidden="false" customHeight="true" outlineLevel="0" collapsed="false">
      <c r="A82" s="9" t="s">
        <v>133</v>
      </c>
      <c r="B82" s="9" t="s">
        <v>134</v>
      </c>
    </row>
    <row r="83" customFormat="false" ht="24" hidden="false" customHeight="true" outlineLevel="0" collapsed="false">
      <c r="A83" s="14" t="s">
        <v>87</v>
      </c>
      <c r="B83" s="10" t="s">
        <v>135</v>
      </c>
      <c r="C83" s="10" t="s">
        <v>136</v>
      </c>
    </row>
    <row r="84" customFormat="false" ht="24" hidden="false" customHeight="true" outlineLevel="0" collapsed="false">
      <c r="B84" s="11"/>
    </row>
    <row r="86" customFormat="false" ht="24" hidden="false" customHeight="true" outlineLevel="0" collapsed="false">
      <c r="A86" s="9" t="s">
        <v>137</v>
      </c>
      <c r="B86" s="9" t="s">
        <v>138</v>
      </c>
    </row>
    <row r="87" customFormat="false" ht="24" hidden="false" customHeight="true" outlineLevel="0" collapsed="false">
      <c r="A87" s="14" t="s">
        <v>82</v>
      </c>
      <c r="B87" s="10" t="s">
        <v>139</v>
      </c>
      <c r="C87" s="10" t="s">
        <v>140</v>
      </c>
    </row>
    <row r="88" customFormat="false" ht="24" hidden="false" customHeight="true" outlineLevel="0" collapsed="false">
      <c r="B88" s="11"/>
    </row>
    <row r="90" customFormat="false" ht="24" hidden="false" customHeight="true" outlineLevel="0" collapsed="false">
      <c r="A90" s="9" t="s">
        <v>141</v>
      </c>
      <c r="B90" s="9" t="s">
        <v>142</v>
      </c>
    </row>
    <row r="91" customFormat="false" ht="24" hidden="false" customHeight="true" outlineLevel="0" collapsed="false">
      <c r="A91" s="14" t="s">
        <v>61</v>
      </c>
      <c r="B91" s="10" t="s">
        <v>143</v>
      </c>
      <c r="C91" s="10" t="s">
        <v>144</v>
      </c>
    </row>
    <row r="92" customFormat="false" ht="24" hidden="false" customHeight="true" outlineLevel="0" collapsed="false">
      <c r="B92" s="11"/>
      <c r="AA92" s="6" t="s">
        <v>145</v>
      </c>
      <c r="AB92" s="6" t="s">
        <v>146</v>
      </c>
      <c r="AC92" s="6" t="s">
        <v>147</v>
      </c>
      <c r="AD92" s="6" t="s">
        <v>148</v>
      </c>
      <c r="AE92" s="6" t="s">
        <v>149</v>
      </c>
      <c r="AF92" s="6" t="s">
        <v>150</v>
      </c>
      <c r="AG92" s="6" t="s">
        <v>151</v>
      </c>
      <c r="AH92" s="6" t="s">
        <v>152</v>
      </c>
      <c r="AI92" s="6" t="s">
        <v>69</v>
      </c>
    </row>
    <row r="95" customFormat="false" ht="24" hidden="false" customHeight="true" outlineLevel="0" collapsed="false">
      <c r="A95" s="12" t="s">
        <v>153</v>
      </c>
      <c r="B95" s="12" t="s">
        <v>154</v>
      </c>
    </row>
    <row r="96" customFormat="false" ht="24" hidden="false" customHeight="true" outlineLevel="0" collapsed="false">
      <c r="B96" s="13"/>
    </row>
    <row r="98" customFormat="false" ht="24" hidden="false" customHeight="true" outlineLevel="0" collapsed="false">
      <c r="A98" s="9" t="s">
        <v>155</v>
      </c>
      <c r="B98" s="9" t="s">
        <v>156</v>
      </c>
    </row>
    <row r="99" customFormat="false" ht="24" hidden="false" customHeight="true" outlineLevel="0" collapsed="false">
      <c r="A99" s="14" t="s">
        <v>82</v>
      </c>
      <c r="B99" s="10" t="s">
        <v>157</v>
      </c>
      <c r="C99" s="10" t="s">
        <v>158</v>
      </c>
    </row>
    <row r="100" customFormat="false" ht="24" hidden="false" customHeight="true" outlineLevel="0" collapsed="false">
      <c r="B100" s="11"/>
    </row>
    <row r="102" customFormat="false" ht="24" hidden="false" customHeight="true" outlineLevel="0" collapsed="false">
      <c r="A102" s="9" t="s">
        <v>159</v>
      </c>
      <c r="B102" s="9" t="s">
        <v>160</v>
      </c>
    </row>
    <row r="103" customFormat="false" ht="24" hidden="false" customHeight="true" outlineLevel="0" collapsed="false">
      <c r="A103" s="14" t="s">
        <v>82</v>
      </c>
      <c r="B103" s="10" t="s">
        <v>161</v>
      </c>
      <c r="C103" s="10" t="s">
        <v>162</v>
      </c>
    </row>
    <row r="104" customFormat="false" ht="24" hidden="false" customHeight="true" outlineLevel="0" collapsed="false">
      <c r="B104" s="11"/>
    </row>
    <row r="106" customFormat="false" ht="24" hidden="false" customHeight="true" outlineLevel="0" collapsed="false">
      <c r="A106" s="9" t="s">
        <v>163</v>
      </c>
      <c r="B106" s="9" t="s">
        <v>164</v>
      </c>
    </row>
    <row r="107" customFormat="false" ht="24" hidden="false" customHeight="true" outlineLevel="0" collapsed="false">
      <c r="A107" s="14" t="s">
        <v>82</v>
      </c>
      <c r="B107" s="10" t="s">
        <v>165</v>
      </c>
      <c r="C107" s="10" t="s">
        <v>166</v>
      </c>
    </row>
    <row r="108" customFormat="false" ht="24" hidden="false" customHeight="true" outlineLevel="0" collapsed="false">
      <c r="B108" s="11"/>
    </row>
    <row r="110" customFormat="false" ht="24" hidden="false" customHeight="true" outlineLevel="0" collapsed="false">
      <c r="A110" s="9" t="s">
        <v>167</v>
      </c>
      <c r="B110" s="9" t="s">
        <v>168</v>
      </c>
    </row>
    <row r="111" customFormat="false" ht="24" hidden="false" customHeight="true" outlineLevel="0" collapsed="false">
      <c r="A111" s="14" t="s">
        <v>82</v>
      </c>
      <c r="B111" s="10" t="s">
        <v>169</v>
      </c>
      <c r="C111" s="10" t="s">
        <v>170</v>
      </c>
    </row>
    <row r="112" customFormat="false" ht="24" hidden="false" customHeight="true" outlineLevel="0" collapsed="false">
      <c r="B112" s="11"/>
    </row>
    <row r="114" customFormat="false" ht="24" hidden="false" customHeight="true" outlineLevel="0" collapsed="false">
      <c r="A114" s="9" t="s">
        <v>171</v>
      </c>
      <c r="B114" s="9" t="s">
        <v>172</v>
      </c>
    </row>
    <row r="115" customFormat="false" ht="24" hidden="false" customHeight="true" outlineLevel="0" collapsed="false">
      <c r="A115" s="14" t="s">
        <v>82</v>
      </c>
      <c r="B115" s="10" t="s">
        <v>173</v>
      </c>
      <c r="C115" s="10" t="s">
        <v>174</v>
      </c>
    </row>
    <row r="116" customFormat="false" ht="24" hidden="false" customHeight="true" outlineLevel="0" collapsed="false">
      <c r="B116" s="11"/>
    </row>
    <row r="118" customFormat="false" ht="24" hidden="false" customHeight="true" outlineLevel="0" collapsed="false">
      <c r="A118" s="9" t="s">
        <v>175</v>
      </c>
      <c r="B118" s="9" t="s">
        <v>176</v>
      </c>
    </row>
    <row r="119" customFormat="false" ht="24" hidden="false" customHeight="true" outlineLevel="0" collapsed="false">
      <c r="A119" s="14" t="s">
        <v>82</v>
      </c>
      <c r="B119" s="10" t="s">
        <v>177</v>
      </c>
      <c r="C119" s="10" t="s">
        <v>178</v>
      </c>
    </row>
    <row r="120" customFormat="false" ht="24" hidden="false" customHeight="true" outlineLevel="0" collapsed="false">
      <c r="B120" s="11"/>
    </row>
    <row r="122" customFormat="false" ht="24" hidden="false" customHeight="true" outlineLevel="0" collapsed="false">
      <c r="A122" s="9" t="s">
        <v>179</v>
      </c>
      <c r="B122" s="9" t="s">
        <v>180</v>
      </c>
    </row>
    <row r="123" customFormat="false" ht="24" hidden="false" customHeight="true" outlineLevel="0" collapsed="false">
      <c r="A123" s="14" t="s">
        <v>82</v>
      </c>
      <c r="B123" s="10" t="s">
        <v>181</v>
      </c>
      <c r="C123" s="10" t="s">
        <v>182</v>
      </c>
    </row>
    <row r="124" customFormat="false" ht="24" hidden="false" customHeight="true" outlineLevel="0" collapsed="false">
      <c r="B124" s="11"/>
    </row>
    <row r="126" customFormat="false" ht="24" hidden="false" customHeight="true" outlineLevel="0" collapsed="false">
      <c r="A126" s="9" t="s">
        <v>183</v>
      </c>
      <c r="B126" s="9" t="s">
        <v>184</v>
      </c>
    </row>
    <row r="127" customFormat="false" ht="24" hidden="false" customHeight="true" outlineLevel="0" collapsed="false">
      <c r="A127" s="14" t="s">
        <v>82</v>
      </c>
      <c r="B127" s="10" t="s">
        <v>185</v>
      </c>
      <c r="C127" s="10" t="s">
        <v>186</v>
      </c>
    </row>
    <row r="128" customFormat="false" ht="24" hidden="false" customHeight="true" outlineLevel="0" collapsed="false">
      <c r="B128" s="11"/>
    </row>
    <row r="130" customFormat="false" ht="24" hidden="false" customHeight="true" outlineLevel="0" collapsed="false">
      <c r="A130" s="9" t="s">
        <v>187</v>
      </c>
      <c r="B130" s="9" t="s">
        <v>188</v>
      </c>
    </row>
    <row r="131" customFormat="false" ht="24" hidden="false" customHeight="true" outlineLevel="0" collapsed="false">
      <c r="A131" s="14" t="s">
        <v>82</v>
      </c>
      <c r="B131" s="10" t="s">
        <v>189</v>
      </c>
      <c r="C131" s="10" t="s">
        <v>190</v>
      </c>
    </row>
    <row r="132" customFormat="false" ht="24" hidden="false" customHeight="true" outlineLevel="0" collapsed="false">
      <c r="B132" s="11"/>
    </row>
    <row r="134" customFormat="false" ht="24" hidden="false" customHeight="true" outlineLevel="0" collapsed="false">
      <c r="A134" s="9" t="s">
        <v>191</v>
      </c>
      <c r="B134" s="9" t="s">
        <v>192</v>
      </c>
    </row>
    <row r="135" customFormat="false" ht="24" hidden="false" customHeight="true" outlineLevel="0" collapsed="false">
      <c r="A135" s="14" t="s">
        <v>82</v>
      </c>
      <c r="B135" s="10" t="s">
        <v>193</v>
      </c>
      <c r="C135" s="10" t="s">
        <v>194</v>
      </c>
    </row>
    <row r="136" customFormat="false" ht="24" hidden="false" customHeight="true" outlineLevel="0" collapsed="false">
      <c r="B136" s="11"/>
    </row>
    <row r="139" customFormat="false" ht="24" hidden="false" customHeight="true" outlineLevel="0" collapsed="false">
      <c r="A139" s="12" t="s">
        <v>195</v>
      </c>
      <c r="B139" s="12" t="s">
        <v>196</v>
      </c>
    </row>
    <row r="140" customFormat="false" ht="24" hidden="false" customHeight="true" outlineLevel="0" collapsed="false">
      <c r="B140" s="13" t="s">
        <v>197</v>
      </c>
    </row>
    <row r="142" customFormat="false" ht="24" hidden="false" customHeight="true" outlineLevel="0" collapsed="false">
      <c r="A142" s="9" t="s">
        <v>198</v>
      </c>
      <c r="B142" s="9" t="s">
        <v>199</v>
      </c>
    </row>
    <row r="143" customFormat="false" ht="24" hidden="false" customHeight="true" outlineLevel="0" collapsed="false">
      <c r="A143" s="14" t="s">
        <v>43</v>
      </c>
      <c r="B143" s="10" t="s">
        <v>200</v>
      </c>
      <c r="C143" s="10" t="s">
        <v>201</v>
      </c>
    </row>
    <row r="144" customFormat="false" ht="24" hidden="false" customHeight="true" outlineLevel="0" collapsed="false">
      <c r="B144" s="8" t="s">
        <v>57</v>
      </c>
    </row>
    <row r="145" customFormat="false" ht="178" hidden="false" customHeight="true" outlineLevel="0" collapsed="false">
      <c r="B145" s="11" t="s">
        <v>202</v>
      </c>
    </row>
    <row r="147" customFormat="false" ht="24" hidden="false" customHeight="true" outlineLevel="0" collapsed="false">
      <c r="A147" s="9" t="s">
        <v>203</v>
      </c>
      <c r="B147" s="9" t="s">
        <v>204</v>
      </c>
    </row>
    <row r="148" customFormat="false" ht="24" hidden="false" customHeight="true" outlineLevel="0" collapsed="false">
      <c r="A148" s="14" t="s">
        <v>43</v>
      </c>
      <c r="B148" s="10" t="s">
        <v>205</v>
      </c>
      <c r="C148" s="10" t="s">
        <v>206</v>
      </c>
    </row>
    <row r="149" customFormat="false" ht="24" hidden="false" customHeight="true" outlineLevel="0" collapsed="false">
      <c r="B149" s="8" t="s">
        <v>51</v>
      </c>
    </row>
    <row r="150" customFormat="false" ht="24" hidden="false" customHeight="true" outlineLevel="0" collapsed="false">
      <c r="B150" s="11"/>
    </row>
    <row r="152" customFormat="false" ht="24" hidden="false" customHeight="true" outlineLevel="0" collapsed="false">
      <c r="A152" s="9" t="s">
        <v>207</v>
      </c>
      <c r="B152" s="9" t="s">
        <v>208</v>
      </c>
    </row>
    <row r="153" customFormat="false" ht="24" hidden="false" customHeight="true" outlineLevel="0" collapsed="false">
      <c r="A153" s="14" t="s">
        <v>43</v>
      </c>
      <c r="B153" s="10" t="s">
        <v>209</v>
      </c>
      <c r="C153" s="10" t="s">
        <v>210</v>
      </c>
    </row>
    <row r="154" customFormat="false" ht="24" hidden="false" customHeight="true" outlineLevel="0" collapsed="false">
      <c r="B154" s="8" t="s">
        <v>51</v>
      </c>
    </row>
    <row r="155" customFormat="false" ht="24" hidden="false" customHeight="true" outlineLevel="0" collapsed="false">
      <c r="B155" s="11"/>
    </row>
    <row r="157" customFormat="false" ht="24" hidden="false" customHeight="true" outlineLevel="0" collapsed="false">
      <c r="A157" s="9" t="s">
        <v>211</v>
      </c>
      <c r="B157" s="9" t="s">
        <v>212</v>
      </c>
    </row>
    <row r="158" customFormat="false" ht="24" hidden="false" customHeight="true" outlineLevel="0" collapsed="false">
      <c r="A158" s="14" t="s">
        <v>43</v>
      </c>
      <c r="B158" s="10" t="s">
        <v>213</v>
      </c>
      <c r="C158" s="10" t="s">
        <v>214</v>
      </c>
    </row>
    <row r="159" customFormat="false" ht="24" hidden="false" customHeight="true" outlineLevel="0" collapsed="false">
      <c r="B159" s="8" t="s">
        <v>51</v>
      </c>
    </row>
    <row r="160" customFormat="false" ht="24" hidden="false" customHeight="true" outlineLevel="0" collapsed="false">
      <c r="B160" s="11"/>
    </row>
  </sheetData>
  <dataValidations count="22">
    <dataValidation allowBlank="true" operator="equal" showDropDown="false" showErrorMessage="true" showInputMessage="true" sqref="B21:B22" type="list">
      <formula1>AA21:AE21</formula1>
      <formula2>0</formula2>
    </dataValidation>
    <dataValidation allowBlank="true" operator="equal" showDropDown="false" showErrorMessage="true" showInputMessage="true" sqref="B31" type="list">
      <formula1>AA30:AB30</formula1>
      <formula2>0</formula2>
    </dataValidation>
    <dataValidation allowBlank="true" operator="greaterThanOrEqual" showDropDown="false" showErrorMessage="true" showInputMessage="true" sqref="B35" type="whole">
      <formula1>0</formula1>
      <formula2>0</formula2>
    </dataValidation>
    <dataValidation allowBlank="true" operator="equal" showDropDown="false" showErrorMessage="true" showInputMessage="true" sqref="B39" type="list">
      <formula1>"TRUE,FALSE"</formula1>
      <formula2>0</formula2>
    </dataValidation>
    <dataValidation allowBlank="true" operator="equal" showDropDown="false" showErrorMessage="true" showInputMessage="true" sqref="B43" type="list">
      <formula1>"TRUE,FALSE"</formula1>
      <formula2>0</formula2>
    </dataValidation>
    <dataValidation allowBlank="true" operator="equal" showDropDown="false" showErrorMessage="true" showInputMessage="true" sqref="B68" type="list">
      <formula1>AA67:AC67</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greaterThanOrEqual" showDropDown="false" showErrorMessage="true" showInputMessage="true" sqref="B80" type="whole">
      <formula1>0</formula1>
      <formula2>0</formula2>
    </dataValidation>
    <dataValidation allowBlank="true" operator="equal" showDropDown="false" showErrorMessage="true" showInputMessage="true" sqref="B84" type="list">
      <formula1>"TRUE,FALSE"</formula1>
      <formula2>0</formula2>
    </dataValidation>
    <dataValidation allowBlank="true" operator="greaterThanOrEqual" showDropDown="false" showErrorMessage="true" showInputMessage="true" sqref="B88" type="whole">
      <formula1>0</formula1>
      <formula2>0</formula2>
    </dataValidation>
    <dataValidation allowBlank="true" operator="equal" showDropDown="false" showErrorMessage="true" showInputMessage="true" sqref="B92" type="list">
      <formula1>AA91:AI91</formula1>
      <formula2>0</formula2>
    </dataValidation>
    <dataValidation allowBlank="true" operator="greaterThanOrEqual" showDropDown="false" showErrorMessage="true" showInputMessage="true" sqref="B100" type="whole">
      <formula1>0</formula1>
      <formula2>0</formula2>
    </dataValidation>
    <dataValidation allowBlank="true" operator="greaterThanOrEqual" showDropDown="false" showErrorMessage="true" showInputMessage="true" sqref="B104" type="whole">
      <formula1>0</formula1>
      <formula2>0</formula2>
    </dataValidation>
    <dataValidation allowBlank="true" operator="greaterThanOrEqual" showDropDown="false" showErrorMessage="true" showInputMessage="true" sqref="B108" type="whole">
      <formula1>0</formula1>
      <formula2>0</formula2>
    </dataValidation>
    <dataValidation allowBlank="true" operator="greaterThanOrEqual" showDropDown="false" showErrorMessage="true" showInputMessage="true" sqref="B112" type="whole">
      <formula1>0</formula1>
      <formula2>0</formula2>
    </dataValidation>
    <dataValidation allowBlank="true" operator="greaterThanOrEqual" showDropDown="false" showErrorMessage="true" showInputMessage="true" sqref="B116" type="whole">
      <formula1>0</formula1>
      <formula2>0</formula2>
    </dataValidation>
    <dataValidation allowBlank="true" operator="greaterThanOrEqual" showDropDown="false" showErrorMessage="true" showInputMessage="true" sqref="B120" type="whole">
      <formula1>0</formula1>
      <formula2>0</formula2>
    </dataValidation>
    <dataValidation allowBlank="true" operator="greaterThanOrEqual" showDropDown="false" showErrorMessage="true" showInputMessage="true" sqref="B124" type="whole">
      <formula1>0</formula1>
      <formula2>0</formula2>
    </dataValidation>
    <dataValidation allowBlank="true" operator="greaterThanOrEqual" showDropDown="false" showErrorMessage="true" showInputMessage="true" sqref="B128" type="whole">
      <formula1>0</formula1>
      <formula2>0</formula2>
    </dataValidation>
    <dataValidation allowBlank="true" operator="greaterThanOrEqual" showDropDown="false" showErrorMessage="true" showInputMessage="true" sqref="B132" type="whole">
      <formula1>0</formula1>
      <formula2>0</formula2>
    </dataValidation>
    <dataValidation allowBlank="true" operator="greaterThanOrEqual" showDropDown="false" showErrorMessage="true" showInputMessage="true" sqref="B136"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9" activeCellId="0" sqref="B39"/>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215</v>
      </c>
      <c r="B1" s="12" t="s">
        <v>216</v>
      </c>
    </row>
    <row r="2" customFormat="false" ht="24" hidden="false" customHeight="true" outlineLevel="0" collapsed="false">
      <c r="B2" s="13" t="s">
        <v>217</v>
      </c>
    </row>
    <row r="4" customFormat="false" ht="24" hidden="false" customHeight="true" outlineLevel="0" collapsed="false">
      <c r="A4" s="9" t="s">
        <v>218</v>
      </c>
      <c r="B4" s="9" t="s">
        <v>42</v>
      </c>
    </row>
    <row r="5" customFormat="false" ht="24" hidden="false" customHeight="true" outlineLevel="0" collapsed="false">
      <c r="A5" s="14" t="s">
        <v>43</v>
      </c>
      <c r="B5" s="10" t="s">
        <v>219</v>
      </c>
      <c r="C5" s="10" t="s">
        <v>220</v>
      </c>
    </row>
    <row r="6" customFormat="false" ht="24" hidden="false" customHeight="true" outlineLevel="0" collapsed="false">
      <c r="B6" s="11" t="s">
        <v>221</v>
      </c>
    </row>
    <row r="8" customFormat="false" ht="24" hidden="false" customHeight="true" outlineLevel="0" collapsed="false">
      <c r="A8" s="9" t="s">
        <v>222</v>
      </c>
      <c r="B8" s="9" t="s">
        <v>54</v>
      </c>
    </row>
    <row r="9" customFormat="false" ht="24" hidden="false" customHeight="true" outlineLevel="0" collapsed="false">
      <c r="A9" s="14" t="s">
        <v>43</v>
      </c>
      <c r="B9" s="10" t="s">
        <v>223</v>
      </c>
      <c r="C9" s="10" t="s">
        <v>224</v>
      </c>
    </row>
    <row r="10" customFormat="false" ht="24" hidden="false" customHeight="true" outlineLevel="0" collapsed="false">
      <c r="B10" s="8" t="s">
        <v>57</v>
      </c>
    </row>
    <row r="11" customFormat="false" ht="178" hidden="false" customHeight="true" outlineLevel="0" collapsed="false">
      <c r="B11" s="16" t="s">
        <v>225</v>
      </c>
    </row>
    <row r="13" customFormat="false" ht="24" hidden="false" customHeight="true" outlineLevel="0" collapsed="false">
      <c r="A13" s="9" t="s">
        <v>226</v>
      </c>
      <c r="B13" s="9" t="s">
        <v>227</v>
      </c>
    </row>
    <row r="14" customFormat="false" ht="24" hidden="false" customHeight="true" outlineLevel="0" collapsed="false">
      <c r="A14" s="14" t="s">
        <v>87</v>
      </c>
      <c r="B14" s="10" t="s">
        <v>228</v>
      </c>
      <c r="C14" s="10" t="s">
        <v>229</v>
      </c>
    </row>
    <row r="15" customFormat="false" ht="24" hidden="false" customHeight="true" outlineLevel="0" collapsed="false">
      <c r="B15" s="15" t="b">
        <v>1</v>
      </c>
    </row>
    <row r="18" customFormat="false" ht="24" hidden="false" customHeight="true" outlineLevel="0" collapsed="false">
      <c r="A18" s="12" t="s">
        <v>230</v>
      </c>
      <c r="B18" s="12" t="s">
        <v>231</v>
      </c>
    </row>
    <row r="19" customFormat="false" ht="24" hidden="false" customHeight="true" outlineLevel="0" collapsed="false">
      <c r="B19" s="13" t="s">
        <v>232</v>
      </c>
    </row>
    <row r="21" customFormat="false" ht="24" hidden="false" customHeight="true" outlineLevel="0" collapsed="false">
      <c r="A21" s="9" t="s">
        <v>233</v>
      </c>
      <c r="B21" s="9" t="s">
        <v>42</v>
      </c>
    </row>
    <row r="22" customFormat="false" ht="24" hidden="false" customHeight="true" outlineLevel="0" collapsed="false">
      <c r="A22" s="14" t="s">
        <v>43</v>
      </c>
      <c r="B22" s="10" t="s">
        <v>234</v>
      </c>
      <c r="C22" s="10" t="s">
        <v>235</v>
      </c>
    </row>
    <row r="23" customFormat="false" ht="24" hidden="false" customHeight="true" outlineLevel="0" collapsed="false">
      <c r="B23" s="11" t="s">
        <v>221</v>
      </c>
    </row>
    <row r="25" customFormat="false" ht="24" hidden="false" customHeight="true" outlineLevel="0" collapsed="false">
      <c r="A25" s="9" t="s">
        <v>236</v>
      </c>
      <c r="B25" s="9" t="s">
        <v>237</v>
      </c>
    </row>
    <row r="26" customFormat="false" ht="24" hidden="false" customHeight="true" outlineLevel="0" collapsed="false">
      <c r="A26" s="14" t="s">
        <v>43</v>
      </c>
      <c r="B26" s="10" t="s">
        <v>238</v>
      </c>
      <c r="C26" s="10" t="s">
        <v>239</v>
      </c>
    </row>
    <row r="27" customFormat="false" ht="24" hidden="false" customHeight="true" outlineLevel="0" collapsed="false">
      <c r="B27" s="11" t="s">
        <v>240</v>
      </c>
    </row>
    <row r="29" customFormat="false" ht="24" hidden="false" customHeight="true" outlineLevel="0" collapsed="false">
      <c r="A29" s="9" t="s">
        <v>241</v>
      </c>
      <c r="B29" s="9" t="s">
        <v>242</v>
      </c>
    </row>
    <row r="30" customFormat="false" ht="24" hidden="false" customHeight="true" outlineLevel="0" collapsed="false">
      <c r="A30" s="14" t="s">
        <v>82</v>
      </c>
      <c r="B30" s="10" t="s">
        <v>243</v>
      </c>
      <c r="C30" s="10" t="s">
        <v>244</v>
      </c>
    </row>
    <row r="31" customFormat="false" ht="24" hidden="false" customHeight="true" outlineLevel="0" collapsed="false">
      <c r="B31" s="11" t="n">
        <v>13824</v>
      </c>
    </row>
    <row r="33" customFormat="false" ht="24" hidden="false" customHeight="true" outlineLevel="0" collapsed="false">
      <c r="A33" s="9" t="s">
        <v>245</v>
      </c>
      <c r="B33" s="9" t="s">
        <v>246</v>
      </c>
    </row>
    <row r="34" customFormat="false" ht="24" hidden="false" customHeight="true" outlineLevel="0" collapsed="false">
      <c r="A34" s="14" t="s">
        <v>82</v>
      </c>
      <c r="B34" s="10" t="s">
        <v>247</v>
      </c>
      <c r="C34" s="10" t="s">
        <v>248</v>
      </c>
    </row>
    <row r="35" customFormat="false" ht="24" hidden="false" customHeight="true" outlineLevel="0" collapsed="false">
      <c r="B35" s="11" t="n">
        <v>32</v>
      </c>
    </row>
    <row r="37" customFormat="false" ht="24" hidden="false" customHeight="true" outlineLevel="0" collapsed="false">
      <c r="A37" s="9" t="s">
        <v>249</v>
      </c>
      <c r="B37" s="9" t="s">
        <v>250</v>
      </c>
    </row>
    <row r="38" customFormat="false" ht="24" hidden="false" customHeight="true" outlineLevel="0" collapsed="false">
      <c r="A38" s="14" t="s">
        <v>87</v>
      </c>
      <c r="B38" s="10" t="s">
        <v>251</v>
      </c>
      <c r="C38" s="10" t="s">
        <v>252</v>
      </c>
    </row>
    <row r="39" customFormat="false" ht="24" hidden="false" customHeight="true" outlineLevel="0" collapsed="false">
      <c r="B39" s="15" t="b">
        <v>0</v>
      </c>
    </row>
  </sheetData>
  <dataValidations count="4">
    <dataValidation allowBlank="true" operator="equal"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equal"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253</v>
      </c>
      <c r="B1" s="12" t="s">
        <v>254</v>
      </c>
    </row>
    <row r="2" customFormat="false" ht="24" hidden="false" customHeight="true" outlineLevel="0" collapsed="false">
      <c r="B2" s="13" t="s">
        <v>255</v>
      </c>
    </row>
    <row r="4" customFormat="false" ht="24" hidden="false" customHeight="true" outlineLevel="0" collapsed="false">
      <c r="A4" s="9" t="s">
        <v>256</v>
      </c>
      <c r="B4" s="9" t="s">
        <v>42</v>
      </c>
    </row>
    <row r="5" customFormat="false" ht="24" hidden="false" customHeight="true" outlineLevel="0" collapsed="false">
      <c r="A5" s="14" t="s">
        <v>43</v>
      </c>
      <c r="B5" s="10" t="s">
        <v>257</v>
      </c>
      <c r="C5" s="10" t="s">
        <v>258</v>
      </c>
    </row>
    <row r="6" customFormat="false" ht="24" hidden="false" customHeight="true" outlineLevel="0" collapsed="false">
      <c r="B6" s="11" t="s">
        <v>259</v>
      </c>
    </row>
    <row r="8" customFormat="false" ht="24" hidden="false" customHeight="true" outlineLevel="0" collapsed="false">
      <c r="A8" s="9" t="s">
        <v>260</v>
      </c>
      <c r="B8" s="9" t="s">
        <v>54</v>
      </c>
    </row>
    <row r="9" customFormat="false" ht="24" hidden="false" customHeight="true" outlineLevel="0" collapsed="false">
      <c r="A9" s="14" t="s">
        <v>43</v>
      </c>
      <c r="B9" s="10" t="s">
        <v>261</v>
      </c>
      <c r="C9" s="10" t="s">
        <v>262</v>
      </c>
    </row>
    <row r="10" customFormat="false" ht="24" hidden="false" customHeight="true" outlineLevel="0" collapsed="false">
      <c r="B10" s="8" t="s">
        <v>57</v>
      </c>
    </row>
    <row r="11" customFormat="false" ht="178" hidden="false" customHeight="true" outlineLevel="0" collapsed="false">
      <c r="B11" s="16" t="s">
        <v>263</v>
      </c>
    </row>
    <row r="13" customFormat="false" ht="24" hidden="false" customHeight="true" outlineLevel="0" collapsed="false">
      <c r="A13" s="9" t="s">
        <v>264</v>
      </c>
      <c r="B13" s="9" t="s">
        <v>265</v>
      </c>
    </row>
    <row r="14" customFormat="false" ht="24" hidden="false" customHeight="true" outlineLevel="0" collapsed="false">
      <c r="A14" s="14" t="s">
        <v>87</v>
      </c>
      <c r="B14" s="10" t="s">
        <v>266</v>
      </c>
      <c r="C14" s="10" t="s">
        <v>267</v>
      </c>
    </row>
    <row r="15" customFormat="false" ht="24" hidden="false" customHeight="true" outlineLevel="0" collapsed="false">
      <c r="B15" s="15" t="b">
        <v>1</v>
      </c>
    </row>
    <row r="17" customFormat="false" ht="24" hidden="false" customHeight="true" outlineLevel="0" collapsed="false">
      <c r="A17" s="9" t="s">
        <v>268</v>
      </c>
      <c r="B17" s="9" t="s">
        <v>269</v>
      </c>
    </row>
    <row r="18" customFormat="false" ht="24" hidden="false" customHeight="true" outlineLevel="0" collapsed="false">
      <c r="A18" s="14" t="s">
        <v>43</v>
      </c>
      <c r="B18" s="10" t="s">
        <v>270</v>
      </c>
      <c r="C18" s="10" t="s">
        <v>271</v>
      </c>
    </row>
    <row r="19" customFormat="false" ht="24" hidden="false" customHeight="true" outlineLevel="0" collapsed="false">
      <c r="B19" s="8" t="s">
        <v>57</v>
      </c>
    </row>
    <row r="20" customFormat="false" ht="178" hidden="false" customHeight="true" outlineLevel="0" collapsed="false">
      <c r="B20" s="11"/>
    </row>
  </sheetData>
  <dataValidations count="1">
    <dataValidation allowBlank="true" operator="equal" showDropDown="false" showErrorMessage="true" showInputMessage="true" sqref="B15"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F1048576"/>
  <sheetViews>
    <sheetView showFormulas="false" showGridLines="true" showRowColHeaders="true" showZeros="true" rightToLeft="false" tabSelected="false" showOutlineSymbols="true" defaultGridColor="true" view="normal" topLeftCell="B82" colorId="64" zoomScale="100" zoomScaleNormal="100" zoomScalePageLayoutView="100" workbookViewId="0">
      <selection pane="topLeft" activeCell="B82" activeCellId="0" sqref="B8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272</v>
      </c>
      <c r="B1" s="12" t="s">
        <v>273</v>
      </c>
    </row>
    <row r="2" customFormat="false" ht="24" hidden="false" customHeight="true" outlineLevel="0" collapsed="false">
      <c r="B2" s="13" t="s">
        <v>274</v>
      </c>
    </row>
    <row r="4" customFormat="false" ht="24" hidden="false" customHeight="true" outlineLevel="0" collapsed="false">
      <c r="A4" s="9" t="s">
        <v>275</v>
      </c>
      <c r="B4" s="9" t="s">
        <v>42</v>
      </c>
    </row>
    <row r="5" customFormat="false" ht="24" hidden="false" customHeight="true" outlineLevel="0" collapsed="false">
      <c r="A5" s="14" t="s">
        <v>43</v>
      </c>
      <c r="B5" s="10" t="s">
        <v>276</v>
      </c>
      <c r="C5" s="10" t="s">
        <v>277</v>
      </c>
    </row>
    <row r="6" customFormat="false" ht="24" hidden="false" customHeight="true" outlineLevel="0" collapsed="false">
      <c r="B6" s="11" t="s">
        <v>2</v>
      </c>
    </row>
    <row r="8" customFormat="false" ht="24" hidden="false" customHeight="true" outlineLevel="0" collapsed="false">
      <c r="A8" s="9" t="s">
        <v>278</v>
      </c>
      <c r="B8" s="9" t="s">
        <v>54</v>
      </c>
    </row>
    <row r="9" customFormat="false" ht="24" hidden="false" customHeight="true" outlineLevel="0" collapsed="false">
      <c r="A9" s="14" t="s">
        <v>43</v>
      </c>
      <c r="B9" s="10" t="s">
        <v>279</v>
      </c>
      <c r="C9" s="10" t="s">
        <v>280</v>
      </c>
    </row>
    <row r="10" customFormat="false" ht="24" hidden="false" customHeight="true" outlineLevel="0" collapsed="false">
      <c r="B10" s="8" t="s">
        <v>57</v>
      </c>
    </row>
    <row r="11" customFormat="false" ht="178" hidden="false" customHeight="true" outlineLevel="0" collapsed="false">
      <c r="B11" s="16" t="s">
        <v>281</v>
      </c>
    </row>
    <row r="14" customFormat="false" ht="24" hidden="false" customHeight="true" outlineLevel="0" collapsed="false">
      <c r="A14" s="12" t="s">
        <v>282</v>
      </c>
      <c r="B14" s="12" t="s">
        <v>283</v>
      </c>
    </row>
    <row r="15" customFormat="false" ht="24" hidden="false" customHeight="true" outlineLevel="0" collapsed="false">
      <c r="B15" s="13"/>
    </row>
    <row r="17" customFormat="false" ht="24" hidden="false" customHeight="true" outlineLevel="0" collapsed="false">
      <c r="A17" s="9" t="s">
        <v>284</v>
      </c>
      <c r="B17" s="9" t="s">
        <v>285</v>
      </c>
    </row>
    <row r="18" customFormat="false" ht="24" hidden="false" customHeight="true" outlineLevel="0" collapsed="false">
      <c r="A18" s="14" t="s">
        <v>61</v>
      </c>
      <c r="B18" s="10" t="s">
        <v>286</v>
      </c>
      <c r="C18" s="10" t="s">
        <v>287</v>
      </c>
    </row>
    <row r="19" customFormat="false" ht="24" hidden="false" customHeight="true" outlineLevel="0" collapsed="false">
      <c r="B19" s="10" t="s">
        <v>28</v>
      </c>
    </row>
    <row r="20" customFormat="false" ht="24" hidden="false" customHeight="true" outlineLevel="0" collapsed="false">
      <c r="B20" s="11" t="s">
        <v>288</v>
      </c>
      <c r="AA20" s="6" t="s">
        <v>289</v>
      </c>
      <c r="AB20" s="6" t="s">
        <v>290</v>
      </c>
      <c r="AC20" s="6" t="s">
        <v>288</v>
      </c>
      <c r="AD20" s="6" t="s">
        <v>291</v>
      </c>
      <c r="AE20" s="6" t="s">
        <v>292</v>
      </c>
      <c r="AF20" s="6" t="s">
        <v>69</v>
      </c>
    </row>
    <row r="21" customFormat="false" ht="24" hidden="false" customHeight="true" outlineLevel="0" collapsed="false">
      <c r="B21" s="11" t="s">
        <v>289</v>
      </c>
      <c r="AA21" s="6" t="s">
        <v>289</v>
      </c>
      <c r="AB21" s="6" t="s">
        <v>290</v>
      </c>
      <c r="AC21" s="6" t="s">
        <v>288</v>
      </c>
      <c r="AD21" s="6" t="s">
        <v>291</v>
      </c>
      <c r="AE21" s="6" t="s">
        <v>292</v>
      </c>
      <c r="AF21" s="6" t="s">
        <v>69</v>
      </c>
    </row>
    <row r="23" customFormat="false" ht="24" hidden="false" customHeight="true" outlineLevel="0" collapsed="false">
      <c r="A23" s="9" t="s">
        <v>293</v>
      </c>
      <c r="B23" s="9" t="s">
        <v>116</v>
      </c>
    </row>
    <row r="24" customFormat="false" ht="24" hidden="false" customHeight="true" outlineLevel="0" collapsed="false">
      <c r="A24" s="14" t="s">
        <v>61</v>
      </c>
      <c r="B24" s="10" t="s">
        <v>294</v>
      </c>
      <c r="C24" s="10" t="s">
        <v>295</v>
      </c>
    </row>
    <row r="25" customFormat="false" ht="24" hidden="false" customHeight="true" outlineLevel="0" collapsed="false">
      <c r="B25" s="10" t="s">
        <v>28</v>
      </c>
    </row>
    <row r="26" customFormat="false" ht="24" hidden="false" customHeight="true" outlineLevel="0" collapsed="false">
      <c r="B26" s="11" t="s">
        <v>296</v>
      </c>
      <c r="AA26" s="6" t="s">
        <v>297</v>
      </c>
      <c r="AB26" s="6" t="s">
        <v>298</v>
      </c>
      <c r="AC26" s="6" t="s">
        <v>299</v>
      </c>
      <c r="AD26" s="6" t="s">
        <v>296</v>
      </c>
      <c r="AE26" s="6" t="s">
        <v>69</v>
      </c>
    </row>
    <row r="27" customFormat="false" ht="24" hidden="false" customHeight="true" outlineLevel="0" collapsed="false">
      <c r="B27" s="11" t="s">
        <v>69</v>
      </c>
      <c r="D27" s="6" t="s">
        <v>300</v>
      </c>
      <c r="AA27" s="6" t="s">
        <v>297</v>
      </c>
      <c r="AB27" s="6" t="s">
        <v>298</v>
      </c>
      <c r="AC27" s="6" t="s">
        <v>299</v>
      </c>
      <c r="AD27" s="6" t="s">
        <v>296</v>
      </c>
      <c r="AE27" s="6" t="s">
        <v>69</v>
      </c>
    </row>
    <row r="29" customFormat="false" ht="24" hidden="false" customHeight="true" outlineLevel="0" collapsed="false">
      <c r="A29" s="9" t="s">
        <v>301</v>
      </c>
      <c r="B29" s="9" t="s">
        <v>302</v>
      </c>
    </row>
    <row r="30" customFormat="false" ht="24" hidden="false" customHeight="true" outlineLevel="0" collapsed="false">
      <c r="A30" s="14" t="s">
        <v>43</v>
      </c>
      <c r="B30" s="10" t="s">
        <v>303</v>
      </c>
      <c r="C30" s="10" t="s">
        <v>304</v>
      </c>
    </row>
    <row r="31" customFormat="false" ht="24" hidden="false" customHeight="true" outlineLevel="0" collapsed="false">
      <c r="B31" s="8" t="s">
        <v>51</v>
      </c>
    </row>
    <row r="32" customFormat="false" ht="24" hidden="false" customHeight="true" outlineLevel="0" collapsed="false">
      <c r="B32" s="11"/>
    </row>
    <row r="34" customFormat="false" ht="24" hidden="false" customHeight="true" outlineLevel="0" collapsed="false">
      <c r="A34" s="9" t="s">
        <v>305</v>
      </c>
      <c r="B34" s="9" t="s">
        <v>306</v>
      </c>
    </row>
    <row r="35" customFormat="false" ht="24" hidden="false" customHeight="true" outlineLevel="0" collapsed="false">
      <c r="A35" s="14" t="s">
        <v>43</v>
      </c>
      <c r="B35" s="10" t="s">
        <v>307</v>
      </c>
      <c r="C35" s="10" t="s">
        <v>308</v>
      </c>
    </row>
    <row r="36" customFormat="false" ht="24" hidden="false" customHeight="true" outlineLevel="0" collapsed="false">
      <c r="B36" s="8" t="s">
        <v>51</v>
      </c>
    </row>
    <row r="37" customFormat="false" ht="24" hidden="false" customHeight="true" outlineLevel="0" collapsed="false">
      <c r="B37" s="11"/>
    </row>
    <row r="39" customFormat="false" ht="24" hidden="false" customHeight="true" outlineLevel="0" collapsed="false">
      <c r="A39" s="9" t="s">
        <v>309</v>
      </c>
      <c r="B39" s="9" t="s">
        <v>310</v>
      </c>
    </row>
    <row r="40" customFormat="false" ht="24" hidden="false" customHeight="true" outlineLevel="0" collapsed="false">
      <c r="A40" s="14" t="s">
        <v>43</v>
      </c>
      <c r="B40" s="10" t="s">
        <v>311</v>
      </c>
      <c r="C40" s="10" t="s">
        <v>312</v>
      </c>
    </row>
    <row r="41" customFormat="false" ht="24" hidden="false" customHeight="true" outlineLevel="0" collapsed="false">
      <c r="B41" s="8" t="s">
        <v>51</v>
      </c>
    </row>
    <row r="42" customFormat="false" ht="24" hidden="false" customHeight="true" outlineLevel="0" collapsed="false">
      <c r="B42" s="11" t="s">
        <v>313</v>
      </c>
    </row>
    <row r="44" customFormat="false" ht="24" hidden="false" customHeight="true" outlineLevel="0" collapsed="false">
      <c r="A44" s="9" t="s">
        <v>314</v>
      </c>
      <c r="B44" s="9" t="s">
        <v>315</v>
      </c>
    </row>
    <row r="45" customFormat="false" ht="24" hidden="false" customHeight="true" outlineLevel="0" collapsed="false">
      <c r="A45" s="14" t="s">
        <v>43</v>
      </c>
      <c r="B45" s="10" t="s">
        <v>316</v>
      </c>
      <c r="C45" s="10" t="s">
        <v>317</v>
      </c>
    </row>
    <row r="46" customFormat="false" ht="24" hidden="false" customHeight="true" outlineLevel="0" collapsed="false">
      <c r="B46" s="8" t="s">
        <v>51</v>
      </c>
    </row>
    <row r="47" customFormat="false" ht="24" hidden="false" customHeight="true" outlineLevel="0" collapsed="false">
      <c r="B47" s="11" t="s">
        <v>318</v>
      </c>
    </row>
    <row r="50" customFormat="false" ht="24" hidden="false" customHeight="true" outlineLevel="0" collapsed="false">
      <c r="A50" s="12" t="s">
        <v>319</v>
      </c>
      <c r="B50" s="12" t="s">
        <v>320</v>
      </c>
    </row>
    <row r="51" customFormat="false" ht="24" hidden="false" customHeight="true" outlineLevel="0" collapsed="false">
      <c r="B51" s="13" t="s">
        <v>321</v>
      </c>
    </row>
    <row r="53" customFormat="false" ht="24" hidden="false" customHeight="true" outlineLevel="0" collapsed="false">
      <c r="A53" s="9" t="s">
        <v>322</v>
      </c>
      <c r="B53" s="9" t="s">
        <v>285</v>
      </c>
    </row>
    <row r="54" customFormat="false" ht="24" hidden="false" customHeight="true" outlineLevel="0" collapsed="false">
      <c r="A54" s="14" t="s">
        <v>61</v>
      </c>
      <c r="B54" s="10" t="s">
        <v>323</v>
      </c>
      <c r="C54" s="10" t="s">
        <v>324</v>
      </c>
    </row>
    <row r="55" customFormat="false" ht="24" hidden="false" customHeight="true" outlineLevel="0" collapsed="false">
      <c r="B55" s="10" t="s">
        <v>28</v>
      </c>
    </row>
    <row r="56" customFormat="false" ht="24" hidden="false" customHeight="true" outlineLevel="0" collapsed="false">
      <c r="B56" s="11" t="s">
        <v>325</v>
      </c>
      <c r="AA56" s="6" t="s">
        <v>326</v>
      </c>
      <c r="AB56" s="6" t="s">
        <v>292</v>
      </c>
      <c r="AC56" s="6" t="s">
        <v>327</v>
      </c>
      <c r="AD56" s="6" t="s">
        <v>325</v>
      </c>
      <c r="AE56" s="6" t="s">
        <v>69</v>
      </c>
    </row>
    <row r="58" customFormat="false" ht="24" hidden="false" customHeight="true" outlineLevel="0" collapsed="false">
      <c r="A58" s="9" t="s">
        <v>328</v>
      </c>
      <c r="B58" s="9" t="s">
        <v>116</v>
      </c>
    </row>
    <row r="59" customFormat="false" ht="24" hidden="false" customHeight="true" outlineLevel="0" collapsed="false">
      <c r="A59" s="14" t="s">
        <v>61</v>
      </c>
      <c r="B59" s="10" t="s">
        <v>329</v>
      </c>
      <c r="C59" s="10" t="s">
        <v>330</v>
      </c>
    </row>
    <row r="60" customFormat="false" ht="24" hidden="false" customHeight="true" outlineLevel="0" collapsed="false">
      <c r="B60" s="10" t="s">
        <v>28</v>
      </c>
    </row>
    <row r="61" customFormat="false" ht="24" hidden="false" customHeight="true" outlineLevel="0" collapsed="false">
      <c r="B61" s="11" t="s">
        <v>296</v>
      </c>
      <c r="AA61" s="6" t="s">
        <v>297</v>
      </c>
      <c r="AB61" s="6" t="s">
        <v>298</v>
      </c>
      <c r="AC61" s="6" t="s">
        <v>299</v>
      </c>
      <c r="AD61" s="6" t="s">
        <v>296</v>
      </c>
      <c r="AE61" s="6" t="s">
        <v>69</v>
      </c>
    </row>
    <row r="62" customFormat="false" ht="24" hidden="false" customHeight="true" outlineLevel="0" collapsed="false">
      <c r="B62" s="11" t="s">
        <v>69</v>
      </c>
      <c r="D62" s="6" t="s">
        <v>300</v>
      </c>
      <c r="AA62" s="6" t="s">
        <v>297</v>
      </c>
      <c r="AB62" s="6" t="s">
        <v>298</v>
      </c>
      <c r="AC62" s="6" t="s">
        <v>299</v>
      </c>
      <c r="AD62" s="6" t="s">
        <v>296</v>
      </c>
      <c r="AE62" s="6" t="s">
        <v>69</v>
      </c>
    </row>
    <row r="64" customFormat="false" ht="24" hidden="false" customHeight="true" outlineLevel="0" collapsed="false">
      <c r="A64" s="9" t="s">
        <v>331</v>
      </c>
      <c r="B64" s="9" t="s">
        <v>302</v>
      </c>
    </row>
    <row r="65" customFormat="false" ht="24" hidden="false" customHeight="true" outlineLevel="0" collapsed="false">
      <c r="A65" s="14" t="s">
        <v>43</v>
      </c>
      <c r="B65" s="10" t="s">
        <v>332</v>
      </c>
      <c r="C65" s="10" t="s">
        <v>333</v>
      </c>
    </row>
    <row r="66" customFormat="false" ht="24" hidden="false" customHeight="true" outlineLevel="0" collapsed="false">
      <c r="B66" s="8" t="s">
        <v>51</v>
      </c>
    </row>
    <row r="67" customFormat="false" ht="24" hidden="false" customHeight="true" outlineLevel="0" collapsed="false">
      <c r="B67" s="11" t="s">
        <v>334</v>
      </c>
    </row>
    <row r="69" customFormat="false" ht="24" hidden="false" customHeight="true" outlineLevel="0" collapsed="false">
      <c r="A69" s="9" t="s">
        <v>335</v>
      </c>
      <c r="B69" s="9" t="s">
        <v>306</v>
      </c>
    </row>
    <row r="70" customFormat="false" ht="24" hidden="false" customHeight="true" outlineLevel="0" collapsed="false">
      <c r="A70" s="14" t="s">
        <v>43</v>
      </c>
      <c r="B70" s="10" t="s">
        <v>336</v>
      </c>
      <c r="C70" s="10" t="s">
        <v>337</v>
      </c>
    </row>
    <row r="71" customFormat="false" ht="24" hidden="false" customHeight="true" outlineLevel="0" collapsed="false">
      <c r="B71" s="8" t="s">
        <v>51</v>
      </c>
    </row>
    <row r="72" customFormat="false" ht="24" hidden="false" customHeight="true" outlineLevel="0" collapsed="false">
      <c r="B72" s="11"/>
    </row>
    <row r="74" customFormat="false" ht="24" hidden="false" customHeight="true" outlineLevel="0" collapsed="false">
      <c r="A74" s="9" t="s">
        <v>338</v>
      </c>
      <c r="B74" s="9" t="s">
        <v>310</v>
      </c>
    </row>
    <row r="75" customFormat="false" ht="24" hidden="false" customHeight="true" outlineLevel="0" collapsed="false">
      <c r="A75" s="14" t="s">
        <v>43</v>
      </c>
      <c r="B75" s="10" t="s">
        <v>339</v>
      </c>
      <c r="C75" s="10" t="s">
        <v>340</v>
      </c>
    </row>
    <row r="76" customFormat="false" ht="24" hidden="false" customHeight="true" outlineLevel="0" collapsed="false">
      <c r="B76" s="8" t="s">
        <v>51</v>
      </c>
    </row>
    <row r="77" customFormat="false" ht="24" hidden="false" customHeight="true" outlineLevel="0" collapsed="false">
      <c r="B77" s="11"/>
    </row>
    <row r="79" customFormat="false" ht="24" hidden="false" customHeight="true" outlineLevel="0" collapsed="false">
      <c r="A79" s="9" t="s">
        <v>341</v>
      </c>
      <c r="B79" s="9" t="s">
        <v>315</v>
      </c>
    </row>
    <row r="80" customFormat="false" ht="24" hidden="false" customHeight="true" outlineLevel="0" collapsed="false">
      <c r="A80" s="14" t="s">
        <v>43</v>
      </c>
      <c r="B80" s="10" t="s">
        <v>342</v>
      </c>
      <c r="C80" s="10" t="s">
        <v>343</v>
      </c>
    </row>
    <row r="81" customFormat="false" ht="24" hidden="false" customHeight="true" outlineLevel="0" collapsed="false">
      <c r="B81" s="8" t="s">
        <v>51</v>
      </c>
    </row>
    <row r="82" customFormat="false" ht="24" hidden="false" customHeight="true" outlineLevel="0" collapsed="false">
      <c r="B82" s="11" t="s">
        <v>318</v>
      </c>
    </row>
    <row r="85" customFormat="false" ht="24" hidden="false" customHeight="true" outlineLevel="0" collapsed="false">
      <c r="A85" s="12" t="s">
        <v>344</v>
      </c>
      <c r="B85" s="12" t="s">
        <v>345</v>
      </c>
    </row>
    <row r="86" customFormat="false" ht="24" hidden="false" customHeight="true" outlineLevel="0" collapsed="false">
      <c r="B86" s="13" t="s">
        <v>321</v>
      </c>
    </row>
    <row r="88" customFormat="false" ht="24" hidden="false" customHeight="true" outlineLevel="0" collapsed="false">
      <c r="A88" s="9" t="s">
        <v>346</v>
      </c>
      <c r="B88" s="9" t="s">
        <v>347</v>
      </c>
    </row>
    <row r="89" customFormat="false" ht="24" hidden="false" customHeight="true" outlineLevel="0" collapsed="false">
      <c r="A89" s="14" t="s">
        <v>43</v>
      </c>
      <c r="B89" s="10" t="s">
        <v>348</v>
      </c>
      <c r="C89" s="10" t="s">
        <v>349</v>
      </c>
    </row>
    <row r="90" customFormat="false" ht="24" hidden="false" customHeight="true" outlineLevel="0" collapsed="false">
      <c r="B90" s="8" t="s">
        <v>51</v>
      </c>
    </row>
    <row r="91" customFormat="false" ht="24" hidden="false" customHeight="true" outlineLevel="0" collapsed="false">
      <c r="B91" s="11"/>
    </row>
    <row r="93" customFormat="false" ht="24" hidden="false" customHeight="true" outlineLevel="0" collapsed="false">
      <c r="A93" s="9" t="s">
        <v>350</v>
      </c>
      <c r="B93" s="9" t="s">
        <v>351</v>
      </c>
    </row>
    <row r="94" customFormat="false" ht="24" hidden="false" customHeight="true" outlineLevel="0" collapsed="false">
      <c r="A94" s="14" t="s">
        <v>43</v>
      </c>
      <c r="B94" s="10" t="s">
        <v>352</v>
      </c>
      <c r="C94" s="10" t="s">
        <v>353</v>
      </c>
    </row>
    <row r="95" customFormat="false" ht="24" hidden="false" customHeight="true" outlineLevel="0" collapsed="false">
      <c r="B95" s="8" t="s">
        <v>51</v>
      </c>
    </row>
    <row r="96" customFormat="false" ht="24" hidden="false" customHeight="true" outlineLevel="0" collapsed="false">
      <c r="B96" s="11" t="s">
        <v>354</v>
      </c>
    </row>
    <row r="1048576" customFormat="false" ht="12.8" hidden="false" customHeight="false" outlineLevel="0" collapsed="false"/>
  </sheetData>
  <dataValidations count="4">
    <dataValidation allowBlank="true" operator="equal" showDropDown="false" showErrorMessage="true" showInputMessage="true" sqref="B20:B21" type="list">
      <formula1>AA20:AF20</formula1>
      <formula2>0</formula2>
    </dataValidation>
    <dataValidation allowBlank="true" operator="equal" showDropDown="false" showErrorMessage="true" showInputMessage="true" sqref="B26:B27" type="list">
      <formula1>AA25:AE25</formula1>
      <formula2>0</formula2>
    </dataValidation>
    <dataValidation allowBlank="true" operator="equal" showDropDown="false" showErrorMessage="true" showInputMessage="true" sqref="B56" type="list">
      <formula1>AA54:AE54</formula1>
      <formula2>0</formula2>
    </dataValidation>
    <dataValidation allowBlank="true" operator="equal" showDropDown="false" showErrorMessage="true" showInputMessage="true" sqref="B61:B62" type="list">
      <formula1>AA60:AE60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J52"/>
  <sheetViews>
    <sheetView showFormulas="false" showGridLines="true" showRowColHeaders="true" showZeros="true" rightToLeft="false" tabSelected="false" showOutlineSymbols="true" defaultGridColor="true" view="normal" topLeftCell="B34" colorId="64" zoomScale="100" zoomScaleNormal="100" zoomScalePageLayoutView="100" workbookViewId="0">
      <selection pane="topLeft" activeCell="B52" activeCellId="0" sqref="B5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355</v>
      </c>
      <c r="B1" s="12" t="s">
        <v>176</v>
      </c>
    </row>
    <row r="2" customFormat="false" ht="24" hidden="false" customHeight="true" outlineLevel="0" collapsed="false">
      <c r="B2" s="13" t="s">
        <v>356</v>
      </c>
    </row>
    <row r="4" customFormat="false" ht="24" hidden="false" customHeight="true" outlineLevel="0" collapsed="false">
      <c r="A4" s="9" t="s">
        <v>357</v>
      </c>
      <c r="B4" s="9" t="s">
        <v>42</v>
      </c>
    </row>
    <row r="5" customFormat="false" ht="24" hidden="false" customHeight="true" outlineLevel="0" collapsed="false">
      <c r="A5" s="14" t="s">
        <v>43</v>
      </c>
      <c r="B5" s="10" t="s">
        <v>358</v>
      </c>
      <c r="C5" s="10" t="s">
        <v>359</v>
      </c>
    </row>
    <row r="6" customFormat="false" ht="24" hidden="false" customHeight="true" outlineLevel="0" collapsed="false">
      <c r="B6" s="11" t="s">
        <v>360</v>
      </c>
    </row>
    <row r="8" customFormat="false" ht="24" hidden="false" customHeight="true" outlineLevel="0" collapsed="false">
      <c r="A8" s="9" t="s">
        <v>361</v>
      </c>
      <c r="B8" s="9" t="s">
        <v>54</v>
      </c>
    </row>
    <row r="9" customFormat="false" ht="24" hidden="false" customHeight="true" outlineLevel="0" collapsed="false">
      <c r="A9" s="14" t="s">
        <v>43</v>
      </c>
      <c r="B9" s="10" t="s">
        <v>362</v>
      </c>
      <c r="C9" s="10" t="s">
        <v>363</v>
      </c>
    </row>
    <row r="10" customFormat="false" ht="24" hidden="false" customHeight="true" outlineLevel="0" collapsed="false">
      <c r="B10" s="8" t="s">
        <v>57</v>
      </c>
    </row>
    <row r="11" customFormat="false" ht="178" hidden="false" customHeight="true" outlineLevel="0" collapsed="false">
      <c r="B11" s="16" t="s">
        <v>364</v>
      </c>
    </row>
    <row r="13" customFormat="false" ht="24" hidden="false" customHeight="true" outlineLevel="0" collapsed="false">
      <c r="A13" s="9" t="s">
        <v>365</v>
      </c>
      <c r="B13" s="9" t="s">
        <v>366</v>
      </c>
    </row>
    <row r="14" customFormat="false" ht="24" hidden="false" customHeight="true" outlineLevel="0" collapsed="false">
      <c r="A14" s="14" t="s">
        <v>61</v>
      </c>
      <c r="B14" s="10" t="s">
        <v>367</v>
      </c>
      <c r="C14" s="10" t="s">
        <v>368</v>
      </c>
    </row>
    <row r="15" customFormat="false" ht="24" hidden="false" customHeight="true" outlineLevel="0" collapsed="false">
      <c r="B15" s="10" t="s">
        <v>28</v>
      </c>
    </row>
    <row r="16" customFormat="false" ht="24" hidden="false" customHeight="true" outlineLevel="0" collapsed="false">
      <c r="B16" s="11" t="s">
        <v>369</v>
      </c>
      <c r="AA16" s="6" t="s">
        <v>370</v>
      </c>
      <c r="AB16" s="6" t="s">
        <v>371</v>
      </c>
      <c r="AC16" s="6" t="s">
        <v>372</v>
      </c>
      <c r="AD16" s="6" t="s">
        <v>373</v>
      </c>
      <c r="AE16" s="6" t="s">
        <v>374</v>
      </c>
      <c r="AF16" s="6" t="s">
        <v>375</v>
      </c>
      <c r="AG16" s="6" t="s">
        <v>376</v>
      </c>
      <c r="AH16" s="6" t="s">
        <v>377</v>
      </c>
      <c r="AI16" s="6" t="s">
        <v>378</v>
      </c>
      <c r="AJ16" s="6" t="s">
        <v>69</v>
      </c>
    </row>
    <row r="18" customFormat="false" ht="24" hidden="false" customHeight="true" outlineLevel="0" collapsed="false">
      <c r="A18" s="9" t="s">
        <v>379</v>
      </c>
      <c r="B18" s="9" t="s">
        <v>380</v>
      </c>
    </row>
    <row r="19" customFormat="false" ht="24" hidden="false" customHeight="true" outlineLevel="0" collapsed="false">
      <c r="A19" s="14" t="s">
        <v>82</v>
      </c>
      <c r="B19" s="10" t="s">
        <v>381</v>
      </c>
      <c r="C19" s="10" t="s">
        <v>382</v>
      </c>
    </row>
    <row r="20" customFormat="false" ht="24" hidden="false" customHeight="true" outlineLevel="0" collapsed="false">
      <c r="B20" s="11" t="n">
        <v>10</v>
      </c>
    </row>
    <row r="22" customFormat="false" ht="24" hidden="false" customHeight="true" outlineLevel="0" collapsed="false">
      <c r="A22" s="9" t="s">
        <v>383</v>
      </c>
      <c r="B22" s="9" t="s">
        <v>384</v>
      </c>
    </row>
    <row r="23" customFormat="false" ht="24" hidden="false" customHeight="true" outlineLevel="0" collapsed="false">
      <c r="A23" s="14" t="s">
        <v>82</v>
      </c>
      <c r="B23" s="10" t="s">
        <v>385</v>
      </c>
      <c r="C23" s="10" t="s">
        <v>386</v>
      </c>
    </row>
    <row r="24" customFormat="false" ht="24" hidden="false" customHeight="true" outlineLevel="0" collapsed="false">
      <c r="B24" s="11" t="n">
        <v>2</v>
      </c>
    </row>
    <row r="26" customFormat="false" ht="24" hidden="false" customHeight="true" outlineLevel="0" collapsed="false">
      <c r="A26" s="9" t="s">
        <v>387</v>
      </c>
      <c r="B26" s="9" t="s">
        <v>388</v>
      </c>
    </row>
    <row r="27" customFormat="false" ht="24" hidden="false" customHeight="true" outlineLevel="0" collapsed="false">
      <c r="A27" s="14" t="s">
        <v>82</v>
      </c>
      <c r="B27" s="10" t="s">
        <v>389</v>
      </c>
      <c r="C27" s="10" t="s">
        <v>390</v>
      </c>
    </row>
    <row r="28" customFormat="false" ht="24" hidden="false" customHeight="true" outlineLevel="0" collapsed="false">
      <c r="B28" s="11" t="n">
        <v>2</v>
      </c>
    </row>
    <row r="30" customFormat="false" ht="24" hidden="false" customHeight="true" outlineLevel="0" collapsed="false">
      <c r="A30" s="9" t="s">
        <v>391</v>
      </c>
      <c r="B30" s="9" t="s">
        <v>392</v>
      </c>
    </row>
    <row r="31" customFormat="false" ht="24" hidden="false" customHeight="true" outlineLevel="0" collapsed="false">
      <c r="A31" s="14" t="s">
        <v>82</v>
      </c>
      <c r="B31" s="10" t="s">
        <v>393</v>
      </c>
      <c r="C31" s="10" t="s">
        <v>394</v>
      </c>
    </row>
    <row r="32" customFormat="false" ht="24" hidden="false" customHeight="true" outlineLevel="0" collapsed="false">
      <c r="B32" s="11"/>
    </row>
    <row r="34" customFormat="false" ht="24" hidden="false" customHeight="true" outlineLevel="0" collapsed="false">
      <c r="A34" s="9" t="s">
        <v>395</v>
      </c>
      <c r="B34" s="9" t="s">
        <v>396</v>
      </c>
    </row>
    <row r="35" customFormat="false" ht="24" hidden="false" customHeight="true" outlineLevel="0" collapsed="false">
      <c r="A35" s="14" t="s">
        <v>82</v>
      </c>
      <c r="B35" s="10" t="s">
        <v>397</v>
      </c>
      <c r="C35" s="10" t="s">
        <v>398</v>
      </c>
    </row>
    <row r="36" customFormat="false" ht="24" hidden="false" customHeight="true" outlineLevel="0" collapsed="false">
      <c r="B36" s="11" t="n">
        <v>10</v>
      </c>
    </row>
    <row r="38" customFormat="false" ht="24" hidden="false" customHeight="true" outlineLevel="0" collapsed="false">
      <c r="A38" s="9" t="s">
        <v>399</v>
      </c>
      <c r="B38" s="9" t="s">
        <v>400</v>
      </c>
    </row>
    <row r="39" customFormat="false" ht="24" hidden="false" customHeight="true" outlineLevel="0" collapsed="false">
      <c r="A39" s="14" t="s">
        <v>82</v>
      </c>
      <c r="B39" s="10" t="s">
        <v>401</v>
      </c>
      <c r="C39" s="10" t="s">
        <v>402</v>
      </c>
    </row>
    <row r="40" customFormat="false" ht="24" hidden="false" customHeight="true" outlineLevel="0" collapsed="false">
      <c r="B40" s="11"/>
    </row>
    <row r="42" customFormat="false" ht="24" hidden="false" customHeight="true" outlineLevel="0" collapsed="false">
      <c r="A42" s="9" t="s">
        <v>403</v>
      </c>
      <c r="B42" s="9" t="s">
        <v>404</v>
      </c>
    </row>
    <row r="43" customFormat="false" ht="24" hidden="false" customHeight="true" outlineLevel="0" collapsed="false">
      <c r="A43" s="14" t="s">
        <v>87</v>
      </c>
      <c r="B43" s="10" t="s">
        <v>405</v>
      </c>
      <c r="C43" s="10" t="s">
        <v>406</v>
      </c>
    </row>
    <row r="44" customFormat="false" ht="24" hidden="false" customHeight="true" outlineLevel="0" collapsed="false">
      <c r="B44" s="15" t="b">
        <v>1</v>
      </c>
    </row>
    <row r="46" customFormat="false" ht="24" hidden="false" customHeight="true" outlineLevel="0" collapsed="false">
      <c r="A46" s="9" t="s">
        <v>407</v>
      </c>
      <c r="B46" s="9" t="s">
        <v>408</v>
      </c>
    </row>
    <row r="47" customFormat="false" ht="24" hidden="false" customHeight="true" outlineLevel="0" collapsed="false">
      <c r="A47" s="14" t="s">
        <v>87</v>
      </c>
      <c r="B47" s="10" t="s">
        <v>409</v>
      </c>
      <c r="C47" s="10" t="s">
        <v>410</v>
      </c>
    </row>
    <row r="48" customFormat="false" ht="24" hidden="false" customHeight="true" outlineLevel="0" collapsed="false">
      <c r="B48" s="11" t="n">
        <f aca="false">TRUE()</f>
        <v>1</v>
      </c>
    </row>
    <row r="50" customFormat="false" ht="24" hidden="false" customHeight="true" outlineLevel="0" collapsed="false">
      <c r="A50" s="9" t="s">
        <v>411</v>
      </c>
      <c r="B50" s="9" t="s">
        <v>412</v>
      </c>
    </row>
    <row r="51" customFormat="false" ht="24" hidden="false" customHeight="true" outlineLevel="0" collapsed="false">
      <c r="A51" s="14" t="s">
        <v>87</v>
      </c>
      <c r="B51" s="10" t="s">
        <v>413</v>
      </c>
      <c r="C51" s="10" t="s">
        <v>414</v>
      </c>
    </row>
    <row r="52" customFormat="false" ht="24" hidden="false" customHeight="true" outlineLevel="0" collapsed="false">
      <c r="B52" s="15" t="b">
        <v>0</v>
      </c>
    </row>
  </sheetData>
  <dataValidations count="10">
    <dataValidation allowBlank="true" operator="equal" showDropDown="false" showErrorMessage="true" showInputMessage="true" sqref="B16" type="list">
      <formula1>AA16:AJ16</formula1>
      <formula2>0</formula2>
    </dataValidation>
    <dataValidation allowBlank="true" operator="greaterThanOrEqual" showDropDown="false" showErrorMessage="true" showInputMessage="true" sqref="B20" type="whole">
      <formula1>0</formula1>
      <formula2>0</formula2>
    </dataValidation>
    <dataValidation allowBlank="true" operator="greaterThanOrEqual" showDropDown="false" showErrorMessage="true" showInputMessage="true" sqref="B24" type="whole">
      <formula1>0</formula1>
      <formula2>0</formula2>
    </dataValidation>
    <dataValidation allowBlank="true" operator="greaterThanOrEqual" showDropDown="false" showErrorMessage="true" showInputMessage="true" sqref="B28" type="whole">
      <formula1>0</formula1>
      <formula2>0</formula2>
    </dataValidation>
    <dataValidation allowBlank="true" operator="greaterThanOrEqual" showDropDown="false" showErrorMessage="true" showInputMessage="true" sqref="B32" type="whole">
      <formula1>0</formula1>
      <formula2>0</formula2>
    </dataValidation>
    <dataValidation allowBlank="true" operator="greaterThanOrEqual" showDropDown="false" showErrorMessage="true" showInputMessage="true" sqref="B36" type="whole">
      <formula1>0</formula1>
      <formula2>0</formula2>
    </dataValidation>
    <dataValidation allowBlank="true" operator="greaterThanOrEqual" showDropDown="false" showErrorMessage="true" showInputMessage="true" sqref="B40" type="whole">
      <formula1>0</formula1>
      <formula2>0</formula2>
    </dataValidation>
    <dataValidation allowBlank="true" operator="equal" showDropDown="false" showErrorMessage="true" showInputMessage="true" sqref="B44" type="list">
      <formula1>"TRUE,FALSE"</formula1>
      <formula2>0</formula2>
    </dataValidation>
    <dataValidation allowBlank="true" operator="equal" showDropDown="false" showErrorMessage="true" showInputMessage="true" sqref="B48" type="list">
      <formula1>"TRUE,FALSE"</formula1>
      <formula2>0</formula2>
    </dataValidation>
    <dataValidation allowBlank="true" operator="equal" showDropDown="false" showErrorMessage="true" showInputMessage="true" sqref="B52"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415</v>
      </c>
      <c r="B1" s="12" t="s">
        <v>416</v>
      </c>
    </row>
    <row r="2" customFormat="false" ht="24" hidden="false" customHeight="true" outlineLevel="0" collapsed="false">
      <c r="B2" s="13" t="s">
        <v>417</v>
      </c>
    </row>
    <row r="4" customFormat="false" ht="24" hidden="false" customHeight="true" outlineLevel="0" collapsed="false">
      <c r="A4" s="9" t="s">
        <v>418</v>
      </c>
      <c r="B4" s="9" t="s">
        <v>42</v>
      </c>
    </row>
    <row r="5" customFormat="false" ht="24" hidden="false" customHeight="true" outlineLevel="0" collapsed="false">
      <c r="A5" s="14" t="s">
        <v>43</v>
      </c>
      <c r="B5" s="10" t="s">
        <v>419</v>
      </c>
      <c r="C5" s="10" t="s">
        <v>420</v>
      </c>
    </row>
    <row r="6" customFormat="false" ht="24" hidden="false" customHeight="true" outlineLevel="0" collapsed="false">
      <c r="B6" s="11"/>
    </row>
    <row r="8" customFormat="false" ht="24" hidden="false" customHeight="true" outlineLevel="0" collapsed="false">
      <c r="A8" s="9" t="s">
        <v>421</v>
      </c>
      <c r="B8" s="9" t="s">
        <v>54</v>
      </c>
    </row>
    <row r="9" customFormat="false" ht="24" hidden="false" customHeight="true" outlineLevel="0" collapsed="false">
      <c r="A9" s="14" t="s">
        <v>43</v>
      </c>
      <c r="B9" s="10" t="s">
        <v>422</v>
      </c>
      <c r="C9" s="10" t="s">
        <v>423</v>
      </c>
    </row>
    <row r="10" customFormat="false" ht="24" hidden="false" customHeight="true" outlineLevel="0" collapsed="false">
      <c r="B10" s="8" t="s">
        <v>57</v>
      </c>
    </row>
    <row r="11" customFormat="false" ht="178" hidden="false" customHeight="true" outlineLevel="0" collapsed="false">
      <c r="B11" s="11"/>
    </row>
    <row r="13" customFormat="false" ht="24" hidden="false" customHeight="true" outlineLevel="0" collapsed="false">
      <c r="A13" s="9" t="s">
        <v>424</v>
      </c>
      <c r="B13" s="9" t="s">
        <v>425</v>
      </c>
    </row>
    <row r="14" customFormat="false" ht="24" hidden="false" customHeight="true" outlineLevel="0" collapsed="false">
      <c r="A14" s="14" t="s">
        <v>61</v>
      </c>
      <c r="B14" s="10" t="s">
        <v>426</v>
      </c>
      <c r="C14" s="10" t="s">
        <v>427</v>
      </c>
    </row>
    <row r="15" customFormat="false" ht="24" hidden="false" customHeight="true" outlineLevel="0" collapsed="false">
      <c r="B15" s="10" t="s">
        <v>28</v>
      </c>
    </row>
    <row r="16" customFormat="false" ht="24" hidden="false" customHeight="true" outlineLevel="0" collapsed="false">
      <c r="B16" s="11"/>
      <c r="AA16" s="6" t="s">
        <v>373</v>
      </c>
      <c r="AB16" s="6" t="s">
        <v>375</v>
      </c>
      <c r="AC16" s="6" t="s">
        <v>371</v>
      </c>
    </row>
    <row r="18" customFormat="false" ht="24" hidden="false" customHeight="true" outlineLevel="0" collapsed="false">
      <c r="A18" s="9" t="s">
        <v>428</v>
      </c>
      <c r="B18" s="9" t="s">
        <v>429</v>
      </c>
    </row>
    <row r="19" customFormat="false" ht="24" hidden="false" customHeight="true" outlineLevel="0" collapsed="false">
      <c r="A19" s="14" t="s">
        <v>61</v>
      </c>
      <c r="B19" s="10" t="s">
        <v>430</v>
      </c>
      <c r="C19" s="10" t="s">
        <v>431</v>
      </c>
    </row>
    <row r="20" customFormat="false" ht="24" hidden="false" customHeight="true" outlineLevel="0" collapsed="false">
      <c r="B20" s="10" t="s">
        <v>28</v>
      </c>
    </row>
    <row r="21" customFormat="false" ht="24" hidden="false" customHeight="true" outlineLevel="0" collapsed="false">
      <c r="B21" s="11"/>
      <c r="AA21" s="6" t="s">
        <v>432</v>
      </c>
      <c r="AB21" s="6" t="s">
        <v>433</v>
      </c>
      <c r="AC21" s="6" t="s">
        <v>434</v>
      </c>
      <c r="AD21" s="6" t="s">
        <v>435</v>
      </c>
      <c r="AE21" s="6" t="s">
        <v>436</v>
      </c>
    </row>
    <row r="23" customFormat="false" ht="24" hidden="false" customHeight="true" outlineLevel="0" collapsed="false">
      <c r="A23" s="9" t="s">
        <v>437</v>
      </c>
      <c r="B23" s="9" t="s">
        <v>400</v>
      </c>
    </row>
    <row r="24" customFormat="false" ht="24" hidden="false" customHeight="true" outlineLevel="0" collapsed="false">
      <c r="A24" s="14" t="s">
        <v>82</v>
      </c>
      <c r="B24" s="10" t="s">
        <v>438</v>
      </c>
      <c r="C24" s="10" t="s">
        <v>439</v>
      </c>
    </row>
    <row r="25" customFormat="false" ht="24" hidden="false" customHeight="true" outlineLevel="0" collapsed="false">
      <c r="B25" s="11"/>
    </row>
    <row r="27" customFormat="false" ht="24" hidden="false" customHeight="true" outlineLevel="0" collapsed="false">
      <c r="A27" s="9" t="s">
        <v>440</v>
      </c>
      <c r="B27" s="9" t="s">
        <v>441</v>
      </c>
    </row>
    <row r="28" customFormat="false" ht="24" hidden="false" customHeight="true" outlineLevel="0" collapsed="false">
      <c r="A28" s="14" t="s">
        <v>87</v>
      </c>
      <c r="B28" s="10" t="s">
        <v>442</v>
      </c>
      <c r="C28" s="10" t="s">
        <v>443</v>
      </c>
    </row>
    <row r="29" customFormat="false" ht="24" hidden="false" customHeight="true" outlineLevel="0" collapsed="false">
      <c r="B29" s="11"/>
    </row>
    <row r="31" customFormat="false" ht="24" hidden="false" customHeight="true" outlineLevel="0" collapsed="false">
      <c r="A31" s="9" t="s">
        <v>444</v>
      </c>
      <c r="B31" s="9" t="s">
        <v>445</v>
      </c>
    </row>
    <row r="32" customFormat="false" ht="24" hidden="false" customHeight="true" outlineLevel="0" collapsed="false">
      <c r="A32" s="14" t="s">
        <v>87</v>
      </c>
      <c r="B32" s="10" t="s">
        <v>446</v>
      </c>
      <c r="C32" s="10" t="s">
        <v>447</v>
      </c>
    </row>
    <row r="33" customFormat="false" ht="24" hidden="false" customHeight="true" outlineLevel="0" collapsed="false">
      <c r="B33" s="11"/>
    </row>
  </sheetData>
  <dataValidations count="5">
    <dataValidation allowBlank="true" operator="equal" showDropDown="false" showErrorMessage="true" showInputMessage="true" sqref="B21" type="list">
      <formula1>AA21:AE21</formula1>
      <formula2>0</formula2>
    </dataValidation>
    <dataValidation allowBlank="true" operator="equal" showDropDown="false" showErrorMessage="true" showInputMessage="true" sqref="B16" type="list">
      <formula1>AA16:AC16</formula1>
      <formula2>0</formula2>
    </dataValidation>
    <dataValidation allowBlank="true" operator="greaterThanOrEqual" showDropDown="false" showErrorMessage="true" showInputMessage="true" sqref="B25" type="whole">
      <formula1>0</formula1>
      <formula2>0</formula2>
    </dataValidation>
    <dataValidation allowBlank="true" operator="equal" showDropDown="false" showErrorMessage="true" showInputMessage="true" sqref="B29" type="list">
      <formula1>"TRUE,FALSE"</formula1>
      <formula2>0</formula2>
    </dataValidation>
    <dataValidation allowBlank="true" operator="equal" showDropDown="false" showErrorMessage="true" showInputMessage="true" sqref="B33"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J3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448</v>
      </c>
      <c r="B1" s="12" t="s">
        <v>449</v>
      </c>
    </row>
    <row r="2" customFormat="false" ht="24" hidden="false" customHeight="true" outlineLevel="0" collapsed="false">
      <c r="B2" s="13" t="s">
        <v>450</v>
      </c>
    </row>
    <row r="4" customFormat="false" ht="24" hidden="false" customHeight="true" outlineLevel="0" collapsed="false">
      <c r="A4" s="9" t="s">
        <v>451</v>
      </c>
      <c r="B4" s="9" t="s">
        <v>42</v>
      </c>
    </row>
    <row r="5" customFormat="false" ht="24" hidden="false" customHeight="true" outlineLevel="0" collapsed="false">
      <c r="A5" s="14" t="s">
        <v>43</v>
      </c>
      <c r="B5" s="10" t="s">
        <v>452</v>
      </c>
      <c r="C5" s="10" t="s">
        <v>453</v>
      </c>
    </row>
    <row r="6" customFormat="false" ht="24" hidden="false" customHeight="true" outlineLevel="0" collapsed="false">
      <c r="B6" s="11"/>
    </row>
    <row r="8" customFormat="false" ht="24" hidden="false" customHeight="true" outlineLevel="0" collapsed="false">
      <c r="A8" s="9" t="s">
        <v>454</v>
      </c>
      <c r="B8" s="9" t="s">
        <v>54</v>
      </c>
    </row>
    <row r="9" customFormat="false" ht="24" hidden="false" customHeight="true" outlineLevel="0" collapsed="false">
      <c r="A9" s="14" t="s">
        <v>43</v>
      </c>
      <c r="B9" s="10" t="s">
        <v>455</v>
      </c>
      <c r="C9" s="10" t="s">
        <v>456</v>
      </c>
    </row>
    <row r="10" customFormat="false" ht="24" hidden="false" customHeight="true" outlineLevel="0" collapsed="false">
      <c r="B10" s="8" t="s">
        <v>57</v>
      </c>
    </row>
    <row r="11" customFormat="false" ht="178" hidden="false" customHeight="true" outlineLevel="0" collapsed="false">
      <c r="B11" s="11" t="s">
        <v>457</v>
      </c>
    </row>
    <row r="13" customFormat="false" ht="24" hidden="false" customHeight="true" outlineLevel="0" collapsed="false">
      <c r="A13" s="9" t="s">
        <v>458</v>
      </c>
      <c r="B13" s="9" t="s">
        <v>425</v>
      </c>
    </row>
    <row r="14" customFormat="false" ht="24" hidden="false" customHeight="true" outlineLevel="0" collapsed="false">
      <c r="A14" s="14" t="s">
        <v>43</v>
      </c>
      <c r="B14" s="10" t="s">
        <v>459</v>
      </c>
      <c r="C14" s="10" t="s">
        <v>460</v>
      </c>
    </row>
    <row r="15" customFormat="false" ht="24" hidden="false" customHeight="true" outlineLevel="0" collapsed="false">
      <c r="B15" s="8" t="s">
        <v>51</v>
      </c>
    </row>
    <row r="16" customFormat="false" ht="24" hidden="false" customHeight="true" outlineLevel="0" collapsed="false">
      <c r="B16" s="11" t="s">
        <v>461</v>
      </c>
    </row>
    <row r="18" customFormat="false" ht="24" hidden="false" customHeight="true" outlineLevel="0" collapsed="false">
      <c r="A18" s="9" t="s">
        <v>462</v>
      </c>
      <c r="B18" s="9" t="s">
        <v>429</v>
      </c>
    </row>
    <row r="19" customFormat="false" ht="24" hidden="false" customHeight="true" outlineLevel="0" collapsed="false">
      <c r="A19" s="14" t="s">
        <v>61</v>
      </c>
      <c r="B19" s="10" t="s">
        <v>463</v>
      </c>
      <c r="C19" s="10" t="s">
        <v>464</v>
      </c>
    </row>
    <row r="20" customFormat="false" ht="24" hidden="false" customHeight="true" outlineLevel="0" collapsed="false">
      <c r="B20" s="10" t="s">
        <v>28</v>
      </c>
    </row>
    <row r="21" customFormat="false" ht="24" hidden="false" customHeight="true" outlineLevel="0" collapsed="false">
      <c r="B21" s="11" t="s">
        <v>432</v>
      </c>
      <c r="AA21" s="6" t="s">
        <v>432</v>
      </c>
      <c r="AB21" s="6" t="s">
        <v>465</v>
      </c>
      <c r="AC21" s="6" t="s">
        <v>466</v>
      </c>
      <c r="AD21" s="6" t="s">
        <v>467</v>
      </c>
      <c r="AE21" s="6" t="s">
        <v>468</v>
      </c>
      <c r="AF21" s="6" t="s">
        <v>469</v>
      </c>
      <c r="AG21" s="6" t="s">
        <v>470</v>
      </c>
      <c r="AH21" s="6" t="s">
        <v>433</v>
      </c>
      <c r="AI21" s="6" t="s">
        <v>471</v>
      </c>
      <c r="AJ21" s="6" t="s">
        <v>472</v>
      </c>
    </row>
    <row r="23" customFormat="false" ht="24" hidden="false" customHeight="true" outlineLevel="0" collapsed="false">
      <c r="A23" s="9" t="s">
        <v>473</v>
      </c>
      <c r="B23" s="9" t="s">
        <v>400</v>
      </c>
    </row>
    <row r="24" customFormat="false" ht="24" hidden="false" customHeight="true" outlineLevel="0" collapsed="false">
      <c r="A24" s="14" t="s">
        <v>82</v>
      </c>
      <c r="B24" s="10" t="s">
        <v>474</v>
      </c>
      <c r="C24" s="10" t="s">
        <v>475</v>
      </c>
    </row>
    <row r="25" customFormat="false" ht="24" hidden="false" customHeight="true" outlineLevel="0" collapsed="false">
      <c r="B25" s="11" t="n">
        <v>1</v>
      </c>
    </row>
    <row r="27" customFormat="false" ht="24" hidden="false" customHeight="true" outlineLevel="0" collapsed="false">
      <c r="A27" s="9" t="s">
        <v>476</v>
      </c>
      <c r="B27" s="9" t="s">
        <v>404</v>
      </c>
    </row>
    <row r="28" customFormat="false" ht="24" hidden="false" customHeight="true" outlineLevel="0" collapsed="false">
      <c r="A28" s="14" t="s">
        <v>87</v>
      </c>
      <c r="B28" s="10" t="s">
        <v>405</v>
      </c>
      <c r="C28" s="10" t="s">
        <v>477</v>
      </c>
    </row>
    <row r="29" customFormat="false" ht="24" hidden="false" customHeight="true" outlineLevel="0" collapsed="false">
      <c r="B29" s="11"/>
    </row>
    <row r="31" customFormat="false" ht="24" hidden="false" customHeight="true" outlineLevel="0" collapsed="false">
      <c r="A31" s="9" t="s">
        <v>478</v>
      </c>
      <c r="B31" s="9" t="s">
        <v>445</v>
      </c>
    </row>
    <row r="32" customFormat="false" ht="24" hidden="false" customHeight="true" outlineLevel="0" collapsed="false">
      <c r="A32" s="14" t="s">
        <v>87</v>
      </c>
      <c r="B32" s="10" t="s">
        <v>479</v>
      </c>
      <c r="C32" s="10" t="s">
        <v>480</v>
      </c>
    </row>
    <row r="33" customFormat="false" ht="24" hidden="false" customHeight="true" outlineLevel="0" collapsed="false">
      <c r="B33" s="11" t="n">
        <f aca="false">TRUE()</f>
        <v>1</v>
      </c>
    </row>
  </sheetData>
  <dataValidations count="4">
    <dataValidation allowBlank="true" operator="greaterThanOrEqual" showDropDown="false" showErrorMessage="true" showInputMessage="true" sqref="B25" type="whole">
      <formula1>0</formula1>
      <formula2>0</formula2>
    </dataValidation>
    <dataValidation allowBlank="true" operator="equal" showDropDown="false" showErrorMessage="true" showInputMessage="true" sqref="B29" type="list">
      <formula1>"TRUE,FALSE"</formula1>
      <formula2>0</formula2>
    </dataValidation>
    <dataValidation allowBlank="true" operator="equal" showDropDown="false" showErrorMessage="true" showInputMessage="true" sqref="B33" type="list">
      <formula1>"TRUE,FALSE"</formula1>
      <formula2>0</formula2>
    </dataValidation>
    <dataValidation allowBlank="true" operator="equal" showDropDown="false" showErrorMessage="true" showInputMessage="true" sqref="B21" type="list">
      <formula1>AA21:AJ21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2020-10-08T13:24:38Z</dcterms:created>
  <dc:creator/>
  <dc:description/>
  <dc:language>en-US</dc:language>
  <cp:lastModifiedBy/>
  <dcterms:modified xsi:type="dcterms:W3CDTF">2022-12-20T14:22:43Z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