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F_BACK - APF" sheetId="1" r:id="rId4"/>
  </sheets>
  <definedNames/>
  <calcPr/>
</workbook>
</file>

<file path=xl/sharedStrings.xml><?xml version="1.0" encoding="utf-8"?>
<sst xmlns="http://schemas.openxmlformats.org/spreadsheetml/2006/main" count="87" uniqueCount="50">
  <si>
    <t>Grupo de Funcionalidades</t>
  </si>
  <si>
    <t>Função Específica</t>
  </si>
  <si>
    <t>Tipo de Função</t>
  </si>
  <si>
    <t>Entidades Afetadas</t>
  </si>
  <si>
    <t>Campos de Dados</t>
  </si>
  <si>
    <t>Complexidade</t>
  </si>
  <si>
    <t>PFNA</t>
  </si>
  <si>
    <t>Fator de influência</t>
  </si>
  <si>
    <t>Fator de ajuste</t>
  </si>
  <si>
    <t>Modelagem e BD</t>
  </si>
  <si>
    <t>Criação de Entidades</t>
  </si>
  <si>
    <t>ALI</t>
  </si>
  <si>
    <t>Baixa</t>
  </si>
  <si>
    <t>Autenticação e CRUD de Usuário</t>
  </si>
  <si>
    <t>Registrar Usuário</t>
  </si>
  <si>
    <t>EE</t>
  </si>
  <si>
    <t>Média</t>
  </si>
  <si>
    <t>Login de Usuário</t>
  </si>
  <si>
    <t>CE</t>
  </si>
  <si>
    <t>Atualização de usuário</t>
  </si>
  <si>
    <t>Deleção de usuário</t>
  </si>
  <si>
    <t>Gerenciamento de Lobbies</t>
  </si>
  <si>
    <t>Criar Lobby</t>
  </si>
  <si>
    <t>Listar Lobbies</t>
  </si>
  <si>
    <t>SE</t>
  </si>
  <si>
    <t>Entrar no Lobby</t>
  </si>
  <si>
    <t>Inicialização da Partida</t>
  </si>
  <si>
    <t>Iniciar Partida e distribuir recursos</t>
  </si>
  <si>
    <t>6+</t>
  </si>
  <si>
    <t>Alta</t>
  </si>
  <si>
    <t>Lógica de Jogo: Tropas</t>
  </si>
  <si>
    <t>Alocar Tropas</t>
  </si>
  <si>
    <t>Mover Tropas</t>
  </si>
  <si>
    <t>Lógica de Jogo: Combate</t>
  </si>
  <si>
    <t>Executar Ataque</t>
  </si>
  <si>
    <t>Executar Defesa</t>
  </si>
  <si>
    <t>Lógica de Jogo: Cartas</t>
  </si>
  <si>
    <t>Comprar Cartas</t>
  </si>
  <si>
    <t>Trocar Cartas</t>
  </si>
  <si>
    <t>Histórico de Partidas</t>
  </si>
  <si>
    <t>Salvar Histórico</t>
  </si>
  <si>
    <t>Mostrar Histórico</t>
  </si>
  <si>
    <t>Chat</t>
  </si>
  <si>
    <t>Enviar Mensagem</t>
  </si>
  <si>
    <t>Mostrar Mensagem</t>
  </si>
  <si>
    <t>Design e Páginas Iniciais</t>
  </si>
  <si>
    <t>Exibir Página Principal</t>
  </si>
  <si>
    <t>Exibir Página Secundária</t>
  </si>
  <si>
    <t>Total PFNA</t>
  </si>
  <si>
    <t>PF (Ajustado)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</si>
</sst>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sz val="13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16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27.25"/>
    <col customWidth="1" min="4" max="4" width="15.63"/>
    <col customWidth="1" min="5" max="5" width="15.25"/>
    <col customWidth="1" min="7" max="7" width="11.38"/>
    <col customWidth="1" min="8" max="8" width="15.25"/>
    <col customWidth="1" min="9" max="9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>
      <c r="A2" s="1" t="s">
        <v>9</v>
      </c>
      <c r="B2" s="1" t="s">
        <v>10</v>
      </c>
      <c r="C2" s="1" t="s">
        <v>11</v>
      </c>
      <c r="D2" s="2">
        <v>10.0</v>
      </c>
      <c r="E2" s="2">
        <v>5.0</v>
      </c>
      <c r="F2" s="1" t="s">
        <v>12</v>
      </c>
      <c r="G2" s="1">
        <v>50.0</v>
      </c>
      <c r="H2" s="1">
        <v>36.0</v>
      </c>
      <c r="I2" s="1">
        <v>1.01</v>
      </c>
      <c r="J2" s="3">
        <f t="shared" ref="J2:J22" si="1"> G2*I2</f>
        <v>50.5</v>
      </c>
    </row>
    <row r="3">
      <c r="A3" s="1" t="s">
        <v>13</v>
      </c>
      <c r="B3" s="1" t="s">
        <v>14</v>
      </c>
      <c r="C3" s="1" t="s">
        <v>15</v>
      </c>
      <c r="D3" s="2">
        <v>3.0</v>
      </c>
      <c r="E3" s="2">
        <v>5.0</v>
      </c>
      <c r="F3" s="1" t="s">
        <v>16</v>
      </c>
      <c r="G3" s="1">
        <v>4.0</v>
      </c>
      <c r="H3" s="1">
        <v>36.0</v>
      </c>
      <c r="I3" s="1">
        <v>1.01</v>
      </c>
      <c r="J3" s="3">
        <f t="shared" si="1"/>
        <v>4.04</v>
      </c>
    </row>
    <row r="4">
      <c r="B4" s="1" t="s">
        <v>17</v>
      </c>
      <c r="C4" s="1" t="s">
        <v>18</v>
      </c>
      <c r="D4" s="2">
        <v>2.0</v>
      </c>
      <c r="E4" s="2">
        <v>3.0</v>
      </c>
      <c r="F4" s="1" t="s">
        <v>12</v>
      </c>
      <c r="G4" s="1">
        <v>3.0</v>
      </c>
      <c r="H4" s="1">
        <v>36.0</v>
      </c>
      <c r="I4" s="1">
        <v>1.01</v>
      </c>
      <c r="J4" s="3">
        <f t="shared" si="1"/>
        <v>3.03</v>
      </c>
    </row>
    <row r="5">
      <c r="B5" s="1" t="s">
        <v>19</v>
      </c>
      <c r="C5" s="1" t="s">
        <v>18</v>
      </c>
      <c r="D5" s="2">
        <v>1.0</v>
      </c>
      <c r="E5" s="2">
        <v>5.0</v>
      </c>
      <c r="F5" s="1" t="s">
        <v>12</v>
      </c>
      <c r="G5" s="1">
        <v>3.0</v>
      </c>
      <c r="H5" s="1">
        <v>36.0</v>
      </c>
      <c r="I5" s="1">
        <v>1.01</v>
      </c>
      <c r="J5" s="3">
        <f t="shared" si="1"/>
        <v>3.03</v>
      </c>
    </row>
    <row r="6">
      <c r="B6" s="1" t="s">
        <v>20</v>
      </c>
      <c r="C6" s="1" t="s">
        <v>18</v>
      </c>
      <c r="D6" s="2">
        <v>1.0</v>
      </c>
      <c r="E6" s="2">
        <v>5.0</v>
      </c>
      <c r="F6" s="1" t="s">
        <v>12</v>
      </c>
      <c r="G6" s="1">
        <v>3.0</v>
      </c>
      <c r="H6" s="1">
        <v>36.0</v>
      </c>
      <c r="I6" s="1">
        <v>1.01</v>
      </c>
      <c r="J6" s="3">
        <f t="shared" si="1"/>
        <v>3.03</v>
      </c>
    </row>
    <row r="7">
      <c r="A7" s="1" t="s">
        <v>21</v>
      </c>
      <c r="B7" s="1" t="s">
        <v>22</v>
      </c>
      <c r="C7" s="1" t="s">
        <v>15</v>
      </c>
      <c r="D7" s="2">
        <v>2.0</v>
      </c>
      <c r="E7" s="2">
        <v>1.0</v>
      </c>
      <c r="F7" s="1" t="s">
        <v>12</v>
      </c>
      <c r="G7" s="1">
        <v>3.0</v>
      </c>
      <c r="H7" s="1">
        <v>36.0</v>
      </c>
      <c r="I7" s="1">
        <v>1.01</v>
      </c>
      <c r="J7" s="3">
        <f t="shared" si="1"/>
        <v>3.03</v>
      </c>
    </row>
    <row r="8">
      <c r="B8" s="1" t="s">
        <v>23</v>
      </c>
      <c r="C8" s="1" t="s">
        <v>24</v>
      </c>
      <c r="D8" s="2">
        <v>1.0</v>
      </c>
      <c r="E8" s="2">
        <v>3.0</v>
      </c>
      <c r="F8" s="1" t="s">
        <v>12</v>
      </c>
      <c r="G8" s="1">
        <v>4.0</v>
      </c>
      <c r="H8" s="1">
        <v>36.0</v>
      </c>
      <c r="I8" s="1">
        <v>1.01</v>
      </c>
      <c r="J8" s="3">
        <f t="shared" si="1"/>
        <v>4.04</v>
      </c>
    </row>
    <row r="9">
      <c r="B9" s="1" t="s">
        <v>25</v>
      </c>
      <c r="C9" s="1" t="s">
        <v>15</v>
      </c>
      <c r="D9" s="2">
        <v>2.0</v>
      </c>
      <c r="E9" s="2">
        <v>1.0</v>
      </c>
      <c r="F9" s="1" t="s">
        <v>12</v>
      </c>
      <c r="G9" s="1">
        <v>3.0</v>
      </c>
      <c r="H9" s="1">
        <v>36.0</v>
      </c>
      <c r="I9" s="1">
        <v>1.01</v>
      </c>
      <c r="J9" s="3">
        <f t="shared" si="1"/>
        <v>3.03</v>
      </c>
    </row>
    <row r="10">
      <c r="A10" s="1" t="s">
        <v>26</v>
      </c>
      <c r="B10" s="1" t="s">
        <v>27</v>
      </c>
      <c r="C10" s="1" t="s">
        <v>15</v>
      </c>
      <c r="D10" s="2" t="s">
        <v>28</v>
      </c>
      <c r="E10" s="2">
        <v>20.0</v>
      </c>
      <c r="F10" s="1" t="s">
        <v>29</v>
      </c>
      <c r="G10" s="1">
        <v>15.0</v>
      </c>
      <c r="H10" s="1">
        <v>36.0</v>
      </c>
      <c r="I10" s="1">
        <v>1.01</v>
      </c>
      <c r="J10" s="3">
        <f t="shared" si="1"/>
        <v>15.15</v>
      </c>
    </row>
    <row r="11">
      <c r="A11" s="1" t="s">
        <v>30</v>
      </c>
      <c r="B11" s="1" t="s">
        <v>31</v>
      </c>
      <c r="C11" s="1" t="s">
        <v>15</v>
      </c>
      <c r="D11" s="2">
        <v>2.0</v>
      </c>
      <c r="E11" s="2">
        <v>3.0</v>
      </c>
      <c r="F11" s="1" t="s">
        <v>12</v>
      </c>
      <c r="G11" s="1">
        <v>3.0</v>
      </c>
      <c r="H11" s="1">
        <v>36.0</v>
      </c>
      <c r="I11" s="1">
        <v>1.01</v>
      </c>
      <c r="J11" s="3">
        <f t="shared" si="1"/>
        <v>3.03</v>
      </c>
    </row>
    <row r="12">
      <c r="B12" s="1" t="s">
        <v>32</v>
      </c>
      <c r="C12" s="1" t="s">
        <v>15</v>
      </c>
      <c r="D12" s="2">
        <v>2.0</v>
      </c>
      <c r="E12" s="2">
        <v>4.0</v>
      </c>
      <c r="F12" s="1" t="s">
        <v>12</v>
      </c>
      <c r="G12" s="1">
        <v>3.0</v>
      </c>
      <c r="H12" s="1">
        <v>36.0</v>
      </c>
      <c r="I12" s="1">
        <v>1.01</v>
      </c>
      <c r="J12" s="3">
        <f t="shared" si="1"/>
        <v>3.03</v>
      </c>
    </row>
    <row r="13">
      <c r="A13" s="1" t="s">
        <v>33</v>
      </c>
      <c r="B13" s="1" t="s">
        <v>34</v>
      </c>
      <c r="C13" s="1" t="s">
        <v>15</v>
      </c>
      <c r="D13" s="2" t="s">
        <v>28</v>
      </c>
      <c r="E13" s="2">
        <v>4.0</v>
      </c>
      <c r="F13" s="1" t="s">
        <v>16</v>
      </c>
      <c r="G13" s="1">
        <v>4.0</v>
      </c>
      <c r="H13" s="1">
        <v>36.0</v>
      </c>
      <c r="I13" s="1">
        <v>1.01</v>
      </c>
      <c r="J13" s="3">
        <f t="shared" si="1"/>
        <v>4.04</v>
      </c>
    </row>
    <row r="14">
      <c r="B14" s="1" t="s">
        <v>35</v>
      </c>
      <c r="C14" s="1" t="s">
        <v>15</v>
      </c>
      <c r="D14" s="2" t="s">
        <v>28</v>
      </c>
      <c r="E14" s="2">
        <v>4.0</v>
      </c>
      <c r="F14" s="1" t="s">
        <v>16</v>
      </c>
      <c r="G14" s="1">
        <v>4.0</v>
      </c>
      <c r="H14" s="1">
        <v>36.0</v>
      </c>
      <c r="I14" s="1">
        <v>1.01</v>
      </c>
      <c r="J14" s="3">
        <f t="shared" si="1"/>
        <v>4.04</v>
      </c>
    </row>
    <row r="15">
      <c r="A15" s="1" t="s">
        <v>36</v>
      </c>
      <c r="B15" s="1" t="s">
        <v>37</v>
      </c>
      <c r="C15" s="1" t="s">
        <v>15</v>
      </c>
      <c r="D15" s="2">
        <v>1.0</v>
      </c>
      <c r="E15" s="2">
        <v>3.0</v>
      </c>
      <c r="F15" s="1" t="s">
        <v>12</v>
      </c>
      <c r="G15" s="1">
        <v>3.0</v>
      </c>
      <c r="H15" s="1">
        <v>36.0</v>
      </c>
      <c r="I15" s="1">
        <v>1.01</v>
      </c>
      <c r="J15" s="3">
        <f t="shared" si="1"/>
        <v>3.03</v>
      </c>
    </row>
    <row r="16">
      <c r="B16" s="1" t="s">
        <v>38</v>
      </c>
      <c r="C16" s="1" t="s">
        <v>15</v>
      </c>
      <c r="D16" s="2">
        <v>2.0</v>
      </c>
      <c r="E16" s="2">
        <v>4.0</v>
      </c>
      <c r="F16" s="1" t="s">
        <v>12</v>
      </c>
      <c r="G16" s="1">
        <v>3.0</v>
      </c>
      <c r="H16" s="1">
        <v>36.0</v>
      </c>
      <c r="I16" s="1">
        <v>1.01</v>
      </c>
      <c r="J16" s="3">
        <f t="shared" si="1"/>
        <v>3.03</v>
      </c>
    </row>
    <row r="17">
      <c r="A17" s="1" t="s">
        <v>39</v>
      </c>
      <c r="B17" s="1" t="s">
        <v>40</v>
      </c>
      <c r="C17" s="1" t="s">
        <v>15</v>
      </c>
      <c r="D17" s="2">
        <v>1.0</v>
      </c>
      <c r="E17" s="2">
        <v>4.0</v>
      </c>
      <c r="F17" s="1" t="s">
        <v>12</v>
      </c>
      <c r="G17" s="1">
        <v>3.0</v>
      </c>
      <c r="H17" s="1">
        <v>36.0</v>
      </c>
      <c r="I17" s="1">
        <v>1.01</v>
      </c>
      <c r="J17" s="3">
        <f t="shared" si="1"/>
        <v>3.03</v>
      </c>
    </row>
    <row r="18">
      <c r="B18" s="1" t="s">
        <v>41</v>
      </c>
      <c r="C18" s="1" t="s">
        <v>24</v>
      </c>
      <c r="D18" s="2">
        <v>1.0</v>
      </c>
      <c r="E18" s="2">
        <v>3.0</v>
      </c>
      <c r="F18" s="1" t="s">
        <v>12</v>
      </c>
      <c r="G18" s="1">
        <v>4.0</v>
      </c>
      <c r="H18" s="1">
        <v>36.0</v>
      </c>
      <c r="I18" s="1">
        <v>1.01</v>
      </c>
      <c r="J18" s="3">
        <f t="shared" si="1"/>
        <v>4.04</v>
      </c>
    </row>
    <row r="19">
      <c r="A19" s="1" t="s">
        <v>42</v>
      </c>
      <c r="B19" s="1" t="s">
        <v>43</v>
      </c>
      <c r="C19" s="1" t="s">
        <v>15</v>
      </c>
      <c r="D19" s="2">
        <v>2.0</v>
      </c>
      <c r="E19" s="2">
        <v>3.0</v>
      </c>
      <c r="F19" s="1" t="s">
        <v>12</v>
      </c>
      <c r="G19" s="1">
        <v>3.0</v>
      </c>
      <c r="H19" s="1">
        <v>36.0</v>
      </c>
      <c r="I19" s="1">
        <v>1.01</v>
      </c>
      <c r="J19" s="3">
        <f t="shared" si="1"/>
        <v>3.03</v>
      </c>
    </row>
    <row r="20">
      <c r="B20" s="1" t="s">
        <v>44</v>
      </c>
      <c r="C20" s="1" t="s">
        <v>24</v>
      </c>
      <c r="D20" s="2">
        <v>2.0</v>
      </c>
      <c r="E20" s="2">
        <v>3.0</v>
      </c>
      <c r="F20" s="1" t="s">
        <v>12</v>
      </c>
      <c r="G20" s="1">
        <v>4.0</v>
      </c>
      <c r="H20" s="1">
        <v>36.0</v>
      </c>
      <c r="I20" s="1">
        <v>1.01</v>
      </c>
      <c r="J20" s="3">
        <f t="shared" si="1"/>
        <v>4.04</v>
      </c>
    </row>
    <row r="21">
      <c r="A21" s="4" t="s">
        <v>45</v>
      </c>
      <c r="B21" s="4" t="s">
        <v>46</v>
      </c>
      <c r="C21" s="5" t="s">
        <v>18</v>
      </c>
      <c r="D21" s="6">
        <v>1.0</v>
      </c>
      <c r="E21" s="6">
        <v>3.0</v>
      </c>
      <c r="F21" s="5" t="s">
        <v>12</v>
      </c>
      <c r="G21" s="6">
        <v>3.0</v>
      </c>
      <c r="H21" s="7">
        <v>36.0</v>
      </c>
      <c r="I21" s="1">
        <v>1.01</v>
      </c>
      <c r="J21" s="3">
        <f t="shared" si="1"/>
        <v>3.03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 t="s">
        <v>47</v>
      </c>
      <c r="C22" s="8" t="s">
        <v>24</v>
      </c>
      <c r="D22" s="6">
        <v>1.0</v>
      </c>
      <c r="E22" s="6">
        <v>3.0</v>
      </c>
      <c r="F22" s="8" t="s">
        <v>12</v>
      </c>
      <c r="G22" s="6">
        <v>3.0</v>
      </c>
      <c r="H22" s="7">
        <v>36.0</v>
      </c>
      <c r="I22" s="1">
        <v>1.01</v>
      </c>
      <c r="J22" s="3">
        <f t="shared" si="1"/>
        <v>3.03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9" t="s">
        <v>48</v>
      </c>
      <c r="G23" s="10">
        <f>SUM(G2:G22)</f>
        <v>128</v>
      </c>
      <c r="I23" s="11"/>
      <c r="J23" s="3"/>
    </row>
    <row r="24">
      <c r="A24" s="12" t="s">
        <v>49</v>
      </c>
      <c r="B24" s="13"/>
      <c r="C24" s="13"/>
      <c r="D24" s="13"/>
      <c r="E24" s="13"/>
      <c r="F24" s="13"/>
      <c r="G24" s="13">
        <f>G23*I22</f>
        <v>129.28</v>
      </c>
      <c r="J24" s="3"/>
    </row>
    <row r="25">
      <c r="D25" s="2"/>
      <c r="E25" s="2"/>
      <c r="I25" s="11"/>
      <c r="J25" s="14"/>
    </row>
    <row r="26">
      <c r="D26" s="2"/>
      <c r="E26" s="2"/>
      <c r="I26" s="11"/>
      <c r="J26" s="14"/>
    </row>
    <row r="27">
      <c r="D27" s="2"/>
      <c r="E27" s="2"/>
      <c r="I27" s="11"/>
      <c r="J27" s="14"/>
    </row>
    <row r="29">
      <c r="D29" s="2"/>
      <c r="E29" s="2"/>
      <c r="I29" s="11"/>
      <c r="J29" s="11"/>
    </row>
  </sheetData>
  <drawing r:id="rId1"/>
</worksheet>
</file>