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0" autoFilterDateGrouping="1"/>
  </bookViews>
  <sheets>
    <sheet name="pubmed_fulltext" sheetId="1" state="visible" r:id="rId1"/>
    <sheet name="pubmed_abstrac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Standa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"/>
  <sheetViews>
    <sheetView tabSelected="1" workbookViewId="0">
      <selection activeCell="E6" sqref="E6"/>
    </sheetView>
  </sheetViews>
  <sheetFormatPr baseColWidth="8" defaultRowHeight="15"/>
  <cols>
    <col width="11.140625" bestFit="1" customWidth="1" min="3" max="3"/>
    <col width="9.7109375" customWidth="1" min="5" max="7"/>
    <col width="11.140625" bestFit="1" customWidth="1" min="8" max="8"/>
    <col width="10.5703125" bestFit="1" customWidth="1" min="9" max="9"/>
    <col width="13.5703125" bestFit="1" customWidth="1" min="10" max="10"/>
    <col width="14.28515625" bestFit="1" customWidth="1" min="11" max="11"/>
    <col width="13.7109375" bestFit="1" customWidth="1" min="12" max="12"/>
    <col width="13.28515625" bestFit="1" customWidth="1" min="13" max="13"/>
  </cols>
  <sheetData>
    <row r="1">
      <c r="B1" s="1" t="inlineStr">
        <is>
          <t>Fold</t>
        </is>
      </c>
      <c r="C1" s="1" t="inlineStr">
        <is>
          <t>Version</t>
        </is>
      </c>
      <c r="D1" s="1" t="inlineStr">
        <is>
          <t>Epoch</t>
        </is>
      </c>
      <c r="E1" s="1" t="inlineStr">
        <is>
          <t>Recall</t>
        </is>
      </c>
      <c r="F1" s="1" t="inlineStr">
        <is>
          <t>Precision</t>
        </is>
      </c>
      <c r="G1" s="1" t="inlineStr">
        <is>
          <t>Accuracy</t>
        </is>
      </c>
      <c r="H1" s="1" t="inlineStr">
        <is>
          <t>Fbeta</t>
        </is>
      </c>
      <c r="I1" s="1" t="inlineStr">
        <is>
          <t>Best Recall</t>
        </is>
      </c>
      <c r="J1" s="1" t="inlineStr">
        <is>
          <t>Best Precision</t>
        </is>
      </c>
      <c r="K1" s="1" t="inlineStr">
        <is>
          <t>Best Threshold</t>
        </is>
      </c>
      <c r="L1" s="1" t="inlineStr">
        <is>
          <t>False Neg(0.5)</t>
        </is>
      </c>
      <c r="M1" s="1" t="inlineStr">
        <is>
          <t>False Pos(0.5)</t>
        </is>
      </c>
      <c r="N1" s="1" t="inlineStr">
        <is>
          <t>Val loss</t>
        </is>
      </c>
    </row>
    <row r="2">
      <c r="A2" s="1" t="n">
        <v>0</v>
      </c>
      <c r="B2" t="inlineStr">
        <is>
          <t>fold_0</t>
        </is>
      </c>
      <c r="C2" t="inlineStr">
        <is>
          <t>20.10_14.25</t>
        </is>
      </c>
      <c r="D2" t="n">
        <v>5</v>
      </c>
      <c r="E2" s="3" t="n">
        <v>0.87903225</v>
      </c>
      <c r="F2" s="3" t="n">
        <v>0.3811189</v>
      </c>
      <c r="G2" s="3" t="n">
        <v>0.84491116</v>
      </c>
      <c r="H2" s="3" t="n">
        <v>0.69693094</v>
      </c>
      <c r="I2" t="n">
        <v>0.9516</v>
      </c>
      <c r="J2" t="n">
        <v>0.3041</v>
      </c>
      <c r="K2" t="n">
        <v>0.2227</v>
      </c>
      <c r="L2" t="n">
        <v>15</v>
      </c>
      <c r="M2" t="n">
        <v>177</v>
      </c>
      <c r="N2" t="n">
        <v>0.6392165540206817</v>
      </c>
    </row>
    <row r="3">
      <c r="A3" s="1" t="n">
        <v>1</v>
      </c>
      <c r="B3" t="inlineStr">
        <is>
          <t>fold_1</t>
        </is>
      </c>
      <c r="C3" t="inlineStr">
        <is>
          <t>20.10_14.35</t>
        </is>
      </c>
      <c r="D3" t="n">
        <v>4</v>
      </c>
      <c r="E3" s="3" t="n">
        <v>0.9360000000000001</v>
      </c>
      <c r="F3" s="3" t="n">
        <v>0.40484428</v>
      </c>
      <c r="G3" s="3" t="n">
        <v>0.8546042</v>
      </c>
      <c r="H3" s="3" t="n">
        <v>0.7414449</v>
      </c>
      <c r="I3" t="n">
        <v>0.96</v>
      </c>
      <c r="J3" t="n">
        <v>0.396</v>
      </c>
      <c r="K3" t="n">
        <v>0.4234</v>
      </c>
      <c r="L3" t="n">
        <v>8</v>
      </c>
      <c r="M3" t="n">
        <v>172</v>
      </c>
      <c r="N3" t="n">
        <v>0.6557820468179641</v>
      </c>
    </row>
    <row r="4">
      <c r="A4" s="1" t="n">
        <v>2</v>
      </c>
      <c r="B4" t="inlineStr">
        <is>
          <t>fold_2</t>
        </is>
      </c>
      <c r="C4" t="inlineStr">
        <is>
          <t>20.10_14.42</t>
        </is>
      </c>
      <c r="D4" t="n">
        <v>5</v>
      </c>
      <c r="E4" s="3" t="n">
        <v>0.952</v>
      </c>
      <c r="F4" s="3" t="n">
        <v>0.4006734</v>
      </c>
      <c r="G4" s="3" t="n">
        <v>0.8513732000000001</v>
      </c>
      <c r="H4" s="3" t="n">
        <v>0.74654955</v>
      </c>
      <c r="I4" t="n">
        <v>0.952</v>
      </c>
      <c r="J4" t="n">
        <v>0.4061</v>
      </c>
      <c r="K4" t="n">
        <v>0.5283</v>
      </c>
      <c r="L4" t="n">
        <v>6</v>
      </c>
      <c r="M4" t="n">
        <v>178</v>
      </c>
      <c r="N4" t="n">
        <v>0.6535699879450183</v>
      </c>
    </row>
    <row r="5">
      <c r="A5" s="1" t="n">
        <v>3</v>
      </c>
      <c r="B5" t="inlineStr">
        <is>
          <t>fold_3</t>
        </is>
      </c>
      <c r="C5" t="inlineStr">
        <is>
          <t>20.10_14.49</t>
        </is>
      </c>
      <c r="D5" t="n">
        <v>8</v>
      </c>
      <c r="E5" s="3" t="n">
        <v>0.896</v>
      </c>
      <c r="F5" s="3" t="n">
        <v>0.4827586</v>
      </c>
      <c r="G5" s="3" t="n">
        <v>0.89256865</v>
      </c>
      <c r="H5" s="3" t="n">
        <v>0.7650273399999999</v>
      </c>
      <c r="I5" t="n">
        <v>0</v>
      </c>
      <c r="J5" t="n">
        <v>0</v>
      </c>
      <c r="K5" t="n">
        <v>0.5</v>
      </c>
      <c r="L5" t="n">
        <v>13</v>
      </c>
      <c r="M5" t="n">
        <v>120</v>
      </c>
      <c r="N5" t="n">
        <v>0.6252536770076521</v>
      </c>
    </row>
    <row r="6">
      <c r="E6" s="3">
        <f>AVERAGE(E2:E5)</f>
        <v/>
      </c>
      <c r="F6" s="3">
        <f>AVERAGE(F2:F5)</f>
        <v/>
      </c>
      <c r="G6" s="3">
        <f>AVERAGE(G2:G5)</f>
        <v/>
      </c>
      <c r="H6" s="3">
        <f>AVERAGE(H2:H5)</f>
        <v/>
      </c>
      <c r="L6">
        <f>SUM(L2:L5)</f>
        <v/>
      </c>
      <c r="M6">
        <f>SUM(M2:M5)</f>
        <v/>
      </c>
      <c r="N6">
        <f>AVERAGE(N2:N5)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Fold</t>
        </is>
      </c>
      <c r="C1" s="4" t="inlineStr">
        <is>
          <t>Version</t>
        </is>
      </c>
      <c r="D1" s="4" t="inlineStr">
        <is>
          <t>Epoch</t>
        </is>
      </c>
      <c r="E1" s="4" t="inlineStr">
        <is>
          <t>Recall</t>
        </is>
      </c>
      <c r="F1" s="4" t="inlineStr">
        <is>
          <t>Precision</t>
        </is>
      </c>
      <c r="G1" s="4" t="inlineStr">
        <is>
          <t>Accuracy</t>
        </is>
      </c>
      <c r="H1" s="4" t="inlineStr">
        <is>
          <t>Fbeta</t>
        </is>
      </c>
      <c r="I1" s="4" t="inlineStr">
        <is>
          <t>Best Recall</t>
        </is>
      </c>
      <c r="J1" s="4" t="inlineStr">
        <is>
          <t>Best Precision</t>
        </is>
      </c>
      <c r="K1" s="4" t="inlineStr">
        <is>
          <t>Best Threshold</t>
        </is>
      </c>
      <c r="L1" s="4" t="inlineStr">
        <is>
          <t>False Neg(0.5)</t>
        </is>
      </c>
      <c r="M1" s="4" t="inlineStr">
        <is>
          <t>False Pos(0.5)</t>
        </is>
      </c>
      <c r="N1" s="4" t="inlineStr">
        <is>
          <t>Val loss</t>
        </is>
      </c>
    </row>
    <row r="2">
      <c r="A2" s="4" t="n">
        <v>0</v>
      </c>
      <c r="B2" t="inlineStr">
        <is>
          <t>fold_0</t>
        </is>
      </c>
      <c r="C2" t="inlineStr">
        <is>
          <t>23.10_09.19</t>
        </is>
      </c>
      <c r="D2" t="n">
        <v>7</v>
      </c>
      <c r="E2" t="inlineStr">
        <is>
          <t>0.87096775</t>
        </is>
      </c>
      <c r="F2" t="inlineStr">
        <is>
          <t>0.36120403</t>
        </is>
      </c>
      <c r="G2" t="inlineStr">
        <is>
          <t>0.83279485</t>
        </is>
      </c>
      <c r="H2" t="inlineStr">
        <is>
          <t>0.6792453</t>
        </is>
      </c>
      <c r="I2" t="n">
        <v>0</v>
      </c>
      <c r="J2" t="n">
        <v>0</v>
      </c>
      <c r="K2" t="n">
        <v>0.5</v>
      </c>
      <c r="L2" t="n">
        <v>16</v>
      </c>
      <c r="M2" t="n">
        <v>191</v>
      </c>
      <c r="N2" t="n">
        <v>0.6541605797265807</v>
      </c>
    </row>
    <row r="3">
      <c r="A3" s="4" t="n">
        <v>1</v>
      </c>
      <c r="B3" t="inlineStr">
        <is>
          <t>fold_1</t>
        </is>
      </c>
      <c r="C3" t="inlineStr">
        <is>
          <t>23.10_09.30</t>
        </is>
      </c>
      <c r="D3" t="n">
        <v>6</v>
      </c>
      <c r="E3" t="inlineStr">
        <is>
          <t>0.928</t>
        </is>
      </c>
      <c r="F3" t="inlineStr">
        <is>
          <t>0.41577062</t>
        </is>
      </c>
      <c r="G3" t="inlineStr">
        <is>
          <t>0.8610662</t>
        </is>
      </c>
      <c r="H3" t="inlineStr">
        <is>
          <t>0.74454427</t>
        </is>
      </c>
      <c r="I3" t="n">
        <v>0.968</v>
      </c>
      <c r="J3" t="n">
        <v>0.3017</v>
      </c>
      <c r="K3" t="n">
        <v>0.2135</v>
      </c>
      <c r="L3" t="n">
        <v>9</v>
      </c>
      <c r="M3" t="n">
        <v>163</v>
      </c>
      <c r="N3" t="n">
        <v>0.6816313790698205</v>
      </c>
    </row>
    <row r="4">
      <c r="A4" s="4" t="n">
        <v>2</v>
      </c>
      <c r="B4" t="inlineStr">
        <is>
          <t>fold_2</t>
        </is>
      </c>
      <c r="C4" t="inlineStr">
        <is>
          <t>23.10_09.39</t>
        </is>
      </c>
      <c r="D4" t="n">
        <v>9</v>
      </c>
      <c r="E4" t="inlineStr">
        <is>
          <t>0.968</t>
        </is>
      </c>
      <c r="F4" t="inlineStr">
        <is>
          <t>0.38535032</t>
        </is>
      </c>
      <c r="G4" t="inlineStr">
        <is>
          <t>0.84087235</t>
        </is>
      </c>
      <c r="H4" t="inlineStr">
        <is>
          <t>0.7432432</t>
        </is>
      </c>
      <c r="I4" t="n">
        <v>0.968</v>
      </c>
      <c r="J4" t="n">
        <v>0.4498</v>
      </c>
      <c r="K4" t="n">
        <v>0.7913</v>
      </c>
      <c r="L4" t="n">
        <v>4</v>
      </c>
      <c r="M4" t="n">
        <v>193</v>
      </c>
      <c r="N4" t="n">
        <v>0.5302010815470449</v>
      </c>
    </row>
    <row r="5">
      <c r="A5" s="4" t="n">
        <v>3</v>
      </c>
      <c r="B5" t="inlineStr">
        <is>
          <t>fold_3</t>
        </is>
      </c>
      <c r="C5" t="inlineStr">
        <is>
          <t>23.10_09.51</t>
        </is>
      </c>
      <c r="D5" t="n">
        <v>4</v>
      </c>
      <c r="E5" t="inlineStr">
        <is>
          <t>0.944</t>
        </is>
      </c>
      <c r="F5" t="inlineStr">
        <is>
          <t>0.34104046</t>
        </is>
      </c>
      <c r="G5" t="inlineStr">
        <is>
          <t>0.8101777</t>
        </is>
      </c>
      <c r="H5" t="inlineStr">
        <is>
          <t>0.69739956</t>
        </is>
      </c>
      <c r="I5" t="n">
        <v>0.976</v>
      </c>
      <c r="J5" t="n">
        <v>0.3005</v>
      </c>
      <c r="K5" t="n">
        <v>0.2924</v>
      </c>
      <c r="L5" t="n">
        <v>7</v>
      </c>
      <c r="M5" t="n">
        <v>228</v>
      </c>
      <c r="N5" t="n">
        <v>0.7268441355516834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2023-10-20T15:05:27Z</dcterms:created>
  <dcterms:modified xsi:type="dcterms:W3CDTF">2023-10-21T15:17:47Z</dcterms:modified>
  <cp:lastModifiedBy>Emmy van der Ree</cp:lastModifiedBy>
</cp:coreProperties>
</file>