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135" windowHeight="9240" tabRatio="730" firstSheet="3" activeTab="1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0" i="12" l="1"/>
  <c r="E38" i="11"/>
  <c r="E42" i="6"/>
  <c r="E19" i="4"/>
  <c r="E24" i="2"/>
  <c r="E32" i="7"/>
  <c r="E30" i="9"/>
  <c r="E24" i="1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<sst xmlns="http://schemas.openxmlformats.org/spreadsheetml/2006/main" count="667" uniqueCount="210">
  <si>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</si>
  <si>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</si>
  <si>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</si>
  <si>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</si>
  <si>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</si>
  <si>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</si>
  <si>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</si>
  <si>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</si>
  <si>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</si>
  <si>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</si>
  <si>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</si>
  <si>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</si>
  <si>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</si>
  <si>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</si>
  <si>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</si>
  <si>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</si>
  <si>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</si>
  <si>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</si>
  <si>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</si>
  <si>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</si>
  <si>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</si>
  <si>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</si>
  <si>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</si>
  <si>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</si>
  <si>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</si>
  <si>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</si>
  <si>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</si>
  <si>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</si>
  <si>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</si>
  <si>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</si>
  <si>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</si>
  <si>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</si>
  <si>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</si>
  <si>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</si>
  <si>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</si>
  <si>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</si>
  <si>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</si>
  <si>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</si>
  <si>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</si>
  <si>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</si>
  <si>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</si>
  <si>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</si>
  <si>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</si>
  <si>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</si>
  <si>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</si>
  <si>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</si>
  <si>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</si>
  <si>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</si>
  <si>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</si>
  <si>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</si>
  <si>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</si>
  <si>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</si>
  <si>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</si>
  <si>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</si>
  <si>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</si>
  <si>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</si>
  <si>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</si>
  <si>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</si>
  <si>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</si>
  <si>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</si>
  <si>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</si>
  <si>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</si>
  <si>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</si>
  <si>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</si>
  <si>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</si>
  <si>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</si>
  <si>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</si>
  <si>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</si>
  <si>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</si>
  <si>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</si>
  <si>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</si>
  <si>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</si>
  <si>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</si>
  <si>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</si>
  <si>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</si>
  <si>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</si>
  <si>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</si>
  <si>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</si>
  <si>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</si>
  <si>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</si>
  <si>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</si>
  <si>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</si>
  <si>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</si>
  <si>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</si>
  <si>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</si>
  <si>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</si>
  <si>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</si>
  <si>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</si>
  <si>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</si>
  <si>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</si>
  <si>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</si>
  <si>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</si>
  <si>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</si>
  <si>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</si>
  <si>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</si>
  <si>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</si>
  <si>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</si>
  <si>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</si>
  <si>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</si>
  <si>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</si>
  <si>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</si>
  <si>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</si>
  <si>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</si>
  <si>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</si>
  <si>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</si>
  <si>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</si>
  <si>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</si>
  <si>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</si>
  <si>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</si>
  <si>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</si>
  <si>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</si>
  <si>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</si>
  <si>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</si>
  <si>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</si>
  <si>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</si>
  <si>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</si>
  <si>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</si>
  <si>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</si>
  <si>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</si>
  <si>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</si>
  <si>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</si>
  <si>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</si>
  <si>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</si>
  <si>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</si>
  <si>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</si>
  <si>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</si>
  <si>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</si>
  <si>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</si>
  <si>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</si>
  <si>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</si>
  <si>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</si>
  <si>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</si>
  <si>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</si>
  <si>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</si>
  <si>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</si>
  <si>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</si>
  <si>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</si>
  <si>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</si>
  <si>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</si>
  <si>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</si>
  <si>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</si>
  <si>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</si>
  <si>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</si>
  <si>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</si>
  <si>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</si>
  <si>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</si>
  <si>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</si>
  <si>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</si>
  <si>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</si>
  <si>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</si>
  <si>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</si>
  <si>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</si>
  <si>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</si>
  <si>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</si>
  <si>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</si>
  <si>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</si>
  <si>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</si>
  <si>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</si>
  <si>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Version Number 1.0                                                                                                                    Dt. 31.08.2016</t>
  </si>
  <si>
    <t>Ceylon Biscuits Limited (Munchee)</t>
  </si>
  <si>
    <t>Version Number 1.0                                                                                                                   Dt. 31.08.2016</t>
  </si>
  <si>
    <t>Version Number 1.0                                                                                                                     Dt. 31.08.2016</t>
  </si>
  <si>
    <t>Version Number 1.0                                                                                                                Dt. 31.08.2016</t>
  </si>
  <si>
    <t>Version Number 1.0                                                                                                                  Dt. 31.08.2016</t>
  </si>
  <si>
    <t>Version Number 1.0                                                                                                               Dt. 31.08.2016</t>
  </si>
  <si>
    <t>weekly</t>
  </si>
  <si>
    <t>server room</t>
  </si>
  <si>
    <t>Munchee Official Website</t>
  </si>
  <si>
    <t>Munchee customers</t>
  </si>
  <si>
    <t>Managers, Directors</t>
  </si>
  <si>
    <t>Database records, documents(reports),Excelsheets,PDF</t>
  </si>
  <si>
    <t>Server room</t>
  </si>
  <si>
    <t>About Munchee products,some annual repors, Awards, careers</t>
  </si>
  <si>
    <t>Munchee Staff Members Database</t>
  </si>
  <si>
    <t>Administrative Staff Members</t>
  </si>
  <si>
    <t>Staff can't access the staff database</t>
  </si>
  <si>
    <t>6 Years</t>
  </si>
  <si>
    <t>20 Years</t>
  </si>
  <si>
    <t>Buscuit resipies database</t>
  </si>
  <si>
    <t>Research and Development Manager,Head of the Derectors</t>
  </si>
  <si>
    <t>With out any permision can't access the database</t>
  </si>
  <si>
    <t>25 years</t>
  </si>
  <si>
    <t>CCTV instruction codes</t>
  </si>
  <si>
    <t>Sequrity Managers</t>
  </si>
  <si>
    <t>can't access other staff members</t>
  </si>
  <si>
    <t>6 Months</t>
  </si>
  <si>
    <t>10 Years</t>
  </si>
  <si>
    <t>Biscuit lableing software</t>
  </si>
  <si>
    <t>Production Managers</t>
  </si>
  <si>
    <t>Staff payrol software</t>
  </si>
  <si>
    <t>Production Managers,General Managers</t>
  </si>
  <si>
    <t>HR Executive</t>
  </si>
  <si>
    <t>Research and Development Manager</t>
  </si>
  <si>
    <t>Directors</t>
  </si>
  <si>
    <t>Keep every transaction details including costs , benefits etc..</t>
  </si>
  <si>
    <t>Bridge</t>
  </si>
  <si>
    <t>Gateway</t>
  </si>
  <si>
    <t>Sales Manager's desktop</t>
  </si>
  <si>
    <t>Production Manager's desktop</t>
  </si>
  <si>
    <t>Area Sales Manager's laptop</t>
  </si>
  <si>
    <t>Legal Officer Manager's laptop</t>
  </si>
  <si>
    <t>Legal Officer</t>
  </si>
  <si>
    <t>Area sales manager</t>
  </si>
  <si>
    <t>Dash board</t>
  </si>
  <si>
    <t>Financial Transaction Server</t>
  </si>
  <si>
    <t>D.K.S.Hidallaarachchi (IT13037598)</t>
  </si>
  <si>
    <t>Main PCs in IT section</t>
  </si>
  <si>
    <t>Annual Progress Report and Fixed Asset Report</t>
  </si>
  <si>
    <t>Annual  Financial Report</t>
  </si>
  <si>
    <t>Televition advertisements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</si>
</sst>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12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0" xfId="0" applyFont="1"/>
    <xf numFmtId="0" fontId="2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D19" sqref="D19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2"/>
      <c r="B1" s="73"/>
      <c r="C1" s="73"/>
      <c r="IT1" s="32" t="s">
        <v>8</v>
      </c>
    </row>
    <row r="2" spans="1:254" x14ac:dyDescent="0.2">
      <c r="A2" s="74"/>
      <c r="B2" s="75"/>
      <c r="C2" s="75"/>
      <c r="IQ2" t="s">
        <v>62</v>
      </c>
      <c r="IT2" s="32" t="s">
        <v>66</v>
      </c>
    </row>
    <row r="3" spans="1:254" x14ac:dyDescent="0.2">
      <c r="A3" s="74"/>
      <c r="B3" s="75"/>
      <c r="C3" s="75"/>
      <c r="IQ3" t="s">
        <v>63</v>
      </c>
      <c r="IT3" s="32" t="s">
        <v>67</v>
      </c>
    </row>
    <row r="4" spans="1:254" ht="10.5" customHeight="1" x14ac:dyDescent="0.2">
      <c r="A4" s="74"/>
      <c r="B4" s="75"/>
      <c r="C4" s="75"/>
      <c r="IQ4" t="s">
        <v>65</v>
      </c>
    </row>
    <row r="5" spans="1:254" hidden="1" x14ac:dyDescent="0.2">
      <c r="A5" s="76"/>
      <c r="B5" s="77"/>
      <c r="C5" s="77"/>
    </row>
    <row r="6" spans="1:254" x14ac:dyDescent="0.2">
      <c r="A6" s="78" t="s">
        <v>75</v>
      </c>
      <c r="B6" s="79"/>
      <c r="C6" s="79"/>
    </row>
    <row r="7" spans="1:254" ht="15" x14ac:dyDescent="0.2">
      <c r="A7" s="70" t="s">
        <v>159</v>
      </c>
      <c r="B7" s="71"/>
      <c r="C7" s="71"/>
    </row>
    <row r="8" spans="1:254" ht="13.5" thickBot="1" x14ac:dyDescent="0.25">
      <c r="A8" s="80" t="s">
        <v>158</v>
      </c>
      <c r="B8" s="81"/>
      <c r="C8" s="82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ht="15" x14ac:dyDescent="0.2">
      <c r="B12" s="57" t="s">
        <v>79</v>
      </c>
      <c r="C12" s="42"/>
      <c r="E12" s="59"/>
      <c r="F12" s="59"/>
    </row>
    <row r="13" spans="1:254" ht="16.5" thickBot="1" x14ac:dyDescent="0.3">
      <c r="B13" s="58" t="s">
        <v>80</v>
      </c>
      <c r="C13" s="43" t="s">
        <v>205</v>
      </c>
      <c r="F13" s="60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3" t="s">
        <v>85</v>
      </c>
      <c r="C18" s="84"/>
      <c r="IT18" s="32" t="s">
        <v>103</v>
      </c>
    </row>
    <row r="19" spans="2:254" x14ac:dyDescent="0.2">
      <c r="B19" s="68"/>
      <c r="C19" s="69"/>
      <c r="IT19" s="32" t="s">
        <v>104</v>
      </c>
    </row>
    <row r="20" spans="2:254" x14ac:dyDescent="0.2">
      <c r="B20" s="65"/>
      <c r="C20" s="53" t="s">
        <v>86</v>
      </c>
    </row>
    <row r="21" spans="2:254" x14ac:dyDescent="0.2">
      <c r="B21" s="66"/>
      <c r="C21" s="54" t="s">
        <v>143</v>
      </c>
    </row>
    <row r="22" spans="2:254" x14ac:dyDescent="0.2">
      <c r="B22" s="66"/>
      <c r="C22" s="53" t="s">
        <v>94</v>
      </c>
    </row>
    <row r="23" spans="2:254" x14ac:dyDescent="0.2">
      <c r="B23" s="66"/>
      <c r="C23" s="53" t="s">
        <v>93</v>
      </c>
    </row>
    <row r="24" spans="2:254" x14ac:dyDescent="0.2">
      <c r="B24" s="66"/>
      <c r="C24" s="53" t="s">
        <v>87</v>
      </c>
    </row>
    <row r="25" spans="2:254" x14ac:dyDescent="0.2">
      <c r="B25" s="66"/>
      <c r="C25" s="53" t="s">
        <v>88</v>
      </c>
      <c r="IT25" s="32" t="s">
        <v>106</v>
      </c>
    </row>
    <row r="26" spans="2:254" x14ac:dyDescent="0.2">
      <c r="B26" s="66"/>
      <c r="C26" s="53" t="s">
        <v>89</v>
      </c>
      <c r="IT26" s="32" t="s">
        <v>107</v>
      </c>
    </row>
    <row r="27" spans="2:254" x14ac:dyDescent="0.2">
      <c r="B27" s="66"/>
      <c r="C27" s="53" t="s">
        <v>90</v>
      </c>
    </row>
    <row r="28" spans="2:254" x14ac:dyDescent="0.2">
      <c r="B28" s="66"/>
      <c r="C28" s="53" t="s">
        <v>91</v>
      </c>
    </row>
    <row r="29" spans="2:254" x14ac:dyDescent="0.2">
      <c r="B29" s="66"/>
      <c r="C29" s="53" t="s">
        <v>92</v>
      </c>
    </row>
    <row r="30" spans="2:254" x14ac:dyDescent="0.2">
      <c r="B30" s="66"/>
      <c r="C30" s="54" t="s">
        <v>144</v>
      </c>
    </row>
    <row r="31" spans="2:254" ht="13.5" thickBot="1" x14ac:dyDescent="0.25">
      <c r="B31" s="67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154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80" t="s">
        <v>158</v>
      </c>
      <c r="B6" s="81"/>
      <c r="C6" s="82"/>
      <c r="D6" s="82"/>
      <c r="E6" s="100"/>
    </row>
    <row r="7" spans="1:5" ht="32.25" x14ac:dyDescent="0.2">
      <c r="A7" s="19" t="s">
        <v>5</v>
      </c>
      <c r="B7" s="19" t="s">
        <v>141</v>
      </c>
      <c r="C7" s="101" t="s">
        <v>91</v>
      </c>
      <c r="D7" s="146"/>
      <c r="E7" s="20" t="s">
        <v>11</v>
      </c>
    </row>
    <row r="8" spans="1:5" x14ac:dyDescent="0.2">
      <c r="A8" s="148">
        <v>1</v>
      </c>
      <c r="B8" s="148" t="s">
        <v>197</v>
      </c>
      <c r="C8" s="21" t="s">
        <v>3</v>
      </c>
      <c r="D8" s="28"/>
      <c r="E8" s="122">
        <f>COUNTIF($E34:$E36,"H")*3+COUNTIF($E34:$E36,"M")*2+COUNTIF($E34:$E36,"L")*1</f>
        <v>8</v>
      </c>
    </row>
    <row r="9" spans="1:5" x14ac:dyDescent="0.2">
      <c r="A9" s="150"/>
      <c r="B9" s="150"/>
      <c r="C9" s="21" t="s">
        <v>4</v>
      </c>
      <c r="D9" s="28"/>
      <c r="E9" s="151"/>
    </row>
    <row r="10" spans="1:5" x14ac:dyDescent="0.2">
      <c r="A10" s="150"/>
      <c r="B10" s="150"/>
      <c r="C10" s="21" t="s">
        <v>97</v>
      </c>
      <c r="D10" s="28"/>
      <c r="E10" s="151"/>
    </row>
    <row r="11" spans="1:5" x14ac:dyDescent="0.2">
      <c r="A11" s="150"/>
      <c r="B11" s="150"/>
      <c r="C11" s="21" t="s">
        <v>98</v>
      </c>
      <c r="D11" s="28"/>
      <c r="E11" s="151"/>
    </row>
    <row r="12" spans="1:5" x14ac:dyDescent="0.2">
      <c r="A12" s="150"/>
      <c r="B12" s="150"/>
      <c r="C12" s="36" t="s">
        <v>109</v>
      </c>
      <c r="D12" s="28"/>
      <c r="E12" s="151"/>
    </row>
    <row r="13" spans="1:5" x14ac:dyDescent="0.2">
      <c r="A13" s="150"/>
      <c r="B13" s="150"/>
      <c r="C13" s="36" t="s">
        <v>12</v>
      </c>
      <c r="D13" s="28"/>
      <c r="E13" s="151"/>
    </row>
    <row r="14" spans="1:5" x14ac:dyDescent="0.2">
      <c r="A14" s="150"/>
      <c r="B14" s="150"/>
      <c r="C14" s="36" t="s">
        <v>112</v>
      </c>
      <c r="D14" s="28"/>
      <c r="E14" s="151"/>
    </row>
    <row r="15" spans="1:5" x14ac:dyDescent="0.2">
      <c r="A15" s="150"/>
      <c r="B15" s="150"/>
      <c r="C15" s="36" t="s">
        <v>31</v>
      </c>
      <c r="D15" s="28"/>
      <c r="E15" s="151"/>
    </row>
    <row r="16" spans="1:5" x14ac:dyDescent="0.2">
      <c r="A16" s="150"/>
      <c r="B16" s="150"/>
      <c r="C16" s="36" t="s">
        <v>99</v>
      </c>
      <c r="D16" s="28"/>
      <c r="E16" s="151"/>
    </row>
    <row r="17" spans="1:5" x14ac:dyDescent="0.2">
      <c r="A17" s="150"/>
      <c r="B17" s="150"/>
      <c r="C17" s="36" t="s">
        <v>100</v>
      </c>
      <c r="D17" s="28"/>
      <c r="E17" s="151"/>
    </row>
    <row r="18" spans="1:5" x14ac:dyDescent="0.2">
      <c r="A18" s="150"/>
      <c r="B18" s="150"/>
      <c r="C18" s="36" t="s">
        <v>108</v>
      </c>
      <c r="D18" s="28"/>
      <c r="E18" s="151"/>
    </row>
    <row r="19" spans="1:5" ht="25.5" x14ac:dyDescent="0.2">
      <c r="A19" s="150"/>
      <c r="B19" s="150"/>
      <c r="C19" s="23" t="s">
        <v>115</v>
      </c>
      <c r="D19" s="28"/>
      <c r="E19" s="151"/>
    </row>
    <row r="20" spans="1:5" x14ac:dyDescent="0.2">
      <c r="A20" s="150"/>
      <c r="B20" s="150"/>
      <c r="C20" s="22" t="s">
        <v>34</v>
      </c>
      <c r="D20" s="28"/>
      <c r="E20" s="151"/>
    </row>
    <row r="21" spans="1:5" x14ac:dyDescent="0.2">
      <c r="A21" s="150"/>
      <c r="B21" s="150"/>
      <c r="C21" s="22" t="s">
        <v>40</v>
      </c>
      <c r="D21" s="28"/>
      <c r="E21" s="151"/>
    </row>
    <row r="22" spans="1:5" x14ac:dyDescent="0.2">
      <c r="A22" s="150"/>
      <c r="B22" s="150"/>
      <c r="C22" s="22" t="s">
        <v>41</v>
      </c>
      <c r="D22" s="28"/>
      <c r="E22" s="151"/>
    </row>
    <row r="23" spans="1:5" x14ac:dyDescent="0.2">
      <c r="A23" s="150"/>
      <c r="B23" s="150"/>
      <c r="C23" s="22" t="s">
        <v>42</v>
      </c>
      <c r="D23" s="28"/>
      <c r="E23" s="151"/>
    </row>
    <row r="24" spans="1:5" x14ac:dyDescent="0.2">
      <c r="A24" s="150"/>
      <c r="B24" s="150"/>
      <c r="C24" s="23" t="s">
        <v>124</v>
      </c>
      <c r="D24" s="28"/>
      <c r="E24" s="151"/>
    </row>
    <row r="25" spans="1:5" x14ac:dyDescent="0.2">
      <c r="A25" s="150"/>
      <c r="B25" s="150"/>
      <c r="C25" s="36" t="s">
        <v>35</v>
      </c>
      <c r="D25" s="28"/>
      <c r="E25" s="151"/>
    </row>
    <row r="26" spans="1:5" x14ac:dyDescent="0.2">
      <c r="A26" s="150"/>
      <c r="B26" s="150"/>
      <c r="C26" s="37" t="s">
        <v>36</v>
      </c>
      <c r="D26" s="28"/>
      <c r="E26" s="151"/>
    </row>
    <row r="27" spans="1:5" x14ac:dyDescent="0.2">
      <c r="A27" s="150"/>
      <c r="B27" s="150"/>
      <c r="C27" s="36" t="s">
        <v>37</v>
      </c>
      <c r="D27" s="28"/>
      <c r="E27" s="151"/>
    </row>
    <row r="28" spans="1:5" x14ac:dyDescent="0.2">
      <c r="A28" s="150"/>
      <c r="B28" s="150"/>
      <c r="C28" s="36" t="s">
        <v>38</v>
      </c>
      <c r="D28" s="28"/>
      <c r="E28" s="151"/>
    </row>
    <row r="29" spans="1:5" x14ac:dyDescent="0.2">
      <c r="A29" s="150"/>
      <c r="B29" s="150"/>
      <c r="C29" s="36" t="s">
        <v>111</v>
      </c>
      <c r="D29" s="28"/>
      <c r="E29" s="151"/>
    </row>
    <row r="30" spans="1:5" x14ac:dyDescent="0.2">
      <c r="A30" s="150"/>
      <c r="B30" s="150"/>
      <c r="C30" s="36" t="s">
        <v>101</v>
      </c>
      <c r="D30" s="28"/>
      <c r="E30" s="151"/>
    </row>
    <row r="31" spans="1:5" x14ac:dyDescent="0.2">
      <c r="A31" s="150"/>
      <c r="B31" s="150"/>
      <c r="C31" s="38" t="s">
        <v>57</v>
      </c>
      <c r="D31" s="28"/>
      <c r="E31" s="151"/>
    </row>
    <row r="32" spans="1:5" x14ac:dyDescent="0.2">
      <c r="A32" s="150"/>
      <c r="B32" s="150"/>
      <c r="C32" s="22" t="s">
        <v>58</v>
      </c>
      <c r="D32" s="28"/>
      <c r="E32" s="151"/>
    </row>
    <row r="33" spans="1:5" x14ac:dyDescent="0.2">
      <c r="A33" s="150"/>
      <c r="B33" s="150"/>
      <c r="C33" s="22" t="s">
        <v>39</v>
      </c>
      <c r="D33" s="28"/>
      <c r="E33" s="152"/>
    </row>
    <row r="34" spans="1:5" ht="23.25" x14ac:dyDescent="0.2">
      <c r="A34" s="150"/>
      <c r="B34" s="150"/>
      <c r="C34" s="14" t="s">
        <v>43</v>
      </c>
      <c r="D34" s="27"/>
      <c r="E34" s="5" t="s">
        <v>67</v>
      </c>
    </row>
    <row r="35" spans="1:5" ht="23.25" x14ac:dyDescent="0.2">
      <c r="A35" s="150"/>
      <c r="B35" s="150"/>
      <c r="C35" s="14" t="s">
        <v>44</v>
      </c>
      <c r="D35" s="27"/>
      <c r="E35" s="5" t="s">
        <v>66</v>
      </c>
    </row>
    <row r="36" spans="1:5" ht="23.25" x14ac:dyDescent="0.2">
      <c r="A36" s="150"/>
      <c r="B36" s="150"/>
      <c r="C36" s="14" t="s">
        <v>45</v>
      </c>
      <c r="D36" s="27"/>
      <c r="E36" s="5" t="s">
        <v>67</v>
      </c>
    </row>
    <row r="37" spans="1:5" ht="13.5" thickBot="1" x14ac:dyDescent="0.25">
      <c r="A37" s="125"/>
      <c r="B37" s="126"/>
      <c r="C37" s="126"/>
      <c r="D37" s="126"/>
      <c r="E37" s="126"/>
    </row>
    <row r="38" spans="1:5" x14ac:dyDescent="0.2">
      <c r="A38" s="148">
        <v>2</v>
      </c>
      <c r="B38" s="148" t="s">
        <v>198</v>
      </c>
      <c r="C38" s="21" t="s">
        <v>3</v>
      </c>
      <c r="D38" s="28"/>
      <c r="E38" s="122">
        <f>COUNTIF($E64:$E66,"H")*3+COUNTIF($E64:$E66,"M")*2+COUNTIF($E64:$E66,"L")*1</f>
        <v>8</v>
      </c>
    </row>
    <row r="39" spans="1:5" x14ac:dyDescent="0.2">
      <c r="A39" s="150"/>
      <c r="B39" s="150"/>
      <c r="C39" s="21" t="s">
        <v>4</v>
      </c>
      <c r="D39" s="28"/>
      <c r="E39" s="151"/>
    </row>
    <row r="40" spans="1:5" x14ac:dyDescent="0.2">
      <c r="A40" s="150"/>
      <c r="B40" s="150"/>
      <c r="C40" s="21" t="s">
        <v>97</v>
      </c>
      <c r="D40" s="28"/>
      <c r="E40" s="151"/>
    </row>
    <row r="41" spans="1:5" x14ac:dyDescent="0.2">
      <c r="A41" s="150"/>
      <c r="B41" s="150"/>
      <c r="C41" s="21" t="s">
        <v>98</v>
      </c>
      <c r="D41" s="28"/>
      <c r="E41" s="151"/>
    </row>
    <row r="42" spans="1:5" x14ac:dyDescent="0.2">
      <c r="A42" s="150"/>
      <c r="B42" s="150"/>
      <c r="C42" s="36" t="s">
        <v>109</v>
      </c>
      <c r="D42" s="28"/>
      <c r="E42" s="151"/>
    </row>
    <row r="43" spans="1:5" x14ac:dyDescent="0.2">
      <c r="A43" s="150"/>
      <c r="B43" s="150"/>
      <c r="C43" s="36" t="s">
        <v>12</v>
      </c>
      <c r="D43" s="28"/>
      <c r="E43" s="151"/>
    </row>
    <row r="44" spans="1:5" x14ac:dyDescent="0.2">
      <c r="A44" s="150"/>
      <c r="B44" s="150"/>
      <c r="C44" s="36" t="s">
        <v>112</v>
      </c>
      <c r="D44" s="28"/>
      <c r="E44" s="151"/>
    </row>
    <row r="45" spans="1:5" x14ac:dyDescent="0.2">
      <c r="A45" s="150"/>
      <c r="B45" s="150"/>
      <c r="C45" s="36" t="s">
        <v>31</v>
      </c>
      <c r="D45" s="28"/>
      <c r="E45" s="151"/>
    </row>
    <row r="46" spans="1:5" x14ac:dyDescent="0.2">
      <c r="A46" s="150"/>
      <c r="B46" s="150"/>
      <c r="C46" s="36" t="s">
        <v>99</v>
      </c>
      <c r="D46" s="28"/>
      <c r="E46" s="151"/>
    </row>
    <row r="47" spans="1:5" x14ac:dyDescent="0.2">
      <c r="A47" s="150"/>
      <c r="B47" s="150"/>
      <c r="C47" s="36" t="s">
        <v>100</v>
      </c>
      <c r="D47" s="28"/>
      <c r="E47" s="151"/>
    </row>
    <row r="48" spans="1:5" x14ac:dyDescent="0.2">
      <c r="A48" s="150"/>
      <c r="B48" s="150"/>
      <c r="C48" s="36" t="s">
        <v>108</v>
      </c>
      <c r="D48" s="28"/>
      <c r="E48" s="151"/>
    </row>
    <row r="49" spans="1:5" ht="25.5" x14ac:dyDescent="0.2">
      <c r="A49" s="150"/>
      <c r="B49" s="150"/>
      <c r="C49" s="23" t="s">
        <v>115</v>
      </c>
      <c r="D49" s="28"/>
      <c r="E49" s="151"/>
    </row>
    <row r="50" spans="1:5" x14ac:dyDescent="0.2">
      <c r="A50" s="150"/>
      <c r="B50" s="150"/>
      <c r="C50" s="22" t="s">
        <v>34</v>
      </c>
      <c r="D50" s="28"/>
      <c r="E50" s="151"/>
    </row>
    <row r="51" spans="1:5" x14ac:dyDescent="0.2">
      <c r="A51" s="150"/>
      <c r="B51" s="150"/>
      <c r="C51" s="22" t="s">
        <v>40</v>
      </c>
      <c r="D51" s="28"/>
      <c r="E51" s="151"/>
    </row>
    <row r="52" spans="1:5" x14ac:dyDescent="0.2">
      <c r="A52" s="150"/>
      <c r="B52" s="150"/>
      <c r="C52" s="22" t="s">
        <v>41</v>
      </c>
      <c r="D52" s="28"/>
      <c r="E52" s="151"/>
    </row>
    <row r="53" spans="1:5" x14ac:dyDescent="0.2">
      <c r="A53" s="150"/>
      <c r="B53" s="150"/>
      <c r="C53" s="22" t="s">
        <v>42</v>
      </c>
      <c r="D53" s="28"/>
      <c r="E53" s="151"/>
    </row>
    <row r="54" spans="1:5" x14ac:dyDescent="0.2">
      <c r="A54" s="150"/>
      <c r="B54" s="150"/>
      <c r="C54" s="23" t="s">
        <v>124</v>
      </c>
      <c r="D54" s="28"/>
      <c r="E54" s="151"/>
    </row>
    <row r="55" spans="1:5" x14ac:dyDescent="0.2">
      <c r="A55" s="150"/>
      <c r="B55" s="150"/>
      <c r="C55" s="36" t="s">
        <v>35</v>
      </c>
      <c r="D55" s="28"/>
      <c r="E55" s="151"/>
    </row>
    <row r="56" spans="1:5" x14ac:dyDescent="0.2">
      <c r="A56" s="150"/>
      <c r="B56" s="150"/>
      <c r="C56" s="37" t="s">
        <v>36</v>
      </c>
      <c r="D56" s="28"/>
      <c r="E56" s="151"/>
    </row>
    <row r="57" spans="1:5" x14ac:dyDescent="0.2">
      <c r="A57" s="150"/>
      <c r="B57" s="150"/>
      <c r="C57" s="36" t="s">
        <v>37</v>
      </c>
      <c r="D57" s="28"/>
      <c r="E57" s="151"/>
    </row>
    <row r="58" spans="1:5" x14ac:dyDescent="0.2">
      <c r="A58" s="150"/>
      <c r="B58" s="150"/>
      <c r="C58" s="36" t="s">
        <v>38</v>
      </c>
      <c r="D58" s="28"/>
      <c r="E58" s="151"/>
    </row>
    <row r="59" spans="1:5" x14ac:dyDescent="0.2">
      <c r="A59" s="150"/>
      <c r="B59" s="150"/>
      <c r="C59" s="36" t="s">
        <v>111</v>
      </c>
      <c r="D59" s="28"/>
      <c r="E59" s="151"/>
    </row>
    <row r="60" spans="1:5" x14ac:dyDescent="0.2">
      <c r="A60" s="150"/>
      <c r="B60" s="150"/>
      <c r="C60" s="36" t="s">
        <v>101</v>
      </c>
      <c r="D60" s="28"/>
      <c r="E60" s="151"/>
    </row>
    <row r="61" spans="1:5" x14ac:dyDescent="0.2">
      <c r="A61" s="150"/>
      <c r="B61" s="150"/>
      <c r="C61" s="38" t="s">
        <v>57</v>
      </c>
      <c r="D61" s="28"/>
      <c r="E61" s="151"/>
    </row>
    <row r="62" spans="1:5" x14ac:dyDescent="0.2">
      <c r="A62" s="150"/>
      <c r="B62" s="150"/>
      <c r="C62" s="22" t="s">
        <v>58</v>
      </c>
      <c r="D62" s="28"/>
      <c r="E62" s="151"/>
    </row>
    <row r="63" spans="1:5" x14ac:dyDescent="0.2">
      <c r="A63" s="150"/>
      <c r="B63" s="150"/>
      <c r="C63" s="22" t="s">
        <v>39</v>
      </c>
      <c r="D63" s="28"/>
      <c r="E63" s="152"/>
    </row>
    <row r="64" spans="1:5" ht="23.25" x14ac:dyDescent="0.2">
      <c r="A64" s="150"/>
      <c r="B64" s="150"/>
      <c r="C64" s="14" t="s">
        <v>43</v>
      </c>
      <c r="D64" s="27"/>
      <c r="E64" s="5" t="s">
        <v>67</v>
      </c>
    </row>
    <row r="65" spans="1:5" ht="23.25" x14ac:dyDescent="0.2">
      <c r="A65" s="150"/>
      <c r="B65" s="150"/>
      <c r="C65" s="14" t="s">
        <v>44</v>
      </c>
      <c r="D65" s="27"/>
      <c r="E65" s="5" t="s">
        <v>66</v>
      </c>
    </row>
    <row r="66" spans="1:5" ht="23.25" x14ac:dyDescent="0.2">
      <c r="A66" s="150"/>
      <c r="B66" s="150"/>
      <c r="C66" s="14" t="s">
        <v>45</v>
      </c>
      <c r="D66" s="27"/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4:E6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topLeftCell="A7" workbookViewId="0">
      <selection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155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80" t="s">
        <v>161</v>
      </c>
      <c r="B6" s="81"/>
      <c r="C6" s="113"/>
      <c r="D6" s="113"/>
      <c r="E6" s="114"/>
    </row>
    <row r="7" spans="1:5" ht="32.25" x14ac:dyDescent="0.2">
      <c r="A7" s="19" t="s">
        <v>5</v>
      </c>
      <c r="B7" s="19" t="s">
        <v>139</v>
      </c>
      <c r="C7" s="101" t="s">
        <v>140</v>
      </c>
      <c r="D7" s="133"/>
      <c r="E7" s="20" t="s">
        <v>11</v>
      </c>
    </row>
    <row r="8" spans="1:5" x14ac:dyDescent="0.2">
      <c r="A8" s="148">
        <v>1</v>
      </c>
      <c r="B8" s="148" t="s">
        <v>199</v>
      </c>
      <c r="C8" s="21" t="s">
        <v>3</v>
      </c>
      <c r="D8" s="45"/>
      <c r="E8" s="122">
        <f>COUNTIF($E36:$E38,"H")*3+COUNTIF($E36:$E38,"M")*2+COUNTIF($E36:$E38,"L")*1</f>
        <v>4</v>
      </c>
    </row>
    <row r="9" spans="1:5" x14ac:dyDescent="0.2">
      <c r="A9" s="149"/>
      <c r="B9" s="149"/>
      <c r="C9" s="21" t="s">
        <v>4</v>
      </c>
      <c r="D9" s="45"/>
      <c r="E9" s="123"/>
    </row>
    <row r="10" spans="1:5" x14ac:dyDescent="0.2">
      <c r="A10" s="149"/>
      <c r="B10" s="149"/>
      <c r="C10" s="21" t="s">
        <v>97</v>
      </c>
      <c r="D10" s="45" t="s">
        <v>202</v>
      </c>
      <c r="E10" s="123"/>
    </row>
    <row r="11" spans="1:5" x14ac:dyDescent="0.2">
      <c r="A11" s="149"/>
      <c r="B11" s="149"/>
      <c r="C11" s="21" t="s">
        <v>98</v>
      </c>
      <c r="D11" s="45"/>
      <c r="E11" s="123"/>
    </row>
    <row r="12" spans="1:5" x14ac:dyDescent="0.2">
      <c r="A12" s="149"/>
      <c r="B12" s="149"/>
      <c r="C12" s="36" t="s">
        <v>109</v>
      </c>
      <c r="D12" s="45"/>
      <c r="E12" s="123"/>
    </row>
    <row r="13" spans="1:5" x14ac:dyDescent="0.2">
      <c r="A13" s="149"/>
      <c r="B13" s="149"/>
      <c r="C13" s="36" t="s">
        <v>12</v>
      </c>
      <c r="D13" s="45"/>
      <c r="E13" s="123"/>
    </row>
    <row r="14" spans="1:5" x14ac:dyDescent="0.2">
      <c r="A14" s="149"/>
      <c r="B14" s="149"/>
      <c r="C14" s="36" t="s">
        <v>112</v>
      </c>
      <c r="D14" s="45"/>
      <c r="E14" s="123"/>
    </row>
    <row r="15" spans="1:5" x14ac:dyDescent="0.2">
      <c r="A15" s="149"/>
      <c r="B15" s="149"/>
      <c r="C15" s="36" t="s">
        <v>31</v>
      </c>
      <c r="D15" s="45"/>
      <c r="E15" s="123"/>
    </row>
    <row r="16" spans="1:5" x14ac:dyDescent="0.2">
      <c r="A16" s="149"/>
      <c r="B16" s="149"/>
      <c r="C16" s="36" t="s">
        <v>99</v>
      </c>
      <c r="D16" s="45"/>
      <c r="E16" s="123"/>
    </row>
    <row r="17" spans="1:5" ht="25.5" x14ac:dyDescent="0.2">
      <c r="A17" s="149"/>
      <c r="B17" s="149"/>
      <c r="C17" s="37" t="s">
        <v>115</v>
      </c>
      <c r="D17" s="45"/>
      <c r="E17" s="123"/>
    </row>
    <row r="18" spans="1:5" x14ac:dyDescent="0.2">
      <c r="A18" s="149"/>
      <c r="B18" s="149"/>
      <c r="C18" s="36" t="s">
        <v>100</v>
      </c>
      <c r="D18" s="45"/>
      <c r="E18" s="123"/>
    </row>
    <row r="19" spans="1:5" x14ac:dyDescent="0.2">
      <c r="A19" s="149"/>
      <c r="B19" s="149"/>
      <c r="C19" s="36" t="s">
        <v>108</v>
      </c>
      <c r="D19" s="45"/>
      <c r="E19" s="123"/>
    </row>
    <row r="20" spans="1:5" x14ac:dyDescent="0.2">
      <c r="A20" s="149"/>
      <c r="B20" s="149"/>
      <c r="C20" s="36" t="s">
        <v>34</v>
      </c>
      <c r="D20" s="45"/>
      <c r="E20" s="123"/>
    </row>
    <row r="21" spans="1:5" x14ac:dyDescent="0.2">
      <c r="A21" s="149"/>
      <c r="B21" s="149"/>
      <c r="C21" s="36" t="s">
        <v>40</v>
      </c>
      <c r="D21" s="45"/>
      <c r="E21" s="123"/>
    </row>
    <row r="22" spans="1:5" x14ac:dyDescent="0.2">
      <c r="A22" s="149"/>
      <c r="B22" s="149"/>
      <c r="C22" s="36" t="s">
        <v>41</v>
      </c>
      <c r="D22" s="45"/>
      <c r="E22" s="123"/>
    </row>
    <row r="23" spans="1:5" x14ac:dyDescent="0.2">
      <c r="A23" s="149"/>
      <c r="B23" s="149"/>
      <c r="C23" s="36" t="s">
        <v>42</v>
      </c>
      <c r="D23" s="45"/>
      <c r="E23" s="123"/>
    </row>
    <row r="24" spans="1:5" x14ac:dyDescent="0.2">
      <c r="A24" s="149"/>
      <c r="B24" s="149"/>
      <c r="C24" s="36" t="s">
        <v>124</v>
      </c>
      <c r="D24" s="45"/>
      <c r="E24" s="123"/>
    </row>
    <row r="25" spans="1:5" x14ac:dyDescent="0.2">
      <c r="A25" s="149"/>
      <c r="B25" s="149"/>
      <c r="C25" s="36" t="s">
        <v>35</v>
      </c>
      <c r="D25" s="45"/>
      <c r="E25" s="123"/>
    </row>
    <row r="26" spans="1:5" x14ac:dyDescent="0.2">
      <c r="A26" s="149"/>
      <c r="B26" s="149"/>
      <c r="C26" s="37" t="s">
        <v>36</v>
      </c>
      <c r="D26" s="45"/>
      <c r="E26" s="123"/>
    </row>
    <row r="27" spans="1:5" x14ac:dyDescent="0.2">
      <c r="A27" s="149"/>
      <c r="B27" s="149"/>
      <c r="C27" s="36" t="s">
        <v>37</v>
      </c>
      <c r="D27" s="45"/>
      <c r="E27" s="123"/>
    </row>
    <row r="28" spans="1:5" x14ac:dyDescent="0.2">
      <c r="A28" s="149"/>
      <c r="B28" s="149"/>
      <c r="C28" s="36" t="s">
        <v>38</v>
      </c>
      <c r="D28" s="45"/>
      <c r="E28" s="123"/>
    </row>
    <row r="29" spans="1:5" x14ac:dyDescent="0.2">
      <c r="A29" s="149"/>
      <c r="B29" s="149"/>
      <c r="C29" s="36" t="s">
        <v>110</v>
      </c>
      <c r="D29" s="45"/>
      <c r="E29" s="123"/>
    </row>
    <row r="30" spans="1:5" x14ac:dyDescent="0.2">
      <c r="A30" s="149"/>
      <c r="B30" s="149"/>
      <c r="C30" s="36" t="s">
        <v>111</v>
      </c>
      <c r="D30" s="45"/>
      <c r="E30" s="123"/>
    </row>
    <row r="31" spans="1:5" x14ac:dyDescent="0.2">
      <c r="A31" s="149"/>
      <c r="B31" s="149"/>
      <c r="C31" s="36" t="s">
        <v>145</v>
      </c>
      <c r="D31" s="45"/>
      <c r="E31" s="123"/>
    </row>
    <row r="32" spans="1:5" x14ac:dyDescent="0.2">
      <c r="A32" s="149"/>
      <c r="B32" s="149"/>
      <c r="C32" s="36" t="s">
        <v>101</v>
      </c>
      <c r="D32" s="45"/>
      <c r="E32" s="123"/>
    </row>
    <row r="33" spans="1:5" x14ac:dyDescent="0.2">
      <c r="A33" s="149"/>
      <c r="B33" s="149"/>
      <c r="C33" s="38" t="s">
        <v>57</v>
      </c>
      <c r="D33" s="45"/>
      <c r="E33" s="123"/>
    </row>
    <row r="34" spans="1:5" x14ac:dyDescent="0.2">
      <c r="A34" s="149"/>
      <c r="B34" s="149"/>
      <c r="C34" s="36" t="s">
        <v>58</v>
      </c>
      <c r="D34" s="45"/>
      <c r="E34" s="123"/>
    </row>
    <row r="35" spans="1:5" x14ac:dyDescent="0.2">
      <c r="A35" s="149"/>
      <c r="B35" s="149"/>
      <c r="C35" s="36" t="s">
        <v>39</v>
      </c>
      <c r="D35" s="45"/>
      <c r="E35" s="124"/>
    </row>
    <row r="36" spans="1:5" ht="23.25" x14ac:dyDescent="0.2">
      <c r="A36" s="149"/>
      <c r="B36" s="149"/>
      <c r="C36" s="14" t="s">
        <v>43</v>
      </c>
      <c r="D36" s="27"/>
      <c r="E36" s="5" t="s">
        <v>8</v>
      </c>
    </row>
    <row r="37" spans="1:5" ht="23.25" x14ac:dyDescent="0.2">
      <c r="A37" s="149"/>
      <c r="B37" s="149"/>
      <c r="C37" s="14" t="s">
        <v>44</v>
      </c>
      <c r="D37" s="27"/>
      <c r="E37" s="5" t="s">
        <v>8</v>
      </c>
    </row>
    <row r="38" spans="1:5" ht="23.25" x14ac:dyDescent="0.2">
      <c r="A38" s="149"/>
      <c r="B38" s="149"/>
      <c r="C38" s="14" t="s">
        <v>45</v>
      </c>
      <c r="D38" s="27"/>
      <c r="E38" s="5" t="s">
        <v>66</v>
      </c>
    </row>
    <row r="39" spans="1:5" ht="13.5" thickBot="1" x14ac:dyDescent="0.25">
      <c r="A39" s="125"/>
      <c r="B39" s="147"/>
      <c r="C39" s="147"/>
      <c r="D39" s="147"/>
      <c r="E39" s="147"/>
    </row>
    <row r="40" spans="1:5" x14ac:dyDescent="0.2">
      <c r="A40" s="148">
        <v>2</v>
      </c>
      <c r="B40" s="148" t="s">
        <v>200</v>
      </c>
      <c r="C40" s="21" t="s">
        <v>3</v>
      </c>
      <c r="D40" s="45"/>
      <c r="E40" s="122">
        <f>COUNTIF($E68:$E70,"H")*3+COUNTIF($E68:$E70,"M")*2+COUNTIF($E68:$E70,"L")*1</f>
        <v>9</v>
      </c>
    </row>
    <row r="41" spans="1:5" x14ac:dyDescent="0.2">
      <c r="A41" s="149"/>
      <c r="B41" s="149"/>
      <c r="C41" s="21" t="s">
        <v>4</v>
      </c>
      <c r="D41" s="45"/>
      <c r="E41" s="123"/>
    </row>
    <row r="42" spans="1:5" x14ac:dyDescent="0.2">
      <c r="A42" s="149"/>
      <c r="B42" s="149"/>
      <c r="C42" s="21" t="s">
        <v>97</v>
      </c>
      <c r="D42" s="45" t="s">
        <v>201</v>
      </c>
      <c r="E42" s="123"/>
    </row>
    <row r="43" spans="1:5" x14ac:dyDescent="0.2">
      <c r="A43" s="149"/>
      <c r="B43" s="149"/>
      <c r="C43" s="21" t="s">
        <v>98</v>
      </c>
      <c r="D43" s="45"/>
      <c r="E43" s="123"/>
    </row>
    <row r="44" spans="1:5" x14ac:dyDescent="0.2">
      <c r="A44" s="149"/>
      <c r="B44" s="149"/>
      <c r="C44" s="36" t="s">
        <v>109</v>
      </c>
      <c r="D44" s="45"/>
      <c r="E44" s="123"/>
    </row>
    <row r="45" spans="1:5" x14ac:dyDescent="0.2">
      <c r="A45" s="149"/>
      <c r="B45" s="149"/>
      <c r="C45" s="36" t="s">
        <v>12</v>
      </c>
      <c r="D45" s="45"/>
      <c r="E45" s="123"/>
    </row>
    <row r="46" spans="1:5" x14ac:dyDescent="0.2">
      <c r="A46" s="149"/>
      <c r="B46" s="149"/>
      <c r="C46" s="36" t="s">
        <v>112</v>
      </c>
      <c r="D46" s="45"/>
      <c r="E46" s="123"/>
    </row>
    <row r="47" spans="1:5" x14ac:dyDescent="0.2">
      <c r="A47" s="149"/>
      <c r="B47" s="149"/>
      <c r="C47" s="36" t="s">
        <v>31</v>
      </c>
      <c r="D47" s="45"/>
      <c r="E47" s="123"/>
    </row>
    <row r="48" spans="1:5" x14ac:dyDescent="0.2">
      <c r="A48" s="149"/>
      <c r="B48" s="149"/>
      <c r="C48" s="36" t="s">
        <v>99</v>
      </c>
      <c r="D48" s="45"/>
      <c r="E48" s="123"/>
    </row>
    <row r="49" spans="1:5" ht="25.5" x14ac:dyDescent="0.2">
      <c r="A49" s="149"/>
      <c r="B49" s="149"/>
      <c r="C49" s="37" t="s">
        <v>115</v>
      </c>
      <c r="D49" s="45"/>
      <c r="E49" s="123"/>
    </row>
    <row r="50" spans="1:5" x14ac:dyDescent="0.2">
      <c r="A50" s="149"/>
      <c r="B50" s="149"/>
      <c r="C50" s="36" t="s">
        <v>100</v>
      </c>
      <c r="D50" s="45"/>
      <c r="E50" s="123"/>
    </row>
    <row r="51" spans="1:5" x14ac:dyDescent="0.2">
      <c r="A51" s="149"/>
      <c r="B51" s="149"/>
      <c r="C51" s="36" t="s">
        <v>108</v>
      </c>
      <c r="D51" s="45"/>
      <c r="E51" s="123"/>
    </row>
    <row r="52" spans="1:5" x14ac:dyDescent="0.2">
      <c r="A52" s="149"/>
      <c r="B52" s="149"/>
      <c r="C52" s="36" t="s">
        <v>34</v>
      </c>
      <c r="D52" s="45"/>
      <c r="E52" s="123"/>
    </row>
    <row r="53" spans="1:5" x14ac:dyDescent="0.2">
      <c r="A53" s="149"/>
      <c r="B53" s="149"/>
      <c r="C53" s="36" t="s">
        <v>40</v>
      </c>
      <c r="D53" s="45"/>
      <c r="E53" s="123"/>
    </row>
    <row r="54" spans="1:5" x14ac:dyDescent="0.2">
      <c r="A54" s="149"/>
      <c r="B54" s="149"/>
      <c r="C54" s="36" t="s">
        <v>41</v>
      </c>
      <c r="D54" s="45"/>
      <c r="E54" s="123"/>
    </row>
    <row r="55" spans="1:5" x14ac:dyDescent="0.2">
      <c r="A55" s="149"/>
      <c r="B55" s="149"/>
      <c r="C55" s="36" t="s">
        <v>42</v>
      </c>
      <c r="D55" s="45"/>
      <c r="E55" s="123"/>
    </row>
    <row r="56" spans="1:5" x14ac:dyDescent="0.2">
      <c r="A56" s="149"/>
      <c r="B56" s="149"/>
      <c r="C56" s="36" t="s">
        <v>124</v>
      </c>
      <c r="D56" s="45"/>
      <c r="E56" s="123"/>
    </row>
    <row r="57" spans="1:5" x14ac:dyDescent="0.2">
      <c r="A57" s="149"/>
      <c r="B57" s="149"/>
      <c r="C57" s="36" t="s">
        <v>35</v>
      </c>
      <c r="D57" s="45"/>
      <c r="E57" s="123"/>
    </row>
    <row r="58" spans="1:5" x14ac:dyDescent="0.2">
      <c r="A58" s="149"/>
      <c r="B58" s="149"/>
      <c r="C58" s="37" t="s">
        <v>36</v>
      </c>
      <c r="D58" s="45"/>
      <c r="E58" s="123"/>
    </row>
    <row r="59" spans="1:5" x14ac:dyDescent="0.2">
      <c r="A59" s="149"/>
      <c r="B59" s="149"/>
      <c r="C59" s="36" t="s">
        <v>37</v>
      </c>
      <c r="D59" s="45"/>
      <c r="E59" s="123"/>
    </row>
    <row r="60" spans="1:5" x14ac:dyDescent="0.2">
      <c r="A60" s="149"/>
      <c r="B60" s="149"/>
      <c r="C60" s="36" t="s">
        <v>38</v>
      </c>
      <c r="D60" s="45"/>
      <c r="E60" s="123"/>
    </row>
    <row r="61" spans="1:5" x14ac:dyDescent="0.2">
      <c r="A61" s="149"/>
      <c r="B61" s="149"/>
      <c r="C61" s="36" t="s">
        <v>110</v>
      </c>
      <c r="D61" s="45"/>
      <c r="E61" s="123"/>
    </row>
    <row r="62" spans="1:5" x14ac:dyDescent="0.2">
      <c r="A62" s="149"/>
      <c r="B62" s="149"/>
      <c r="C62" s="36" t="s">
        <v>111</v>
      </c>
      <c r="D62" s="45"/>
      <c r="E62" s="123"/>
    </row>
    <row r="63" spans="1:5" x14ac:dyDescent="0.2">
      <c r="A63" s="149"/>
      <c r="B63" s="149"/>
      <c r="C63" s="36" t="s">
        <v>145</v>
      </c>
      <c r="D63" s="45"/>
      <c r="E63" s="123"/>
    </row>
    <row r="64" spans="1:5" x14ac:dyDescent="0.2">
      <c r="A64" s="149"/>
      <c r="B64" s="149"/>
      <c r="C64" s="36" t="s">
        <v>101</v>
      </c>
      <c r="D64" s="45"/>
      <c r="E64" s="123"/>
    </row>
    <row r="65" spans="1:5" x14ac:dyDescent="0.2">
      <c r="A65" s="149"/>
      <c r="B65" s="149"/>
      <c r="C65" s="38" t="s">
        <v>57</v>
      </c>
      <c r="D65" s="45"/>
      <c r="E65" s="123"/>
    </row>
    <row r="66" spans="1:5" x14ac:dyDescent="0.2">
      <c r="A66" s="149"/>
      <c r="B66" s="149"/>
      <c r="C66" s="36" t="s">
        <v>58</v>
      </c>
      <c r="D66" s="45"/>
      <c r="E66" s="123"/>
    </row>
    <row r="67" spans="1:5" x14ac:dyDescent="0.2">
      <c r="A67" s="149"/>
      <c r="B67" s="149"/>
      <c r="C67" s="36" t="s">
        <v>39</v>
      </c>
      <c r="D67" s="45"/>
      <c r="E67" s="124"/>
    </row>
    <row r="68" spans="1:5" ht="23.25" x14ac:dyDescent="0.2">
      <c r="A68" s="149"/>
      <c r="B68" s="149"/>
      <c r="C68" s="14" t="s">
        <v>43</v>
      </c>
      <c r="D68" s="27"/>
      <c r="E68" s="5" t="s">
        <v>67</v>
      </c>
    </row>
    <row r="69" spans="1:5" ht="23.25" x14ac:dyDescent="0.2">
      <c r="A69" s="149"/>
      <c r="B69" s="149"/>
      <c r="C69" s="14" t="s">
        <v>44</v>
      </c>
      <c r="D69" s="27"/>
      <c r="E69" s="5" t="s">
        <v>67</v>
      </c>
    </row>
    <row r="70" spans="1:5" ht="23.25" x14ac:dyDescent="0.2">
      <c r="A70" s="149"/>
      <c r="B70" s="149"/>
      <c r="C70" s="14" t="s">
        <v>45</v>
      </c>
      <c r="D70" s="27"/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68:E7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1" sqref="C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156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80" t="s">
        <v>161</v>
      </c>
      <c r="B6" s="81"/>
      <c r="C6" s="113"/>
      <c r="D6" s="113"/>
      <c r="E6" s="114"/>
    </row>
    <row r="7" spans="1:5" ht="32.25" x14ac:dyDescent="0.2">
      <c r="A7" s="19" t="s">
        <v>5</v>
      </c>
      <c r="B7" s="19" t="s">
        <v>137</v>
      </c>
      <c r="C7" s="101" t="s">
        <v>122</v>
      </c>
      <c r="D7" s="133"/>
      <c r="E7" s="20" t="s">
        <v>11</v>
      </c>
    </row>
    <row r="8" spans="1:5" x14ac:dyDescent="0.2">
      <c r="A8" s="148"/>
      <c r="B8" s="148" t="s">
        <v>209</v>
      </c>
      <c r="C8" s="21" t="s">
        <v>3</v>
      </c>
      <c r="D8" s="45"/>
      <c r="E8" s="122">
        <f>COUNTIF($E24:$E26,"H")*3+COUNTIF($E24:$E26,"M")*2+COUNTIF($E24:$E26,"L")*1</f>
        <v>3</v>
      </c>
    </row>
    <row r="9" spans="1:5" x14ac:dyDescent="0.2">
      <c r="A9" s="149"/>
      <c r="B9" s="149"/>
      <c r="C9" s="21" t="s">
        <v>4</v>
      </c>
      <c r="D9" s="45"/>
      <c r="E9" s="123"/>
    </row>
    <row r="10" spans="1:5" x14ac:dyDescent="0.2">
      <c r="A10" s="149"/>
      <c r="B10" s="149"/>
      <c r="C10" s="21" t="s">
        <v>97</v>
      </c>
      <c r="D10" s="45"/>
      <c r="E10" s="123"/>
    </row>
    <row r="11" spans="1:5" x14ac:dyDescent="0.2">
      <c r="A11" s="149"/>
      <c r="B11" s="149"/>
      <c r="C11" s="21" t="s">
        <v>98</v>
      </c>
      <c r="D11" s="45"/>
      <c r="E11" s="123"/>
    </row>
    <row r="12" spans="1:5" x14ac:dyDescent="0.2">
      <c r="A12" s="149"/>
      <c r="B12" s="149"/>
      <c r="C12" s="36" t="s">
        <v>109</v>
      </c>
      <c r="D12" s="45"/>
      <c r="E12" s="123"/>
    </row>
    <row r="13" spans="1:5" x14ac:dyDescent="0.2">
      <c r="A13" s="149"/>
      <c r="B13" s="149"/>
      <c r="C13" s="36" t="s">
        <v>12</v>
      </c>
      <c r="D13" s="45"/>
      <c r="E13" s="123"/>
    </row>
    <row r="14" spans="1:5" x14ac:dyDescent="0.2">
      <c r="A14" s="149"/>
      <c r="B14" s="149"/>
      <c r="C14" s="36" t="s">
        <v>112</v>
      </c>
      <c r="D14" s="45"/>
      <c r="E14" s="123"/>
    </row>
    <row r="15" spans="1:5" ht="25.5" x14ac:dyDescent="0.2">
      <c r="A15" s="149"/>
      <c r="B15" s="149"/>
      <c r="C15" s="37" t="s">
        <v>115</v>
      </c>
      <c r="D15" s="45"/>
      <c r="E15" s="123"/>
    </row>
    <row r="16" spans="1:5" x14ac:dyDescent="0.2">
      <c r="A16" s="149"/>
      <c r="B16" s="149"/>
      <c r="C16" s="36" t="s">
        <v>35</v>
      </c>
      <c r="D16" s="45"/>
      <c r="E16" s="123"/>
    </row>
    <row r="17" spans="1:5" x14ac:dyDescent="0.2">
      <c r="A17" s="149"/>
      <c r="B17" s="149"/>
      <c r="C17" s="37" t="s">
        <v>119</v>
      </c>
      <c r="D17" s="45"/>
      <c r="E17" s="123"/>
    </row>
    <row r="18" spans="1:5" x14ac:dyDescent="0.2">
      <c r="A18" s="149"/>
      <c r="B18" s="149"/>
      <c r="C18" s="36" t="s">
        <v>120</v>
      </c>
      <c r="D18" s="45"/>
      <c r="E18" s="123"/>
    </row>
    <row r="19" spans="1:5" x14ac:dyDescent="0.2">
      <c r="A19" s="149"/>
      <c r="B19" s="149"/>
      <c r="C19" s="36" t="s">
        <v>101</v>
      </c>
      <c r="D19" s="45"/>
      <c r="E19" s="123"/>
    </row>
    <row r="20" spans="1:5" x14ac:dyDescent="0.2">
      <c r="A20" s="149"/>
      <c r="B20" s="149"/>
      <c r="C20" s="36" t="s">
        <v>121</v>
      </c>
      <c r="D20" s="45"/>
      <c r="E20" s="123"/>
    </row>
    <row r="21" spans="1:5" x14ac:dyDescent="0.2">
      <c r="A21" s="149"/>
      <c r="B21" s="149"/>
      <c r="C21" s="38" t="s">
        <v>57</v>
      </c>
      <c r="D21" s="45"/>
      <c r="E21" s="123"/>
    </row>
    <row r="22" spans="1:5" x14ac:dyDescent="0.2">
      <c r="A22" s="149"/>
      <c r="B22" s="149"/>
      <c r="C22" s="36" t="s">
        <v>58</v>
      </c>
      <c r="D22" s="45"/>
      <c r="E22" s="123"/>
    </row>
    <row r="23" spans="1:5" x14ac:dyDescent="0.2">
      <c r="A23" s="149"/>
      <c r="B23" s="149"/>
      <c r="C23" s="36" t="s">
        <v>39</v>
      </c>
      <c r="D23" s="45"/>
      <c r="E23" s="124"/>
    </row>
    <row r="24" spans="1:5" ht="23.25" x14ac:dyDescent="0.2">
      <c r="A24" s="149"/>
      <c r="B24" s="149"/>
      <c r="C24" s="14" t="s">
        <v>43</v>
      </c>
      <c r="D24" s="27"/>
      <c r="E24" s="5" t="s">
        <v>8</v>
      </c>
    </row>
    <row r="25" spans="1:5" ht="23.25" x14ac:dyDescent="0.2">
      <c r="A25" s="149"/>
      <c r="B25" s="149"/>
      <c r="C25" s="14" t="s">
        <v>44</v>
      </c>
      <c r="D25" s="27"/>
      <c r="E25" s="5" t="s">
        <v>8</v>
      </c>
    </row>
    <row r="26" spans="1:5" ht="23.25" x14ac:dyDescent="0.2">
      <c r="A26" s="149"/>
      <c r="B26" s="149"/>
      <c r="C26" s="14" t="s">
        <v>45</v>
      </c>
      <c r="D26" s="27"/>
      <c r="E26" s="5" t="s">
        <v>8</v>
      </c>
    </row>
    <row r="27" spans="1:5" ht="13.5" thickBot="1" x14ac:dyDescent="0.25">
      <c r="A27" s="125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157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80" t="s">
        <v>161</v>
      </c>
      <c r="B6" s="81"/>
      <c r="C6" s="113"/>
      <c r="D6" s="113"/>
      <c r="E6" s="114"/>
    </row>
    <row r="7" spans="1:5" ht="32.25" x14ac:dyDescent="0.2">
      <c r="A7" s="19" t="s">
        <v>5</v>
      </c>
      <c r="B7" s="19" t="s">
        <v>68</v>
      </c>
      <c r="C7" s="101" t="s">
        <v>138</v>
      </c>
      <c r="D7" s="133"/>
      <c r="E7" s="20" t="s">
        <v>11</v>
      </c>
    </row>
    <row r="8" spans="1:5" x14ac:dyDescent="0.2">
      <c r="A8" s="148"/>
      <c r="B8" s="148" t="s">
        <v>203</v>
      </c>
      <c r="C8" s="21" t="s">
        <v>3</v>
      </c>
      <c r="D8" s="45"/>
      <c r="E8" s="122">
        <f>COUNTIF($E21:$E23,"H")*3+COUNTIF($E21:$E23,"M")*2+COUNTIF($E21:$E23,"L")*1</f>
        <v>3</v>
      </c>
    </row>
    <row r="9" spans="1:5" x14ac:dyDescent="0.2">
      <c r="A9" s="149"/>
      <c r="B9" s="149"/>
      <c r="C9" s="21" t="s">
        <v>4</v>
      </c>
      <c r="D9" s="45"/>
      <c r="E9" s="123"/>
    </row>
    <row r="10" spans="1:5" x14ac:dyDescent="0.2">
      <c r="A10" s="149"/>
      <c r="B10" s="149"/>
      <c r="C10" s="21" t="s">
        <v>97</v>
      </c>
      <c r="D10" s="45"/>
      <c r="E10" s="123"/>
    </row>
    <row r="11" spans="1:5" x14ac:dyDescent="0.2">
      <c r="A11" s="149"/>
      <c r="B11" s="149"/>
      <c r="C11" s="21" t="s">
        <v>16</v>
      </c>
      <c r="D11" s="45"/>
      <c r="E11" s="123"/>
    </row>
    <row r="12" spans="1:5" x14ac:dyDescent="0.2">
      <c r="A12" s="149"/>
      <c r="B12" s="149"/>
      <c r="C12" s="36" t="s">
        <v>109</v>
      </c>
      <c r="D12" s="45"/>
      <c r="E12" s="123"/>
    </row>
    <row r="13" spans="1:5" x14ac:dyDescent="0.2">
      <c r="A13" s="149"/>
      <c r="B13" s="149"/>
      <c r="C13" s="36" t="s">
        <v>12</v>
      </c>
      <c r="D13" s="45"/>
      <c r="E13" s="123"/>
    </row>
    <row r="14" spans="1:5" x14ac:dyDescent="0.2">
      <c r="A14" s="149"/>
      <c r="B14" s="149"/>
      <c r="C14" s="36" t="s">
        <v>112</v>
      </c>
      <c r="D14" s="45"/>
      <c r="E14" s="123"/>
    </row>
    <row r="15" spans="1:5" ht="25.5" x14ac:dyDescent="0.2">
      <c r="A15" s="149"/>
      <c r="B15" s="149"/>
      <c r="C15" s="37" t="s">
        <v>115</v>
      </c>
      <c r="D15" s="45"/>
      <c r="E15" s="123"/>
    </row>
    <row r="16" spans="1:5" x14ac:dyDescent="0.2">
      <c r="A16" s="149"/>
      <c r="B16" s="149"/>
      <c r="C16" s="37" t="s">
        <v>125</v>
      </c>
      <c r="D16" s="45"/>
      <c r="E16" s="123"/>
    </row>
    <row r="17" spans="1:5" x14ac:dyDescent="0.2">
      <c r="A17" s="149"/>
      <c r="B17" s="149"/>
      <c r="C17" s="37" t="s">
        <v>124</v>
      </c>
      <c r="D17" s="45"/>
      <c r="E17" s="123"/>
    </row>
    <row r="18" spans="1:5" x14ac:dyDescent="0.2">
      <c r="A18" s="149"/>
      <c r="B18" s="149"/>
      <c r="C18" s="36" t="s">
        <v>35</v>
      </c>
      <c r="D18" s="45"/>
      <c r="E18" s="123"/>
    </row>
    <row r="19" spans="1:5" x14ac:dyDescent="0.2">
      <c r="A19" s="149"/>
      <c r="B19" s="149"/>
      <c r="C19" s="37" t="s">
        <v>119</v>
      </c>
      <c r="D19" s="45"/>
      <c r="E19" s="123"/>
    </row>
    <row r="20" spans="1:5" x14ac:dyDescent="0.2">
      <c r="A20" s="149"/>
      <c r="B20" s="149"/>
      <c r="C20" s="36" t="s">
        <v>58</v>
      </c>
      <c r="D20" s="45"/>
      <c r="E20" s="123"/>
    </row>
    <row r="21" spans="1:5" x14ac:dyDescent="0.2">
      <c r="A21" s="149"/>
      <c r="B21" s="149"/>
      <c r="C21" s="14" t="s">
        <v>126</v>
      </c>
      <c r="D21" s="27"/>
      <c r="E21" s="5" t="s">
        <v>8</v>
      </c>
    </row>
    <row r="22" spans="1:5" x14ac:dyDescent="0.2">
      <c r="A22" s="149"/>
      <c r="B22" s="149"/>
      <c r="C22" s="14" t="s">
        <v>13</v>
      </c>
      <c r="D22" s="27"/>
      <c r="E22" s="5" t="s">
        <v>8</v>
      </c>
    </row>
    <row r="23" spans="1:5" x14ac:dyDescent="0.2">
      <c r="A23" s="149"/>
      <c r="B23" s="149"/>
      <c r="C23" s="14" t="s">
        <v>14</v>
      </c>
      <c r="D23" s="27"/>
      <c r="E23" s="5" t="s">
        <v>8</v>
      </c>
    </row>
    <row r="24" spans="1:5" ht="13.5" thickBot="1" x14ac:dyDescent="0.25">
      <c r="A24" s="125"/>
      <c r="B24" s="147"/>
      <c r="C24" s="147"/>
      <c r="D24" s="147"/>
      <c r="E24" s="147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2" t="s">
        <v>146</v>
      </c>
      <c r="B1" s="73"/>
      <c r="C1" s="73"/>
      <c r="D1" s="73"/>
      <c r="E1" s="94"/>
    </row>
    <row r="2" spans="1:256" x14ac:dyDescent="0.2">
      <c r="A2" s="74"/>
      <c r="B2" s="75"/>
      <c r="C2" s="75"/>
      <c r="D2" s="75"/>
      <c r="E2" s="95"/>
    </row>
    <row r="3" spans="1:256" x14ac:dyDescent="0.2">
      <c r="A3" s="74"/>
      <c r="B3" s="75"/>
      <c r="C3" s="75"/>
      <c r="D3" s="75"/>
      <c r="E3" s="95"/>
    </row>
    <row r="4" spans="1:256" ht="9.75" customHeight="1" x14ac:dyDescent="0.2">
      <c r="A4" s="74"/>
      <c r="B4" s="75"/>
      <c r="C4" s="75"/>
      <c r="D4" s="75"/>
      <c r="E4" s="95"/>
    </row>
    <row r="5" spans="1:256" ht="3.75" hidden="1" customHeight="1" x14ac:dyDescent="0.2">
      <c r="A5" s="76"/>
      <c r="B5" s="77"/>
      <c r="C5" s="77"/>
      <c r="D5" s="77"/>
      <c r="E5" s="96"/>
    </row>
    <row r="6" spans="1:256" ht="12.75" customHeight="1" x14ac:dyDescent="0.2">
      <c r="A6" s="97" t="str">
        <f>PROCESS</f>
        <v>Ceylon Biscuits Limited (Munchee)</v>
      </c>
      <c r="B6" s="98"/>
      <c r="C6" s="98"/>
      <c r="D6" s="98"/>
      <c r="E6" s="99"/>
    </row>
    <row r="7" spans="1:256" x14ac:dyDescent="0.2">
      <c r="A7" s="80" t="s">
        <v>160</v>
      </c>
      <c r="B7" s="81"/>
      <c r="C7" s="82"/>
      <c r="D7" s="82"/>
      <c r="E7" s="100"/>
    </row>
    <row r="8" spans="1:256" ht="39" customHeight="1" x14ac:dyDescent="0.2">
      <c r="A8" s="7" t="s">
        <v>5</v>
      </c>
      <c r="B8" s="8" t="s">
        <v>0</v>
      </c>
      <c r="C8" s="101" t="s">
        <v>10</v>
      </c>
      <c r="D8" s="102"/>
      <c r="E8" s="9" t="s">
        <v>11</v>
      </c>
    </row>
    <row r="9" spans="1:256" x14ac:dyDescent="0.2">
      <c r="A9" s="85">
        <v>1</v>
      </c>
      <c r="B9" s="106" t="s">
        <v>206</v>
      </c>
      <c r="C9" s="10" t="s">
        <v>12</v>
      </c>
      <c r="D9" s="25">
        <v>1</v>
      </c>
      <c r="E9" s="91">
        <f>COUNTIF($E20:$E22,"H")*3+COUNTIF($E20:$E22,"M")*2+COUNTIF($E20:$E22,"L")*1</f>
        <v>7</v>
      </c>
    </row>
    <row r="10" spans="1:256" x14ac:dyDescent="0.2">
      <c r="A10" s="86"/>
      <c r="B10" s="89"/>
      <c r="C10" s="4" t="s">
        <v>3</v>
      </c>
      <c r="D10" s="26"/>
      <c r="E10" s="92"/>
    </row>
    <row r="11" spans="1:256" x14ac:dyDescent="0.2">
      <c r="A11" s="86"/>
      <c r="B11" s="89"/>
      <c r="C11" s="1" t="s">
        <v>4</v>
      </c>
      <c r="D11" s="26"/>
      <c r="E11" s="93"/>
    </row>
    <row r="12" spans="1:256" x14ac:dyDescent="0.2">
      <c r="A12" s="86"/>
      <c r="B12" s="89"/>
      <c r="C12" s="1" t="s">
        <v>2</v>
      </c>
      <c r="D12" s="25" t="s">
        <v>169</v>
      </c>
      <c r="E12" s="93"/>
    </row>
    <row r="13" spans="1:256" x14ac:dyDescent="0.2">
      <c r="A13" s="86"/>
      <c r="B13" s="89"/>
      <c r="C13" s="1" t="s">
        <v>9</v>
      </c>
      <c r="D13" s="26"/>
      <c r="E13" s="93"/>
    </row>
    <row r="14" spans="1:256" ht="25.5" x14ac:dyDescent="0.2">
      <c r="A14" s="86"/>
      <c r="B14" s="89"/>
      <c r="C14" s="2" t="s">
        <v>7</v>
      </c>
      <c r="D14" s="25" t="s">
        <v>170</v>
      </c>
      <c r="E14" s="93"/>
    </row>
    <row r="15" spans="1:256" x14ac:dyDescent="0.2">
      <c r="A15" s="86"/>
      <c r="B15" s="89"/>
      <c r="C15" s="2" t="s">
        <v>16</v>
      </c>
      <c r="D15" s="26"/>
      <c r="E15" s="93"/>
      <c r="IS15" t="s">
        <v>24</v>
      </c>
      <c r="IV15" s="32" t="s">
        <v>8</v>
      </c>
    </row>
    <row r="16" spans="1:256" x14ac:dyDescent="0.2">
      <c r="A16" s="86"/>
      <c r="B16" s="89"/>
      <c r="C16" s="1" t="s">
        <v>49</v>
      </c>
      <c r="D16" s="25"/>
      <c r="E16" s="93"/>
      <c r="IS16" t="s">
        <v>25</v>
      </c>
      <c r="IV16" s="32" t="s">
        <v>66</v>
      </c>
    </row>
    <row r="17" spans="1:256" x14ac:dyDescent="0.2">
      <c r="A17" s="86"/>
      <c r="B17" s="89"/>
      <c r="C17" s="1" t="s">
        <v>50</v>
      </c>
      <c r="D17" s="25"/>
      <c r="E17" s="93"/>
      <c r="IS17" t="s">
        <v>26</v>
      </c>
      <c r="IV17" s="32" t="s">
        <v>67</v>
      </c>
    </row>
    <row r="18" spans="1:256" x14ac:dyDescent="0.2">
      <c r="A18" s="86"/>
      <c r="B18" s="89"/>
      <c r="C18" s="1" t="s">
        <v>101</v>
      </c>
      <c r="D18" s="25" t="s">
        <v>165</v>
      </c>
      <c r="E18" s="93"/>
    </row>
    <row r="19" spans="1:256" x14ac:dyDescent="0.2">
      <c r="A19" s="86"/>
      <c r="B19" s="89"/>
      <c r="C19" s="1" t="s">
        <v>27</v>
      </c>
      <c r="D19" s="25" t="s">
        <v>166</v>
      </c>
      <c r="E19" s="93"/>
    </row>
    <row r="20" spans="1:256" ht="25.5" x14ac:dyDescent="0.2">
      <c r="A20" s="86"/>
      <c r="B20" s="89"/>
      <c r="C20" s="6" t="s">
        <v>15</v>
      </c>
      <c r="D20" s="26"/>
      <c r="E20" s="5" t="s">
        <v>67</v>
      </c>
      <c r="G20" s="3"/>
    </row>
    <row r="21" spans="1:256" x14ac:dyDescent="0.2">
      <c r="A21" s="86"/>
      <c r="B21" s="89"/>
      <c r="C21" s="6" t="s">
        <v>13</v>
      </c>
      <c r="D21" s="26"/>
      <c r="E21" s="5" t="s">
        <v>66</v>
      </c>
    </row>
    <row r="22" spans="1:256" x14ac:dyDescent="0.2">
      <c r="A22" s="87"/>
      <c r="B22" s="90"/>
      <c r="C22" s="6" t="s">
        <v>14</v>
      </c>
      <c r="D22" s="26"/>
      <c r="E22" s="5" t="s">
        <v>66</v>
      </c>
    </row>
    <row r="23" spans="1:256" ht="13.5" thickBot="1" x14ac:dyDescent="0.25">
      <c r="A23" s="103"/>
      <c r="B23" s="104"/>
      <c r="C23" s="104"/>
      <c r="D23" s="104"/>
      <c r="E23" s="105"/>
    </row>
    <row r="24" spans="1:256" x14ac:dyDescent="0.2">
      <c r="A24" s="85">
        <v>2</v>
      </c>
      <c r="B24" s="88" t="s">
        <v>167</v>
      </c>
      <c r="C24" s="10" t="s">
        <v>12</v>
      </c>
      <c r="D24" s="25">
        <v>2</v>
      </c>
      <c r="E24" s="91">
        <f>COUNTIF($E35:$E37,"H")*3+COUNTIF($E35:$E37,"M")*2+COUNTIF($E35:$E37,"L")*1</f>
        <v>8</v>
      </c>
    </row>
    <row r="25" spans="1:256" x14ac:dyDescent="0.2">
      <c r="A25" s="86"/>
      <c r="B25" s="89"/>
      <c r="C25" s="4" t="s">
        <v>3</v>
      </c>
      <c r="D25" s="26"/>
      <c r="E25" s="92"/>
    </row>
    <row r="26" spans="1:256" x14ac:dyDescent="0.2">
      <c r="A26" s="86"/>
      <c r="B26" s="89"/>
      <c r="C26" s="1" t="s">
        <v>4</v>
      </c>
      <c r="D26" s="26"/>
      <c r="E26" s="93"/>
    </row>
    <row r="27" spans="1:256" x14ac:dyDescent="0.2">
      <c r="A27" s="86"/>
      <c r="B27" s="89"/>
      <c r="C27" s="1" t="s">
        <v>2</v>
      </c>
      <c r="D27" s="61" t="s">
        <v>168</v>
      </c>
      <c r="E27" s="93"/>
    </row>
    <row r="28" spans="1:256" x14ac:dyDescent="0.2">
      <c r="A28" s="86"/>
      <c r="B28" s="89"/>
      <c r="C28" s="1" t="s">
        <v>9</v>
      </c>
      <c r="D28" s="26"/>
      <c r="E28" s="93"/>
    </row>
    <row r="29" spans="1:256" ht="25.5" x14ac:dyDescent="0.2">
      <c r="A29" s="86"/>
      <c r="B29" s="89"/>
      <c r="C29" s="2" t="s">
        <v>7</v>
      </c>
      <c r="D29" s="25" t="s">
        <v>172</v>
      </c>
      <c r="E29" s="93"/>
    </row>
    <row r="30" spans="1:256" x14ac:dyDescent="0.2">
      <c r="A30" s="86"/>
      <c r="B30" s="89"/>
      <c r="C30" s="2" t="s">
        <v>16</v>
      </c>
      <c r="D30" s="26"/>
      <c r="E30" s="93"/>
    </row>
    <row r="31" spans="1:256" x14ac:dyDescent="0.2">
      <c r="A31" s="86"/>
      <c r="B31" s="89"/>
      <c r="C31" s="1" t="s">
        <v>49</v>
      </c>
      <c r="D31" s="25"/>
      <c r="E31" s="93"/>
    </row>
    <row r="32" spans="1:256" x14ac:dyDescent="0.2">
      <c r="A32" s="86"/>
      <c r="B32" s="89"/>
      <c r="C32" s="1" t="s">
        <v>50</v>
      </c>
      <c r="D32" s="25"/>
      <c r="E32" s="93"/>
    </row>
    <row r="33" spans="1:5" x14ac:dyDescent="0.2">
      <c r="A33" s="86"/>
      <c r="B33" s="89"/>
      <c r="C33" s="1" t="s">
        <v>101</v>
      </c>
      <c r="D33" s="25"/>
      <c r="E33" s="93"/>
    </row>
    <row r="34" spans="1:5" x14ac:dyDescent="0.2">
      <c r="A34" s="86"/>
      <c r="B34" s="89"/>
      <c r="C34" s="1" t="s">
        <v>27</v>
      </c>
      <c r="D34" s="61" t="s">
        <v>171</v>
      </c>
      <c r="E34" s="93"/>
    </row>
    <row r="35" spans="1:5" ht="25.5" x14ac:dyDescent="0.2">
      <c r="A35" s="86"/>
      <c r="B35" s="89"/>
      <c r="C35" s="6" t="s">
        <v>15</v>
      </c>
      <c r="D35" s="26"/>
      <c r="E35" s="5" t="s">
        <v>67</v>
      </c>
    </row>
    <row r="36" spans="1:5" x14ac:dyDescent="0.2">
      <c r="A36" s="86"/>
      <c r="B36" s="89"/>
      <c r="C36" s="6" t="s">
        <v>13</v>
      </c>
      <c r="D36" s="26"/>
      <c r="E36" s="5" t="s">
        <v>66</v>
      </c>
    </row>
    <row r="37" spans="1:5" x14ac:dyDescent="0.2">
      <c r="A37" s="87"/>
      <c r="B37" s="90"/>
      <c r="C37" s="6" t="s">
        <v>14</v>
      </c>
      <c r="D37" s="26"/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2" t="s">
        <v>147</v>
      </c>
      <c r="B1" s="73"/>
      <c r="C1" s="73"/>
      <c r="D1" s="73"/>
      <c r="E1" s="94"/>
    </row>
    <row r="2" spans="1:5" x14ac:dyDescent="0.2">
      <c r="A2" s="74"/>
      <c r="B2" s="75"/>
      <c r="C2" s="75"/>
      <c r="D2" s="75"/>
      <c r="E2" s="95"/>
    </row>
    <row r="3" spans="1:5" x14ac:dyDescent="0.2">
      <c r="A3" s="74"/>
      <c r="B3" s="75"/>
      <c r="C3" s="75"/>
      <c r="D3" s="75"/>
      <c r="E3" s="95"/>
    </row>
    <row r="4" spans="1:5" ht="9" customHeight="1" x14ac:dyDescent="0.2">
      <c r="A4" s="74"/>
      <c r="B4" s="75"/>
      <c r="C4" s="75"/>
      <c r="D4" s="75"/>
      <c r="E4" s="95"/>
    </row>
    <row r="5" spans="1:5" ht="12.75" hidden="1" customHeight="1" x14ac:dyDescent="0.2">
      <c r="A5" s="76"/>
      <c r="B5" s="77"/>
      <c r="C5" s="77"/>
      <c r="D5" s="77"/>
      <c r="E5" s="96"/>
    </row>
    <row r="6" spans="1:5" ht="14.25" x14ac:dyDescent="0.2">
      <c r="A6" s="110" t="str">
        <f>PROCESS</f>
        <v>Ceylon Biscuits Limited (Munchee)</v>
      </c>
      <c r="B6" s="111"/>
      <c r="C6" s="111"/>
      <c r="D6" s="111"/>
      <c r="E6" s="112"/>
    </row>
    <row r="7" spans="1:5" x14ac:dyDescent="0.2">
      <c r="A7" s="80" t="s">
        <v>161</v>
      </c>
      <c r="B7" s="81"/>
      <c r="C7" s="113"/>
      <c r="D7" s="113"/>
      <c r="E7" s="114"/>
    </row>
    <row r="8" spans="1:5" ht="32.25" x14ac:dyDescent="0.2">
      <c r="A8" s="7" t="s">
        <v>5</v>
      </c>
      <c r="B8" s="8" t="s">
        <v>128</v>
      </c>
      <c r="C8" s="101" t="s">
        <v>129</v>
      </c>
      <c r="D8" s="115"/>
      <c r="E8" s="9" t="s">
        <v>11</v>
      </c>
    </row>
    <row r="9" spans="1:5" x14ac:dyDescent="0.2">
      <c r="A9" s="85">
        <v>1</v>
      </c>
      <c r="B9" s="106" t="s">
        <v>173</v>
      </c>
      <c r="C9" s="10" t="s">
        <v>12</v>
      </c>
      <c r="D9" s="25">
        <v>3</v>
      </c>
      <c r="E9" s="91">
        <f>COUNTIF($E26:$E28,"H")*3+COUNTIF($E26:$E28,"M")*2+COUNTIF($E26:$E28,"L")*1</f>
        <v>8</v>
      </c>
    </row>
    <row r="10" spans="1:5" x14ac:dyDescent="0.2">
      <c r="A10" s="86"/>
      <c r="B10" s="89"/>
      <c r="C10" s="4" t="s">
        <v>3</v>
      </c>
      <c r="D10" s="26"/>
      <c r="E10" s="92"/>
    </row>
    <row r="11" spans="1:5" x14ac:dyDescent="0.2">
      <c r="A11" s="86"/>
      <c r="B11" s="89"/>
      <c r="C11" s="1" t="s">
        <v>4</v>
      </c>
      <c r="D11" s="26"/>
      <c r="E11" s="107"/>
    </row>
    <row r="12" spans="1:5" x14ac:dyDescent="0.2">
      <c r="A12" s="86"/>
      <c r="B12" s="89"/>
      <c r="C12" s="1" t="s">
        <v>2</v>
      </c>
      <c r="D12" s="25" t="s">
        <v>174</v>
      </c>
      <c r="E12" s="107"/>
    </row>
    <row r="13" spans="1:5" x14ac:dyDescent="0.2">
      <c r="A13" s="86"/>
      <c r="B13" s="89"/>
      <c r="C13" s="1" t="s">
        <v>9</v>
      </c>
      <c r="D13" s="26"/>
      <c r="E13" s="107"/>
    </row>
    <row r="14" spans="1:5" x14ac:dyDescent="0.2">
      <c r="A14" s="86"/>
      <c r="B14" s="89"/>
      <c r="C14" s="2" t="s">
        <v>130</v>
      </c>
      <c r="D14" s="26"/>
      <c r="E14" s="107"/>
    </row>
    <row r="15" spans="1:5" x14ac:dyDescent="0.2">
      <c r="A15" s="86"/>
      <c r="B15" s="89"/>
      <c r="C15" s="1" t="s">
        <v>49</v>
      </c>
      <c r="D15" s="25"/>
      <c r="E15" s="107"/>
    </row>
    <row r="16" spans="1:5" ht="25.5" x14ac:dyDescent="0.2">
      <c r="A16" s="86"/>
      <c r="B16" s="89"/>
      <c r="C16" s="37" t="s">
        <v>115</v>
      </c>
      <c r="D16" s="61" t="s">
        <v>175</v>
      </c>
      <c r="E16" s="107"/>
    </row>
    <row r="17" spans="1:5" ht="25.5" x14ac:dyDescent="0.2">
      <c r="A17" s="86"/>
      <c r="B17" s="89"/>
      <c r="C17" s="21" t="s">
        <v>118</v>
      </c>
      <c r="D17" s="25"/>
      <c r="E17" s="107"/>
    </row>
    <row r="18" spans="1:5" ht="15.75" customHeight="1" x14ac:dyDescent="0.2">
      <c r="A18" s="86"/>
      <c r="B18" s="89"/>
      <c r="C18" s="36" t="s">
        <v>34</v>
      </c>
      <c r="D18" s="25"/>
      <c r="E18" s="107"/>
    </row>
    <row r="19" spans="1:5" ht="15.75" customHeight="1" x14ac:dyDescent="0.2">
      <c r="A19" s="86"/>
      <c r="B19" s="89"/>
      <c r="C19" s="36" t="s">
        <v>40</v>
      </c>
      <c r="D19" s="25" t="s">
        <v>176</v>
      </c>
      <c r="E19" s="107"/>
    </row>
    <row r="20" spans="1:5" ht="15.75" customHeight="1" x14ac:dyDescent="0.2">
      <c r="A20" s="86"/>
      <c r="B20" s="89"/>
      <c r="C20" s="36" t="s">
        <v>41</v>
      </c>
      <c r="D20" s="25" t="s">
        <v>177</v>
      </c>
      <c r="E20" s="107"/>
    </row>
    <row r="21" spans="1:5" ht="15.75" customHeight="1" x14ac:dyDescent="0.2">
      <c r="A21" s="86"/>
      <c r="B21" s="89"/>
      <c r="C21" s="36" t="s">
        <v>42</v>
      </c>
      <c r="D21" s="25"/>
      <c r="E21" s="107"/>
    </row>
    <row r="22" spans="1:5" ht="15.75" customHeight="1" x14ac:dyDescent="0.2">
      <c r="A22" s="86"/>
      <c r="B22" s="89"/>
      <c r="C22" s="36" t="s">
        <v>53</v>
      </c>
      <c r="D22" s="25"/>
      <c r="E22" s="107"/>
    </row>
    <row r="23" spans="1:5" ht="15.75" customHeight="1" x14ac:dyDescent="0.2">
      <c r="A23" s="86"/>
      <c r="B23" s="89"/>
      <c r="C23" s="46" t="s">
        <v>57</v>
      </c>
      <c r="D23" s="25"/>
      <c r="E23" s="107"/>
    </row>
    <row r="24" spans="1:5" x14ac:dyDescent="0.2">
      <c r="A24" s="86"/>
      <c r="B24" s="89"/>
      <c r="C24" s="1" t="s">
        <v>101</v>
      </c>
      <c r="D24" s="25" t="s">
        <v>104</v>
      </c>
      <c r="E24" s="107"/>
    </row>
    <row r="25" spans="1:5" x14ac:dyDescent="0.2">
      <c r="A25" s="86"/>
      <c r="B25" s="89"/>
      <c r="C25" s="1" t="s">
        <v>27</v>
      </c>
      <c r="D25" s="61" t="s">
        <v>166</v>
      </c>
      <c r="E25" s="107"/>
    </row>
    <row r="26" spans="1:5" ht="25.5" x14ac:dyDescent="0.2">
      <c r="A26" s="86"/>
      <c r="B26" s="89"/>
      <c r="C26" s="6" t="s">
        <v>15</v>
      </c>
      <c r="D26" s="26"/>
      <c r="E26" s="5" t="s">
        <v>67</v>
      </c>
    </row>
    <row r="27" spans="1:5" x14ac:dyDescent="0.2">
      <c r="A27" s="86"/>
      <c r="B27" s="89"/>
      <c r="C27" s="6" t="s">
        <v>13</v>
      </c>
      <c r="D27" s="26"/>
      <c r="E27" s="5" t="s">
        <v>66</v>
      </c>
    </row>
    <row r="28" spans="1:5" x14ac:dyDescent="0.2">
      <c r="A28" s="87"/>
      <c r="B28" s="90"/>
      <c r="C28" s="6" t="s">
        <v>14</v>
      </c>
      <c r="D28" s="26"/>
      <c r="E28" s="5" t="s">
        <v>67</v>
      </c>
    </row>
    <row r="29" spans="1:5" ht="13.5" thickBot="1" x14ac:dyDescent="0.25">
      <c r="A29" s="103"/>
      <c r="B29" s="108"/>
      <c r="C29" s="108"/>
      <c r="D29" s="108"/>
      <c r="E29" s="109"/>
    </row>
    <row r="30" spans="1:5" x14ac:dyDescent="0.2">
      <c r="A30" s="85">
        <v>2</v>
      </c>
      <c r="B30" s="88" t="s">
        <v>178</v>
      </c>
      <c r="C30" s="10" t="s">
        <v>12</v>
      </c>
      <c r="D30" s="25">
        <v>4</v>
      </c>
      <c r="E30" s="91">
        <f>COUNTIF($E47:$E49,"H")*3+COUNTIF($E47:$E49,"M")*2+COUNTIF($E47:$E49,"L")*1</f>
        <v>9</v>
      </c>
    </row>
    <row r="31" spans="1:5" x14ac:dyDescent="0.2">
      <c r="A31" s="86"/>
      <c r="B31" s="89"/>
      <c r="C31" s="4" t="s">
        <v>3</v>
      </c>
      <c r="D31" s="26"/>
      <c r="E31" s="92"/>
    </row>
    <row r="32" spans="1:5" x14ac:dyDescent="0.2">
      <c r="A32" s="86"/>
      <c r="B32" s="89"/>
      <c r="C32" s="1" t="s">
        <v>4</v>
      </c>
      <c r="D32" s="26"/>
      <c r="E32" s="107"/>
    </row>
    <row r="33" spans="1:5" ht="25.5" x14ac:dyDescent="0.2">
      <c r="A33" s="86"/>
      <c r="B33" s="89"/>
      <c r="C33" s="1" t="s">
        <v>2</v>
      </c>
      <c r="D33" s="61" t="s">
        <v>179</v>
      </c>
      <c r="E33" s="107"/>
    </row>
    <row r="34" spans="1:5" x14ac:dyDescent="0.2">
      <c r="A34" s="86"/>
      <c r="B34" s="89"/>
      <c r="C34" s="1" t="s">
        <v>9</v>
      </c>
      <c r="D34" s="26"/>
      <c r="E34" s="107"/>
    </row>
    <row r="35" spans="1:5" x14ac:dyDescent="0.2">
      <c r="A35" s="86"/>
      <c r="B35" s="89"/>
      <c r="C35" s="2" t="s">
        <v>130</v>
      </c>
      <c r="D35" s="26"/>
      <c r="E35" s="107"/>
    </row>
    <row r="36" spans="1:5" x14ac:dyDescent="0.2">
      <c r="A36" s="86"/>
      <c r="B36" s="89"/>
      <c r="C36" s="1" t="s">
        <v>49</v>
      </c>
      <c r="D36" s="25"/>
      <c r="E36" s="107"/>
    </row>
    <row r="37" spans="1:5" ht="25.5" x14ac:dyDescent="0.2">
      <c r="A37" s="86"/>
      <c r="B37" s="89"/>
      <c r="C37" s="37" t="s">
        <v>115</v>
      </c>
      <c r="D37" s="25" t="s">
        <v>180</v>
      </c>
      <c r="E37" s="107"/>
    </row>
    <row r="38" spans="1:5" ht="25.5" x14ac:dyDescent="0.2">
      <c r="A38" s="86"/>
      <c r="B38" s="89"/>
      <c r="C38" s="21" t="s">
        <v>118</v>
      </c>
      <c r="D38" s="25"/>
      <c r="E38" s="107"/>
    </row>
    <row r="39" spans="1:5" x14ac:dyDescent="0.2">
      <c r="A39" s="86"/>
      <c r="B39" s="89"/>
      <c r="C39" s="36" t="s">
        <v>34</v>
      </c>
      <c r="D39" s="25"/>
      <c r="E39" s="107"/>
    </row>
    <row r="40" spans="1:5" x14ac:dyDescent="0.2">
      <c r="A40" s="86"/>
      <c r="B40" s="89"/>
      <c r="C40" s="36" t="s">
        <v>40</v>
      </c>
      <c r="D40" s="25"/>
      <c r="E40" s="107"/>
    </row>
    <row r="41" spans="1:5" x14ac:dyDescent="0.2">
      <c r="A41" s="86"/>
      <c r="B41" s="89"/>
      <c r="C41" s="36" t="s">
        <v>41</v>
      </c>
      <c r="D41" s="25" t="s">
        <v>181</v>
      </c>
      <c r="E41" s="107"/>
    </row>
    <row r="42" spans="1:5" x14ac:dyDescent="0.2">
      <c r="A42" s="86"/>
      <c r="B42" s="89"/>
      <c r="C42" s="36" t="s">
        <v>42</v>
      </c>
      <c r="D42" s="25"/>
      <c r="E42" s="107"/>
    </row>
    <row r="43" spans="1:5" x14ac:dyDescent="0.2">
      <c r="A43" s="86"/>
      <c r="B43" s="89"/>
      <c r="C43" s="36" t="s">
        <v>53</v>
      </c>
      <c r="D43" s="25"/>
      <c r="E43" s="107"/>
    </row>
    <row r="44" spans="1:5" x14ac:dyDescent="0.2">
      <c r="A44" s="86"/>
      <c r="B44" s="89"/>
      <c r="C44" s="46" t="s">
        <v>57</v>
      </c>
      <c r="D44" s="25"/>
      <c r="E44" s="107"/>
    </row>
    <row r="45" spans="1:5" x14ac:dyDescent="0.2">
      <c r="A45" s="86"/>
      <c r="B45" s="89"/>
      <c r="C45" s="1" t="s">
        <v>101</v>
      </c>
      <c r="D45" s="25" t="s">
        <v>104</v>
      </c>
      <c r="E45" s="107"/>
    </row>
    <row r="46" spans="1:5" x14ac:dyDescent="0.2">
      <c r="A46" s="86"/>
      <c r="B46" s="89"/>
      <c r="C46" s="1" t="s">
        <v>27</v>
      </c>
      <c r="D46" s="25" t="s">
        <v>166</v>
      </c>
      <c r="E46" s="107"/>
    </row>
    <row r="47" spans="1:5" ht="25.5" x14ac:dyDescent="0.2">
      <c r="A47" s="86"/>
      <c r="B47" s="89"/>
      <c r="C47" s="6" t="s">
        <v>15</v>
      </c>
      <c r="D47" s="26"/>
      <c r="E47" s="5" t="s">
        <v>67</v>
      </c>
    </row>
    <row r="48" spans="1:5" x14ac:dyDescent="0.2">
      <c r="A48" s="86"/>
      <c r="B48" s="89"/>
      <c r="C48" s="6" t="s">
        <v>13</v>
      </c>
      <c r="D48" s="26"/>
      <c r="E48" s="5" t="s">
        <v>67</v>
      </c>
    </row>
    <row r="49" spans="1:5" x14ac:dyDescent="0.2">
      <c r="A49" s="87"/>
      <c r="B49" s="90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2" t="s">
        <v>148</v>
      </c>
      <c r="B1" s="73"/>
      <c r="C1" s="73"/>
      <c r="D1" s="73"/>
      <c r="E1" s="94"/>
    </row>
    <row r="2" spans="1:5" x14ac:dyDescent="0.2">
      <c r="A2" s="74"/>
      <c r="B2" s="75"/>
      <c r="C2" s="75"/>
      <c r="D2" s="75"/>
      <c r="E2" s="95"/>
    </row>
    <row r="3" spans="1:5" x14ac:dyDescent="0.2">
      <c r="A3" s="74"/>
      <c r="B3" s="75"/>
      <c r="C3" s="75"/>
      <c r="D3" s="75"/>
      <c r="E3" s="95"/>
    </row>
    <row r="4" spans="1:5" ht="9" customHeight="1" x14ac:dyDescent="0.2">
      <c r="A4" s="74"/>
      <c r="B4" s="75"/>
      <c r="C4" s="75"/>
      <c r="D4" s="75"/>
      <c r="E4" s="95"/>
    </row>
    <row r="5" spans="1:5" ht="14.25" x14ac:dyDescent="0.2">
      <c r="A5" s="110" t="str">
        <f>PROCESS</f>
        <v>Ceylon Biscuits Limited (Munchee)</v>
      </c>
      <c r="B5" s="111"/>
      <c r="C5" s="111"/>
      <c r="D5" s="111"/>
      <c r="E5" s="112"/>
    </row>
    <row r="6" spans="1:5" x14ac:dyDescent="0.2">
      <c r="A6" s="80" t="s">
        <v>158</v>
      </c>
      <c r="B6" s="81"/>
      <c r="C6" s="82"/>
      <c r="D6" s="82"/>
      <c r="E6" s="100"/>
    </row>
    <row r="7" spans="1:5" ht="32.25" x14ac:dyDescent="0.2">
      <c r="A7" s="7" t="s">
        <v>5</v>
      </c>
      <c r="B7" s="8" t="s">
        <v>94</v>
      </c>
      <c r="C7" s="101" t="s">
        <v>142</v>
      </c>
      <c r="D7" s="102"/>
      <c r="E7" s="9" t="s">
        <v>11</v>
      </c>
    </row>
    <row r="8" spans="1:5" x14ac:dyDescent="0.2">
      <c r="A8" s="85">
        <v>1</v>
      </c>
      <c r="B8" s="106" t="s">
        <v>182</v>
      </c>
      <c r="C8" s="63" t="s">
        <v>12</v>
      </c>
      <c r="D8" s="25">
        <v>5</v>
      </c>
      <c r="E8" s="91">
        <f>COUNTIF($E25:$E27,"H")*3+COUNTIF($E25:$E27,"M")*2+COUNTIF($E25:$E27,"L")*1</f>
        <v>7</v>
      </c>
    </row>
    <row r="9" spans="1:5" x14ac:dyDescent="0.2">
      <c r="A9" s="86"/>
      <c r="B9" s="89"/>
      <c r="C9" s="4" t="s">
        <v>3</v>
      </c>
      <c r="D9" s="26"/>
      <c r="E9" s="92"/>
    </row>
    <row r="10" spans="1:5" x14ac:dyDescent="0.2">
      <c r="A10" s="86"/>
      <c r="B10" s="89"/>
      <c r="C10" s="1" t="s">
        <v>4</v>
      </c>
      <c r="D10" s="26"/>
      <c r="E10" s="93"/>
    </row>
    <row r="11" spans="1:5" x14ac:dyDescent="0.2">
      <c r="A11" s="86"/>
      <c r="B11" s="89"/>
      <c r="C11" s="1" t="s">
        <v>2</v>
      </c>
      <c r="D11" s="61" t="s">
        <v>183</v>
      </c>
      <c r="E11" s="93"/>
    </row>
    <row r="12" spans="1:5" x14ac:dyDescent="0.2">
      <c r="A12" s="86"/>
      <c r="B12" s="89"/>
      <c r="C12" s="1" t="s">
        <v>9</v>
      </c>
      <c r="D12" s="26"/>
      <c r="E12" s="93"/>
    </row>
    <row r="13" spans="1:5" x14ac:dyDescent="0.2">
      <c r="A13" s="86"/>
      <c r="B13" s="89"/>
      <c r="C13" s="1" t="s">
        <v>133</v>
      </c>
      <c r="D13" s="26"/>
      <c r="E13" s="93"/>
    </row>
    <row r="14" spans="1:5" x14ac:dyDescent="0.2">
      <c r="A14" s="86"/>
      <c r="B14" s="89"/>
      <c r="C14" s="1" t="s">
        <v>49</v>
      </c>
      <c r="D14" s="62" t="s">
        <v>25</v>
      </c>
      <c r="E14" s="93"/>
    </row>
    <row r="15" spans="1:5" ht="25.5" x14ac:dyDescent="0.2">
      <c r="A15" s="86"/>
      <c r="B15" s="89"/>
      <c r="C15" s="23" t="s">
        <v>134</v>
      </c>
      <c r="D15" s="61" t="s">
        <v>184</v>
      </c>
      <c r="E15" s="93"/>
    </row>
    <row r="16" spans="1:5" ht="15.75" customHeight="1" x14ac:dyDescent="0.2">
      <c r="A16" s="86"/>
      <c r="B16" s="89"/>
      <c r="C16" s="21" t="s">
        <v>135</v>
      </c>
      <c r="D16" s="25"/>
      <c r="E16" s="93"/>
    </row>
    <row r="17" spans="1:5" x14ac:dyDescent="0.2">
      <c r="A17" s="86"/>
      <c r="B17" s="89"/>
      <c r="C17" s="22" t="s">
        <v>136</v>
      </c>
      <c r="D17" s="25"/>
      <c r="E17" s="93"/>
    </row>
    <row r="18" spans="1:5" x14ac:dyDescent="0.2">
      <c r="A18" s="86"/>
      <c r="B18" s="89"/>
      <c r="C18" s="22" t="s">
        <v>40</v>
      </c>
      <c r="D18" s="25" t="s">
        <v>185</v>
      </c>
      <c r="E18" s="93"/>
    </row>
    <row r="19" spans="1:5" x14ac:dyDescent="0.2">
      <c r="A19" s="86"/>
      <c r="B19" s="89"/>
      <c r="C19" s="22" t="s">
        <v>41</v>
      </c>
      <c r="D19" s="25" t="s">
        <v>186</v>
      </c>
      <c r="E19" s="93"/>
    </row>
    <row r="20" spans="1:5" x14ac:dyDescent="0.2">
      <c r="A20" s="86"/>
      <c r="B20" s="89"/>
      <c r="C20" s="22" t="s">
        <v>42</v>
      </c>
      <c r="D20" s="25"/>
      <c r="E20" s="93"/>
    </row>
    <row r="21" spans="1:5" x14ac:dyDescent="0.2">
      <c r="A21" s="86"/>
      <c r="B21" s="89"/>
      <c r="C21" s="22" t="s">
        <v>53</v>
      </c>
      <c r="D21" s="25"/>
      <c r="E21" s="93"/>
    </row>
    <row r="22" spans="1:5" x14ac:dyDescent="0.2">
      <c r="A22" s="86"/>
      <c r="B22" s="89"/>
      <c r="C22" s="31" t="s">
        <v>57</v>
      </c>
      <c r="D22" s="25"/>
      <c r="E22" s="93"/>
    </row>
    <row r="23" spans="1:5" x14ac:dyDescent="0.2">
      <c r="A23" s="86"/>
      <c r="B23" s="89"/>
      <c r="C23" s="1" t="s">
        <v>101</v>
      </c>
      <c r="D23" s="25"/>
      <c r="E23" s="93"/>
    </row>
    <row r="24" spans="1:5" x14ac:dyDescent="0.2">
      <c r="A24" s="86"/>
      <c r="B24" s="89"/>
      <c r="C24" s="1" t="s">
        <v>27</v>
      </c>
      <c r="D24" s="26"/>
      <c r="E24" s="93"/>
    </row>
    <row r="25" spans="1:5" ht="25.5" x14ac:dyDescent="0.2">
      <c r="A25" s="86"/>
      <c r="B25" s="89"/>
      <c r="C25" s="6" t="s">
        <v>15</v>
      </c>
      <c r="D25" s="26"/>
      <c r="E25" s="5" t="s">
        <v>67</v>
      </c>
    </row>
    <row r="26" spans="1:5" x14ac:dyDescent="0.2">
      <c r="A26" s="86"/>
      <c r="B26" s="89"/>
      <c r="C26" s="6" t="s">
        <v>13</v>
      </c>
      <c r="D26" s="26"/>
      <c r="E26" s="5" t="s">
        <v>66</v>
      </c>
    </row>
    <row r="27" spans="1:5" x14ac:dyDescent="0.2">
      <c r="A27" s="87"/>
      <c r="B27" s="90"/>
      <c r="C27" s="6" t="s">
        <v>14</v>
      </c>
      <c r="D27" s="26"/>
      <c r="E27" s="5" t="s">
        <v>66</v>
      </c>
    </row>
    <row r="28" spans="1:5" ht="13.5" thickBot="1" x14ac:dyDescent="0.25">
      <c r="A28" s="103"/>
      <c r="B28" s="104"/>
      <c r="C28" s="104"/>
      <c r="D28" s="104"/>
      <c r="E28" s="105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7" t="s">
        <v>149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131" t="s">
        <v>162</v>
      </c>
      <c r="B6" s="81"/>
      <c r="C6" s="81"/>
      <c r="D6" s="81"/>
      <c r="E6" s="132"/>
    </row>
    <row r="7" spans="1:5" ht="32.25" x14ac:dyDescent="0.2">
      <c r="A7" s="19" t="s">
        <v>5</v>
      </c>
      <c r="B7" s="19" t="s">
        <v>59</v>
      </c>
      <c r="C7" s="101" t="s">
        <v>60</v>
      </c>
      <c r="D7" s="133"/>
      <c r="E7" s="20" t="s">
        <v>11</v>
      </c>
    </row>
    <row r="8" spans="1:5" x14ac:dyDescent="0.2">
      <c r="A8" s="116">
        <v>1</v>
      </c>
      <c r="B8" s="119" t="s">
        <v>187</v>
      </c>
      <c r="C8" s="21" t="s">
        <v>3</v>
      </c>
      <c r="D8" s="45"/>
      <c r="E8" s="122">
        <f>COUNTIF($E28:$E30,"H")*3+COUNTIF($E28:$E30,"M")*2+COUNTIF($E28:$E30,"L")*1</f>
        <v>2</v>
      </c>
    </row>
    <row r="9" spans="1:5" x14ac:dyDescent="0.2">
      <c r="A9" s="117"/>
      <c r="B9" s="120"/>
      <c r="C9" s="21" t="s">
        <v>4</v>
      </c>
      <c r="D9" s="45"/>
      <c r="E9" s="123"/>
    </row>
    <row r="10" spans="1:5" x14ac:dyDescent="0.2">
      <c r="A10" s="117"/>
      <c r="B10" s="120"/>
      <c r="C10" s="21" t="s">
        <v>2</v>
      </c>
      <c r="D10" s="45" t="s">
        <v>190</v>
      </c>
      <c r="E10" s="123"/>
    </row>
    <row r="11" spans="1:5" x14ac:dyDescent="0.2">
      <c r="A11" s="117"/>
      <c r="B11" s="120"/>
      <c r="C11" s="21" t="s">
        <v>46</v>
      </c>
      <c r="D11" s="45"/>
      <c r="E11" s="123"/>
    </row>
    <row r="12" spans="1:5" x14ac:dyDescent="0.2">
      <c r="A12" s="117"/>
      <c r="B12" s="120"/>
      <c r="C12" s="36" t="s">
        <v>12</v>
      </c>
      <c r="D12" s="45"/>
      <c r="E12" s="123"/>
    </row>
    <row r="13" spans="1:5" x14ac:dyDescent="0.2">
      <c r="A13" s="117"/>
      <c r="B13" s="120"/>
      <c r="C13" s="36" t="s">
        <v>112</v>
      </c>
      <c r="D13" s="45"/>
      <c r="E13" s="123"/>
    </row>
    <row r="14" spans="1:5" x14ac:dyDescent="0.2">
      <c r="A14" s="117"/>
      <c r="B14" s="120"/>
      <c r="C14" s="36" t="s">
        <v>61</v>
      </c>
      <c r="D14" s="45"/>
      <c r="E14" s="123"/>
    </row>
    <row r="15" spans="1:5" ht="25.5" x14ac:dyDescent="0.2">
      <c r="A15" s="117"/>
      <c r="B15" s="120"/>
      <c r="C15" s="30" t="s">
        <v>70</v>
      </c>
      <c r="D15" s="45"/>
      <c r="E15" s="123"/>
    </row>
    <row r="16" spans="1:5" x14ac:dyDescent="0.2">
      <c r="A16" s="117"/>
      <c r="B16" s="120"/>
      <c r="C16" s="21" t="s">
        <v>71</v>
      </c>
      <c r="D16" s="45"/>
      <c r="E16" s="123"/>
    </row>
    <row r="17" spans="1:5" x14ac:dyDescent="0.2">
      <c r="A17" s="117"/>
      <c r="B17" s="120"/>
      <c r="C17" s="21" t="s">
        <v>132</v>
      </c>
      <c r="D17" s="45"/>
      <c r="E17" s="123"/>
    </row>
    <row r="18" spans="1:5" x14ac:dyDescent="0.2">
      <c r="A18" s="117"/>
      <c r="B18" s="120"/>
      <c r="C18" s="21" t="s">
        <v>131</v>
      </c>
      <c r="D18" s="45"/>
      <c r="E18" s="123"/>
    </row>
    <row r="19" spans="1:5" ht="25.5" x14ac:dyDescent="0.2">
      <c r="A19" s="117"/>
      <c r="B19" s="120"/>
      <c r="C19" s="37" t="s">
        <v>115</v>
      </c>
      <c r="D19" s="45"/>
      <c r="E19" s="123"/>
    </row>
    <row r="20" spans="1:5" ht="25.5" x14ac:dyDescent="0.2">
      <c r="A20" s="117"/>
      <c r="B20" s="120"/>
      <c r="C20" s="21" t="s">
        <v>118</v>
      </c>
      <c r="D20" s="45"/>
      <c r="E20" s="123"/>
    </row>
    <row r="21" spans="1:5" x14ac:dyDescent="0.2">
      <c r="A21" s="117"/>
      <c r="B21" s="120"/>
      <c r="C21" s="36" t="s">
        <v>34</v>
      </c>
      <c r="D21" s="45"/>
      <c r="E21" s="123"/>
    </row>
    <row r="22" spans="1:5" x14ac:dyDescent="0.2">
      <c r="A22" s="117"/>
      <c r="B22" s="120"/>
      <c r="C22" s="36" t="s">
        <v>40</v>
      </c>
      <c r="D22" s="45"/>
      <c r="E22" s="123"/>
    </row>
    <row r="23" spans="1:5" x14ac:dyDescent="0.2">
      <c r="A23" s="117"/>
      <c r="B23" s="120"/>
      <c r="C23" s="36" t="s">
        <v>41</v>
      </c>
      <c r="D23" s="45"/>
      <c r="E23" s="123"/>
    </row>
    <row r="24" spans="1:5" x14ac:dyDescent="0.2">
      <c r="A24" s="117"/>
      <c r="B24" s="120"/>
      <c r="C24" s="36" t="s">
        <v>42</v>
      </c>
      <c r="D24" s="45"/>
      <c r="E24" s="123"/>
    </row>
    <row r="25" spans="1:5" x14ac:dyDescent="0.2">
      <c r="A25" s="117"/>
      <c r="B25" s="120"/>
      <c r="C25" s="36" t="s">
        <v>53</v>
      </c>
      <c r="D25" s="45"/>
      <c r="E25" s="123"/>
    </row>
    <row r="26" spans="1:5" x14ac:dyDescent="0.2">
      <c r="A26" s="117"/>
      <c r="B26" s="120"/>
      <c r="C26" s="46" t="s">
        <v>57</v>
      </c>
      <c r="D26" s="45"/>
      <c r="E26" s="123"/>
    </row>
    <row r="27" spans="1:5" x14ac:dyDescent="0.2">
      <c r="A27" s="117"/>
      <c r="B27" s="120"/>
      <c r="C27" s="36" t="s">
        <v>58</v>
      </c>
      <c r="D27" s="45"/>
      <c r="E27" s="124"/>
    </row>
    <row r="28" spans="1:5" ht="23.25" x14ac:dyDescent="0.2">
      <c r="A28" s="117"/>
      <c r="B28" s="120"/>
      <c r="C28" s="14" t="s">
        <v>72</v>
      </c>
      <c r="D28" s="27"/>
      <c r="E28" s="24" t="s">
        <v>8</v>
      </c>
    </row>
    <row r="29" spans="1:5" ht="23.25" x14ac:dyDescent="0.2">
      <c r="A29" s="117"/>
      <c r="B29" s="120"/>
      <c r="C29" s="14" t="s">
        <v>73</v>
      </c>
      <c r="D29" s="27"/>
      <c r="E29" s="24" t="s">
        <v>8</v>
      </c>
    </row>
    <row r="30" spans="1:5" ht="23.25" x14ac:dyDescent="0.2">
      <c r="A30" s="118"/>
      <c r="B30" s="121"/>
      <c r="C30" s="14" t="s">
        <v>74</v>
      </c>
      <c r="D30" s="27"/>
      <c r="E30" s="24"/>
    </row>
    <row r="31" spans="1:5" ht="13.5" thickBot="1" x14ac:dyDescent="0.25">
      <c r="A31" s="125"/>
      <c r="B31" s="126"/>
      <c r="C31" s="126"/>
      <c r="D31" s="126"/>
      <c r="E31" s="126"/>
    </row>
    <row r="32" spans="1:5" x14ac:dyDescent="0.2">
      <c r="A32" s="116">
        <v>2</v>
      </c>
      <c r="B32" s="119" t="s">
        <v>189</v>
      </c>
      <c r="C32" s="21" t="s">
        <v>3</v>
      </c>
      <c r="D32" s="45"/>
      <c r="E32" s="122">
        <f>COUNTIF($E52:$E54,"H")*3+COUNTIF($E52:$E54,"M")*2+COUNTIF($E52:$E54,"L")*1</f>
        <v>1</v>
      </c>
    </row>
    <row r="33" spans="1:5" x14ac:dyDescent="0.2">
      <c r="A33" s="117"/>
      <c r="B33" s="120"/>
      <c r="C33" s="21" t="s">
        <v>4</v>
      </c>
      <c r="D33" s="45"/>
      <c r="E33" s="123"/>
    </row>
    <row r="34" spans="1:5" x14ac:dyDescent="0.2">
      <c r="A34" s="117"/>
      <c r="B34" s="120"/>
      <c r="C34" s="21" t="s">
        <v>2</v>
      </c>
      <c r="D34" s="45" t="s">
        <v>188</v>
      </c>
      <c r="E34" s="123"/>
    </row>
    <row r="35" spans="1:5" x14ac:dyDescent="0.2">
      <c r="A35" s="117"/>
      <c r="B35" s="120"/>
      <c r="C35" s="21" t="s">
        <v>46</v>
      </c>
      <c r="D35" s="45"/>
      <c r="E35" s="123"/>
    </row>
    <row r="36" spans="1:5" x14ac:dyDescent="0.2">
      <c r="A36" s="117"/>
      <c r="B36" s="120"/>
      <c r="C36" s="36" t="s">
        <v>12</v>
      </c>
      <c r="D36" s="45"/>
      <c r="E36" s="123"/>
    </row>
    <row r="37" spans="1:5" x14ac:dyDescent="0.2">
      <c r="A37" s="117"/>
      <c r="B37" s="120"/>
      <c r="C37" s="36" t="s">
        <v>112</v>
      </c>
      <c r="D37" s="45"/>
      <c r="E37" s="123"/>
    </row>
    <row r="38" spans="1:5" x14ac:dyDescent="0.2">
      <c r="A38" s="117"/>
      <c r="B38" s="120"/>
      <c r="C38" s="36" t="s">
        <v>61</v>
      </c>
      <c r="D38" s="45"/>
      <c r="E38" s="123"/>
    </row>
    <row r="39" spans="1:5" ht="25.5" x14ac:dyDescent="0.2">
      <c r="A39" s="117"/>
      <c r="B39" s="120"/>
      <c r="C39" s="30" t="s">
        <v>70</v>
      </c>
      <c r="D39" s="45"/>
      <c r="E39" s="123"/>
    </row>
    <row r="40" spans="1:5" x14ac:dyDescent="0.2">
      <c r="A40" s="117"/>
      <c r="B40" s="120"/>
      <c r="C40" s="21" t="s">
        <v>71</v>
      </c>
      <c r="D40" s="45"/>
      <c r="E40" s="123"/>
    </row>
    <row r="41" spans="1:5" x14ac:dyDescent="0.2">
      <c r="A41" s="117"/>
      <c r="B41" s="120"/>
      <c r="C41" s="21" t="s">
        <v>132</v>
      </c>
      <c r="D41" s="45"/>
      <c r="E41" s="123"/>
    </row>
    <row r="42" spans="1:5" x14ac:dyDescent="0.2">
      <c r="A42" s="117"/>
      <c r="B42" s="120"/>
      <c r="C42" s="21" t="s">
        <v>131</v>
      </c>
      <c r="D42" s="45"/>
      <c r="E42" s="123"/>
    </row>
    <row r="43" spans="1:5" ht="25.5" x14ac:dyDescent="0.2">
      <c r="A43" s="117"/>
      <c r="B43" s="120"/>
      <c r="C43" s="37" t="s">
        <v>115</v>
      </c>
      <c r="D43" s="45"/>
      <c r="E43" s="123"/>
    </row>
    <row r="44" spans="1:5" ht="25.5" x14ac:dyDescent="0.2">
      <c r="A44" s="117"/>
      <c r="B44" s="120"/>
      <c r="C44" s="21" t="s">
        <v>118</v>
      </c>
      <c r="D44" s="45"/>
      <c r="E44" s="123"/>
    </row>
    <row r="45" spans="1:5" x14ac:dyDescent="0.2">
      <c r="A45" s="117"/>
      <c r="B45" s="120"/>
      <c r="C45" s="36" t="s">
        <v>34</v>
      </c>
      <c r="D45" s="45"/>
      <c r="E45" s="123"/>
    </row>
    <row r="46" spans="1:5" x14ac:dyDescent="0.2">
      <c r="A46" s="117"/>
      <c r="B46" s="120"/>
      <c r="C46" s="36" t="s">
        <v>40</v>
      </c>
      <c r="D46" s="45"/>
      <c r="E46" s="123"/>
    </row>
    <row r="47" spans="1:5" x14ac:dyDescent="0.2">
      <c r="A47" s="117"/>
      <c r="B47" s="120"/>
      <c r="C47" s="36" t="s">
        <v>41</v>
      </c>
      <c r="D47" s="45"/>
      <c r="E47" s="123"/>
    </row>
    <row r="48" spans="1:5" x14ac:dyDescent="0.2">
      <c r="A48" s="117"/>
      <c r="B48" s="120"/>
      <c r="C48" s="36" t="s">
        <v>42</v>
      </c>
      <c r="D48" s="45"/>
      <c r="E48" s="123"/>
    </row>
    <row r="49" spans="1:5" x14ac:dyDescent="0.2">
      <c r="A49" s="117"/>
      <c r="B49" s="120"/>
      <c r="C49" s="36" t="s">
        <v>53</v>
      </c>
      <c r="D49" s="45"/>
      <c r="E49" s="123"/>
    </row>
    <row r="50" spans="1:5" x14ac:dyDescent="0.2">
      <c r="A50" s="117"/>
      <c r="B50" s="120"/>
      <c r="C50" s="46" t="s">
        <v>57</v>
      </c>
      <c r="D50" s="45"/>
      <c r="E50" s="123"/>
    </row>
    <row r="51" spans="1:5" x14ac:dyDescent="0.2">
      <c r="A51" s="117"/>
      <c r="B51" s="120"/>
      <c r="C51" s="36" t="s">
        <v>58</v>
      </c>
      <c r="D51" s="45"/>
      <c r="E51" s="124"/>
    </row>
    <row r="52" spans="1:5" ht="23.25" x14ac:dyDescent="0.2">
      <c r="A52" s="117"/>
      <c r="B52" s="120"/>
      <c r="C52" s="14" t="s">
        <v>72</v>
      </c>
      <c r="D52" s="27"/>
      <c r="E52" s="24"/>
    </row>
    <row r="53" spans="1:5" ht="23.25" x14ac:dyDescent="0.2">
      <c r="A53" s="117"/>
      <c r="B53" s="120"/>
      <c r="C53" s="14" t="s">
        <v>73</v>
      </c>
      <c r="D53" s="27"/>
      <c r="E53" s="24"/>
    </row>
    <row r="54" spans="1:5" ht="23.25" x14ac:dyDescent="0.2">
      <c r="A54" s="118"/>
      <c r="B54" s="121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52:E54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36" sqref="E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2" t="s">
        <v>150</v>
      </c>
      <c r="B1" s="73"/>
      <c r="C1" s="73"/>
      <c r="D1" s="73"/>
      <c r="E1" s="94"/>
    </row>
    <row r="2" spans="1:5" x14ac:dyDescent="0.2">
      <c r="A2" s="74"/>
      <c r="B2" s="75"/>
      <c r="C2" s="75"/>
      <c r="D2" s="75"/>
      <c r="E2" s="95"/>
    </row>
    <row r="3" spans="1:5" x14ac:dyDescent="0.2">
      <c r="A3" s="74"/>
      <c r="B3" s="75"/>
      <c r="C3" s="75"/>
      <c r="D3" s="75"/>
      <c r="E3" s="95"/>
    </row>
    <row r="4" spans="1:5" ht="9.75" customHeight="1" x14ac:dyDescent="0.2">
      <c r="A4" s="74"/>
      <c r="B4" s="75"/>
      <c r="C4" s="75"/>
      <c r="D4" s="75"/>
      <c r="E4" s="95"/>
    </row>
    <row r="5" spans="1:5" hidden="1" x14ac:dyDescent="0.2">
      <c r="A5" s="76"/>
      <c r="B5" s="77"/>
      <c r="C5" s="77"/>
      <c r="D5" s="77"/>
      <c r="E5" s="96"/>
    </row>
    <row r="6" spans="1:5" ht="14.25" x14ac:dyDescent="0.2">
      <c r="A6" s="110" t="str">
        <f>PROCESS</f>
        <v>Ceylon Biscuits Limited (Munchee)</v>
      </c>
      <c r="B6" s="111"/>
      <c r="C6" s="111"/>
      <c r="D6" s="111"/>
      <c r="E6" s="112"/>
    </row>
    <row r="7" spans="1:5" x14ac:dyDescent="0.2">
      <c r="A7" s="80" t="s">
        <v>161</v>
      </c>
      <c r="B7" s="81"/>
      <c r="C7" s="82"/>
      <c r="D7" s="82"/>
      <c r="E7" s="100"/>
    </row>
    <row r="8" spans="1:5" ht="33.75" customHeight="1" x14ac:dyDescent="0.2">
      <c r="A8" s="7" t="s">
        <v>5</v>
      </c>
      <c r="B8" s="8" t="s">
        <v>0</v>
      </c>
      <c r="C8" s="101" t="s">
        <v>10</v>
      </c>
      <c r="D8" s="102"/>
      <c r="E8" s="9" t="s">
        <v>11</v>
      </c>
    </row>
    <row r="9" spans="1:5" x14ac:dyDescent="0.2">
      <c r="A9" s="85">
        <v>1</v>
      </c>
      <c r="B9" s="106" t="s">
        <v>207</v>
      </c>
      <c r="C9" s="10" t="s">
        <v>12</v>
      </c>
      <c r="D9" s="26"/>
      <c r="E9" s="91">
        <f>COUNTIF($E20:$E22,"H")*3+COUNTIF($E20:$E22,"M")*2+COUNTIF($E20:$E22,"L")*1</f>
        <v>5</v>
      </c>
    </row>
    <row r="10" spans="1:5" x14ac:dyDescent="0.2">
      <c r="A10" s="86"/>
      <c r="B10" s="89"/>
      <c r="C10" s="4" t="s">
        <v>3</v>
      </c>
      <c r="D10" s="25"/>
      <c r="E10" s="92"/>
    </row>
    <row r="11" spans="1:5" x14ac:dyDescent="0.2">
      <c r="A11" s="86"/>
      <c r="B11" s="89"/>
      <c r="C11" s="1" t="s">
        <v>4</v>
      </c>
      <c r="D11" s="26"/>
      <c r="E11" s="93"/>
    </row>
    <row r="12" spans="1:5" x14ac:dyDescent="0.2">
      <c r="A12" s="86"/>
      <c r="B12" s="89"/>
      <c r="C12" s="1" t="s">
        <v>2</v>
      </c>
      <c r="D12" s="26"/>
      <c r="E12" s="93"/>
    </row>
    <row r="13" spans="1:5" x14ac:dyDescent="0.2">
      <c r="A13" s="86"/>
      <c r="B13" s="89"/>
      <c r="C13" s="1" t="s">
        <v>9</v>
      </c>
      <c r="D13" s="25"/>
      <c r="E13" s="93"/>
    </row>
    <row r="14" spans="1:5" x14ac:dyDescent="0.2">
      <c r="A14" s="86"/>
      <c r="B14" s="89"/>
      <c r="C14" s="2" t="s">
        <v>7</v>
      </c>
      <c r="D14" s="26"/>
      <c r="E14" s="93"/>
    </row>
    <row r="15" spans="1:5" x14ac:dyDescent="0.2">
      <c r="A15" s="86"/>
      <c r="B15" s="89"/>
      <c r="C15" s="2" t="s">
        <v>16</v>
      </c>
      <c r="D15" s="26"/>
      <c r="E15" s="93"/>
    </row>
    <row r="16" spans="1:5" x14ac:dyDescent="0.2">
      <c r="A16" s="86"/>
      <c r="B16" s="89"/>
      <c r="C16" s="1" t="s">
        <v>49</v>
      </c>
      <c r="D16" s="25"/>
      <c r="E16" s="93"/>
    </row>
    <row r="17" spans="1:5" x14ac:dyDescent="0.2">
      <c r="A17" s="86"/>
      <c r="B17" s="89"/>
      <c r="C17" s="1" t="s">
        <v>50</v>
      </c>
      <c r="D17" s="25"/>
      <c r="E17" s="93"/>
    </row>
    <row r="18" spans="1:5" x14ac:dyDescent="0.2">
      <c r="A18" s="86"/>
      <c r="B18" s="89"/>
      <c r="C18" s="1" t="s">
        <v>6</v>
      </c>
      <c r="D18" s="25"/>
      <c r="E18" s="93"/>
    </row>
    <row r="19" spans="1:5" x14ac:dyDescent="0.2">
      <c r="A19" s="86"/>
      <c r="B19" s="89"/>
      <c r="C19" s="64" t="s">
        <v>27</v>
      </c>
      <c r="D19" s="26"/>
      <c r="E19" s="93"/>
    </row>
    <row r="20" spans="1:5" ht="14.25" customHeight="1" x14ac:dyDescent="0.2">
      <c r="A20" s="86"/>
      <c r="B20" s="89"/>
      <c r="C20" s="6" t="s">
        <v>15</v>
      </c>
      <c r="D20" s="26"/>
      <c r="E20" s="5" t="s">
        <v>8</v>
      </c>
    </row>
    <row r="21" spans="1:5" x14ac:dyDescent="0.2">
      <c r="A21" s="86"/>
      <c r="B21" s="89"/>
      <c r="C21" s="6" t="s">
        <v>13</v>
      </c>
      <c r="D21" s="26"/>
      <c r="E21" s="5" t="s">
        <v>8</v>
      </c>
    </row>
    <row r="22" spans="1:5" x14ac:dyDescent="0.2">
      <c r="A22" s="87"/>
      <c r="B22" s="90"/>
      <c r="C22" s="6" t="s">
        <v>14</v>
      </c>
      <c r="D22" s="26"/>
      <c r="E22" s="5" t="s">
        <v>67</v>
      </c>
    </row>
    <row r="23" spans="1:5" ht="13.5" thickBot="1" x14ac:dyDescent="0.25">
      <c r="A23" s="103"/>
      <c r="B23" s="104"/>
      <c r="C23" s="104"/>
      <c r="D23" s="104"/>
      <c r="E23" s="105"/>
    </row>
    <row r="24" spans="1:5" x14ac:dyDescent="0.2">
      <c r="A24" s="85">
        <v>2</v>
      </c>
      <c r="B24" s="88" t="s">
        <v>208</v>
      </c>
      <c r="C24" s="10" t="s">
        <v>12</v>
      </c>
      <c r="D24" s="26"/>
      <c r="E24" s="91">
        <f>COUNTIF($E35:$E37,"H")*3+COUNTIF($E35:$E37,"M")*2+COUNTIF($E35:$E37,"L")*1</f>
        <v>5</v>
      </c>
    </row>
    <row r="25" spans="1:5" x14ac:dyDescent="0.2">
      <c r="A25" s="86"/>
      <c r="B25" s="89"/>
      <c r="C25" s="4" t="s">
        <v>3</v>
      </c>
      <c r="D25" s="25"/>
      <c r="E25" s="92"/>
    </row>
    <row r="26" spans="1:5" x14ac:dyDescent="0.2">
      <c r="A26" s="86"/>
      <c r="B26" s="89"/>
      <c r="C26" s="1" t="s">
        <v>4</v>
      </c>
      <c r="D26" s="26"/>
      <c r="E26" s="93"/>
    </row>
    <row r="27" spans="1:5" x14ac:dyDescent="0.2">
      <c r="A27" s="86"/>
      <c r="B27" s="89"/>
      <c r="C27" s="1" t="s">
        <v>2</v>
      </c>
      <c r="D27" s="26"/>
      <c r="E27" s="93"/>
    </row>
    <row r="28" spans="1:5" x14ac:dyDescent="0.2">
      <c r="A28" s="86"/>
      <c r="B28" s="89"/>
      <c r="C28" s="1" t="s">
        <v>9</v>
      </c>
      <c r="D28" s="25"/>
      <c r="E28" s="93"/>
    </row>
    <row r="29" spans="1:5" x14ac:dyDescent="0.2">
      <c r="A29" s="86"/>
      <c r="B29" s="89"/>
      <c r="C29" s="2" t="s">
        <v>7</v>
      </c>
      <c r="D29" s="26"/>
      <c r="E29" s="93"/>
    </row>
    <row r="30" spans="1:5" x14ac:dyDescent="0.2">
      <c r="A30" s="86"/>
      <c r="B30" s="89"/>
      <c r="C30" s="2" t="s">
        <v>16</v>
      </c>
      <c r="D30" s="26"/>
      <c r="E30" s="93"/>
    </row>
    <row r="31" spans="1:5" x14ac:dyDescent="0.2">
      <c r="A31" s="86"/>
      <c r="B31" s="89"/>
      <c r="C31" s="1" t="s">
        <v>49</v>
      </c>
      <c r="D31" s="25"/>
      <c r="E31" s="93"/>
    </row>
    <row r="32" spans="1:5" x14ac:dyDescent="0.2">
      <c r="A32" s="86"/>
      <c r="B32" s="89"/>
      <c r="C32" s="1" t="s">
        <v>50</v>
      </c>
      <c r="D32" s="25"/>
      <c r="E32" s="93"/>
    </row>
    <row r="33" spans="1:5" x14ac:dyDescent="0.2">
      <c r="A33" s="86"/>
      <c r="B33" s="89"/>
      <c r="C33" s="1" t="s">
        <v>6</v>
      </c>
      <c r="D33" s="25"/>
      <c r="E33" s="93"/>
    </row>
    <row r="34" spans="1:5" x14ac:dyDescent="0.2">
      <c r="A34" s="86"/>
      <c r="B34" s="89"/>
      <c r="C34" s="1" t="s">
        <v>27</v>
      </c>
      <c r="D34" s="26"/>
      <c r="E34" s="93"/>
    </row>
    <row r="35" spans="1:5" ht="25.5" x14ac:dyDescent="0.2">
      <c r="A35" s="86"/>
      <c r="B35" s="89"/>
      <c r="C35" s="6" t="s">
        <v>15</v>
      </c>
      <c r="D35" s="26"/>
      <c r="E35" s="5" t="s">
        <v>66</v>
      </c>
    </row>
    <row r="36" spans="1:5" x14ac:dyDescent="0.2">
      <c r="A36" s="86"/>
      <c r="B36" s="89"/>
      <c r="C36" s="6" t="s">
        <v>13</v>
      </c>
      <c r="D36" s="26"/>
      <c r="E36" s="5" t="s">
        <v>8</v>
      </c>
    </row>
    <row r="37" spans="1:5" x14ac:dyDescent="0.2">
      <c r="A37" s="87"/>
      <c r="B37" s="90"/>
      <c r="C37" s="6" t="s">
        <v>14</v>
      </c>
      <c r="D37" s="26"/>
      <c r="E37" s="5" t="s">
        <v>66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35:E3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2" t="s">
        <v>151</v>
      </c>
      <c r="B1" s="140"/>
      <c r="C1" s="140"/>
      <c r="D1" s="140"/>
      <c r="E1" s="140"/>
      <c r="F1" s="15"/>
    </row>
    <row r="2" spans="1:6" x14ac:dyDescent="0.2">
      <c r="A2" s="141"/>
      <c r="B2" s="142"/>
      <c r="C2" s="142"/>
      <c r="D2" s="142"/>
      <c r="E2" s="142"/>
      <c r="F2" s="16"/>
    </row>
    <row r="3" spans="1:6" x14ac:dyDescent="0.2">
      <c r="A3" s="141"/>
      <c r="B3" s="142"/>
      <c r="C3" s="142"/>
      <c r="D3" s="142"/>
      <c r="E3" s="142"/>
      <c r="F3" s="16"/>
    </row>
    <row r="4" spans="1:6" x14ac:dyDescent="0.2">
      <c r="A4" s="143"/>
      <c r="B4" s="144"/>
      <c r="C4" s="144"/>
      <c r="D4" s="144"/>
      <c r="E4" s="144"/>
      <c r="F4" s="50"/>
    </row>
    <row r="5" spans="1:6" ht="12.75" customHeight="1" x14ac:dyDescent="0.2">
      <c r="A5" s="129" t="str">
        <f>PROCESS</f>
        <v>Ceylon Biscuits Limited (Munchee)</v>
      </c>
      <c r="B5" s="130"/>
      <c r="C5" s="130"/>
      <c r="D5" s="130"/>
      <c r="E5" s="130"/>
      <c r="F5" s="51"/>
    </row>
    <row r="6" spans="1:6" x14ac:dyDescent="0.2">
      <c r="A6" s="80" t="s">
        <v>160</v>
      </c>
      <c r="B6" s="81"/>
      <c r="C6" s="82"/>
      <c r="D6" s="82"/>
      <c r="E6" s="100"/>
      <c r="F6" s="51"/>
    </row>
    <row r="7" spans="1:6" ht="32.25" customHeight="1" x14ac:dyDescent="0.2">
      <c r="A7" s="7" t="s">
        <v>5</v>
      </c>
      <c r="B7" s="8" t="s">
        <v>1</v>
      </c>
      <c r="C7" s="101" t="s">
        <v>19</v>
      </c>
      <c r="D7" s="146"/>
      <c r="E7" s="20" t="s">
        <v>11</v>
      </c>
      <c r="F7" s="52"/>
    </row>
    <row r="8" spans="1:6" s="52" customFormat="1" x14ac:dyDescent="0.2">
      <c r="A8" s="134">
        <v>1</v>
      </c>
      <c r="B8" s="145" t="s">
        <v>191</v>
      </c>
      <c r="C8" s="11" t="s">
        <v>17</v>
      </c>
      <c r="D8" s="29"/>
      <c r="E8" s="138">
        <f>COUNTIF($E15:$E17,"H")*3+COUNTIF($E15:$E17,"M")*2+COUNTIF($E15:$E17,"L")*1</f>
        <v>7</v>
      </c>
      <c r="F8"/>
    </row>
    <row r="9" spans="1:6" x14ac:dyDescent="0.2">
      <c r="A9" s="135"/>
      <c r="B9" s="135"/>
      <c r="C9" s="12" t="s">
        <v>18</v>
      </c>
      <c r="D9" s="29"/>
      <c r="E9" s="93"/>
    </row>
    <row r="10" spans="1:6" ht="23.25" x14ac:dyDescent="0.2">
      <c r="A10" s="135"/>
      <c r="B10" s="135"/>
      <c r="C10" s="13" t="s">
        <v>23</v>
      </c>
      <c r="D10" s="29"/>
      <c r="E10" s="93"/>
    </row>
    <row r="11" spans="1:6" x14ac:dyDescent="0.2">
      <c r="A11" s="135"/>
      <c r="B11" s="135"/>
      <c r="C11" s="13" t="s">
        <v>20</v>
      </c>
      <c r="D11" s="29"/>
      <c r="E11" s="93"/>
    </row>
    <row r="12" spans="1:6" x14ac:dyDescent="0.2">
      <c r="A12" s="135"/>
      <c r="B12" s="135"/>
      <c r="C12" s="13" t="s">
        <v>21</v>
      </c>
      <c r="D12" s="29"/>
      <c r="E12" s="93"/>
    </row>
    <row r="13" spans="1:6" x14ac:dyDescent="0.2">
      <c r="A13" s="135"/>
      <c r="B13" s="135"/>
      <c r="C13" s="11" t="s">
        <v>28</v>
      </c>
      <c r="D13" s="29"/>
      <c r="E13" s="93"/>
    </row>
    <row r="14" spans="1:6" x14ac:dyDescent="0.2">
      <c r="A14" s="135"/>
      <c r="B14" s="135"/>
      <c r="C14" s="13" t="s">
        <v>22</v>
      </c>
      <c r="D14" s="29"/>
      <c r="E14" s="139"/>
    </row>
    <row r="15" spans="1:6" x14ac:dyDescent="0.2">
      <c r="A15" s="135"/>
      <c r="B15" s="135"/>
      <c r="C15" s="14" t="s">
        <v>15</v>
      </c>
      <c r="D15" s="29"/>
      <c r="E15" s="5" t="s">
        <v>66</v>
      </c>
    </row>
    <row r="16" spans="1:6" x14ac:dyDescent="0.2">
      <c r="A16" s="135"/>
      <c r="B16" s="135"/>
      <c r="C16" s="14" t="s">
        <v>13</v>
      </c>
      <c r="D16" s="29"/>
      <c r="E16" s="5" t="s">
        <v>66</v>
      </c>
    </row>
    <row r="17" spans="1:5" x14ac:dyDescent="0.2">
      <c r="A17" s="136"/>
      <c r="B17" s="136"/>
      <c r="C17" s="14" t="s">
        <v>14</v>
      </c>
      <c r="D17" s="29"/>
      <c r="E17" s="5" t="s">
        <v>67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34">
        <v>2</v>
      </c>
      <c r="B19" s="137" t="s">
        <v>192</v>
      </c>
      <c r="C19" s="11" t="s">
        <v>17</v>
      </c>
      <c r="D19" s="29"/>
      <c r="E19" s="138">
        <f>COUNTIF($E26:$E28,"H")*3+COUNTIF($E26:$E28,"M")*2+COUNTIF($E26:$E28,"L")*1</f>
        <v>9</v>
      </c>
    </row>
    <row r="20" spans="1:5" x14ac:dyDescent="0.2">
      <c r="A20" s="135"/>
      <c r="B20" s="135"/>
      <c r="C20" s="12" t="s">
        <v>18</v>
      </c>
      <c r="D20" s="29"/>
      <c r="E20" s="93"/>
    </row>
    <row r="21" spans="1:5" ht="23.25" x14ac:dyDescent="0.2">
      <c r="A21" s="135"/>
      <c r="B21" s="135"/>
      <c r="C21" s="13" t="s">
        <v>23</v>
      </c>
      <c r="D21" s="29"/>
      <c r="E21" s="93"/>
    </row>
    <row r="22" spans="1:5" x14ac:dyDescent="0.2">
      <c r="A22" s="135"/>
      <c r="B22" s="135"/>
      <c r="C22" s="13" t="s">
        <v>20</v>
      </c>
      <c r="D22" s="29"/>
      <c r="E22" s="93"/>
    </row>
    <row r="23" spans="1:5" x14ac:dyDescent="0.2">
      <c r="A23" s="135"/>
      <c r="B23" s="135"/>
      <c r="C23" s="13" t="s">
        <v>21</v>
      </c>
      <c r="D23" s="29"/>
      <c r="E23" s="93"/>
    </row>
    <row r="24" spans="1:5" x14ac:dyDescent="0.2">
      <c r="A24" s="135"/>
      <c r="B24" s="135"/>
      <c r="C24" s="11" t="s">
        <v>28</v>
      </c>
      <c r="D24" s="29"/>
      <c r="E24" s="93"/>
    </row>
    <row r="25" spans="1:5" x14ac:dyDescent="0.2">
      <c r="A25" s="135"/>
      <c r="B25" s="135"/>
      <c r="C25" s="13" t="s">
        <v>22</v>
      </c>
      <c r="D25" s="29"/>
      <c r="E25" s="139"/>
    </row>
    <row r="26" spans="1:5" x14ac:dyDescent="0.2">
      <c r="A26" s="135"/>
      <c r="B26" s="135"/>
      <c r="C26" s="14" t="s">
        <v>15</v>
      </c>
      <c r="D26" s="29"/>
      <c r="E26" s="5" t="s">
        <v>67</v>
      </c>
    </row>
    <row r="27" spans="1:5" x14ac:dyDescent="0.2">
      <c r="A27" s="135"/>
      <c r="B27" s="135"/>
      <c r="C27" s="14" t="s">
        <v>13</v>
      </c>
      <c r="D27" s="29"/>
      <c r="E27" s="5" t="s">
        <v>67</v>
      </c>
    </row>
    <row r="28" spans="1:5" x14ac:dyDescent="0.2">
      <c r="A28" s="136"/>
      <c r="B28" s="136"/>
      <c r="C28" s="14" t="s">
        <v>14</v>
      </c>
      <c r="D28" s="29"/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152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80" t="s">
        <v>163</v>
      </c>
      <c r="B6" s="81"/>
      <c r="C6" s="113"/>
      <c r="D6" s="113"/>
      <c r="E6" s="114"/>
    </row>
    <row r="7" spans="1:5" ht="32.25" x14ac:dyDescent="0.2">
      <c r="A7" s="19" t="s">
        <v>5</v>
      </c>
      <c r="B7" s="19" t="s">
        <v>29</v>
      </c>
      <c r="C7" s="101" t="s">
        <v>30</v>
      </c>
      <c r="D7" s="133"/>
      <c r="E7" s="20" t="s">
        <v>11</v>
      </c>
    </row>
    <row r="8" spans="1:5" x14ac:dyDescent="0.2">
      <c r="A8" s="148"/>
      <c r="B8" s="148" t="s">
        <v>204</v>
      </c>
      <c r="C8" s="21" t="s">
        <v>177</v>
      </c>
      <c r="D8" s="45"/>
      <c r="E8" s="122">
        <f>COUNTIF($E38:$E40,"H")*3+COUNTIF($E38:$E40,"M")*2+COUNTIF($E38:$E40,"L")*1</f>
        <v>9</v>
      </c>
    </row>
    <row r="9" spans="1:5" x14ac:dyDescent="0.2">
      <c r="A9" s="149"/>
      <c r="B9" s="149"/>
      <c r="C9" s="21" t="s">
        <v>4</v>
      </c>
      <c r="D9" s="45"/>
      <c r="E9" s="123"/>
    </row>
    <row r="10" spans="1:5" x14ac:dyDescent="0.2">
      <c r="A10" s="149"/>
      <c r="B10" s="149"/>
      <c r="C10" s="21" t="s">
        <v>2</v>
      </c>
      <c r="D10" s="45" t="s">
        <v>193</v>
      </c>
      <c r="E10" s="123"/>
    </row>
    <row r="11" spans="1:5" x14ac:dyDescent="0.2">
      <c r="A11" s="149"/>
      <c r="B11" s="149"/>
      <c r="C11" s="21" t="s">
        <v>46</v>
      </c>
      <c r="D11" s="45"/>
      <c r="E11" s="123"/>
    </row>
    <row r="12" spans="1:5" x14ac:dyDescent="0.2">
      <c r="A12" s="149"/>
      <c r="B12" s="149"/>
      <c r="C12" s="36" t="s">
        <v>12</v>
      </c>
      <c r="D12" s="45"/>
      <c r="E12" s="123"/>
    </row>
    <row r="13" spans="1:5" x14ac:dyDescent="0.2">
      <c r="A13" s="149"/>
      <c r="B13" s="149"/>
      <c r="C13" s="36" t="s">
        <v>112</v>
      </c>
      <c r="D13" s="45"/>
      <c r="E13" s="123"/>
    </row>
    <row r="14" spans="1:5" x14ac:dyDescent="0.2">
      <c r="A14" s="149"/>
      <c r="B14" s="149"/>
      <c r="C14" s="36" t="s">
        <v>31</v>
      </c>
      <c r="D14" s="45"/>
      <c r="E14" s="123"/>
    </row>
    <row r="15" spans="1:5" x14ac:dyDescent="0.2">
      <c r="A15" s="149"/>
      <c r="B15" s="149"/>
      <c r="C15" s="36" t="s">
        <v>32</v>
      </c>
      <c r="D15" s="45"/>
      <c r="E15" s="123"/>
    </row>
    <row r="16" spans="1:5" x14ac:dyDescent="0.2">
      <c r="A16" s="149"/>
      <c r="B16" s="149"/>
      <c r="C16" s="36" t="s">
        <v>33</v>
      </c>
      <c r="D16" s="45"/>
      <c r="E16" s="123"/>
    </row>
    <row r="17" spans="1:5" x14ac:dyDescent="0.2">
      <c r="A17" s="149"/>
      <c r="B17" s="149"/>
      <c r="C17" s="36" t="s">
        <v>51</v>
      </c>
      <c r="D17" s="45"/>
      <c r="E17" s="123"/>
    </row>
    <row r="18" spans="1:5" x14ac:dyDescent="0.2">
      <c r="A18" s="149"/>
      <c r="B18" s="149"/>
      <c r="C18" s="36" t="s">
        <v>52</v>
      </c>
      <c r="D18" s="45"/>
      <c r="E18" s="123"/>
    </row>
    <row r="19" spans="1:5" x14ac:dyDescent="0.2">
      <c r="A19" s="149"/>
      <c r="B19" s="149"/>
      <c r="C19" s="36" t="s">
        <v>114</v>
      </c>
      <c r="D19" s="45"/>
      <c r="E19" s="123"/>
    </row>
    <row r="20" spans="1:5" x14ac:dyDescent="0.2">
      <c r="A20" s="149"/>
      <c r="B20" s="149"/>
      <c r="C20" s="36" t="s">
        <v>113</v>
      </c>
      <c r="D20" s="45"/>
      <c r="E20" s="123"/>
    </row>
    <row r="21" spans="1:5" ht="25.5" x14ac:dyDescent="0.2">
      <c r="A21" s="149"/>
      <c r="B21" s="149"/>
      <c r="C21" s="37" t="s">
        <v>115</v>
      </c>
      <c r="D21" s="45"/>
      <c r="E21" s="123"/>
    </row>
    <row r="22" spans="1:5" x14ac:dyDescent="0.2">
      <c r="A22" s="149"/>
      <c r="B22" s="149"/>
      <c r="C22" s="37" t="s">
        <v>116</v>
      </c>
      <c r="D22" s="45"/>
      <c r="E22" s="123"/>
    </row>
    <row r="23" spans="1:5" x14ac:dyDescent="0.2">
      <c r="A23" s="149"/>
      <c r="B23" s="149"/>
      <c r="C23" s="36" t="s">
        <v>34</v>
      </c>
      <c r="D23" s="45"/>
      <c r="E23" s="123"/>
    </row>
    <row r="24" spans="1:5" x14ac:dyDescent="0.2">
      <c r="A24" s="149"/>
      <c r="B24" s="149"/>
      <c r="C24" s="36" t="s">
        <v>40</v>
      </c>
      <c r="D24" s="45"/>
      <c r="E24" s="123"/>
    </row>
    <row r="25" spans="1:5" x14ac:dyDescent="0.2">
      <c r="A25" s="149"/>
      <c r="B25" s="149"/>
      <c r="C25" s="36" t="s">
        <v>41</v>
      </c>
      <c r="D25" s="45" t="s">
        <v>177</v>
      </c>
      <c r="E25" s="123"/>
    </row>
    <row r="26" spans="1:5" x14ac:dyDescent="0.2">
      <c r="A26" s="149"/>
      <c r="B26" s="149"/>
      <c r="C26" s="36" t="s">
        <v>42</v>
      </c>
      <c r="D26" s="45"/>
      <c r="E26" s="123"/>
    </row>
    <row r="27" spans="1:5" x14ac:dyDescent="0.2">
      <c r="A27" s="149"/>
      <c r="B27" s="149"/>
      <c r="C27" s="36" t="s">
        <v>123</v>
      </c>
      <c r="D27" s="45"/>
      <c r="E27" s="123"/>
    </row>
    <row r="28" spans="1:5" x14ac:dyDescent="0.2">
      <c r="A28" s="149"/>
      <c r="B28" s="149"/>
      <c r="C28" s="36" t="s">
        <v>124</v>
      </c>
      <c r="D28" s="45"/>
      <c r="E28" s="123"/>
    </row>
    <row r="29" spans="1:5" x14ac:dyDescent="0.2">
      <c r="A29" s="149"/>
      <c r="B29" s="149"/>
      <c r="C29" s="36" t="s">
        <v>35</v>
      </c>
      <c r="D29" s="45"/>
      <c r="E29" s="123"/>
    </row>
    <row r="30" spans="1:5" x14ac:dyDescent="0.2">
      <c r="A30" s="149"/>
      <c r="B30" s="149"/>
      <c r="C30" s="37" t="s">
        <v>36</v>
      </c>
      <c r="D30" s="45"/>
      <c r="E30" s="123"/>
    </row>
    <row r="31" spans="1:5" x14ac:dyDescent="0.2">
      <c r="A31" s="149"/>
      <c r="B31" s="149"/>
      <c r="C31" s="36" t="s">
        <v>37</v>
      </c>
      <c r="D31" s="45"/>
      <c r="E31" s="123"/>
    </row>
    <row r="32" spans="1:5" x14ac:dyDescent="0.2">
      <c r="A32" s="149"/>
      <c r="B32" s="149"/>
      <c r="C32" s="36" t="s">
        <v>38</v>
      </c>
      <c r="D32" s="45"/>
      <c r="E32" s="123"/>
    </row>
    <row r="33" spans="1:5" ht="25.5" x14ac:dyDescent="0.2">
      <c r="A33" s="149"/>
      <c r="B33" s="149"/>
      <c r="C33" s="36" t="s">
        <v>53</v>
      </c>
      <c r="D33" s="45" t="s">
        <v>194</v>
      </c>
      <c r="E33" s="123"/>
    </row>
    <row r="34" spans="1:5" x14ac:dyDescent="0.2">
      <c r="A34" s="149"/>
      <c r="B34" s="149"/>
      <c r="C34" s="46" t="s">
        <v>57</v>
      </c>
      <c r="D34" s="45"/>
      <c r="E34" s="123"/>
    </row>
    <row r="35" spans="1:5" x14ac:dyDescent="0.2">
      <c r="A35" s="149"/>
      <c r="B35" s="149"/>
      <c r="C35" s="36" t="s">
        <v>58</v>
      </c>
      <c r="D35" s="45"/>
      <c r="E35" s="123"/>
    </row>
    <row r="36" spans="1:5" x14ac:dyDescent="0.2">
      <c r="A36" s="149"/>
      <c r="B36" s="149"/>
      <c r="C36" s="36" t="s">
        <v>39</v>
      </c>
      <c r="D36" s="45"/>
      <c r="E36" s="123"/>
    </row>
    <row r="37" spans="1:5" x14ac:dyDescent="0.2">
      <c r="A37" s="149"/>
      <c r="B37" s="149"/>
      <c r="C37" s="36" t="s">
        <v>101</v>
      </c>
      <c r="D37" s="45" t="s">
        <v>102</v>
      </c>
      <c r="E37" s="124"/>
    </row>
    <row r="38" spans="1:5" ht="23.25" x14ac:dyDescent="0.2">
      <c r="A38" s="149"/>
      <c r="B38" s="149"/>
      <c r="C38" s="14" t="s">
        <v>43</v>
      </c>
      <c r="D38" s="27"/>
      <c r="E38" s="5" t="s">
        <v>67</v>
      </c>
    </row>
    <row r="39" spans="1:5" ht="23.25" x14ac:dyDescent="0.2">
      <c r="A39" s="149"/>
      <c r="B39" s="149"/>
      <c r="C39" s="14" t="s">
        <v>44</v>
      </c>
      <c r="D39" s="27"/>
      <c r="E39" s="5" t="s">
        <v>67</v>
      </c>
    </row>
    <row r="40" spans="1:5" ht="23.25" x14ac:dyDescent="0.2">
      <c r="A40" s="149"/>
      <c r="B40" s="149"/>
      <c r="C40" s="14" t="s">
        <v>45</v>
      </c>
      <c r="D40" s="27"/>
      <c r="E40" s="5" t="s">
        <v>67</v>
      </c>
    </row>
    <row r="41" spans="1:5" ht="13.5" thickBot="1" x14ac:dyDescent="0.25">
      <c r="A41" s="125"/>
      <c r="B41" s="147"/>
      <c r="C41" s="147"/>
      <c r="D41" s="147"/>
      <c r="E41" s="147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24" activePane="bottomRight" state="frozen"/>
      <selection pane="topRight" activeCell="B1" sqref="B1"/>
      <selection pane="bottomLeft" activeCell="A8" sqref="A8"/>
      <selection pane="bottomRight"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153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Ceylon Biscuits Limited (Munchee)</v>
      </c>
      <c r="B5" s="130"/>
      <c r="C5" s="130"/>
      <c r="D5" s="130"/>
      <c r="E5" s="130"/>
    </row>
    <row r="6" spans="1:5" x14ac:dyDescent="0.2">
      <c r="A6" s="131" t="s">
        <v>164</v>
      </c>
      <c r="B6" s="81"/>
      <c r="C6" s="81"/>
      <c r="D6" s="81"/>
      <c r="E6" s="132"/>
    </row>
    <row r="7" spans="1:5" ht="32.25" x14ac:dyDescent="0.2">
      <c r="A7" s="19" t="s">
        <v>5</v>
      </c>
      <c r="B7" s="19" t="s">
        <v>47</v>
      </c>
      <c r="C7" s="101" t="s">
        <v>48</v>
      </c>
      <c r="D7" s="133"/>
      <c r="E7" s="20" t="s">
        <v>11</v>
      </c>
    </row>
    <row r="8" spans="1:5" x14ac:dyDescent="0.2">
      <c r="A8" s="116">
        <v>1</v>
      </c>
      <c r="B8" s="119" t="s">
        <v>195</v>
      </c>
      <c r="C8" s="21" t="s">
        <v>3</v>
      </c>
      <c r="D8" s="45"/>
      <c r="E8" s="122">
        <f>COUNTIF($E38:$E40,"H")*3+COUNTIF($E38:$E40,"M")*2+COUNTIF($E38:$E40,"L")*1</f>
        <v>8</v>
      </c>
    </row>
    <row r="9" spans="1:5" x14ac:dyDescent="0.2">
      <c r="A9" s="117"/>
      <c r="B9" s="120"/>
      <c r="C9" s="21" t="s">
        <v>4</v>
      </c>
      <c r="D9" s="45"/>
      <c r="E9" s="123"/>
    </row>
    <row r="10" spans="1:5" x14ac:dyDescent="0.2">
      <c r="A10" s="117"/>
      <c r="B10" s="120"/>
      <c r="C10" s="21" t="s">
        <v>2</v>
      </c>
      <c r="D10" s="45"/>
      <c r="E10" s="123"/>
    </row>
    <row r="11" spans="1:5" x14ac:dyDescent="0.2">
      <c r="A11" s="117"/>
      <c r="B11" s="120"/>
      <c r="C11" s="21" t="s">
        <v>46</v>
      </c>
      <c r="D11" s="45"/>
      <c r="E11" s="123"/>
    </row>
    <row r="12" spans="1:5" x14ac:dyDescent="0.2">
      <c r="A12" s="117"/>
      <c r="B12" s="120"/>
      <c r="C12" s="36" t="s">
        <v>12</v>
      </c>
      <c r="D12" s="45"/>
      <c r="E12" s="123"/>
    </row>
    <row r="13" spans="1:5" x14ac:dyDescent="0.2">
      <c r="A13" s="117"/>
      <c r="B13" s="120"/>
      <c r="C13" s="36" t="s">
        <v>112</v>
      </c>
      <c r="D13" s="45"/>
      <c r="E13" s="123"/>
    </row>
    <row r="14" spans="1:5" x14ac:dyDescent="0.2">
      <c r="A14" s="117"/>
      <c r="B14" s="120"/>
      <c r="C14" s="36" t="s">
        <v>31</v>
      </c>
      <c r="D14" s="45"/>
      <c r="E14" s="123"/>
    </row>
    <row r="15" spans="1:5" x14ac:dyDescent="0.2">
      <c r="A15" s="117"/>
      <c r="B15" s="120"/>
      <c r="C15" s="49" t="s">
        <v>127</v>
      </c>
      <c r="D15" s="45"/>
      <c r="E15" s="123"/>
    </row>
    <row r="16" spans="1:5" x14ac:dyDescent="0.2">
      <c r="A16" s="117"/>
      <c r="B16" s="120"/>
      <c r="C16" s="30" t="s">
        <v>54</v>
      </c>
      <c r="D16" s="45"/>
      <c r="E16" s="123"/>
    </row>
    <row r="17" spans="1:5" x14ac:dyDescent="0.2">
      <c r="A17" s="117"/>
      <c r="B17" s="120"/>
      <c r="C17" s="30" t="s">
        <v>55</v>
      </c>
      <c r="D17" s="45"/>
      <c r="E17" s="123"/>
    </row>
    <row r="18" spans="1:5" x14ac:dyDescent="0.2">
      <c r="A18" s="117"/>
      <c r="B18" s="120"/>
      <c r="C18" s="30" t="s">
        <v>9</v>
      </c>
      <c r="D18" s="45"/>
      <c r="E18" s="123"/>
    </row>
    <row r="19" spans="1:5" ht="25.5" x14ac:dyDescent="0.2">
      <c r="A19" s="117"/>
      <c r="B19" s="120"/>
      <c r="C19" s="37" t="s">
        <v>115</v>
      </c>
      <c r="D19" s="45"/>
      <c r="E19" s="123"/>
    </row>
    <row r="20" spans="1:5" x14ac:dyDescent="0.2">
      <c r="A20" s="117"/>
      <c r="B20" s="120"/>
      <c r="C20" s="30" t="s">
        <v>117</v>
      </c>
      <c r="D20" s="45"/>
      <c r="E20" s="123"/>
    </row>
    <row r="21" spans="1:5" x14ac:dyDescent="0.2">
      <c r="A21" s="117"/>
      <c r="B21" s="120"/>
      <c r="C21" s="36" t="s">
        <v>34</v>
      </c>
      <c r="D21" s="45"/>
      <c r="E21" s="123"/>
    </row>
    <row r="22" spans="1:5" x14ac:dyDescent="0.2">
      <c r="A22" s="117"/>
      <c r="B22" s="120"/>
      <c r="C22" s="36" t="s">
        <v>40</v>
      </c>
      <c r="D22" s="45"/>
      <c r="E22" s="123"/>
    </row>
    <row r="23" spans="1:5" x14ac:dyDescent="0.2">
      <c r="A23" s="117"/>
      <c r="B23" s="120"/>
      <c r="C23" s="36" t="s">
        <v>41</v>
      </c>
      <c r="D23" s="45"/>
      <c r="E23" s="123"/>
    </row>
    <row r="24" spans="1:5" x14ac:dyDescent="0.2">
      <c r="A24" s="117"/>
      <c r="B24" s="120"/>
      <c r="C24" s="36" t="s">
        <v>42</v>
      </c>
      <c r="D24" s="45"/>
      <c r="E24" s="123"/>
    </row>
    <row r="25" spans="1:5" x14ac:dyDescent="0.2">
      <c r="A25" s="117"/>
      <c r="B25" s="120"/>
      <c r="C25" s="36" t="s">
        <v>125</v>
      </c>
      <c r="D25" s="45"/>
      <c r="E25" s="123"/>
    </row>
    <row r="26" spans="1:5" x14ac:dyDescent="0.2">
      <c r="A26" s="117"/>
      <c r="B26" s="120"/>
      <c r="C26" s="36" t="s">
        <v>124</v>
      </c>
      <c r="D26" s="45"/>
      <c r="E26" s="123"/>
    </row>
    <row r="27" spans="1:5" x14ac:dyDescent="0.2">
      <c r="A27" s="117"/>
      <c r="B27" s="120"/>
      <c r="C27" s="36" t="s">
        <v>35</v>
      </c>
      <c r="D27" s="45"/>
      <c r="E27" s="123"/>
    </row>
    <row r="28" spans="1:5" x14ac:dyDescent="0.2">
      <c r="A28" s="117"/>
      <c r="B28" s="120"/>
      <c r="C28" s="37" t="s">
        <v>36</v>
      </c>
      <c r="D28" s="45"/>
      <c r="E28" s="123"/>
    </row>
    <row r="29" spans="1:5" x14ac:dyDescent="0.2">
      <c r="A29" s="117"/>
      <c r="B29" s="120"/>
      <c r="C29" s="36" t="s">
        <v>37</v>
      </c>
      <c r="D29" s="45"/>
      <c r="E29" s="123"/>
    </row>
    <row r="30" spans="1:5" x14ac:dyDescent="0.2">
      <c r="A30" s="117"/>
      <c r="B30" s="120"/>
      <c r="C30" s="36" t="s">
        <v>38</v>
      </c>
      <c r="D30" s="45"/>
      <c r="E30" s="123"/>
    </row>
    <row r="31" spans="1:5" x14ac:dyDescent="0.2">
      <c r="A31" s="117"/>
      <c r="B31" s="120"/>
      <c r="C31" s="36" t="s">
        <v>53</v>
      </c>
      <c r="D31" s="45"/>
      <c r="E31" s="123"/>
    </row>
    <row r="32" spans="1:5" x14ac:dyDescent="0.2">
      <c r="A32" s="117"/>
      <c r="B32" s="120"/>
      <c r="C32" s="38" t="s">
        <v>56</v>
      </c>
      <c r="D32" s="45"/>
      <c r="E32" s="123"/>
    </row>
    <row r="33" spans="1:5" x14ac:dyDescent="0.2">
      <c r="A33" s="117"/>
      <c r="B33" s="120"/>
      <c r="C33" s="38" t="s">
        <v>105</v>
      </c>
      <c r="D33" s="45" t="s">
        <v>106</v>
      </c>
      <c r="E33" s="123"/>
    </row>
    <row r="34" spans="1:5" x14ac:dyDescent="0.2">
      <c r="A34" s="117"/>
      <c r="B34" s="120"/>
      <c r="C34" s="38" t="s">
        <v>101</v>
      </c>
      <c r="D34" s="45"/>
      <c r="E34" s="123"/>
    </row>
    <row r="35" spans="1:5" x14ac:dyDescent="0.2">
      <c r="A35" s="117"/>
      <c r="B35" s="120"/>
      <c r="C35" s="38" t="s">
        <v>27</v>
      </c>
      <c r="D35" s="45"/>
      <c r="E35" s="123"/>
    </row>
    <row r="36" spans="1:5" x14ac:dyDescent="0.2">
      <c r="A36" s="117"/>
      <c r="B36" s="120"/>
      <c r="C36" s="38" t="s">
        <v>57</v>
      </c>
      <c r="D36" s="45"/>
      <c r="E36" s="123"/>
    </row>
    <row r="37" spans="1:5" x14ac:dyDescent="0.2">
      <c r="A37" s="117"/>
      <c r="B37" s="120"/>
      <c r="C37" s="36" t="s">
        <v>58</v>
      </c>
      <c r="D37" s="45"/>
      <c r="E37" s="123"/>
    </row>
    <row r="38" spans="1:5" x14ac:dyDescent="0.2">
      <c r="A38" s="117"/>
      <c r="B38" s="120"/>
      <c r="C38" s="14" t="s">
        <v>126</v>
      </c>
      <c r="D38" s="29"/>
      <c r="E38" s="5" t="s">
        <v>67</v>
      </c>
    </row>
    <row r="39" spans="1:5" x14ac:dyDescent="0.2">
      <c r="A39" s="117"/>
      <c r="B39" s="120"/>
      <c r="C39" s="14" t="s">
        <v>13</v>
      </c>
      <c r="D39" s="29"/>
      <c r="E39" s="5" t="s">
        <v>66</v>
      </c>
    </row>
    <row r="40" spans="1:5" x14ac:dyDescent="0.2">
      <c r="A40" s="118"/>
      <c r="B40" s="121"/>
      <c r="C40" s="14" t="s">
        <v>14</v>
      </c>
      <c r="D40" s="29"/>
      <c r="E40" s="5" t="s">
        <v>67</v>
      </c>
    </row>
    <row r="41" spans="1:5" ht="13.5" thickBot="1" x14ac:dyDescent="0.25">
      <c r="A41" s="125"/>
      <c r="B41" s="147"/>
      <c r="C41" s="147"/>
      <c r="D41" s="147"/>
      <c r="E41" s="147"/>
    </row>
    <row r="42" spans="1:5" x14ac:dyDescent="0.2">
      <c r="A42" s="116">
        <v>2</v>
      </c>
      <c r="B42" s="119" t="s">
        <v>196</v>
      </c>
      <c r="C42" s="21" t="s">
        <v>3</v>
      </c>
      <c r="D42" s="45"/>
      <c r="E42" s="122">
        <f>COUNTIF($E72:$E74,"H")*3+COUNTIF($E72:$E74,"M")*2+COUNTIF($E72:$E74,"L")*1</f>
        <v>9</v>
      </c>
    </row>
    <row r="43" spans="1:5" x14ac:dyDescent="0.2">
      <c r="A43" s="117"/>
      <c r="B43" s="120"/>
      <c r="C43" s="21" t="s">
        <v>4</v>
      </c>
      <c r="D43" s="45"/>
      <c r="E43" s="123"/>
    </row>
    <row r="44" spans="1:5" x14ac:dyDescent="0.2">
      <c r="A44" s="117"/>
      <c r="B44" s="120"/>
      <c r="C44" s="21" t="s">
        <v>2</v>
      </c>
      <c r="D44" s="45"/>
      <c r="E44" s="123"/>
    </row>
    <row r="45" spans="1:5" x14ac:dyDescent="0.2">
      <c r="A45" s="117"/>
      <c r="B45" s="120"/>
      <c r="C45" s="21" t="s">
        <v>46</v>
      </c>
      <c r="D45" s="45"/>
      <c r="E45" s="123"/>
    </row>
    <row r="46" spans="1:5" x14ac:dyDescent="0.2">
      <c r="A46" s="117"/>
      <c r="B46" s="120"/>
      <c r="C46" s="36" t="s">
        <v>12</v>
      </c>
      <c r="D46" s="45"/>
      <c r="E46" s="123"/>
    </row>
    <row r="47" spans="1:5" x14ac:dyDescent="0.2">
      <c r="A47" s="117"/>
      <c r="B47" s="120"/>
      <c r="C47" s="36" t="s">
        <v>112</v>
      </c>
      <c r="D47" s="45"/>
      <c r="E47" s="123"/>
    </row>
    <row r="48" spans="1:5" x14ac:dyDescent="0.2">
      <c r="A48" s="117"/>
      <c r="B48" s="120"/>
      <c r="C48" s="36" t="s">
        <v>31</v>
      </c>
      <c r="D48" s="45"/>
      <c r="E48" s="123"/>
    </row>
    <row r="49" spans="1:5" x14ac:dyDescent="0.2">
      <c r="A49" s="117"/>
      <c r="B49" s="120"/>
      <c r="C49" s="49" t="s">
        <v>127</v>
      </c>
      <c r="D49" s="45"/>
      <c r="E49" s="123"/>
    </row>
    <row r="50" spans="1:5" x14ac:dyDescent="0.2">
      <c r="A50" s="117"/>
      <c r="B50" s="120"/>
      <c r="C50" s="30" t="s">
        <v>54</v>
      </c>
      <c r="D50" s="45"/>
      <c r="E50" s="123"/>
    </row>
    <row r="51" spans="1:5" x14ac:dyDescent="0.2">
      <c r="A51" s="117"/>
      <c r="B51" s="120"/>
      <c r="C51" s="30" t="s">
        <v>55</v>
      </c>
      <c r="D51" s="45"/>
      <c r="E51" s="123"/>
    </row>
    <row r="52" spans="1:5" x14ac:dyDescent="0.2">
      <c r="A52" s="117"/>
      <c r="B52" s="120"/>
      <c r="C52" s="30" t="s">
        <v>9</v>
      </c>
      <c r="D52" s="45"/>
      <c r="E52" s="123"/>
    </row>
    <row r="53" spans="1:5" ht="25.5" x14ac:dyDescent="0.2">
      <c r="A53" s="117"/>
      <c r="B53" s="120"/>
      <c r="C53" s="37" t="s">
        <v>115</v>
      </c>
      <c r="D53" s="45"/>
      <c r="E53" s="123"/>
    </row>
    <row r="54" spans="1:5" x14ac:dyDescent="0.2">
      <c r="A54" s="117"/>
      <c r="B54" s="120"/>
      <c r="C54" s="30" t="s">
        <v>117</v>
      </c>
      <c r="D54" s="45"/>
      <c r="E54" s="123"/>
    </row>
    <row r="55" spans="1:5" x14ac:dyDescent="0.2">
      <c r="A55" s="117"/>
      <c r="B55" s="120"/>
      <c r="C55" s="36" t="s">
        <v>34</v>
      </c>
      <c r="D55" s="45"/>
      <c r="E55" s="123"/>
    </row>
    <row r="56" spans="1:5" x14ac:dyDescent="0.2">
      <c r="A56" s="117"/>
      <c r="B56" s="120"/>
      <c r="C56" s="36" t="s">
        <v>40</v>
      </c>
      <c r="D56" s="45"/>
      <c r="E56" s="123"/>
    </row>
    <row r="57" spans="1:5" x14ac:dyDescent="0.2">
      <c r="A57" s="117"/>
      <c r="B57" s="120"/>
      <c r="C57" s="36" t="s">
        <v>41</v>
      </c>
      <c r="D57" s="45"/>
      <c r="E57" s="123"/>
    </row>
    <row r="58" spans="1:5" x14ac:dyDescent="0.2">
      <c r="A58" s="117"/>
      <c r="B58" s="120"/>
      <c r="C58" s="36" t="s">
        <v>42</v>
      </c>
      <c r="D58" s="45"/>
      <c r="E58" s="123"/>
    </row>
    <row r="59" spans="1:5" x14ac:dyDescent="0.2">
      <c r="A59" s="117"/>
      <c r="B59" s="120"/>
      <c r="C59" s="36" t="s">
        <v>125</v>
      </c>
      <c r="D59" s="45"/>
      <c r="E59" s="123"/>
    </row>
    <row r="60" spans="1:5" x14ac:dyDescent="0.2">
      <c r="A60" s="117"/>
      <c r="B60" s="120"/>
      <c r="C60" s="36" t="s">
        <v>124</v>
      </c>
      <c r="D60" s="45"/>
      <c r="E60" s="123"/>
    </row>
    <row r="61" spans="1:5" x14ac:dyDescent="0.2">
      <c r="A61" s="117"/>
      <c r="B61" s="120"/>
      <c r="C61" s="36" t="s">
        <v>35</v>
      </c>
      <c r="D61" s="45"/>
      <c r="E61" s="123"/>
    </row>
    <row r="62" spans="1:5" x14ac:dyDescent="0.2">
      <c r="A62" s="117"/>
      <c r="B62" s="120"/>
      <c r="C62" s="37" t="s">
        <v>36</v>
      </c>
      <c r="D62" s="45"/>
      <c r="E62" s="123"/>
    </row>
    <row r="63" spans="1:5" x14ac:dyDescent="0.2">
      <c r="A63" s="117"/>
      <c r="B63" s="120"/>
      <c r="C63" s="36" t="s">
        <v>37</v>
      </c>
      <c r="D63" s="45"/>
      <c r="E63" s="123"/>
    </row>
    <row r="64" spans="1:5" x14ac:dyDescent="0.2">
      <c r="A64" s="117"/>
      <c r="B64" s="120"/>
      <c r="C64" s="36" t="s">
        <v>38</v>
      </c>
      <c r="D64" s="45"/>
      <c r="E64" s="123"/>
    </row>
    <row r="65" spans="1:5" x14ac:dyDescent="0.2">
      <c r="A65" s="117"/>
      <c r="B65" s="120"/>
      <c r="C65" s="36" t="s">
        <v>53</v>
      </c>
      <c r="D65" s="45"/>
      <c r="E65" s="123"/>
    </row>
    <row r="66" spans="1:5" x14ac:dyDescent="0.2">
      <c r="A66" s="117"/>
      <c r="B66" s="120"/>
      <c r="C66" s="38" t="s">
        <v>56</v>
      </c>
      <c r="D66" s="45"/>
      <c r="E66" s="123"/>
    </row>
    <row r="67" spans="1:5" x14ac:dyDescent="0.2">
      <c r="A67" s="117"/>
      <c r="B67" s="120"/>
      <c r="C67" s="38" t="s">
        <v>105</v>
      </c>
      <c r="D67" s="45" t="s">
        <v>106</v>
      </c>
      <c r="E67" s="123"/>
    </row>
    <row r="68" spans="1:5" x14ac:dyDescent="0.2">
      <c r="A68" s="117"/>
      <c r="B68" s="120"/>
      <c r="C68" s="38" t="s">
        <v>101</v>
      </c>
      <c r="D68" s="45"/>
      <c r="E68" s="123"/>
    </row>
    <row r="69" spans="1:5" x14ac:dyDescent="0.2">
      <c r="A69" s="117"/>
      <c r="B69" s="120"/>
      <c r="C69" s="38" t="s">
        <v>27</v>
      </c>
      <c r="D69" s="45"/>
      <c r="E69" s="123"/>
    </row>
    <row r="70" spans="1:5" x14ac:dyDescent="0.2">
      <c r="A70" s="117"/>
      <c r="B70" s="120"/>
      <c r="C70" s="38" t="s">
        <v>57</v>
      </c>
      <c r="D70" s="45"/>
      <c r="E70" s="123"/>
    </row>
    <row r="71" spans="1:5" x14ac:dyDescent="0.2">
      <c r="A71" s="117"/>
      <c r="B71" s="120"/>
      <c r="C71" s="36" t="s">
        <v>58</v>
      </c>
      <c r="D71" s="45"/>
      <c r="E71" s="123"/>
    </row>
    <row r="72" spans="1:5" x14ac:dyDescent="0.2">
      <c r="A72" s="117"/>
      <c r="B72" s="120"/>
      <c r="C72" s="14" t="s">
        <v>126</v>
      </c>
      <c r="D72" s="29"/>
      <c r="E72" s="5" t="s">
        <v>67</v>
      </c>
    </row>
    <row r="73" spans="1:5" x14ac:dyDescent="0.2">
      <c r="A73" s="117"/>
      <c r="B73" s="120"/>
      <c r="C73" s="14" t="s">
        <v>13</v>
      </c>
      <c r="D73" s="29"/>
      <c r="E73" s="5" t="s">
        <v>67</v>
      </c>
    </row>
    <row r="74" spans="1:5" x14ac:dyDescent="0.2">
      <c r="A74" s="118"/>
      <c r="B74" s="121"/>
      <c r="C74" s="14" t="s">
        <v>14</v>
      </c>
      <c r="D74" s="29"/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Seven</cp:lastModifiedBy>
  <cp:lastPrinted>2008-08-16T05:18:11Z</cp:lastPrinted>
  <dcterms:created xsi:type="dcterms:W3CDTF">1996-10-14T23:33:28Z</dcterms:created>
  <dcterms:modified xsi:type="dcterms:W3CDTF">2016-09-17T13:23:54Z</dcterms:modified>
</cp:coreProperties>
</file>