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490" windowHeight="6750" tabRatio="617"/>
  </bookViews>
  <sheets>
    <sheet name="Company Info" sheetId="2" r:id="rId1"/>
    <sheet name="Sheet3" sheetId="3" state="hidden" r:id="rId2"/>
    <sheet name="Data collection sheet" sheetId="1" r:id="rId3"/>
  </sheets>
  <definedNames>
    <definedName name="_xlnm._FilterDatabase" localSheetId="2" hidden="1">'Data collection sheet'!$A$1:$AK$373</definedName>
  </definedNames>
  <calcPr calcId="145621" iterate="1" iterateCount="32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E16" i="1" l="1"/>
  <c r="AE15" i="1"/>
  <c r="AE14" i="1"/>
  <c r="AE13" i="1"/>
  <c r="AE12" i="1"/>
  <c r="AE11" i="1"/>
  <c r="AE10" i="1"/>
  <c r="AE9" i="1"/>
  <c r="AE8" i="1"/>
  <c r="AE7" i="1"/>
  <c r="AE6" i="1" l="1"/>
  <c r="AE17" i="1" s="1"/>
  <c r="AF7" i="1" l="1"/>
  <c r="AF8" i="1"/>
  <c r="AF9" i="1"/>
  <c r="AF10" i="1"/>
  <c r="AF11" i="1"/>
  <c r="AF12" i="1"/>
  <c r="AF13" i="1"/>
  <c r="AF14" i="1"/>
  <c r="AF15" i="1"/>
  <c r="AF16" i="1"/>
  <c r="AF6" i="1"/>
  <c r="AG7" i="1"/>
  <c r="AG8" i="1"/>
  <c r="AG9" i="1"/>
  <c r="AG10" i="1"/>
  <c r="AG11" i="1"/>
  <c r="AG12" i="1"/>
  <c r="AG13" i="1"/>
  <c r="AG14" i="1"/>
  <c r="AG15" i="1"/>
  <c r="AG16" i="1"/>
  <c r="AG6" i="1"/>
  <c r="AG17" i="1" l="1"/>
  <c r="AG18" i="1" s="1"/>
  <c r="AF17" i="1"/>
  <c r="AE18" i="1" s="1"/>
</calcChain>
</file>

<file path=xl/sharedStrings.xml><?xml version="1.0" encoding="utf-8"?>
<sst xmlns="http://schemas.openxmlformats.org/spreadsheetml/2006/main" count="6045" uniqueCount="1043">
  <si>
    <t>Key Issues</t>
  </si>
  <si>
    <t>DP Code</t>
  </si>
  <si>
    <t>Description</t>
  </si>
  <si>
    <t>Indicator</t>
  </si>
  <si>
    <t>Unit</t>
  </si>
  <si>
    <t>Yes/No</t>
  </si>
  <si>
    <t>Percentage</t>
  </si>
  <si>
    <t>Number</t>
  </si>
  <si>
    <t>Data Type</t>
  </si>
  <si>
    <t>Text</t>
  </si>
  <si>
    <t>Category</t>
  </si>
  <si>
    <t>Fiscal Year</t>
  </si>
  <si>
    <t>Response</t>
  </si>
  <si>
    <t>Fiscal Year End Date</t>
  </si>
  <si>
    <t>Guidance</t>
  </si>
  <si>
    <t>2019-2020</t>
  </si>
  <si>
    <t>Source name</t>
  </si>
  <si>
    <t>URL</t>
  </si>
  <si>
    <t>Page number</t>
  </si>
  <si>
    <t>Publication date</t>
  </si>
  <si>
    <t>Text snippet</t>
  </si>
  <si>
    <t>Screenshot (in png)</t>
  </si>
  <si>
    <t>PDF</t>
  </si>
  <si>
    <t>Word Doc (.docx)</t>
  </si>
  <si>
    <t>Comments/Calculations</t>
  </si>
  <si>
    <t>Data Verification</t>
  </si>
  <si>
    <t>Error Type</t>
  </si>
  <si>
    <t>Error Comments</t>
  </si>
  <si>
    <t>Internal file source</t>
  </si>
  <si>
    <t>Error Status</t>
  </si>
  <si>
    <t>Analyst Comments</t>
  </si>
  <si>
    <t>Additional comments</t>
  </si>
  <si>
    <t>Error types and definations</t>
  </si>
  <si>
    <t>Type</t>
  </si>
  <si>
    <t>Error buckets</t>
  </si>
  <si>
    <t>Error definitions</t>
  </si>
  <si>
    <t>Must required</t>
  </si>
  <si>
    <t>T1. Incorrect data input/typo</t>
  </si>
  <si>
    <t>Basic human errors Ex. Error in entering the data</t>
  </si>
  <si>
    <t>T1. Document missed</t>
  </si>
  <si>
    <t>Any of the relevant source document is missed during research (Whole document missed)</t>
  </si>
  <si>
    <t>T1. Data/Information missed</t>
  </si>
  <si>
    <t>Information was publicly available, but analyst missed to capture </t>
  </si>
  <si>
    <t>T1. Incorrect Evidence</t>
  </si>
  <si>
    <t>Incorrect reference document attached</t>
  </si>
  <si>
    <t>T1. Missed snippet</t>
  </si>
  <si>
    <t>Primary snapshot or snippet not provided</t>
  </si>
  <si>
    <t>T1. Incorrect Scoring</t>
  </si>
  <si>
    <t>Wrong scoring chosen. Ex. Chose "LOW" instead of "Medium".</t>
  </si>
  <si>
    <t>Good to have</t>
  </si>
  <si>
    <t>T2. Evidence not substantive</t>
  </si>
  <si>
    <t>Inadequacy/appropriateness of the evidence</t>
  </si>
  <si>
    <t>T2. Improvement for next time</t>
  </si>
  <si>
    <t>SOP is unclear/Needs enhancement</t>
  </si>
  <si>
    <t>T2. Comments and calculation</t>
  </si>
  <si>
    <t>Comments for Not Disclosed Cases mentioning which all sources checked
Comments showing calculation of directly reported data (&lt;=2 data point) and conversions of units – kg to tonnes, etc. /converting the amount scales to absolute</t>
  </si>
  <si>
    <t>T2. Others/No error</t>
  </si>
  <si>
    <t>When it is not an analyst error / it is just a suggestion</t>
  </si>
  <si>
    <t>Company Name</t>
  </si>
  <si>
    <t>CIN</t>
  </si>
  <si>
    <t>CMIE/Prowess Code</t>
  </si>
  <si>
    <t>NIC Code</t>
  </si>
  <si>
    <t>NIC industry</t>
  </si>
  <si>
    <t>Monetary intermediation of commercial banks, saving banks. postal savings bank and discount houses</t>
  </si>
  <si>
    <t>ISIN Code</t>
  </si>
  <si>
    <t>Amount in INR</t>
  </si>
  <si>
    <t>Percentage sites</t>
  </si>
  <si>
    <t>2018-2019</t>
  </si>
  <si>
    <t>Industry name</t>
  </si>
  <si>
    <t>Manufacture of other plastics products n.e.c.</t>
  </si>
  <si>
    <t>Manufacture of other general purpose machinery n.e.c. ( fans intended for industrial applications, exhaust hoods for commercial, laboratory or industrial use; calendering or other rolling machines other than for metals or glass; gaskets and similar joints made of a combination of materials or layers of the same material and other general purpose machinery including Manufacture of parts and accessories for general purpose machinery and equipment.)</t>
  </si>
  <si>
    <t>Manufacture of electric power distribution transformers, arc-welding transformers, fluorescent ballasts, transmission and distribution voltage regulators</t>
  </si>
  <si>
    <t>Manufacture of clinkers and cement</t>
  </si>
  <si>
    <t>Manufacture of other iron and steel casting and products thereof</t>
  </si>
  <si>
    <t>Manufacture of tubes, pipes and hollow profiles and of tube or pipe fittings of cast-iron/cast-steel</t>
  </si>
  <si>
    <t>Manufacture of pharmaceuticals, medicinal chemical and botanical products</t>
  </si>
  <si>
    <t>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t>
  </si>
  <si>
    <t>Activities of specialized institutions granting credit for house purchases that also take deposits</t>
  </si>
  <si>
    <t>Manufacture of allopathic pharmaceutical preparations</t>
  </si>
  <si>
    <t>Wholesale of solid, liquid and gaseous fuels and related products</t>
  </si>
  <si>
    <t>Wholesale of other electronic equipments and parts thereof</t>
  </si>
  <si>
    <t>Service activities incidental to water transportation</t>
  </si>
  <si>
    <t>Storage and warehousing n.e.c.[Includes general merchandise warehouses and warehousing of furniture, automobiles, gas and oil, chemicals, textiles etc. Also included is storage of goods in foreign trade zones]</t>
  </si>
  <si>
    <t>Wholesale of edible oils, fats, sugar and processed/manufactured spices etc.</t>
  </si>
  <si>
    <t>Trusts, funds and other financial vehicles</t>
  </si>
  <si>
    <t>Retail sale of readymade garments, hosiery goods, other articles of clothing and clothing accessories such as gloves, ties, braces etc.</t>
  </si>
  <si>
    <t>Manufacture of gelatine and its derivatives, resinoids, glues, prepared adhesives, including rubber-based glues and adhesives</t>
  </si>
  <si>
    <t>Advertising</t>
  </si>
  <si>
    <t>Manufacture of paints and varnishes, enamels or lacquers</t>
  </si>
  <si>
    <t>Manufacture of other pharmaceutical and botanical products n.e.c. like hina powder etc.</t>
  </si>
  <si>
    <t>Manufacture of organic and inorganic chemical compounds n.e.c.</t>
  </si>
  <si>
    <t>Finishing of cotton and blended cotton textiles.</t>
  </si>
  <si>
    <t>Manufacture of primary cells and primary batteries nd rechargable batteries, cells containing manganese oxide, mercuric oxide silver oxide or other material</t>
  </si>
  <si>
    <t>Hospital activities</t>
  </si>
  <si>
    <t>Manufacture of rubber tyres and tubes n.e.c.</t>
  </si>
  <si>
    <t>Manufacture of commercial vehicles such as vans, lorries, over-the-road tractors for semi-trailers etc.</t>
  </si>
  <si>
    <t>Construction and maintenance of motorways, streets, roads, other vehicular and pedestrian ways, highways, bridges, tunnels and subways</t>
  </si>
  <si>
    <t>Wholesale of pharmaceutical and medical goods</t>
  </si>
  <si>
    <t>Manufacture of Chemicals and Chemical products</t>
  </si>
  <si>
    <t>Manufacture of other animal feeds n.e.c.</t>
  </si>
  <si>
    <t>Retail sale in non-specialized stores</t>
  </si>
  <si>
    <t>Diversified</t>
  </si>
  <si>
    <t>Manufacture of earth-moving machinery (bulldozers, angle-dozers, graders, scrapers, levellers, mechanical shovels, shovel loaders, off-road dumping trucks etc.)</t>
  </si>
  <si>
    <t>Manufacture of motorcycles, scooters, mopeds etc. and their engine</t>
  </si>
  <si>
    <t>Manufacture of hair oil, shampoo, hair dye etc. (includes Manufacture of shampoos, hair sprays, hair fixers, hair oils, hair creams, hair dyes and bleaches and preparations for permanent waving or straightening of the hair etc.)</t>
  </si>
  <si>
    <t>Wholesale of electrical machinery, equipment and supplies, n.e.c.</t>
  </si>
  <si>
    <t>Other credit granting</t>
  </si>
  <si>
    <t>Manufacture or refining of sugar (sucrose) from sugarcane</t>
  </si>
  <si>
    <t>Retail sale of footwear</t>
  </si>
  <si>
    <t>Manufacture of pesticides and other agrochemical products</t>
  </si>
  <si>
    <t>Manufacture of other communication equipments n.e.c.</t>
  </si>
  <si>
    <t>Manufacture of radar equipment, GPS devices, search, detection, navigation, aeronautical and nautical equipment</t>
  </si>
  <si>
    <t>Manufacture of other attachments to motor vehicles n.e.c.</t>
  </si>
  <si>
    <t>Manufacture of steam generators, except central heating hot water boilers</t>
  </si>
  <si>
    <t>Manufacture of other petroleum n.e.c. (includes Manufacture of petroleum jelly, micro-crystalline petroleum wax, slack wax, ozokerite, lignite wax, petroleum coke, petroleum bitumen and other residues of petroleum oils or of oils obtained from bituminous minerals)</t>
  </si>
  <si>
    <t>Manufacture of insecticides, rodenticides, fungicides, herbicides</t>
  </si>
  <si>
    <t>Activities of other wireless telecommunications activities</t>
  </si>
  <si>
    <t>Providing software support and maintenance to the clients</t>
  </si>
  <si>
    <t>Support activities for transportation</t>
  </si>
  <si>
    <t>Manufacture of domestic electric appliances such as refrigerators, washing machines, vacuum cleaners, mixers, grinders etc.</t>
  </si>
  <si>
    <t>Manufacture of synthetic or artificial filament staple fibre not textured</t>
  </si>
  <si>
    <t>Manufacture of engines and turbines, except aircraft, vehicle and cycle engines</t>
  </si>
  <si>
    <t>Construction of buildings carried out on own-account basis or on a fee or contract basis</t>
  </si>
  <si>
    <t>Manufacture of biscuits, cakes, pastries, rusks etc.</t>
  </si>
  <si>
    <t>Management consultancy activities</t>
  </si>
  <si>
    <t>Coffee curing, roasting, grinding blending etc. and manufacturing of coffee products</t>
  </si>
  <si>
    <t>Other non-specialised wholesale trade n.e.c.</t>
  </si>
  <si>
    <t>Other financial service activities, except insurance and pension funding activities, n.e.c.</t>
  </si>
  <si>
    <t>Manufacture of other non-metallic mineral products</t>
  </si>
  <si>
    <t>Production of liquid and gaseous fuels, illuminating oils, lubricating oils or greases or other products from crude petroleum or bituminous minerals</t>
  </si>
  <si>
    <t>Manufacture of ply wood and veneer sheets</t>
  </si>
  <si>
    <t>Manufacture of paper and paper rolls not further processed</t>
  </si>
  <si>
    <t>Wholesale of hardware and sanitary fittings and fixtures and flat glass including tools such as hammers, saws, screwdrivers and other hand tools</t>
  </si>
  <si>
    <t>Hotels and Motels, inns, resorts providing short term lodging facilities; includes accommodation in house boats</t>
  </si>
  <si>
    <t>Wholesale of fertilizers and agrochemical products</t>
  </si>
  <si>
    <t>Building of ships and boats</t>
  </si>
  <si>
    <t>Manufacture of preparations for oral or dental hygiene (includes manufacture of toothpastes, toothpowder, mouthwash, oral, perfumes, dental fixative pastes and powders etc.)</t>
  </si>
  <si>
    <t>Freight rail transport</t>
  </si>
  <si>
    <t>Manufacture of fertilizers and nitrogen compounds</t>
  </si>
  <si>
    <t>Manufacture of other domestic appliances n.e.c.</t>
  </si>
  <si>
    <t>Publishing of newspapers</t>
  </si>
  <si>
    <t>Other amusement and recreation activities n.e.c.</t>
  </si>
  <si>
    <t>Other civil engineering projects n.e.c.</t>
  </si>
  <si>
    <t>Activities of the cable operators</t>
  </si>
  <si>
    <t>Manufacture of televisions, television monitors and displays</t>
  </si>
  <si>
    <t>Manufacture of plastic articles for the packing of goods (plastic bags, sacks, containers, boxes, cases, carboys, bottles etc.)</t>
  </si>
  <si>
    <t>Manufacture of other electrical equipment</t>
  </si>
  <si>
    <t>Financial leasing</t>
  </si>
  <si>
    <t>Manufacture of other pumps, compressors, taps and valves etc.</t>
  </si>
  <si>
    <t>Manufacture of cosmetics and toileteries (includes Manufacture of pre- shave, shaving or after shave preparations; personal deodorants and anti- respirants; perfumed bath salts and other bath preparations; beauty or make-up preparations and preparations for the care of the skin, other than medicaments; manicure and pedicure preparations etc.)</t>
  </si>
  <si>
    <t>Manufacture of parts and accessories for motor vehicles</t>
  </si>
  <si>
    <t>Manufacture of tractors used in agriculture and forestry</t>
  </si>
  <si>
    <t>Manufacture of other electronic and electric wires and cables (insulated wire and cable made of steel, copper, aluminium)</t>
  </si>
  <si>
    <t>Other information service activities n.e.c.</t>
  </si>
  <si>
    <t>Construction of utility projects n.e.c.</t>
  </si>
  <si>
    <t>Manufacture of other special-purpose machinery n.e.c.</t>
  </si>
  <si>
    <t>Manufacture of detergent and similar washing agents excluding soap</t>
  </si>
  <si>
    <t>Manufacture of other textiles/textile products n.e.c.</t>
  </si>
  <si>
    <t>Life insurance</t>
  </si>
  <si>
    <t>Manufacture of cutlery such as knives, forks, spoons, cleavers, choppers, razors, razor blades, scissors, hair clippers etc.</t>
  </si>
  <si>
    <t>Manufacture of cigarettes, cigarette tobacco</t>
  </si>
  <si>
    <t>Manufacture of refractory bricks, blocks tiles and similar refractory ceramic constructional goods</t>
  </si>
  <si>
    <t>Water transport</t>
  </si>
  <si>
    <t>Manufacture of millstones, sharpening or polishing stones and natural or artificial abrasive products, including abrasive powder or grain on a base of textile material, paper, paper board or other material</t>
  </si>
  <si>
    <t>Manufacture of non-edible animal oil and fats</t>
  </si>
  <si>
    <t>Mining of lignite</t>
  </si>
  <si>
    <t>Transport via pipeline</t>
  </si>
  <si>
    <t>Management of mutual funds</t>
  </si>
  <si>
    <t>Production of milk from cows or buffaloes</t>
  </si>
  <si>
    <t>Manufacture of electric motors, generators, transformers and electricity distribution and control apparatus</t>
  </si>
  <si>
    <t>Manufacture of other non-metallic mineral products n.e.c. (includes asbestos yarn and fabric, and articles of asbestos yarn and fabric such as clothing, headgear, footwear, cord, string, paper o felt; friction material with a basis of asbestos or other mineral substances or of cellulose including unmounted articles such as friction material; mineral insulating material (slag wool, rockwool and similar mineral wools, exfoliated vermiculite, expanded clays and similar insulating material); products of glass wool for heat-insulating; articles of asphalt or of similar material (e.g. coal tar pitc</t>
  </si>
  <si>
    <t>Manufacture of Aluminium from alumina and by other methods and products of aluminium and alloys</t>
  </si>
  <si>
    <t>Manufacture of Copper from ore, and other copper products and alloys</t>
  </si>
  <si>
    <t>Manufacture of other perfumes and toilet preparations n.e.c.</t>
  </si>
  <si>
    <t>Manufacture of other non-ferrous metals n.e.c.</t>
  </si>
  <si>
    <t>Manufacture of industrial process control equipment</t>
  </si>
  <si>
    <t>Activities auxiliary to financial service activities n.e.c.</t>
  </si>
  <si>
    <t>Manufacture of other primary paper materials including composite paper and paper board n.e.c.</t>
  </si>
  <si>
    <t>Non-life insurance</t>
  </si>
  <si>
    <t>Security and commodity contracts brokerage</t>
  </si>
  <si>
    <t>Other retail sale not in stores, stalls or markets</t>
  </si>
  <si>
    <t>Activities of maintaining and operating pageing, cellular and other telecommunication networks</t>
  </si>
  <si>
    <t>Other business support service activities n.e.c.</t>
  </si>
  <si>
    <t>Motion picture or video tape projection in cinemas, in the open air or in other projection facilities</t>
  </si>
  <si>
    <t>Passenger airways</t>
  </si>
  <si>
    <t>Manufacture of portland cement, aluminous cement, slag cement and similar hydraulic cement</t>
  </si>
  <si>
    <t>Electric power generation by coal based thermal power plants</t>
  </si>
  <si>
    <t>Manufacture of hot-rolled and cold-rolled products of steel</t>
  </si>
  <si>
    <t>Manufacture of diverse parts and accessories for motor vehicles such as brakes, gearboxes, axles, road wheels, suspension shock absorbers, radiators, silencers, exhaust pipes, catalysers, clutches, steering wheels, steering columns and steering boxes etc.</t>
  </si>
  <si>
    <t>Manufacture of steel in ingots or other primary forms, and other semi- finished products of steel</t>
  </si>
  <si>
    <t>Manufacture of basic iron and steel</t>
  </si>
  <si>
    <t>Manufacture of air-conditioning machines, including motor vehicles air- conditioners</t>
  </si>
  <si>
    <t>Manufacture of other bakery products n.e.c.</t>
  </si>
  <si>
    <t>Inorganic farming of non-basmati rice</t>
  </si>
  <si>
    <t>Manufacture of ceramic products n.e.c.</t>
  </si>
  <si>
    <t>Seed processing for propagation</t>
  </si>
  <si>
    <t>Architectural and engineering activities and related technical consultancy</t>
  </si>
  <si>
    <t>Manufacture of table or kitchen glassware</t>
  </si>
  <si>
    <t>Manufacture of machinery for preparation of textile fibers, spinning machines, machines for preparing textile yarns, weaving machines (looms), including hand looms, knitting machines</t>
  </si>
  <si>
    <t>Manufacture of basic chemical elements</t>
  </si>
  <si>
    <t>Manufacture of other knitted and crocheted apparel including hosiery</t>
  </si>
  <si>
    <t>Wholesale of precious metals and jewellery</t>
  </si>
  <si>
    <t>Mining of manganese ore</t>
  </si>
  <si>
    <t>Manufacture of motor vehicles</t>
  </si>
  <si>
    <t>Other land transport services n.e.c</t>
  </si>
  <si>
    <t>Manufacture of vegetable oils and fats excluding corn oil</t>
  </si>
  <si>
    <t>Manufacture of passenger cars</t>
  </si>
  <si>
    <t>Medical practice activities</t>
  </si>
  <si>
    <t>Manufacture of ferro-alloys</t>
  </si>
  <si>
    <t>Manufacture of motor vehicle electrical equipment, such as generators, alternators, spark plugs, ignition wiring harnesses, power window and door systems, assembly of purchased gauges into instrument panels, voltage regulators, etc.</t>
  </si>
  <si>
    <t>Rental and leasing activities</t>
  </si>
  <si>
    <t>Electric power generation by hydroelectric power plants</t>
  </si>
  <si>
    <t>Electric power generation by non-coal based thermal (e.g. diesel, gas )</t>
  </si>
  <si>
    <t>Mining of iron ores</t>
  </si>
  <si>
    <t>Manufacture of urea and other organic fertilizers</t>
  </si>
  <si>
    <t>Publishing of books, brochures, leaflets and similar publications, including publishing encyclopedias (including on CD-ROM)</t>
  </si>
  <si>
    <t>Manufacture of other non-alcoholic beverages n.e.c.</t>
  </si>
  <si>
    <t>Extraction of crude petroleum</t>
  </si>
  <si>
    <t>Manufacture of consumer electronics</t>
  </si>
  <si>
    <t>Manufacture of other refractory articles n.e.c.</t>
  </si>
  <si>
    <t>Manufacture of wearing apparel, except fur apparel</t>
  </si>
  <si>
    <t>Manufacture of bone plates and screws, syringes, needles, catheters, cannulae, etc.</t>
  </si>
  <si>
    <t>Manufacture of semi-finished of plastic products (plastic plates, sheets, blocks, film, foil, strip etc.)</t>
  </si>
  <si>
    <t>Transmission of electric energy</t>
  </si>
  <si>
    <t>Manufacture of presses, crushers etc. used to make wine, cider, fruit juices etc.</t>
  </si>
  <si>
    <t>Activities of employment placement agencies</t>
  </si>
  <si>
    <t>Manufacture of distilled, potable, alcoholic beverages such as whisky, brandy, gin, 'mixed drinks' etc.</t>
  </si>
  <si>
    <t>Construction and maintenance of railways and rail-bridges</t>
  </si>
  <si>
    <t>Manufacture of jewellery of gold, silver and other precious or base metal metal clad with precious metals or precious or semi-precious stones, or of combinations of precious metal and precious or semi-precious stones or of other materials</t>
  </si>
  <si>
    <t>Manufacture of straight mixed, compound or complex inorganic fertilizers</t>
  </si>
  <si>
    <t>Weaving, Manufacture of wool and wool mixture fabrics.</t>
  </si>
  <si>
    <t>Wholesale of computers and computer peripheral equipment</t>
  </si>
  <si>
    <t>Manufacture of other footwear n.e.c.</t>
  </si>
  <si>
    <t>Manufacture of bearings, gears, gearing and driving elements</t>
  </si>
  <si>
    <t>Security and investigation activities</t>
  </si>
  <si>
    <t>Manufacture of other rubber products n.e.c.</t>
  </si>
  <si>
    <t>Manufacture of explosives, ammunition and fire works</t>
  </si>
  <si>
    <t>Construction and maintenance of power plants</t>
  </si>
  <si>
    <t>Maintenance of telecom network</t>
  </si>
  <si>
    <t>Manufacture of dyes and pigments from any source in basic form or as concentrate</t>
  </si>
  <si>
    <t>Research and experimental development on natural sciences and engineering</t>
  </si>
  <si>
    <t>Television programming and broadcasting activities</t>
  </si>
  <si>
    <t>Manufacture of plastics products</t>
  </si>
  <si>
    <t>Manufacture of plastic in primary forms (includes amino-resins, polyurethanes etc.)</t>
  </si>
  <si>
    <t>Weaving, Manufacture of cotton and cotton mixture fabrics.</t>
  </si>
  <si>
    <t>Manufacture  of  medicinal  substances  used  in  the  manufacture  of pharmaceuticals: antibiotics, endocrine products, basic vitamins; opium derivatives; sulpha drugs; serums and plasmas; salicylic acid, its salts and esters; glycosides and vegetable alkaloids; chemically pure suger etc.</t>
  </si>
  <si>
    <t>Motorised road freight transport</t>
  </si>
  <si>
    <t>Other semi-processed, processed or instant foods n.e.c. except farinaceous products and malted foods and manufacturing activities like Manufacture of egg powder, sambar powder etc. (this excludes the activities covered under 10619)</t>
  </si>
  <si>
    <t>Telecommunications</t>
  </si>
  <si>
    <t>Processing and blending of tea including Manufacture of instant tea</t>
  </si>
  <si>
    <t>Manufacture of steam or other vapour generating boilers and hot water boilers other than central heating boilers</t>
  </si>
  <si>
    <t>Preparation and spinning of cotton fiber including blended* cotton</t>
  </si>
  <si>
    <t>Manufacture of basic metals</t>
  </si>
  <si>
    <t>Manufacture of beer</t>
  </si>
  <si>
    <t>Distilling, rectifying and blending of spirits; ethyl alcohol production from fermented materials</t>
  </si>
  <si>
    <t>Other retail sale of new goods in specialized stores n.e.c (weapons and ammunition, non food products)</t>
  </si>
  <si>
    <t>Freight transport by road</t>
  </si>
  <si>
    <t>Working of diamonds and other precious and semi-precious stones including the working of industrial quality stones and synthetic or reconstructed precious or semi-precious stones</t>
  </si>
  <si>
    <t>Weaving of textiles</t>
  </si>
  <si>
    <t>Manufacture of other vegetable oil, animal oil and fats n.e.c</t>
  </si>
  <si>
    <t>BIOS001</t>
  </si>
  <si>
    <t>Biodiversity Protection Strategy</t>
  </si>
  <si>
    <t>Does the company have a policy or strategy to protect biodiversity?</t>
  </si>
  <si>
    <t>BIOT001</t>
  </si>
  <si>
    <t>Biodiversity Protection Target</t>
  </si>
  <si>
    <t>Does the company have a target to protect biodiversity?</t>
  </si>
  <si>
    <t>BIOP001</t>
  </si>
  <si>
    <t>Biodiversity Impact Reduction</t>
  </si>
  <si>
    <t>Does the company have programs or initiatives to reduce its impact biodiversity?</t>
  </si>
  <si>
    <t>BIOP002</t>
  </si>
  <si>
    <t>Biodiversity Restoration Program</t>
  </si>
  <si>
    <t>Does the company have a biodiversity restoration program?</t>
  </si>
  <si>
    <t>BIOP003</t>
  </si>
  <si>
    <t>Biodiversity Protection Target Progress Update</t>
  </si>
  <si>
    <t xml:space="preserve">Does the company report on making progress or having achieved its targets to protect biodiversity? 
</t>
  </si>
  <si>
    <t>BIOP004</t>
  </si>
  <si>
    <t xml:space="preserve">Operations impact on IUCN Red List species </t>
  </si>
  <si>
    <t>Does the company have operations in the habitats of any species identified as threatened or endangered by IUCN Red List?</t>
  </si>
  <si>
    <t>BION002</t>
  </si>
  <si>
    <t>Biodiversity Controversies Cost</t>
  </si>
  <si>
    <t>Fines paid due to the impact of the company's operations on biodiversity</t>
  </si>
  <si>
    <t>AIRS001</t>
  </si>
  <si>
    <t>Air Pollutant Emissions Reduction Strategy</t>
  </si>
  <si>
    <t>Does the company have a policy or strategy to reduce air pollutant emissions?</t>
  </si>
  <si>
    <t>AIRT001</t>
  </si>
  <si>
    <t>Air Pollutant Emissions Reduction Target</t>
  </si>
  <si>
    <t>Does the company have a target to reduce air pollutant emissions?</t>
  </si>
  <si>
    <t>AIRP001</t>
  </si>
  <si>
    <t>Air Pollutant Emissions Reduction Initiatives</t>
  </si>
  <si>
    <t>Does the company have programs or initiatives to reduce air pollutant emissions?</t>
  </si>
  <si>
    <t>AIRP002</t>
  </si>
  <si>
    <t>Air Pollutant Emissions Target Progress Update</t>
  </si>
  <si>
    <t xml:space="preserve">Does the company report on making progress or having achieved its targets to reduce air pollutant emissions? 
</t>
  </si>
  <si>
    <t>AIRR002</t>
  </si>
  <si>
    <t>Nitrogen oxides- NOx</t>
  </si>
  <si>
    <t>AIRR004</t>
  </si>
  <si>
    <t>Sulphur oxides- SOx</t>
  </si>
  <si>
    <t>AIRR006</t>
  </si>
  <si>
    <t>Ozone Depleting Substances</t>
  </si>
  <si>
    <t>AIRR008</t>
  </si>
  <si>
    <t>Volatile organic compounds- VOC</t>
  </si>
  <si>
    <t>AIRR010</t>
  </si>
  <si>
    <t>Particulate Matters 10</t>
  </si>
  <si>
    <t>AIRR012</t>
  </si>
  <si>
    <t>Hazardous Air Pollutants</t>
  </si>
  <si>
    <t>AIRR014</t>
  </si>
  <si>
    <t>Flaring Gases Emission</t>
  </si>
  <si>
    <t>GHGS001</t>
  </si>
  <si>
    <t>GHG Emissions Reduction Strategy</t>
  </si>
  <si>
    <t>Does the company have a policy or strategy to reduce greenhouse gas (GHG) emissions?</t>
  </si>
  <si>
    <t>GHGT001</t>
  </si>
  <si>
    <t>GHG Emissions Reduction Target</t>
  </si>
  <si>
    <t>Does the company have a target to reduce greenhouse gas (GHG) emissions?</t>
  </si>
  <si>
    <t>GHGP001</t>
  </si>
  <si>
    <t>GHG Emissions Reduction Initiatives</t>
  </si>
  <si>
    <t>Does the company have programs or initiatives to reduce greenhouse gas (GHG) emissions?</t>
  </si>
  <si>
    <t>GHGP002</t>
  </si>
  <si>
    <t>Emission Audit- External</t>
  </si>
  <si>
    <t>Does the company have its greenhouse gas (GHG) emissions externally audited?</t>
  </si>
  <si>
    <t>GHGP003</t>
  </si>
  <si>
    <t>Emission Trading or CDM</t>
  </si>
  <si>
    <t>Does the company participate in Emission Trading schemes or Clean Development Mechanism projects?</t>
  </si>
  <si>
    <t>GHGP004</t>
  </si>
  <si>
    <t>Commercial Risks and Opportunities related to Climate Change</t>
  </si>
  <si>
    <t>Does the company acknowledge that climate change is associated with opportunities to its business model, and mismanagement with commercial risks?</t>
  </si>
  <si>
    <t>GHGP005</t>
  </si>
  <si>
    <t>Climate Change Risks and Opportunities Management</t>
  </si>
  <si>
    <t>Does the company have a climate change risks and opportunities management process or program?</t>
  </si>
  <si>
    <t>GHGP006</t>
  </si>
  <si>
    <t>Staff Transportation Reduction Program</t>
  </si>
  <si>
    <t>Does the company have programs or initiatives to reduce the environmental impact of staff transportation?</t>
  </si>
  <si>
    <t>GHGP007</t>
  </si>
  <si>
    <t>Fleet Emission Reduction</t>
  </si>
  <si>
    <t>Does the company have programs or initiatives to reduce emissions from its own vehicle fleet?</t>
  </si>
  <si>
    <t>GHGP008</t>
  </si>
  <si>
    <t>Internal Carbon Pricing</t>
  </si>
  <si>
    <t>Does the company have an internal carbon pricing mechanism?</t>
  </si>
  <si>
    <t>GHGP009</t>
  </si>
  <si>
    <t>GHG Emissions Target Progress Update</t>
  </si>
  <si>
    <t xml:space="preserve">Does the company report on making progress or having achieved its targets to reduce greenhouse gas (GHG) emissions? 
</t>
  </si>
  <si>
    <t>GHGP010</t>
  </si>
  <si>
    <t>Emissions/Waste generated within CPCB/SPCB limits for the year</t>
  </si>
  <si>
    <t>GHGR002</t>
  </si>
  <si>
    <t>Total CO2 Equivalent Emission</t>
  </si>
  <si>
    <t>GHGR003</t>
  </si>
  <si>
    <t>Direct Emission -Scope 1</t>
  </si>
  <si>
    <t>GHGR004</t>
  </si>
  <si>
    <t>Indirect Emission -Scope 2</t>
  </si>
  <si>
    <t>GHGR005</t>
  </si>
  <si>
    <t>Internal Carbon Price disclosure</t>
  </si>
  <si>
    <t>Monetary value of the internal carbon price per tonne used by the company for the fiscal year</t>
  </si>
  <si>
    <t>GHGR007</t>
  </si>
  <si>
    <t>Carbon Offset</t>
  </si>
  <si>
    <t>GHGR009</t>
  </si>
  <si>
    <t>Business Travel Distance</t>
  </si>
  <si>
    <t>Distance covered for business travel in miles for the fiscal year under evaluation.</t>
  </si>
  <si>
    <t>GHGR010</t>
  </si>
  <si>
    <t>Indirect Emission -Scope 3</t>
  </si>
  <si>
    <t>GHGN002</t>
  </si>
  <si>
    <t>Emission controversies cost</t>
  </si>
  <si>
    <t>Fines paid due to the impact of the company's operations on air quality</t>
  </si>
  <si>
    <t>WASS001</t>
  </si>
  <si>
    <t>Waste Reduction Strategy</t>
  </si>
  <si>
    <t>Does the company have a policy or strategy to reduce waste?</t>
  </si>
  <si>
    <t>WAST001</t>
  </si>
  <si>
    <t>Waste Reduction Target</t>
  </si>
  <si>
    <t>Does the company have a target to reduce waste?</t>
  </si>
  <si>
    <t>WASP001</t>
  </si>
  <si>
    <t>Waste Reduction Initiatives</t>
  </si>
  <si>
    <t>Does the company have programs or initiatives to reduce any types of waste?</t>
  </si>
  <si>
    <t>WASP002</t>
  </si>
  <si>
    <t>Hazardous Waste Reduction Initiatives</t>
  </si>
  <si>
    <t>Does the company have programs or initiatives to reduce hazardous waste?</t>
  </si>
  <si>
    <t>WASP003</t>
  </si>
  <si>
    <t>E-Waste Reduction Initiatives</t>
  </si>
  <si>
    <t>WASP004</t>
  </si>
  <si>
    <t>Plastic Waste Reduction Initiatives</t>
  </si>
  <si>
    <t>Does the company have programs or initiatives to reduce plastic waste?</t>
  </si>
  <si>
    <t>WASP005</t>
  </si>
  <si>
    <t>Bio Medical Waste Reduction Initiatives</t>
  </si>
  <si>
    <t>Does the company have programs or initiatives to reduce bio-medical waste?</t>
  </si>
  <si>
    <t>WASP006</t>
  </si>
  <si>
    <t>Food Waste Reduction Initiatives</t>
  </si>
  <si>
    <t>Does the company have programs or initiatives to reduce food waste?</t>
  </si>
  <si>
    <t>WASP007</t>
  </si>
  <si>
    <t>Radioactive Waste Reduction Initiatives</t>
  </si>
  <si>
    <t>Does the company have programs or initiatives to reduce radioactive waste?</t>
  </si>
  <si>
    <t>Land Impact Reduction</t>
  </si>
  <si>
    <t>WASP009</t>
  </si>
  <si>
    <t xml:space="preserve">Oil Spills Prevention </t>
  </si>
  <si>
    <t>Does the company have programs or initiatives to reduce or eliminate oil spills?</t>
  </si>
  <si>
    <t>WASP010</t>
  </si>
  <si>
    <t>Waste Reduction Target Progress Update</t>
  </si>
  <si>
    <t>WASR002</t>
  </si>
  <si>
    <t>Total Waste Generated</t>
  </si>
  <si>
    <t>WASR004</t>
  </si>
  <si>
    <t>Hazardous Waste</t>
  </si>
  <si>
    <t>WASR005</t>
  </si>
  <si>
    <t>Non-Hazardous Waste</t>
  </si>
  <si>
    <t>WASR007</t>
  </si>
  <si>
    <t>E- Waste</t>
  </si>
  <si>
    <t>WASR009</t>
  </si>
  <si>
    <t>Plastic Waste</t>
  </si>
  <si>
    <t>WASR011</t>
  </si>
  <si>
    <t>Bio Medical Waste</t>
  </si>
  <si>
    <t>WASR013</t>
  </si>
  <si>
    <t>Food Waste</t>
  </si>
  <si>
    <t>WASR015</t>
  </si>
  <si>
    <t xml:space="preserve">Radioactive Waste </t>
  </si>
  <si>
    <t>WASR016</t>
  </si>
  <si>
    <t>Waste Recycled</t>
  </si>
  <si>
    <t>WASR017</t>
  </si>
  <si>
    <t>Waste Recycled Percentage</t>
  </si>
  <si>
    <t xml:space="preserve">Waste recycled as a percentage of total waste generated for the fiscal year
</t>
  </si>
  <si>
    <t>WASN002</t>
  </si>
  <si>
    <t>Waste management controversies cost</t>
  </si>
  <si>
    <t>Fines paid due to company's mishandling of waste from its operations</t>
  </si>
  <si>
    <t>WASN004</t>
  </si>
  <si>
    <t>Oil Spills</t>
  </si>
  <si>
    <t>WAPS001</t>
  </si>
  <si>
    <t>Water Discharge Reduction Strategy</t>
  </si>
  <si>
    <t>Does the company have a policy or strategy to reduce water discharge?</t>
  </si>
  <si>
    <t>WATS002</t>
  </si>
  <si>
    <t>Water Pollutant Reduction Strategy</t>
  </si>
  <si>
    <t>Does the company have a policy or strategy to reduce water pollutants?</t>
  </si>
  <si>
    <t>WAPT001</t>
  </si>
  <si>
    <t>Water Discharge Reduction Target</t>
  </si>
  <si>
    <t>Does the company have a target to reduce water discharge?</t>
  </si>
  <si>
    <t>WATT002</t>
  </si>
  <si>
    <t>Water Pollutant Reduction Target</t>
  </si>
  <si>
    <t>Does the company have a target to reduce water pollutants?</t>
  </si>
  <si>
    <t>WAPP001</t>
  </si>
  <si>
    <t>Water Discharge Reduction Initiatives</t>
  </si>
  <si>
    <t>Does the company have programs or initiatives to reduce water discharge?</t>
  </si>
  <si>
    <t>WAPP002</t>
  </si>
  <si>
    <t>Water Pollutant Reduction Initiatives</t>
  </si>
  <si>
    <t>Does the company have programs or initiatives to reduce water pollutants?</t>
  </si>
  <si>
    <t>WAPP003</t>
  </si>
  <si>
    <t>Water Discharge Target Progress Update</t>
  </si>
  <si>
    <t xml:space="preserve">Does the company report on making progress or having achieved its targets to reduce water discharge? 
</t>
  </si>
  <si>
    <t>WAPP004</t>
  </si>
  <si>
    <t>Water Pollutant Target Progress Update</t>
  </si>
  <si>
    <t xml:space="preserve">Does the company report on making progress or having achieved its targets to reduce water pollutants? 
</t>
  </si>
  <si>
    <t>WAPR002</t>
  </si>
  <si>
    <t>Total Water Discharge</t>
  </si>
  <si>
    <t>WAPR004</t>
  </si>
  <si>
    <t>Total Water Pollutants</t>
  </si>
  <si>
    <t>WATN002</t>
  </si>
  <si>
    <t>Water Pollution Controversies Cost</t>
  </si>
  <si>
    <t>Fines paid by the company due to the impact of the company's operations on water sources</t>
  </si>
  <si>
    <t>ENES001</t>
  </si>
  <si>
    <t>Energy Reduction Strategy</t>
  </si>
  <si>
    <t>Does the company have a policy or strategy to reduce overall energy usage?</t>
  </si>
  <si>
    <t>ENET001</t>
  </si>
  <si>
    <t>Energy Reduction Target</t>
  </si>
  <si>
    <t>Does the company have a target to reduce overall energy usage?</t>
  </si>
  <si>
    <t>ENEP001</t>
  </si>
  <si>
    <t>Energy Reduction Initiatives</t>
  </si>
  <si>
    <t>Does the company have programs or initiatives to reduce overall energy usage?</t>
  </si>
  <si>
    <t>ENEP002</t>
  </si>
  <si>
    <t>Energy Audit- External</t>
  </si>
  <si>
    <t>Does the company have its energy usage externally audited?</t>
  </si>
  <si>
    <t>ENEP003</t>
  </si>
  <si>
    <t>ISO 50001</t>
  </si>
  <si>
    <t>Does the company have an Energy Management System such as ISO 50001 ?</t>
  </si>
  <si>
    <t>ENEP004</t>
  </si>
  <si>
    <t>Environmental consideration for data center</t>
  </si>
  <si>
    <t>Does the company have energy efficiency or other environmental considerations for its data centers?</t>
  </si>
  <si>
    <t>ENEP005</t>
  </si>
  <si>
    <t>Green Office</t>
  </si>
  <si>
    <t>Does the company operate in green or environmentally friendly offices or buildings (LEED, BREEAM,etc.)?</t>
  </si>
  <si>
    <t>ENEP006</t>
  </si>
  <si>
    <t>Energy Reduction Target Progress Update</t>
  </si>
  <si>
    <t xml:space="preserve">Does the company report on making progress or having achieved its targets to reduce overall energy usage? 
</t>
  </si>
  <si>
    <t>ENER002</t>
  </si>
  <si>
    <t>Total Energy Consumption</t>
  </si>
  <si>
    <t>ENER003</t>
  </si>
  <si>
    <t>Direct Energy Consumption</t>
  </si>
  <si>
    <t>ENER004</t>
  </si>
  <si>
    <t>Indirect Energy Consumption</t>
  </si>
  <si>
    <t>ENER005</t>
  </si>
  <si>
    <t>Total Energy Produced</t>
  </si>
  <si>
    <t>ENER006</t>
  </si>
  <si>
    <t>Grid and Transmission loss percentage</t>
  </si>
  <si>
    <t>Grid and transmission loss as a percentage of total energy distributed for the fiscal year</t>
  </si>
  <si>
    <t>ENER007</t>
  </si>
  <si>
    <t>Cement Energy Consumption</t>
  </si>
  <si>
    <t>ENES002</t>
  </si>
  <si>
    <t>Renewable Energy Use Strategy</t>
  </si>
  <si>
    <t>Does the company have a policy or strategy to increase renewable energy usage?</t>
  </si>
  <si>
    <t>ENET002</t>
  </si>
  <si>
    <t>Renewable Energy Use Target</t>
  </si>
  <si>
    <t>Does the company have a target to increase renewable energy usage?</t>
  </si>
  <si>
    <t>ENEP007</t>
  </si>
  <si>
    <t>Renewable energy use</t>
  </si>
  <si>
    <t>Does the company make use of renewable energy in its operations?</t>
  </si>
  <si>
    <t>ENEP008</t>
  </si>
  <si>
    <t>Renewable Energy Use Target Progress Update</t>
  </si>
  <si>
    <t xml:space="preserve">Does the company report on making progress or having achieved its targets to increase renewable energy usage? 
</t>
  </si>
  <si>
    <t>ENER008</t>
  </si>
  <si>
    <t>Total Renewable Energy Consumption</t>
  </si>
  <si>
    <t>ENER009</t>
  </si>
  <si>
    <t>Renewable Energy Consumption Percentage</t>
  </si>
  <si>
    <t xml:space="preserve">Renewable energy consumed as a percentage of total energy consumed for the fiscal year
</t>
  </si>
  <si>
    <t>ENER010</t>
  </si>
  <si>
    <t>Renewable Energy Produced</t>
  </si>
  <si>
    <t>ENER011</t>
  </si>
  <si>
    <t xml:space="preserve">Renewable Energy Mix </t>
  </si>
  <si>
    <t xml:space="preserve">Renewable energy produced or distributed as a percentage of total energy produced or distributed for the fiscal year
</t>
  </si>
  <si>
    <t>ENER012</t>
  </si>
  <si>
    <t>Energy Management System Certification Percentage</t>
  </si>
  <si>
    <t>Percentage of company's sites certified with any Energy Management System for the fiscal year</t>
  </si>
  <si>
    <t>GRPS001</t>
  </si>
  <si>
    <t>Environmental Product or Service Strategy</t>
  </si>
  <si>
    <t>Does the company have a policy or strategy to provide more environmentally responsible products or services?</t>
  </si>
  <si>
    <t>GRPS002</t>
  </si>
  <si>
    <t>Sustainable Packaging Strategy</t>
  </si>
  <si>
    <t>Does the company have a policy or strategy to promote the use of sustainable packaging for its products?</t>
  </si>
  <si>
    <t>GRPT001</t>
  </si>
  <si>
    <t>Environmental Product or Service Target</t>
  </si>
  <si>
    <t>Does the company have a target to provide more environmentally responsible products or services?</t>
  </si>
  <si>
    <t>GRPT002</t>
  </si>
  <si>
    <t>Sustainable Packaging Target</t>
  </si>
  <si>
    <t>Does the company have a target to promote the use of sustainable packaging for its products?</t>
  </si>
  <si>
    <t>GRPP001</t>
  </si>
  <si>
    <t>Environmental Friendly Products or Services</t>
  </si>
  <si>
    <t>Does the company have products or services which are considered as environmentally friendly?</t>
  </si>
  <si>
    <t>GRPP002</t>
  </si>
  <si>
    <t>Sustainable Packaging Initiatives</t>
  </si>
  <si>
    <t>Does the company have programs or initiatives to minimise the environmental impacts of its product packaging?</t>
  </si>
  <si>
    <t>GRPP003</t>
  </si>
  <si>
    <t>Environmental Project Finance</t>
  </si>
  <si>
    <t>Does the company evaluate projects based on environmental or biodiversity risks prior to providing funding?</t>
  </si>
  <si>
    <t>GRPP004</t>
  </si>
  <si>
    <t>Fossil Fuel Divestment</t>
  </si>
  <si>
    <t>Does the company divest its funds from companies involved in fossil fuels?</t>
  </si>
  <si>
    <t>GRPP005</t>
  </si>
  <si>
    <t>Environmental Asset Under Management</t>
  </si>
  <si>
    <t>Does the company have Assets under Management which consider environmental factors in the investment process?</t>
  </si>
  <si>
    <t>GRPP006</t>
  </si>
  <si>
    <t>Real Estate Green Building (LEED, BREEAM Etc.)</t>
  </si>
  <si>
    <t>Does the company construct, manage or lease green buildings (LEED, BREEAM,etc.)?</t>
  </si>
  <si>
    <t>GRPP007</t>
  </si>
  <si>
    <t>Noise Reduction</t>
  </si>
  <si>
    <t>Does the company have products or services designed to reduce noise pollution?</t>
  </si>
  <si>
    <t>GRPP008</t>
  </si>
  <si>
    <t>Recyclable/Reusable Product Design</t>
  </si>
  <si>
    <t>Does the company have products designed to be recycled or reused at the end of their life-cycle?</t>
  </si>
  <si>
    <t>GRPP009</t>
  </si>
  <si>
    <t>Water technology</t>
  </si>
  <si>
    <t>Does the company have products or services that help reduce water usage or leakage, or which can be used for water treatment or purification?</t>
  </si>
  <si>
    <t>GRPP010</t>
  </si>
  <si>
    <t>Nuclear Production</t>
  </si>
  <si>
    <t>Does the company produce nuclear energy or is ithe company involved in uranium mining?</t>
  </si>
  <si>
    <t>GRPP011</t>
  </si>
  <si>
    <t>Clean/Renewable technology</t>
  </si>
  <si>
    <t>Does the company have products or services (including financing) that help develop clean or renewable energy?</t>
  </si>
  <si>
    <t>GRPP012</t>
  </si>
  <si>
    <t>Environmental Product Awards</t>
  </si>
  <si>
    <t>Did the company receive any awards or recognition for its environmentally friendly products or services for the fiscal year under evaluation?</t>
  </si>
  <si>
    <t>GRPP013</t>
  </si>
  <si>
    <t>Sustainable Wood Products</t>
  </si>
  <si>
    <t xml:space="preserve">Does the company manufacture products made from sustainablly sourced wood? </t>
  </si>
  <si>
    <t>GRPP014</t>
  </si>
  <si>
    <t>Organic Products</t>
  </si>
  <si>
    <t xml:space="preserve">Does the company have any products which are considered as organic? </t>
  </si>
  <si>
    <t>GRPP015</t>
  </si>
  <si>
    <t>GMO Products</t>
  </si>
  <si>
    <t xml:space="preserve">Does the company have any products made from genetically modified organisms (GMO)? </t>
  </si>
  <si>
    <t>GRPP016</t>
  </si>
  <si>
    <t>Agrochemical Products</t>
  </si>
  <si>
    <t>Does the company produce agrochemical products?</t>
  </si>
  <si>
    <t>GRPP017</t>
  </si>
  <si>
    <t>Sustainable Palm Oil</t>
  </si>
  <si>
    <t>Does the company produce sustainable palm oil, or have products made from palm oil certified by the Roundtable on Sustainable Palm Oil (RSPO)?</t>
  </si>
  <si>
    <t>GRPP018</t>
  </si>
  <si>
    <t>Environmental Product or Service Target Progress Update</t>
  </si>
  <si>
    <t xml:space="preserve">Does the company report on making progress or having achieved its targets to provide more environmentally responsible products or services? 
</t>
  </si>
  <si>
    <t>GRPP019</t>
  </si>
  <si>
    <t>Sustainable Packaging Target Progress Update</t>
  </si>
  <si>
    <t xml:space="preserve">Does the company report on making progress or having achieved its targets to promote the use of sustainable packaging for its products?
</t>
  </si>
  <si>
    <t>GRPR002</t>
  </si>
  <si>
    <t>Recycled Water Delivered to Customer</t>
  </si>
  <si>
    <t>GRPR004</t>
  </si>
  <si>
    <t>Environmental Product R&amp;D Cost</t>
  </si>
  <si>
    <t>Monetary value of R&amp;D cost related to development of environmentally friendly products or services under evaluation</t>
  </si>
  <si>
    <t>GRPR006</t>
  </si>
  <si>
    <t>Avoided Emissions</t>
  </si>
  <si>
    <t>GRPR008</t>
  </si>
  <si>
    <t>End-of-Life Material Recovered &amp; Recycled</t>
  </si>
  <si>
    <t>GRPR009</t>
  </si>
  <si>
    <t>Percentage Revenue from Environmental/Green Products or Services</t>
  </si>
  <si>
    <t>Revenue generated from products or services which are considered as green or environmentally friendly as a percentage of total revenue for the fiscal year under evaluation</t>
  </si>
  <si>
    <t>GRPR010</t>
  </si>
  <si>
    <t>Sustainable Wood Products Percentage</t>
  </si>
  <si>
    <t>GRPR012</t>
  </si>
  <si>
    <t>Packaging Weight</t>
  </si>
  <si>
    <t>GRPR014</t>
  </si>
  <si>
    <t>Organic Products Revenue</t>
  </si>
  <si>
    <t>Revenue from organic products for the fiscal year under evaluation</t>
  </si>
  <si>
    <t>GRPR016</t>
  </si>
  <si>
    <t>GMO Product Revenue</t>
  </si>
  <si>
    <t>Revenue from GMO products for the fiscal year under evaluation</t>
  </si>
  <si>
    <t>GRPR018</t>
  </si>
  <si>
    <t>Agrochemical Products Revenue</t>
  </si>
  <si>
    <t>Revenue from agrochemical products for the fiscal year under evaluation</t>
  </si>
  <si>
    <t>ENVS001</t>
  </si>
  <si>
    <t>Environmental Risk Management Program</t>
  </si>
  <si>
    <t>Does the company have a policy or strategy to manage risks through an environmental risk management program?</t>
  </si>
  <si>
    <t>ENVP001</t>
  </si>
  <si>
    <t>Environmental Supervision</t>
  </si>
  <si>
    <t>Does the company have a management level position or a committee responsible for environmental issues?</t>
  </si>
  <si>
    <t>ENVP002</t>
  </si>
  <si>
    <t>Environmental Management Training</t>
  </si>
  <si>
    <t>Does the company train its employees or executives on environment management?</t>
  </si>
  <si>
    <t>ENVP003</t>
  </si>
  <si>
    <t>Environmental Management System - ISO 14000</t>
  </si>
  <si>
    <t>Does the company follow ISO 14000 series or another environmental management system (EMS) guidelines?</t>
  </si>
  <si>
    <t>ENVP004</t>
  </si>
  <si>
    <t>ISO 14001 Certification</t>
  </si>
  <si>
    <t>Does the company have an ISO 14001 certification?</t>
  </si>
  <si>
    <t>ENVP006</t>
  </si>
  <si>
    <t>Environmental Collaboration</t>
  </si>
  <si>
    <t>Does the company collaborate with government agencies, NGO's or industry associations on environmental issues?</t>
  </si>
  <si>
    <t>ENVP007</t>
  </si>
  <si>
    <t>Environmental Grievance Mechanism</t>
  </si>
  <si>
    <t xml:space="preserve">Does the company have mechanisms in place for managing environmental incidents, complaints, and grievances? </t>
  </si>
  <si>
    <t>ENVP008</t>
  </si>
  <si>
    <t>Environmental Investment Initiatives</t>
  </si>
  <si>
    <t>Does the firm make environmental investments that will increase opportunities or reduce risks within its business model?</t>
  </si>
  <si>
    <t>ENVP009</t>
  </si>
  <si>
    <t>Stakeholder Engagement on Environmental Issues</t>
  </si>
  <si>
    <t>Does the company engage with relevant stakeholders on environmental issues?</t>
  </si>
  <si>
    <t>ENVP010</t>
  </si>
  <si>
    <t>Environmental awards</t>
  </si>
  <si>
    <t>Did the company receive any awards or recognition for environmental stewardship for the fiscal year?</t>
  </si>
  <si>
    <t>ENVR001</t>
  </si>
  <si>
    <t>EMS Certification Percentage</t>
  </si>
  <si>
    <t>ENVR003</t>
  </si>
  <si>
    <t>Environmental Expenditures</t>
  </si>
  <si>
    <t>Monetary value of company's total expenditures on environmental matters for the fiscal year under evaluation</t>
  </si>
  <si>
    <t>ENVR005</t>
  </si>
  <si>
    <t>Environmental Provisions</t>
  </si>
  <si>
    <t>Monetary value of environmental provisions as reported in balance sheet for the fiscal year under evaluation</t>
  </si>
  <si>
    <t>ENVR007</t>
  </si>
  <si>
    <t>Environmental Fines</t>
  </si>
  <si>
    <t>Monetary value of fines paid by the company for non compliance with environmental laws for the fiscal year</t>
  </si>
  <si>
    <t>ENVN002</t>
  </si>
  <si>
    <t>General Environmental Controversies Cost</t>
  </si>
  <si>
    <t>Fines paid due to the impact of the company's operations on the environment</t>
  </si>
  <si>
    <t>GRES001</t>
  </si>
  <si>
    <t>Environmental Supply Chain Strategy</t>
  </si>
  <si>
    <t>Does the company have a policy or strategy to promote an environmentally responsible supply chain?</t>
  </si>
  <si>
    <t>GRET001</t>
  </si>
  <si>
    <t>Environmental Supply Chain Target</t>
  </si>
  <si>
    <t>Does the company have a target to promote an environmentally responsible supply chain?</t>
  </si>
  <si>
    <t>GREP001</t>
  </si>
  <si>
    <t>Environmental Supply Chain Initiatives</t>
  </si>
  <si>
    <t>Does the company have programs or initiatives to promote an environmentally responsible supply chain?</t>
  </si>
  <si>
    <t>GREP002</t>
  </si>
  <si>
    <t>Environmental Criteria for Supplier Selection</t>
  </si>
  <si>
    <t>Does the company consider environmental criteria when selecting suppliers?</t>
  </si>
  <si>
    <t>GREP003</t>
  </si>
  <si>
    <t>Supply Chain Environmental Audit</t>
  </si>
  <si>
    <t>Does the company monitor the environmental performance of its suppliers?</t>
  </si>
  <si>
    <t>GREP004</t>
  </si>
  <si>
    <t>Supplier Environmental Performance Remediation</t>
  </si>
  <si>
    <t>Does the company take remedial action in case of environmental breaches by the supplier?</t>
  </si>
  <si>
    <t>GREP005</t>
  </si>
  <si>
    <t>Supplier Termination</t>
  </si>
  <si>
    <t>Does the company end supplier relationships in case of violation of environmental criteria?</t>
  </si>
  <si>
    <t>GREP006</t>
  </si>
  <si>
    <t>Sustainable Sourcing Program</t>
  </si>
  <si>
    <t>Does the company have a program in place for sustainable sourcing?</t>
  </si>
  <si>
    <t>GREP007</t>
  </si>
  <si>
    <t>Environmental Supply Chain Target Progress Update</t>
  </si>
  <si>
    <t xml:space="preserve">Does the company report on making progress or having achieved its targets to promote an environmentally responsible supply chain? 
</t>
  </si>
  <si>
    <t>GRER003</t>
  </si>
  <si>
    <t>Sustainable Sourcing Percentage</t>
  </si>
  <si>
    <t>Raw materials sourced sustainably as a percentage of total raw materials sourced for the fiscal year</t>
  </si>
  <si>
    <t>GRER004</t>
  </si>
  <si>
    <t>Responsible sourcing of Palm Oil Percentage</t>
  </si>
  <si>
    <t>Palm oil sourced certified by the Roundtable on Sustainable Palm Oil (RSPO) as a percenatge of total palm oil sourced for the fiscal year</t>
  </si>
  <si>
    <t>ESGP001</t>
  </si>
  <si>
    <t>ESG Report</t>
  </si>
  <si>
    <t>Does the company report about its environmental, social and corporate governance performance?</t>
  </si>
  <si>
    <t>ESGP002</t>
  </si>
  <si>
    <t>ESG Report scope</t>
  </si>
  <si>
    <t>Does the company report globally its environmental, social and corporate governance performance?</t>
  </si>
  <si>
    <t>ESGP003</t>
  </si>
  <si>
    <t>ESG Report scope percentage</t>
  </si>
  <si>
    <t>ESGP004</t>
  </si>
  <si>
    <t>GRI Guidelines</t>
  </si>
  <si>
    <t>Does the company's ESG reporting adhere to the GRI Guidelines?</t>
  </si>
  <si>
    <t>ESGP005</t>
  </si>
  <si>
    <t>BRR guidelines</t>
  </si>
  <si>
    <t>Does the company's ESG reporting adhere to the BRR guidelines?</t>
  </si>
  <si>
    <t>ESGP006</t>
  </si>
  <si>
    <t>ESG Report assurance</t>
  </si>
  <si>
    <t>Does company appoint an external auditor to review and certify its ESG report?</t>
  </si>
  <si>
    <t>ESGP007</t>
  </si>
  <si>
    <t>CDP Climate Change Disclosure</t>
  </si>
  <si>
    <t>Does the company adher to the CDP's voluntary initiative for climate change information disclosure?</t>
  </si>
  <si>
    <t>ESGP008</t>
  </si>
  <si>
    <t>CDP Water Disclosure</t>
  </si>
  <si>
    <t>Does the company adher to the CDP's voluntary initiative for water usage information disclosure?</t>
  </si>
  <si>
    <t>ESGP009</t>
  </si>
  <si>
    <t>CDP Forests Disclosure</t>
  </si>
  <si>
    <t>Does the company adher to the CDP's voluntary initiative for forestry related information disclosure?</t>
  </si>
  <si>
    <t>ESGP010</t>
  </si>
  <si>
    <t>TCFD Signatory</t>
  </si>
  <si>
    <t>Does the company support the TCFD (Task Force on Climate-Related Financial Disclosures) recommendations?</t>
  </si>
  <si>
    <t>ESGP011</t>
  </si>
  <si>
    <t>UN Sustainable Development Goals</t>
  </si>
  <si>
    <t>Does the company support the United Nations Sustainable Development Goals ( UN SDG) ?</t>
  </si>
  <si>
    <t>MATS001</t>
  </si>
  <si>
    <t>Materials Reduction Strategy</t>
  </si>
  <si>
    <t>Does the company have a policy or strategy to reduce overall raw materials usage or promote the use of recycled materials?</t>
  </si>
  <si>
    <t>MATT001</t>
  </si>
  <si>
    <t>Materials Reduction Target</t>
  </si>
  <si>
    <t>Does the company have a target to reduce overall raw materials usage or promote the use of recycled materials?</t>
  </si>
  <si>
    <t>MATP001</t>
  </si>
  <si>
    <t>Materials Reduction Initiatives</t>
  </si>
  <si>
    <t>Does the company have programs or initiatives to reduce overall raw materials usage or promote the use of recycled materials?</t>
  </si>
  <si>
    <t>MATP002</t>
  </si>
  <si>
    <t>Toxic Materials Reduction Initiatives</t>
  </si>
  <si>
    <t>Does the company have programs or initiatives to reduce toxic materials usage?</t>
  </si>
  <si>
    <t>MATP003</t>
  </si>
  <si>
    <t>Materials Reduction Target Progress Update</t>
  </si>
  <si>
    <t>Does the company report on making progress or having achieved its targets to reduce overall raw materials usage or promote the use of recycled materials?</t>
  </si>
  <si>
    <t>MATR002</t>
  </si>
  <si>
    <t>Total Recycled or Reused Materials</t>
  </si>
  <si>
    <t>MATR004</t>
  </si>
  <si>
    <t>Toxic Materials Use</t>
  </si>
  <si>
    <t>MATR006</t>
  </si>
  <si>
    <t>Total Materials Use</t>
  </si>
  <si>
    <t>MATR008</t>
  </si>
  <si>
    <t>Total Paper Consumption</t>
  </si>
  <si>
    <t>WAES001</t>
  </si>
  <si>
    <t>Water Reduction Strategy</t>
  </si>
  <si>
    <t>Does the company have a policy or strategy to reduce water usage?</t>
  </si>
  <si>
    <t>WAET001</t>
  </si>
  <si>
    <t>Water Reduction Target</t>
  </si>
  <si>
    <t>Does the company have a target to reduce water usage?</t>
  </si>
  <si>
    <t>WAEP001</t>
  </si>
  <si>
    <t>Water Efficiency Initiatives</t>
  </si>
  <si>
    <t>Does the company have programs or initiatives to reduce water usage?</t>
  </si>
  <si>
    <t>WAEP002</t>
  </si>
  <si>
    <t>Water Efficiency Management System</t>
  </si>
  <si>
    <t>Does the company have a Water Efficiency Management System such as ISO 24526 or ISO 46001?</t>
  </si>
  <si>
    <t>WAEP003</t>
  </si>
  <si>
    <t>Water risk/opportunity acknowledgement</t>
  </si>
  <si>
    <t>Does the company acknowledge that water resource management is associated with opportunities to its business model, and mismanagement with commercial risks?</t>
  </si>
  <si>
    <t>WAEP004</t>
  </si>
  <si>
    <t>Water Reduction Target Progress Update</t>
  </si>
  <si>
    <t xml:space="preserve">Does the company report on making progress or having achieved its targets to reduce water usage? 
</t>
  </si>
  <si>
    <t>WAER002</t>
  </si>
  <si>
    <t>Total Water Withdrawal</t>
  </si>
  <si>
    <t>WAER003</t>
  </si>
  <si>
    <t>Fresh Water Withdrawal</t>
  </si>
  <si>
    <t>WAER004</t>
  </si>
  <si>
    <t>Water Recycled</t>
  </si>
  <si>
    <t>WAER005</t>
  </si>
  <si>
    <t>Water Recycled Percentage</t>
  </si>
  <si>
    <t xml:space="preserve">Water recycled or reused as a percentage of total water withdrawn for the fiscal year
</t>
  </si>
  <si>
    <t>WAER007</t>
  </si>
  <si>
    <t>Produced Water</t>
  </si>
  <si>
    <t>Biodiversity impact</t>
  </si>
  <si>
    <t>Air pollutant emissions</t>
  </si>
  <si>
    <t>GHG emissions</t>
  </si>
  <si>
    <t>Waste</t>
  </si>
  <si>
    <t>Water pollution</t>
  </si>
  <si>
    <t>Energy efficiency</t>
  </si>
  <si>
    <t>Green product/service</t>
  </si>
  <si>
    <t>Environmental management</t>
  </si>
  <si>
    <t>Green supply chain</t>
  </si>
  <si>
    <t>ESG reporting transparency</t>
  </si>
  <si>
    <t>Material efficiency</t>
  </si>
  <si>
    <t>Water efficiency</t>
  </si>
  <si>
    <t>Environmental</t>
  </si>
  <si>
    <t>If company reports the distance travelled in another unit other than mile, we will convert the value into miles</t>
  </si>
  <si>
    <t>If percentage is not reported by the company, we will calculate the percentage using following formula:  (Waste Recycled/Total Waste Generated)*100</t>
  </si>
  <si>
    <t>If percentage is not reported by the company, we will calculate the percentage using following formula:  (Transmission loss/Total Energy Distributed)*100</t>
  </si>
  <si>
    <t>If percentage is not reported by the company, we will calculate the percentage using following formula:  (Renewable Energy Consumption/Total Energy Consumption)*100</t>
  </si>
  <si>
    <t>If percentage is not reported by the company, we will calculate the percentage using following formula:  (Renewable Energy Produced/Total Energy Produced)*100</t>
  </si>
  <si>
    <t>If percentage is not reported by the company, we will calculate the percentage using following formula:  (Number of sites with EMS Certification /Total number of sites)*100</t>
  </si>
  <si>
    <t>If a company reports a normalised figure (for example CO2 emissions per unit of production), we will calculate the absolute figure.</t>
  </si>
  <si>
    <t>If a company reports a normalised figure (for example energy consumed per unit of production), we will calculate the absolute figure.</t>
  </si>
  <si>
    <t>.</t>
  </si>
  <si>
    <t>If a company reports a normalised figure (for example total water withdrawn per unit of production), we will calculate the absolute figure. *exclude recycled water consumption.</t>
  </si>
  <si>
    <t>If a company reports a normalised figure (for example total fresh water withdrawn per unit of production), we will calculate the absolute figure. *exclude recycled water consumption.</t>
  </si>
  <si>
    <t>Do not include wastewater</t>
  </si>
  <si>
    <t>Distance in miles</t>
  </si>
  <si>
    <t>Volume in Cubic meter</t>
  </si>
  <si>
    <t>Consumption/Production in KWh</t>
  </si>
  <si>
    <t>Amount in Tonne</t>
  </si>
  <si>
    <t>Amount in tCO2e</t>
  </si>
  <si>
    <t>Amount in tCFCe</t>
  </si>
  <si>
    <t>Percentage recycled</t>
  </si>
  <si>
    <t>Percentage loss</t>
  </si>
  <si>
    <t>Percentage consumption</t>
  </si>
  <si>
    <t>Percentage production/distribution</t>
  </si>
  <si>
    <t>Percentage revenue</t>
  </si>
  <si>
    <t>Percentage material sourced</t>
  </si>
  <si>
    <t>Percentage scope</t>
  </si>
  <si>
    <t>Percentage recycled/reused</t>
  </si>
  <si>
    <t>If the company reports the percentage directly then use that otherwise, Formula: Water recycled/Total water withdrawn*100</t>
  </si>
  <si>
    <t>If percentage is not reported by the company, we will calculate the percentage using following formula:  (Sites certified with any EMS/Total sites of the company)*100</t>
  </si>
  <si>
    <t xml:space="preserve">Amount in INR </t>
  </si>
  <si>
    <t>Amount of Nitrogen oxides (Nox) emissions in MT, for the fiscal year under evaluation.</t>
  </si>
  <si>
    <t>Amount of Sulphur Oxides (Sox) emissions in MT, for the fiscal year under evaluation.</t>
  </si>
  <si>
    <t>Amount of ozone depleting substances (ODS) emissions in tCFCe, for the fiscal year under evaluation.</t>
  </si>
  <si>
    <t>Amount of volatile organic compounds (VOC) emissions in MT, for the fiscal year under evaluation.</t>
  </si>
  <si>
    <t>Amount of particulate matters (PM10) emissions in MT, for the fiscal year under evaluation.</t>
  </si>
  <si>
    <t>Amount of hazardous air pollutant (HAP) emissions in MT, for the fiscal year under evaluation.</t>
  </si>
  <si>
    <t>Amount of flaring gas emissions in MT, for the fiscal year under evaluation.</t>
  </si>
  <si>
    <t>Are the emissions/waste generated by the company in the fiscal year within the permissible limits given by CPCB / SPCB?</t>
  </si>
  <si>
    <t>Amount of GHG emissions (scope 1+ scope 2) in tCO2e, for the fiscal year under evaluation.</t>
  </si>
  <si>
    <t>Total Direct or Scope 1 Emission as tCO2e, for the year under evaluation.</t>
  </si>
  <si>
    <t>Total Indirect or Scope 2 Emission in tCO2e, for the year under evaluation.</t>
  </si>
  <si>
    <t>Amount of carbon offset in tCO2e, for the fiscal year under evaluation.</t>
  </si>
  <si>
    <t>Total Indirect or Scope 3 Emission in tCO2e, for the year under evaluation.</t>
  </si>
  <si>
    <t>Does the company have programs or initiatives to reduce e-waste?</t>
  </si>
  <si>
    <t>Does the company have programs or initiatives to reduce impact on land use?</t>
  </si>
  <si>
    <t xml:space="preserve">Does the company report progress in waste reduction? 
</t>
  </si>
  <si>
    <t>Total amount of waste generated in metric tonnes, for the fiscal year under evaluation</t>
  </si>
  <si>
    <t>Amount of hazardous waste generated in metric tonnes, for the fiscal year under evaluation</t>
  </si>
  <si>
    <t>Non-Hazardous waste generated in metric tonnes, during the year under evaluation</t>
  </si>
  <si>
    <t>Amount of e-waste generated in metric tonnes, for the fiscal year under evaluation</t>
  </si>
  <si>
    <t>Amount of plastic waste generated in MT, for the fiscal year under evaluation</t>
  </si>
  <si>
    <t>Amount of bio-medical generated in MT, for the fiscal year under evaluation</t>
  </si>
  <si>
    <t>Amount of food waste generated in MT, for the fiscal year under evaluation</t>
  </si>
  <si>
    <t>Amount of radioactive generated in MT, for the fiscal year under evaluation</t>
  </si>
  <si>
    <t>Total Waste Recycled in MT, during the year</t>
  </si>
  <si>
    <t xml:space="preserve">Volume of oil spills in MT, during the year </t>
  </si>
  <si>
    <t>Volume of water discharged in m3, for the fiscal year under evaluation</t>
  </si>
  <si>
    <t>Weight of water pollutants in MT, discharged in the fiscal year under evaluation</t>
  </si>
  <si>
    <t>Total amount of energy consumed in Kwh, for the fiscal year under evaluation.</t>
  </si>
  <si>
    <t>Total direct energy consumption in Kwh, during the year</t>
  </si>
  <si>
    <t>Total indirect energy consumption in Kwh, during the year</t>
  </si>
  <si>
    <t>Direct energy produced or distributed in Kwh, during the year (Utility)</t>
  </si>
  <si>
    <t>Amount of energy consumed in Kwh, per ton of cement or clinker produced for the fiscal year</t>
  </si>
  <si>
    <t>Total renewable energy consumption in Kwh, during the year</t>
  </si>
  <si>
    <t xml:space="preserve">Renewable energy produced or distributed in Kwh, during the year
</t>
  </si>
  <si>
    <t>Volume of recycled water delivered to customer in m3, for the fiscal year under evaluation</t>
  </si>
  <si>
    <t>Amount of avoided emissions in MT, resulting from company's product usage for the fiscal year under evaluation</t>
  </si>
  <si>
    <t>Weight of materials in MT, recovered and recycled at the end of the life-cycle of company's products for the fiscal year</t>
  </si>
  <si>
    <t>Revenue generated from company's wood or forest products which are labeled or certified as a percentage of company's total wood or forest products for the fiscal year under evaluation</t>
  </si>
  <si>
    <t>Weight of packaging materials in MT, consumed for the fiscal year under evaluation</t>
  </si>
  <si>
    <t>Number of sites certified with any environmental management system as a percentage of total number of sites for the fiscal year</t>
  </si>
  <si>
    <t>Percentage of the Company's business/revnues covered by the ESG report</t>
  </si>
  <si>
    <t>Weight of recycled materials in MT, used in the fiscal year under evaluation.</t>
  </si>
  <si>
    <t>Weight of toxic materials in MT, used in the fiscal year under evaluation.</t>
  </si>
  <si>
    <t>Weight of overall materials in MT, used in the fiscal year under evaluation.</t>
  </si>
  <si>
    <t>Weight of paper consumed in MT, for the fiscal year under evaluation.</t>
  </si>
  <si>
    <t>Volume of water withdrawn in m3, for consumption in the fiscal year under evaluation.</t>
  </si>
  <si>
    <t>Total fresh water withdrawal in m3, for consumption during the year</t>
  </si>
  <si>
    <t>Total water in m3, recycled or reused during the year</t>
  </si>
  <si>
    <t>Volume of produced water in m3, for the fiscal year under evaluation.</t>
  </si>
  <si>
    <t>Analyst Name</t>
  </si>
  <si>
    <t>QA Name</t>
  </si>
  <si>
    <t>count</t>
  </si>
  <si>
    <t>Quality measurement fields</t>
  </si>
  <si>
    <t>Error type</t>
  </si>
  <si>
    <t>Count</t>
  </si>
  <si>
    <t>% of total errors</t>
  </si>
  <si>
    <t>% of Accepted errors</t>
  </si>
  <si>
    <t>T1. SOP not followed</t>
  </si>
  <si>
    <t>Total</t>
  </si>
  <si>
    <t>Prelim. quality score</t>
  </si>
  <si>
    <t>Final quality score</t>
  </si>
  <si>
    <t>Excel (.xlsx)</t>
  </si>
  <si>
    <t>File pathway</t>
  </si>
  <si>
    <t>Guidelines not followed as per SOP; primarily a conceptual error</t>
  </si>
  <si>
    <t>BIOP005</t>
  </si>
  <si>
    <t>NA</t>
  </si>
  <si>
    <t>Yes</t>
  </si>
  <si>
    <t>Annual Report_2019-2020</t>
  </si>
  <si>
    <t>https://www.hindustanpetroleum.com/documents/pdf/HPCL%20Annual%20Report%202019-2020.pdf</t>
  </si>
  <si>
    <t>55,56</t>
  </si>
  <si>
    <t>Liquidated all beyond compliance VOC
emission reduction action plan as part of
NGT requirement which includes:
a. Gauge sock installation on tanks,
b. Flare Gas Recovery through
Compressor Control improvisation,
c. LDAR program with adoption of
stringent norms
d. IETP VOC plant revamp;Revamp of IETP VOC system (Integrated
Effluent Treatment Plant Volatile Oil
Component system) for enhanced
capacity and efficiency completed and
commissioned. The VOC adsorption
capacity was doubled and adsorption
efficiency has increased to about 94%.;Leak Detection and Repair (LDAR) program
carried out for monitoring &amp; controlling the
hydrocarbon emission in the Refinery.</t>
  </si>
  <si>
    <t>https://www.hindustanpetroleum.com/documents/pdf/HPCL%20SR%202019-20%20Cover%20to%20Cover%20PDF_V2_22.9.20_final.pdf</t>
  </si>
  <si>
    <t xml:space="preserve">NA </t>
  </si>
  <si>
    <t>No</t>
  </si>
  <si>
    <t>C:\Users\ACER\Desktop\INDIAN COMMPANIES\Hindustan Petroleum Corporation Ltd\Hindustan Petroleum Corporation_Reports</t>
  </si>
  <si>
    <t>C:\Users\ACER\Desktop\INDIAN COMMPANIES\Hindustan Petroleum Corporation Ltd\Hindustan Petroleum Corporation__Snapshot_Environment</t>
  </si>
  <si>
    <t xml:space="preserve"> Further, Green belt
development programmes have been implemented at
various locations to aid in carbon sequestration and
biodiversity improvement. HPCL has a green cover of
over 1,150 acres inside premises as on March 31, 2020.
These plantation areas have variety of native and
adaptive species of trees and shrubs which form local
micro eco-systems, attracting numerous species of
domestic and migratory fauna.</t>
  </si>
  <si>
    <t>Sustainability Report_2018-2019</t>
  </si>
  <si>
    <t>https://www.hindustanpetroleum.com/documents/pdf/HPCL_Sustainability%20Report%202018-19.pdf</t>
  </si>
  <si>
    <t xml:space="preserve">Green Belt Development
In our effort to increase the tree
cover, we have been focusing on
growing indigenous local tree
species found in that particular
region. Through such green
belt development initiatives, we
strive to mitigate environmental
degradation. We have developed
comprehensive guidelines
for our green belt initiatives
and are executing them
phase-wise. Through these
initiatives, we contribute towards
carbon sequestration.
In our commitment towards this
goal, the mass movement called
‘Van Mahotsav’ is undertaken at
our locations. During 2018-19, we
observed ‘Van Mahotsav’ at various
marketing locations with green belt
development projects covering
more than 28 acres. We also planted
10,000 saplings in the vicinity of
our Visakh Refinery as part of the
Andhra Pradesh government’s
‘Vanam Manam’ programme.
</t>
  </si>
  <si>
    <t>To achieve environmental
stewardship, we have adopted
best-in-class operating systems,
practices and processes. Our major
installations are certified with the
latest environmental management
systems. Effluent treatment
plants, air emission controls
and hazardous waste disposal
systems have been installed at
our locations in line with the best
practices in the industry and are
being monitored.</t>
  </si>
  <si>
    <t>The company has reported data only for the Refineries.</t>
  </si>
  <si>
    <t>18.6 Crore kWh
Wind Energy Generation</t>
  </si>
  <si>
    <t>Generated about 18.6
Crore kWh electricity
through our wind
farms</t>
  </si>
  <si>
    <t>Our Calicut ASF is the first ASF in the Oil and Gas sector in the country to adopt GreenCo rating.
HPCL was conferred the ‘IGBC Green Championship Award’ for green building designs, promoting Green Complex
and development of Green belt at locations across the country.</t>
  </si>
  <si>
    <t>Achieved Consolidated Specific Energy
Consumption of all Pipelines at 0.0166
(KWH/MT-KM) against a target of 0.0178</t>
  </si>
  <si>
    <t>With a focus on energy efficiency, both our refineries
are actively participating in energy conservation
programmes like the PAT Cycle II (Perform, Achieve
and Trade) of the Bureau of Energy Efficiency (BEE).
The measures undertaken by HPCL's refineries during
2019-20 resulted in savings of about 25,586 SRFT
(Standard Refinery Fuel Tonnage).</t>
  </si>
  <si>
    <t>GRI 302: Energy 2016 302-1 Material Energy consumption within the organisation 61 Assured 302-2 Material Energy consumption outside of the organisation 61 Assured 302-3 Material Energy intensity 62-63 Assured 302-4 Material Reduction of energy consumption 62-63 Assured 302-5 Material Reductions in energy requirements of products and services 106-107 Assured</t>
  </si>
  <si>
    <t xml:space="preserve"> We have
been optimising our processes to minimise energy consumption by adopting
best practices and energy-efficient technologies across our refineries and
marketing locations.</t>
  </si>
  <si>
    <t xml:space="preserve">Direct Energy Consumption at Our Refineries and Marketing Locations:2019-20 Refineries (Million GJ) 47.40+Marketing 0.234=47.634*1000000=47634000GJ=13231677252 +Indirect Energy Consumption at Our Refineries and Marketing Locations:2019-20 Refineries (Million GJ) 2.00+Marketing 1.03=3.03*1000000=3030000GJ=841667340Kwh (1GJ=277.778Kwh)   Direct Energy Consumption 13231677252Kwh+Indirect Energy Consumption 841667340Kwh= 14073344592Kwh
</t>
  </si>
  <si>
    <t>Generated about 18.6
Crore kWh electricity=18.6*10000000=186000000Kwh</t>
  </si>
  <si>
    <t>18.6 Crore kWh
Wind Energy Generation=18.6*10000000=186000000Kwh</t>
  </si>
  <si>
    <t xml:space="preserve">We evaluate and identify areas
for substantial energy savings
and implement both long-term
and short-term strategies
towards energy conservation. </t>
  </si>
  <si>
    <t>Energy Conservation at
Refineries
Our Mumbai and Visakh
refineries have implemented
various initiatives to enhance
energy efficiency through
modern innovative technologies
and advanced techniques.
To achieve continued operational
excellence, both the refineries
are participating in performance
benchmarking study conducted by
Solomon Associates, USA for the
fourth successive biannual period.
The recommendations of the
study are under implementation.
In addition, our refineries are also
undertaking Refinery Performance
Improvement Programme (RPIP)
for process optimisation and
energy consumption improvement.;The energy conservation measures
undertaken by our refineries
during 2018-19 resulted in savings
of about 30,710 SRFT (Standard
Refinery Fuel Tonnage).</t>
  </si>
  <si>
    <t>GRI 302: Energy 2016 302-1 Material Energy consumption within the organisation 66 Assured 302-2 Material Energy consumption outside of the organisation 67 Assured 302-3 Material Energy intensity 67 Assured 302-4 Material Reduction of energy consumption 68-69 Assured 302-5 Material Reductions in energy requirements of products and services 107-108 Assured</t>
  </si>
  <si>
    <t>Green Infrastructure
On account of several green initiatives, our housing complexes in HP Nagar East and HP Nagar West at Mumbai
were awarded ‘Platinum’ rating under green residential society rating system by Indian Green Building Council
(IGBC). Our Marathon office at Mumbai was awarded with ‘Platinum’ rating by IGBC. Our Bhopal LPG Plant was
awarded with IGBC Green Building Certification for admin block.</t>
  </si>
  <si>
    <t>which generated
about 190 Million kWh of electricity
during the year.</t>
  </si>
  <si>
    <t>19 Crore kWh
Wind energy generation</t>
  </si>
  <si>
    <t xml:space="preserve">Direct Energy Consumption at Our Refineries and Marketing Locations:2018-19 Refineries (Million GJ) 49.08+Marketing 0.229=49.309*1000000=49309000GJ=13696955402Kwh+Indirect Energy Consumption at Our Refineries and Marketing Locations:2018-19 Refineries (Million GJ) 2.10+Marketing 0.97=3.07*1000000=3070000GJ=852778460Kwh (1GJ=277.778Kwh)
Direct Energy Consumption 13696955402 Kwh+Indirect Energy Consumption 852778460 Kwh= 14549733862 Kwh
</t>
  </si>
  <si>
    <t>190 Million kWh of electricity=190*1000000=190000000Kwh</t>
  </si>
  <si>
    <t>19 Crore kWh
Wind energy generation=19*10000000=190000000Kwh</t>
  </si>
  <si>
    <t>Create environment
awareness amongst
its employees and
develop programmes for
environment protection.</t>
  </si>
  <si>
    <t>HPCL’s Mumbai and Visakh Refineries
are ISO-14001:2015 certified and have identified
and assessed potential environmental risks in
the form of ISO 14001 IER (Initial Environment
Review) or the Aspect/Impact Register.</t>
  </si>
  <si>
    <t>We made a capital investment of `3.67 Crore on
energy conservation equipment in the refineries
during the reporting period.</t>
  </si>
  <si>
    <t>Platinum rating to HPGRDC, Bengaluru by Indian
Green building Council (IGBC)
17. Digital PSU Award under the ‘Investment in
Start-ups and Environment &amp; Sustainability’
category at the 7th PSU Award by Governance Now
18. IGBC Green Championship Award for Green
Building Designs, promoting Green Complex
and development of green belt at locations
across the country
19. 5 Star rating conferred on HPGRDC, Bengaluru by
Green Rating for Integrated Habitat Assessment
(GRIHA) Foundation
20. Greentech Environment Award 2019
to Loni LPG Plant
21. 19th Annual Green tech Environment Award
at Green tech Conference and Grow care India
annual Environment Award 2019 to Loni Terminal</t>
  </si>
  <si>
    <t>Create environment awareness
amongst its employees and
develop programmes for
environment protection.</t>
  </si>
  <si>
    <t>Annual Report_2018-2019</t>
  </si>
  <si>
    <t>https://www.hindustanpetroleum.com/67th%20AGM.pdf</t>
  </si>
  <si>
    <t xml:space="preserve">HPCL’s Mumbai and Visakh Refineries
received ISO-14001:2015 Environment Management
System certification with validity for three years. As a
part of ISO 14001 certification both the refineries are
maintaining IER (Initial Environment Review).
</t>
  </si>
  <si>
    <t>‘Environment Gold Award
2018’ to Madurai LPG Plant by
Greentech Foundation
 ‘Best Emergency Control Room
Award’ to Anantapur LPG
Plant by Dept. of Factories,
Government of Andhra Pradesh
 ‘Vikreta Utkarsh Puraskar
2018’ for best supplier
among all POL suppliers
from National Aluminium
Company Ltd. (NALCO)
 ‘Factory Safety Award 2019’ to
Awa location of MDPL under
‘Small Scale Factory’ category
in Rajasthan by Ministry of
Labour, Factories and Boilers,
Government of Rajasthan
 ‘Exceed Platinum Award 2018’ to
MPSPL and ‘Exceed Gold Award
2018’ to Mathura terminal for
excellence in occupational health
and safety under ‘Petroleum
Storage and Transportation
Sector’ category by Ek Kaam
Desh Ke Naam NGO</t>
  </si>
  <si>
    <t>With a view to share our journey of growth and
endeavours of sustainability with our stakeholders,
we are proud to present our 9th Annual Sustainability
Report. This Report covers our management
approach, initiatives and performance on the
economic, environmental and social aspects of the
organisation’s activities. It contains information
pertaining to the period between April 1, 2019 and
March 31, 2020.</t>
  </si>
  <si>
    <t>The report boundary remains unchanged from our
previous reports and encompasses all fully-owned
operations of the Company. This includes our refineries
at Mumbai and Visakhapatnam and the operations of
the Strategic Business Units (SBUs) under marketing:
Retail (Company-owned and Company-operated
outlets only), LPG, Lubes, Direct Sales, Aviation,
Natural Gas and Renewables, Operations and
Distribution, Projects and Pipelines. This Report
does not include joint ventures, subsidiaries and
international operations.</t>
  </si>
  <si>
    <t>This Report covers our management
approach, initiatives and performance on the
economic, environmental and social aspects of the
organisation’s activities. It contains information
pertaining to the period between April 1, 2019 and
March 31, 2020. It has been developed in accordance
with the comprehensive option of the Global Reporting
Initiative (GRI) Standards, including the Oil and Gas
Sector Supplement.</t>
  </si>
  <si>
    <t xml:space="preserve">The information contained in this report has
undergone appropriate internal reviews and has been
subjected to independent assurance by a third-party,
M/s. Bureau Veritas India Pvt. Ltd. in accordance with
the AccountaAbility Assurance Standard AA1000 AS
(2008) (With 2018 Addendum) Type 2 Moderate level.
</t>
  </si>
  <si>
    <t>Our sustainability vision and initiatives are guided
by and are aligned with both global and national
priorities on sustainable development, that include
the United Nations Global Compact (UNGC)
Principles on Environment, Human Rights, Labour
and Anti-corruption, United Nations’ Sustainable
Development Goals (SDGs) and India’s Nationally
Determined Contributions (NDCs).</t>
  </si>
  <si>
    <t>, we present our
8th Annual Sustainability Report
2018-19. The report covers our
management approach, initiatives
and performance on economic,
environmental and social aspects
and pertains to the period from
April 1, 2018 to March 31, 2019.</t>
  </si>
  <si>
    <t>The report boundary remains
unchanged from our previous
report and covers fully-owned
operations of the Company.
These include refineries at
Mumbai and Visakhapatnam and
operations of Strategic Business
Units (SBUs) under marketing:
Aviation, Direct Sales, LPG, Lubes,
Natural Gas and Renewables,
Operations, Distribution and
Engineering, Pipelines and
Retail (Company-owned and
Company-operated outlets).
This report does not include
joint ventures, subsidiaries and
international operations.</t>
  </si>
  <si>
    <t>we present our
8th Annual Sustainability Report
2018-19. The report covers our
management approach, initiatives
and performance on economic,
environmental and social aspects
and pertains to the period from
April 1, 2018 to March 31, 2019. It has
been developed in accordance
with the Comprehensive option
of the Global Reporting Initiative
(GRI) Standards, including the Oil
and Gas Sector Supplement.</t>
  </si>
  <si>
    <t xml:space="preserve">The information contained in this
report has undergone appropriate
internal reviews and has been
subjected to independent
assurance by a third-party, Bureau
Veritas (India) Private Limited as
per the AccountAbility Assurance
Standard AA1000 AS (2008) Type
2 Moderate level. </t>
  </si>
  <si>
    <t>Your Company’s business activities
are aligned with the United Nations’
Sustainable Development Goals
(SDGs) and are in consonance
with India’s Nationally Determined
Contributions (NDCs).</t>
  </si>
  <si>
    <t>Estimation of Scope 3 Emissions This year, we estimated 0.0041 Million tCO2, 0.000054 Million tCO2, 0.00327 Million tCO2 towards domestic business travel by air, rail and commute of our employees, respectively. The emissions due to product movement of marketing SBUs is estimated at 1.04 Million tCO2 (includes scope of transportation by rail, road and ship). The quantum of emissions due to product movement (rail, road and ship) for 2018-19 is being been restated as 0.95 Million tCO2 due to recalculation.</t>
  </si>
  <si>
    <t>Strive to progressively bring about an
improvement in the environmental performance
of our facilities by adopting eco-friendly
techniques/processes for optimal use of energy
and to reduce hazardous emission and wastes.</t>
  </si>
  <si>
    <t>Bio Fuels
HPCL continues to give emphasis on environment
protection, sustainability measures and steps for
reduction in Green House Gas (GHG) emissions
with promotion of bio fuels in transportation.
HPCL has continued the participation in Ethanol
blending program of Government of India
towards this direction.</t>
  </si>
  <si>
    <t>Does the company have any project related
to Clean Development Mechanism (CDM)?
If so, provide details thereof, in about 50 words
or so. Also, if yes, whether any environmental
compliance report is filed?
The Company does not have any projects
registered under CDM in the reporting financial
year of 2019-20.</t>
  </si>
  <si>
    <t>Our planet is grappling with
issues like excessive generation of greenhouse gases
and global warming. The adverse effects of climate
change impacts physical infrastructure and efficiency
of processes in the manufacturing industry across
sectors, including Oil &amp; Gas. The drastic results could
lead to probable damage to assets, interruption in
production, disruption in the supply chain, availability
of water, employee health, among others.</t>
  </si>
  <si>
    <t>Our Corporation has adopted a well-defined process
for managing its risks on an ongoing basis and for
conducting the business in a risk conscious manner in
line with our objectives and regulatory requirements.
Further, HPCL participated in a comprehensive study
on ‘Climate Change Risks and Preparedness for Oil
and Gas Sector in India’. The outcomes of the study
have provided direction for incorporating adaptation
and mitigation measures to counter probable impacts
of climate change on its infrastructure, operations as
well as upcoming projects.</t>
  </si>
  <si>
    <t xml:space="preserve">Yes, the emissions/waste generated during the
course of operations are within the permissible
limits given by CPCB/SPCB norms.
</t>
  </si>
  <si>
    <t>C:\Users\ACER\Documents\Indian Companies\Hindustan Petroleum Corporation Ltd\Hindustan Petroleum Corporation__Snapshot_Environment</t>
  </si>
  <si>
    <t>Scope 1: Direct GHG Emissions 3328000+ Scope 2: Indirect GHG Emissions 700000=4028000tCO2e</t>
  </si>
  <si>
    <t>Scope 1: Direct GHG Emissions at Our Refineries &amp; Marketing Locations Refineries 2019-20 (Million tCO2e*) 3.31+Marketing 2019-20 (Million tCO2e*)0.018=3.328*1000000=3328000 tCO2e</t>
  </si>
  <si>
    <t xml:space="preserve">Scope 2: Indirect GHG Emissions at Our Refineries &amp; Marketing Locations
Refineries 2019-20 (Million tCO2) 0.46+Marketing  2019-20 (Million tCO2) 0.24=0.7*1000000=700000 tCO2e
</t>
  </si>
  <si>
    <t> Strive to progressively bring
about an improvement
in the environmental
performance of our facilities
by adopting eco-friendly
techniques/processes for optimal
use of energy and to reduce
hazardous emission and wastes.</t>
  </si>
  <si>
    <t xml:space="preserve">We are taking steps to mitigate GHG emissions through adoption
of energy efficiency initiatives, switching to cleaner energy sources and
carbon sequestration through trees. 
</t>
  </si>
  <si>
    <t>Does the company have any project related to Clean
Development Mechanism (CDM)? If so, provide
details thereof, in about 50 words or so. Also, if
yes, whether any environmental compliance report
is filed?
 The Company does not have any projects registered
under CDM in the reporting financial year.</t>
  </si>
  <si>
    <t>To mitigate the risks of climate
change, companies across the
globe are striving to ensure
synergies between business
operations and sustainability
across their value chain. For us,
responding to climate change is a
priority issue; it deeply influences
the way our business interacts
with governments, customers and
local communities. We have a
policy with the stated objective of
reducing our carbon footprint and
incorporating a ‘Green Perspective’
in our key organisational
initiatives and processes.</t>
  </si>
  <si>
    <t xml:space="preserve">We have a well-defined process
for managing risks on an ongoing
basis. We are also a member
of the comprehensive study
on ‘Climate Change Risks and
Preparedness for Oil and Gas
Sector in India’. The outcomes of
the study provide direction for
incorporating measures to counter
probable impacts of climate
change on our infrastructure,
operations, and upcoming
projects. Our environment
policy guides our approach to
environmental performance. </t>
  </si>
  <si>
    <t>Are the Emissions/Waste generated by the
company within the permissible limits given by
CPCB/SPCB for the financial year being reported?
 Yes, the emission/Waste generated during the course
of operations are within the permissible limits given by
CPCB/SPCB norms.</t>
  </si>
  <si>
    <t>Estimation of Scope 3 Emissions This year, we estimated 0.0059 Million tCO2, 0.0000447 Million tCO2, 0.0025 Million tCO2 towards domestic business travel by air, rail and commute of our employees, respectively. We enhanced our scope of calculating Scope 3 emissions due to product movement compared to that of previous reporting years. As a result, emission due to product movement of Marketing SBUs is estimated at 3.25 Million tCO2 (including enhanced scope of transportation by rail and road).</t>
  </si>
  <si>
    <t>Scope 1: Direct GHG Emissions 3457000+ Scope 2: Indirect GHG Emissions 700000=4028000tCO2e</t>
  </si>
  <si>
    <t>Scope 1: Direct GHG Emissions at Our Refineries &amp; Marketing Locations Refineries 2018-19 (Million tCO2e*) 3.44+Marketing 2018-19  (Million tCO2e*)0.017
=3.457*1000000=3457000 tCO2e</t>
  </si>
  <si>
    <t xml:space="preserve">Scope 2: Indirect GHG Emissions at Our Refineries &amp; Marketing Locations
Refineries 2018-19 (Million tCO2) 0.48
+Marketing  2018-19 (Million tCO2) 0.22=0.7*1000000=700000 tCO2e
</t>
  </si>
  <si>
    <t>Natural Gas
and Renewables
HPCL is aligned with the nation’s agenda of achieving
growth by adopting a low carbon path. We took on
initiatives to strengthen our presence within the
natural gas sector. With a focus on the entire value
chain, we are working to establish ourselves from
sourcing LNG from international market, building
of regasification terminal, laying of cross-country
gas pipelines to marketing of gas to consumers.
We are leveraging wind and solar energy sources to
reduce our carbon footprint across the value chain
and continuously expanding the renewable power
generation capacities.</t>
  </si>
  <si>
    <t xml:space="preserve">India has pledged for a transition
towards cleaner energy and is
poised to grow on the low-carbon
path. We aim to leverage this
potential opportunity and have
aligned our business with these
emerging trends.
We have undertaken several
initiatives to expand presence in
the natural gas sector by increasing
our footprint in the midstream and
downstream gas markets in India.
We are striving to evolve across
the value chain from sourcing LNG
from international markets and
building regasification terminals to
laying cross-country gas pipelines
and selling gas to consumers.
</t>
  </si>
  <si>
    <t>We strive to implement continual as well as radical
improvements in our supply chain management
systems to deliver superior customer services,
which enhance profitability, customer loyalty, safety,
while reducing carbon footprint, improving energy
efficiency and so on.</t>
  </si>
  <si>
    <t>Improvements in supply chain management systems can directly improve customer service which can enhance
profitability, customer loyalty, safety; reduce carbon footprint; and improve energy efficiency, among others.
We also encourage the stakeholders in our supply chain to adopt green practices for a sustainable tomorrow.</t>
  </si>
  <si>
    <t>We have integrated Process Safety Management (PSM)
in the Corporation’s Safety and Environment policies.
Effective barriers and established provisions are made
for preventing or minimising the consequences of
loss of primary containment (catastrophic releases of
toxic, flammable, or explosive chemicals) involving our
stakeholders.</t>
  </si>
  <si>
    <t>Recycled/Reused Materials in Refineries224+Recycled/Reused Materials in
Marketing Locations 767=991MT</t>
  </si>
  <si>
    <t>Overall material used=Material Consumption at Refineries 60215+Material Consumption at Marketing Locations212489.82+others991.5=273696.32MT</t>
  </si>
  <si>
    <t>We have established provisions
to prevent/minimise the
consequences of loss of primary
containment (catastrophic
releases of toxic, flammable or
explosive chemicals), involving our
stakeholders</t>
  </si>
  <si>
    <t>66;67</t>
  </si>
  <si>
    <t>Recycled/Reused Materials in Refineries=Slop 656+Catalyst  138=794MT 
Recycled/Reused Materials in Marketing Locations =Bottling Cylinders 63,24,629+Brass Valves 70,900+ Plastic Caps 2,843 +O-Rings 284+Used Oil 1,250= 6399906MT
Total Reused materials=6400700MT</t>
  </si>
  <si>
    <t>Material Consumption at Refineries 46973.568MT+Material Consumption at Marketing Locations 13055425MT= 13102398.6MT</t>
  </si>
  <si>
    <t>Water Withdrawn by Source at Refineries 1,00,067+Water Withdrawn by Source at
Marketing Locations 1,657=101724TKL=101724*1000=101724000KL/cubic meter</t>
  </si>
  <si>
    <t xml:space="preserve">Fresh Water=Municipal 9,350+Rainwater Harvested andCollected for Reuse88+Groundwater through Borewell 800+Municipal 351+Tanker 268+Fresh Water from other Organisation 92+River/Canal Water 59+Rainwater Harvested and Collected 53+Others 13+Reservoir/Lakes 21=11095TKL=11095*1000=11095000KL
</t>
  </si>
  <si>
    <t>Water Recycled/Reused/Recirculated =Refineries 60,928+Marketing Locations 299=61,227 TKL=61227*1000=61227000KL</t>
  </si>
  <si>
    <t>Water Withdrawn by Source at
Refineries 1,04,902+Water Withdrawn by Source at
Marketing Locations 1,560=106462TKL*1000=106462000KL</t>
  </si>
  <si>
    <t>Fresh Water=Municipal 9,402+Rainwater Harvested andCollected for Reuse122+Tanker 34+Groundwater through Borewell 728+Municipal 356+Tanker 234+Fresh Water from other Organisation 68+River/Canal Water 79+Rainwater Harvested and Collected 61+Others 31+Reservoir/Lakes 3=11118TKL=11118*1000=11118000KL</t>
  </si>
  <si>
    <t>Water Recycled/Reused=57,371 TKL=57371*1000=57371000KL</t>
  </si>
  <si>
    <t>Reducing Plastic Pollution
Funded by HPCL, this Start-up provides an alternative
to plastic straws in the form of leafy straws that are
100% organic, biodegradable drinking straws made of
fallen and dried palm leaves. They require no external
coating, stay intact in liquid for hours and have a
one-year shelf life. The Start-up has patented solutions
for regular, thick shake, cocktail and tetra-pak forms
for leafy straws. By converting the fallen dried palm
leaves waste to useful leafy straws, it also helps
reducing air pollution</t>
  </si>
  <si>
    <t>HPCL is adopting best-in-class operating
systems, practices and procedures for achieving
environmental sustainability. Both our refineries and
major installations are certified with Environmental
Management Systems. Effluent treatment plants, air
emission control and hazardous waste management
systems have been installed at various locations for
monitoring, in line with the best practices.</t>
  </si>
  <si>
    <t>78,79</t>
  </si>
  <si>
    <t xml:space="preserve"> Effluent treatment plants,
air emission control and hazardous
waste management systems have
been installed at various locations
for monitoring, in line with the
best practices.</t>
  </si>
  <si>
    <t>Effluent treatment plants,
air emission control and hazardous
waste management systems have
been installed at various locations
for monitoring, in line with the
best practices.</t>
  </si>
  <si>
    <t> Strive to progressively bring
about an improvement
in the environmental
performance of our facilities
by adopting eco-friendly
techniques/processes for optimal
use of energy and to reduce
hazardous emission and wastes</t>
  </si>
  <si>
    <t>Hazardous Waste Generation at Refineries 10398.36+Hazardous Waste Generation at Marketing Locations 714.3=11112.66MT+Non-Hazardous Waste Generation at Refineries 13101+Non-Hazardous Waste Generation at Marketing Locations  6201.14=19302.14MT Total waste=30414.8MT</t>
  </si>
  <si>
    <t>Hazardous Waste Generation at Refineries 10398.36+Hazardous Waste Generation at Marketing Locations 714.3=11112.66MT</t>
  </si>
  <si>
    <t>Non-Hazardous Waste Generation at Refineries 13101+Non-Hazardous Waste Generation at Marketing Locations  6201.14=19302.14MT</t>
  </si>
  <si>
    <t>E-waste=1.61+1=2.61MT</t>
  </si>
  <si>
    <t>Hazardous Waste Generation in Marketing 878.3+ Hazardous Waste Generation in Refineries 17554.6=18432.9MT+Non-Hazardous Waste Generation at
Marketing Locations 19127.62+Non-Hazardous Waste Generation in Refineries 7320.5=26448.12MT Total Waste=44881.02MT</t>
  </si>
  <si>
    <t>Hazardous Waste Generation in Marketing 878.3+ Hazardous Waste Generation in Refineries 17554.6=18432.9MT</t>
  </si>
  <si>
    <t>Non-Hazardous Waste Generation at
Marketing Locations 19127.62+Non-Hazardous Waste Generation in Refineries 7320.5=26448.12MT</t>
  </si>
  <si>
    <t>E-waste=7.1+6.1=13.2MT</t>
  </si>
  <si>
    <t>Plastic Waste=91.1+47=138.1MT</t>
  </si>
  <si>
    <t xml:space="preserve">Input- 28,111 MT      pg no. 79 Sustainability report 2018-19                                                                                                                                                                                                                                                                                                During the year,
quantity of gas flared was 28,111
MT, registering a reduction of
6.5% over that of previous year.
</t>
  </si>
  <si>
    <t xml:space="preserve">pg no. 8 Sustainability report 2019-20                                                                                                                                                                                                                                                                                                 Further, Green belt
development programmes have been implemented at
various locations to aid in carbon sequestration and
biodiversity improvement. HPCL has a green cover of
over 1,150 acres inside premises as on March 31, 2020.
These plantation areas have variety of native and
adaptive species of trees and shrubs which form local
micro eco-systems, attracting numerous species of
domestic and migratory fauna.
</t>
  </si>
  <si>
    <t xml:space="preserve">pg no. 101 Annual report 2019-20                                                                                                                                                                                                                                                                                                          HPCL is leveraging renewable energy sources
to reduce the carbon footprints and electricity
cost across the value chain and is continuously
expanding the wind and solar power generation
capacities.
</t>
  </si>
  <si>
    <t>pg no. 101 Annual report 2019-20                                                                                                                                                                                                                                                                                                          During 2019-20, HPCL has installed
captive solar power capacity of 10 MWp
across various locations, taking the total solar
power capacity to about 32.6 MWp as of
31st March, 2020.
HPCL has also set up wind power capacity of
100.90 MW which generated about 18.6 Crore
kWh of electricity during 2019-20.</t>
  </si>
  <si>
    <t>pg no. 87 Annual report 2018-19                                                                                                                                                                                                                                                                                                             HPCL is leveraging renewable energy sources to
reduce the carbon footprints and electricity cost across
the value chain and is continuously expanding the wind
and solar power generation capacities.</t>
  </si>
  <si>
    <t>pg no. 87 Annual report 2018-19                                                                                                                                                                                                                                                                                                             During 2018-19,
HPCL has installed captive solar power capacity of 11.3
MWp across various locations, taking the total solar
power capacity to about 22.6 MWp as of 31st March,
2019. HPCL has also set up wind power capacity of
100.90 MW which generated about 19 Crore kWh of
electricity during 2018-19.</t>
  </si>
  <si>
    <t xml:space="preserve">pg no. 29 Sustainability report 2019-20                                                                                                                                                                                                                                                                                              The global risk landscape is evolving rapidly in the
energy sector, posing challenges and providing
opportunities on a continuous basis. A robust risk
management function is critical to ensure sustained
profitability, long-term viability and competitive
advantage for the organisation. As a leading Oil
and Gas Company, we are subject to risks, including
sustainability risks arising out of economic issues,
environmental impact and social responsibility.
HPCL provides utmost importance to sustainability
considerations in its daily operations and
decision-making. A robust risk management
framework along with risk management policies has
been designed and implemented by HPCL to not only
protect itself from downside and outside risks, but also
ensure that we are able to embrace key opportunities
that arise. HPCL has created a sustainability risk-aware
culture across the organisation, thereby ensuring that
key sustainability risks have been identified and are
monitored on an ongoing basis. </t>
  </si>
  <si>
    <t>pg n o. 42 Sustainability report 2019-20                                                                                                                                                                                                                                                                                                Stakeholder engagement is integral to our
sustainability strategy. We follow a defined approach
to stakeholder engagement, which ensures systematic
interaction with our stakeholders, using diverse modes
of engagement, such as one-on-one interactions,
annual general meetings, press releases, trainings,
group discussions, surveys and grievance redressal
mechanisms. Additionally, the Sustainability Division
of the Corporate Health, Safety and Environment
Department and other line management representing
different SBUs engage with stakeholders regularly
through structured engagement mechanisms.
Approach
HPCL has established systems which help capture
and address the concerns and expectations of its
stakeholders. Stakeholder inputs are considered for
deliberation and redressal at the appropriate levels,
such as operational and strategic, among others.
The stakeholder engagement process undergoes
review for continual improvement based on inputs
received from stakeholders as well as learnings
obtained during the process. This symbiotic approach
effectively identifies opportunities for value creation.
A receptive platform for productive dialogue with
stakeholders helps in appreciating their unique
perspectives and challenges, and in the process,
builds enduring partnerships</t>
  </si>
  <si>
    <t xml:space="preserve">pg n o. 43 Sustainability report 2018-19                                                                                                                                                                                                                                                                                             Following a clearly defined path of
stakeholder engagement ensures
regular interaction in a systematic
manner. Our sustainability division
of the Corporate HSE department
and other line management
representing different SBUs
engage with our stakeholders
through in-person interactions,
group discussions, trainings,
Annual General Meetings (AGMs),
surveys, grievance redressal
mechanisms and press releases. </t>
  </si>
  <si>
    <t>pg no. 17 Sustainability report 2018-19                                                                                                                                                                                                                                                                                           Certified with
ISO-14001:2015 Environment
Management System</t>
  </si>
  <si>
    <t xml:space="preserve">pg no. 123 Sustainability report 2019-20                                                                                                                                                                                                                                                                                          HPCL’s Mumbai and Visakh Refineries
are ISO-14001:2015 certified and have identified
and assessed potential environmental risks in
the form of ISO 14001 IER (Initial Environment
Review) or the Aspect/Impact Register.
</t>
  </si>
  <si>
    <t>pg no. 116 Annual report 2019-20                                                                                                                                                                                                                                                                                                          The Corporation has a ‘CSR &amp; Sustainability
Development Committee’ headed by an
Independent Director for periodic review,
discussion and guidance on various CSR,
sustainability development initiatives and
measures and implementation of BR policies.</t>
  </si>
  <si>
    <t>pg no. 100 Annual report 2018-19                                                                                                                                                                                                                                                                                                        The Corporation has a “CSR &amp; Sustainability
Development Committee” for periodic review,
discussion and guidance on various CSR,
sustainability development initiatives and
measures and implementation of BR policies.</t>
  </si>
  <si>
    <t>pg no. 118 Annual report 2019-20                                                                                                                                                                                                                                                                                                          Does the Company have
a grievance redressal
mechanism related to the
policy/policies to address
stakeholders’ grievances
related to policy/policies?
Y Y Y Y Y Y Y Y Y                                                                                                                                                                                                                                                                                                                                             P6 Y</t>
  </si>
  <si>
    <t>pg no. 101 Annual report 2018-19                                                                                                                                                                                                                                                                                                          Does the
Company have
a grievance
redressal
mechanism
related to the
policy/policies
to address
stakeholders’
grievances
related to
policy/policies?
Y Y Y Y Y Y Y Y Y                                                                                                                                                                                                                                                                                                                                             P6 Y</t>
  </si>
  <si>
    <t>Hindustan Petroleum Corporation Climate Change 2020 2020 No Response 
F                                                                                                                                                                                                                                                                                                                                                                             https://www.cdp.net/en/responses?per_page=20&amp;queries%5Bname%5D=HINDUSTAN+PETROLEUM+CORPORATION&amp;sort_by=project_year&amp;sort_dir=desc</t>
  </si>
  <si>
    <t>Hindustan Petroleum Corporation Climate Change 2019 2019 No Response 
F                                                                                                                                                                                                                                                                                                                                                                            https://www.cdp.net/en/responses?per_page=20&amp;queries%5Bname%5D=HINDUSTAN+PETROLEUM+CORPORATION&amp;sort_by=project_year&amp;sort_dir=desc</t>
  </si>
  <si>
    <t>Hindustan Petroleum Corporation Forests 2019 2019 No Response 
F F F F                                                                                                                                                                                                                                                                                                                                                                   https://www.cdp.net/en/responses?per_page=20&amp;queries%5Bname%5D=HINDUSTAN+PETROLEUM+CORPORATION&amp;sort_by=project_year&amp;sort_dir=desc</t>
  </si>
  <si>
    <t>Hindustan Petroleum Corporation Water Security 2020 2020 No Response 
F                                                                                                                                                                                                                                                                                                                                                                           https://www.cdp.net/en/responses?per_page=20&amp;queries%5Bname%5D=HINDUSTAN+PETROLEUM+CORPORATION&amp;sort_by=project_year&amp;sort_dir=desc</t>
  </si>
  <si>
    <t>pg no. 114 Annual report 2019-20  There is the availability of BR Report.</t>
  </si>
  <si>
    <t>pg no. 98 Annual report 2018-19  There is the availability of BR Report.</t>
  </si>
  <si>
    <t>Sustainability report 2019-20</t>
  </si>
  <si>
    <t>Increased proportion of higher capacity tank
trucks in fleet, leading to transportation cost
savings and reduced carbon footprint</t>
  </si>
  <si>
    <t>https://www.hindustanpetroleum.com/documents/doc/HPCL%20Annual%20Report%202019-2020.pdf</t>
  </si>
  <si>
    <t>For various specialised procurement, factors like
social, ethical and environmental performance
are considered for selection of supplier</t>
  </si>
  <si>
    <t>Does the company have procedures in place for
sustainable sourcing (including transportation)?
a. If yes, what percentage of your inputs was
sourced sustainably? Also, provide details
thereof, in about 50 words or so.
HPCL’s term crude oil strategy takes into account
factors like security of supply and geographical
diversification of sourcing of crude oil. The crude
oil is sourced under term contracts with National
Oil Companies and Multinational Oil Companies.
HPCL also has contracts for importing crude oil
on optional basis to meet the requirement of
additional crude in cases of reduction in term
contract volumes due to unforeseen factors like
OPEC cut, operational exigencies etc.
In addition to the term crude, to meet the spot
crude requirement, HPCL has a basket of crude
oil grades from different geographies, which
ensures security of sourcing. Further, efforts are
made on continuous basis to add new grades to
the crude basket.
In order to ensure geographical diversification in
sourcing of crude oils for our refineries, nine new
grades of crude oil from seven different countries
have been added to the crude processing basket
during the year. Also, two new grades of crude oil
were processed in our refineries. We continued
to source crude oil from USA and have finalised
import of nine million barrels of crude oil from
USA for Visakh refinery.
HPCL has entered into a Contract of Affreightment
with an Indian ship owner, ensuring support to
Indian shipping tonnage and security for our
crude transportation requirements.
The vessels deployed for crude transportation
comply with all extant International and Domestic
Maritime regulations.
HPCL has entered into a long term product off
take agreement with M/s HPCL - Mittal Energy
Limited (HMEL), its joint venture company, for
purchase of petroleum products produced by
the refinery.
Pipeline is a cost effective, energy efficient, safe
and environment friendly mode of transportation
of petroleum products. HPCL has pipelines
for transportation of petroleum products for
their availability to consumers and public
through its facilities.</t>
  </si>
  <si>
    <t>Does the company have procedures in place for
sustainable sourcing (including transportation)? If
yes, what percentage of your inputs was sourced
sustainably? Also, provide details thereof, in about
50 words or so.
 HPCL has term contracts with National Oil Companies
(NOCs) and Multi-National Companies (MNCs) for
its Crude oil sourcing. HPCL also has Contracts for
additional crude quantities on Optional basis to take
care of additional crude oil requirement.
 Further, efforts are made on continuous basis to
enhance the crude basket.
 HPCL has entered into Contract of Affreightment
with Indian ship owner having capability to execute
the contract for meeting its crude transportation
requirements ensuring support to Indian shipping
tonnage and complete security for its crude
transportation requirements.
 HPCL has entered into a long term product off take
agreement with M/s HPCL- Mittal Energy Limited
(HMEL), its joint venture company, for purchase of
petroleum products produced by the refinery.
 Pipeline is a cost effective, energy efficient, safe
and environment friendly mode of transportation
of petroleum products. HPCL has pipelines for
transportation of petroleum products for their
availability to consumers and public through its
facilities.</t>
  </si>
  <si>
    <t>As a responsible corporate, we are aware of the impact created by natural
resource consumption. We recognise that it is our duty to reduce the
environmental stress on the planet by adopting sustainable solutions to
growth. We believe in the optimum utilisation of resources across various
steps of our supply chain through resource conservation initiatives and
adoption of the latest technology, besides recycling, reuse, process
optimisation and innovation among others.</t>
  </si>
  <si>
    <t>Highlights of resource intensity reduction initiatives
 Weight optimisation of containers and barrels
leading to substantial savings in material and cost
 Successful completion of trials on sustainable
packaging solutions for our existing packages like
monolayer pouch for lubricants, recycled HDPE
plastic for HDPE, among others
 Successful implementation of electromechanical
locking system at 13 POL locations and work in
progess at additional locations, leading to reduction
in material consumption and inventory of locks</t>
  </si>
  <si>
    <t>We are mindful of our dependence on natural resources for continuing our business. We seize opportunities and
craft strategies to become more resource efficient through technology upgrades, innovation and adoption of
recycling techniques. We strive to ensure that we derive utmost value from the raw materials we utilise at our
refineries and other facilities, thus preparing for a greener tomorrow.</t>
  </si>
  <si>
    <t xml:space="preserve">Highlights of resource intensity reduction
initiatives:
 Introduction of 0.9 mm MS drums and optimisation
of weight of HDPE containers.
 Modification in tank truck locking system from eight
to two locks, thereby reducing material consumption
and inventory of locks.
 Reconditioning of used MS drums at lube blending
plant, resulting in substantial material savings.
 Used hand jet printer instead of stencilling methods,
resulting in savings in ink consumption.
 Introduction of high-performance long drain
energy-efficient engine oils.
 Replacement of wooden pallets with durable and
multiple use plastic pallets.
</t>
  </si>
  <si>
    <t> Implemented various sustainable packaging
initiatives during the year, such as in-house
carton printing, dual language package
printing for international markets, designing
of palletisation matrix, trials of monolayer
racer pouch, trials with recycled HDPE plastic
for HDPE container</t>
  </si>
  <si>
    <t>Installed and commissioned COD, BOD, TSS
and pH analyser at ETP outlet at our Mumbai
refinery. Thus, earlier monitoring parameters of
Marine Discharge for O&amp;G, flow and pH are now
migrated to monitoring ETP outlet for COD/
BOD/TSS/pH and real-time data is transmitted to
MPCB/CPCB servers</t>
  </si>
  <si>
    <t xml:space="preserve">Further, Green belt
development programmes have been implemented at
various locations to aid in carbon sequestration and
biodiversity improvement. HPCL has a green cover of
over 1,150 acres inside premises as on March 31, 2020.
These plantation areas have variety of native and
adaptive species of trees and shrubs which form local
micro eco-systems, attracting numerous species of
domestic and migratory fauna.
</t>
  </si>
  <si>
    <t xml:space="preserve">HPCL is leveraging renewable energy sources
to reduce the carbon footprints and electricity
cost across the value chain and is continuously
expanding the wind and solar power generation
capacities.
</t>
  </si>
  <si>
    <t>During 2019-20, HPCL has installed
captive solar power capacity of 10 MWp
across various locations, taking the total solar
power capacity to about 32.6 MWp as of
31st March, 2020.
HPCL has also set up wind power capacity of
100.90 MW which generated about 18.6 Crore
kWh of electricity during 2019-20.</t>
  </si>
  <si>
    <t xml:space="preserve">The global risk landscape is evolving rapidly in the
energy sector, posing challenges and providing
opportunities on a continuous basis. A robust risk
management function is critical to ensure sustained
profitability, long-term viability and competitive
advantage for the organisation. As a leading Oil
and Gas Company, we are subject to risks, including
sustainability risks arising out of economic issues,
environmental impact and social responsibility.
HPCL provides utmost importance to sustainability
considerations in its daily operations and
decision-making. A robust risk management
framework along with risk management policies has
been designed and implemented by HPCL to not only
protect itself from downside and outside risks, but also
ensure that we are able to embrace key opportunities
that arise. HPCL has created a sustainability risk-aware
culture across the organisation, thereby ensuring that
key sustainability risks have been identified and are
monitored on an ongoing basis. </t>
  </si>
  <si>
    <t>The Corporation has a ‘CSR &amp; Sustainability
Development Committee’ headed by an
Independent Director for periodic review,
discussion and guidance on various CSR,
sustainability development initiatives and
measures and implementation of BR policies.</t>
  </si>
  <si>
    <t xml:space="preserve">HPCL’s Mumbai and Visakh Refineries
are ISO-14001:2015 certified and have identified
and assessed potential environmental risks in
the form of ISO 14001 IER (Initial Environment
Review) or the Aspect/Impact Register.
</t>
  </si>
  <si>
    <t>Does the Company have
a grievance redressal
mechanism related to the
policy/policies to address
stakeholders’ grievances
related to policy/policies?
Y Y Y Y Y Y Y Y Y                                                                                                                                                                                                                                                                                                                                             P6 Y</t>
  </si>
  <si>
    <t>Stakeholder engagement is integral to our
sustainability strategy. We follow a defined approach
to stakeholder engagement, which ensures systematic
interaction with our stakeholders, using diverse modes
of engagement, such as one-on-one interactions,
annual general meetings, press releases, trainings,
group discussions, surveys and grievance redressal
mechanisms. Additionally, the Sustainability Division
of the Corporate Health, Safety and Environment
Department and other line management representing
different SBUs engage with stakeholders regularly
through structured engagement mechanisms.
Approach
HPCL has established systems which help capture
and address the concerns and expectations of its
stakeholders. Stakeholder inputs are considered for
deliberation and redressal at the appropriate levels,
such as operational and strategic, among others.
The stakeholder engagement process undergoes
review for continual improvement based on inputs
received from stakeholders as well as learnings
obtained during the process. This symbiotic approach
effectively identifies opportunities for value creation.
A receptive platform for productive dialogue with
stakeholders helps in appreciating their unique
perspectives and challenges, and in the process,
builds enduring partnerships</t>
  </si>
  <si>
    <t>Business Responsibility Report</t>
  </si>
  <si>
    <t>https://www.cdp.net/en/responses?per_page=20&amp;queries%5Bname%5D=HINDUSTAN+PETROLEUM+CORPORATION&amp;sort_by=project_year&amp;sort_dir=desc</t>
  </si>
  <si>
    <t>CDP_Webpage</t>
  </si>
  <si>
    <t xml:space="preserve">Hindustan Petroleum Corporation Climate Change 2020 2020 No Response 
F </t>
  </si>
  <si>
    <t>Hindustan Petroleum Corporation Water Security 2020 2020 No Response 
F</t>
  </si>
  <si>
    <t>HPCL is leveraging renewable energy sources to
reduce the carbon footprints and electricity cost across
the value chain and is continuously expanding the wind
and solar power generation capacities.</t>
  </si>
  <si>
    <t>During 2018-19,
HPCL has installed captive solar power capacity of 11.3
MWp across various locations, taking the total solar
power capacity to about 22.6 MWp as of 31st March,
2019. HPCL has also set up wind power capacity of
100.90 MW which generated about 19 Crore kWh of
electricity during 2018-19.</t>
  </si>
  <si>
    <t>The Corporation has a “CSR &amp; Sustainability
Development Committee” for periodic review,
discussion and guidance on various CSR,
sustainability development initiatives and
measures and implementation of BR policies.</t>
  </si>
  <si>
    <t>Certified with
ISO-14001:2015 Environment
Management System</t>
  </si>
  <si>
    <t>Does the
Company have
a grievance
redressal
mechanism
related to the
policy/policies
to address
stakeholders’
grievances
related to
policy/policies?
Y Y Y Y Y Y Y Y Y                                                                                                                                                                                                                                                                                                                                             P6 Y</t>
  </si>
  <si>
    <t xml:space="preserve">Following a clearly defined path of
stakeholder engagement ensures
regular interaction in a systematic
manner. Our sustainability division
of the Corporate HSE department
and other line management
representing different SBUs
engage with our stakeholders
through in-person interactions,
group discussions, trainings,
Annual General Meetings (AGMs),
surveys, grievance redressal
mechanisms and press releases. </t>
  </si>
  <si>
    <t>Hindustan Petroleum Corporation Climate Change 2019 2019 No Response 
F</t>
  </si>
  <si>
    <t xml:space="preserve">Hindustan Petroleum Corporation Forests 2019 2019 No Response 
F F F F </t>
  </si>
  <si>
    <t>During the year,
quantity of gas flared was 28,111
MT, registering a reduction of
6.5% over that of previous year.</t>
  </si>
  <si>
    <t>L23201MH1952GOI008858</t>
  </si>
  <si>
    <t>INE094A01015</t>
  </si>
  <si>
    <t>Shruthi</t>
  </si>
  <si>
    <t>Akshata</t>
  </si>
  <si>
    <t>Hindustan Petroleum Corporation Ltd.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</si>
</sst>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m/yyyy"/>
  </numFmts>
  <fonts count="19">
    <font>
      <sz val="12"/>
      <color theme="1"/>
      <name val="Calibri"/>
      <family val="2"/>
      <scheme val="minor"/>
    </font>
    <font>
      <b/>
      <sz val="12"/>
      <color theme="1"/>
      <name val="Calibri"/>
      <family val="2"/>
      <scheme val="minor"/>
    </font>
    <font>
      <sz val="10"/>
      <color rgb="FF000000"/>
      <name val="Arial"/>
      <family val="2"/>
    </font>
    <font>
      <sz val="11"/>
      <color rgb="FF000000"/>
      <name val="Calibri"/>
      <family val="2"/>
    </font>
    <font>
      <sz val="11"/>
      <color theme="1"/>
      <name val="Calibri"/>
      <family val="2"/>
      <scheme val="minor"/>
    </font>
    <font>
      <b/>
      <sz val="12"/>
      <color rgb="FF000000"/>
      <name val="Calibri"/>
      <family val="2"/>
      <scheme val="minor"/>
    </font>
    <font>
      <sz val="8"/>
      <name val="Calibri"/>
      <family val="2"/>
      <scheme val="minor"/>
    </font>
    <font>
      <b/>
      <sz val="12"/>
      <name val="Calibri"/>
      <family val="2"/>
      <scheme val="minor"/>
    </font>
    <font>
      <sz val="12"/>
      <name val="Calibri"/>
      <family val="2"/>
      <scheme val="minor"/>
    </font>
    <font>
      <b/>
      <sz val="8"/>
      <name val="Calibri"/>
      <family val="2"/>
    </font>
    <font>
      <sz val="11"/>
      <color rgb="FF000000"/>
      <name val="Calibri"/>
      <family val="2"/>
      <scheme val="minor"/>
    </font>
    <font>
      <sz val="12"/>
      <color theme="1"/>
      <name val="Calibri"/>
      <family val="2"/>
      <scheme val="minor"/>
    </font>
    <font>
      <b/>
      <sz val="12"/>
      <color theme="0"/>
      <name val="Calibri"/>
      <family val="2"/>
      <scheme val="minor"/>
    </font>
    <font>
      <b/>
      <sz val="12"/>
      <name val="Helvetica Neue"/>
      <family val="2"/>
    </font>
    <font>
      <sz val="10"/>
      <color theme="1"/>
      <name val="Arial"/>
      <family val="2"/>
    </font>
    <font>
      <sz val="10"/>
      <name val="Arial"/>
      <family val="2"/>
    </font>
    <font>
      <sz val="12"/>
      <color rgb="FF000000"/>
      <name val="Calibri"/>
      <family val="2"/>
      <scheme val="minor"/>
    </font>
    <font>
      <u/>
      <sz val="12"/>
      <color theme="10"/>
      <name val="Calibri"/>
      <family val="2"/>
      <scheme val="minor"/>
    </font>
    <font>
      <sz val="11"/>
      <name val="Calibri"/>
      <family val="2"/>
      <scheme val="minor"/>
    </font>
  </fonts>
  <fills count="8">
    <fill>
      <patternFill patternType="none"/>
    </fill>
    <fill>
      <patternFill patternType="gray125"/>
    </fill>
    <fill>
      <patternFill patternType="solid">
        <fgColor rgb="FFBDD7EE"/>
        <bgColor rgb="FF000000"/>
      </patternFill>
    </fill>
    <fill>
      <patternFill patternType="solid">
        <fgColor theme="8" tint="0.39997558519241921"/>
        <bgColor rgb="FF000000"/>
      </patternFill>
    </fill>
    <fill>
      <patternFill patternType="solid">
        <fgColor theme="6"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s>
  <cellStyleXfs count="5">
    <xf numFmtId="0" fontId="0" fillId="0" borderId="0"/>
    <xf numFmtId="0" fontId="2" fillId="0" borderId="0"/>
    <xf numFmtId="0" fontId="4" fillId="0" borderId="0"/>
    <xf numFmtId="9" fontId="11" fillId="0" borderId="0" applyFont="0" applyFill="0" applyBorder="0" applyAlignment="0" applyProtection="0"/>
    <xf numFmtId="0" fontId="17" fillId="0" borderId="0" applyNumberFormat="0" applyFill="0" applyBorder="0" applyAlignment="0" applyProtection="0"/>
  </cellStyleXfs>
  <cellXfs count="56">
    <xf numFmtId="0" fontId="0" fillId="0" borderId="0" xfId="0"/>
    <xf numFmtId="0" fontId="3" fillId="0" borderId="1" xfId="1" applyFont="1" applyFill="1" applyBorder="1" applyAlignment="1">
      <alignment vertical="center"/>
    </xf>
    <xf numFmtId="0" fontId="3" fillId="0" borderId="1" xfId="1" applyFont="1" applyFill="1" applyBorder="1" applyAlignment="1">
      <alignment vertical="center" wrapText="1"/>
    </xf>
    <xf numFmtId="0" fontId="3" fillId="0" borderId="1" xfId="0" applyFont="1" applyFill="1" applyBorder="1" applyAlignment="1">
      <alignment horizontal="left" vertical="center"/>
    </xf>
    <xf numFmtId="0" fontId="0" fillId="0" borderId="1" xfId="0" applyBorder="1" applyAlignment="1">
      <alignment vertical="center"/>
    </xf>
    <xf numFmtId="0" fontId="1" fillId="0" borderId="0" xfId="0" applyFont="1" applyAlignment="1">
      <alignment wrapText="1"/>
    </xf>
    <xf numFmtId="0" fontId="10" fillId="0" borderId="0" xfId="0" applyFont="1" applyAlignment="1">
      <alignment horizontal="left" wrapText="1"/>
    </xf>
    <xf numFmtId="0" fontId="3" fillId="0" borderId="1" xfId="0" applyFont="1" applyFill="1" applyBorder="1" applyAlignment="1">
      <alignment vertical="center"/>
    </xf>
    <xf numFmtId="0" fontId="3" fillId="0" borderId="1" xfId="2" applyFont="1" applyFill="1" applyBorder="1" applyAlignment="1">
      <alignment vertical="center"/>
    </xf>
    <xf numFmtId="0" fontId="3" fillId="0" borderId="1" xfId="0" applyFont="1" applyFill="1" applyBorder="1" applyAlignment="1">
      <alignment horizontal="left" vertical="center" wrapText="1"/>
    </xf>
    <xf numFmtId="0" fontId="8" fillId="0" borderId="1" xfId="0" applyFont="1" applyBorder="1" applyProtection="1">
      <protection locked="0"/>
    </xf>
    <xf numFmtId="0" fontId="3" fillId="6" borderId="1" xfId="1" applyFont="1" applyFill="1" applyBorder="1" applyAlignment="1">
      <alignment vertical="center" wrapText="1"/>
    </xf>
    <xf numFmtId="0" fontId="8" fillId="0" borderId="1" xfId="0" applyFont="1" applyBorder="1" applyAlignment="1">
      <alignment horizontal="center"/>
    </xf>
    <xf numFmtId="9" fontId="8" fillId="0" borderId="1" xfId="3" applyFont="1" applyFill="1" applyBorder="1" applyAlignment="1" applyProtection="1">
      <alignment horizont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3" fillId="0" borderId="1" xfId="0" applyFont="1" applyBorder="1" applyAlignment="1">
      <alignment vertical="center"/>
    </xf>
    <xf numFmtId="0" fontId="0" fillId="0" borderId="1" xfId="0" applyBorder="1" applyAlignment="1">
      <alignment horizontal="left" vertical="center"/>
    </xf>
    <xf numFmtId="0" fontId="0" fillId="0" borderId="1" xfId="0" applyBorder="1"/>
    <xf numFmtId="0" fontId="5" fillId="2" borderId="1" xfId="0" applyFont="1" applyFill="1" applyBorder="1" applyAlignment="1">
      <alignment horizontal="center" vertical="center" wrapText="1"/>
    </xf>
    <xf numFmtId="0" fontId="14" fillId="0" borderId="1" xfId="0" applyFont="1" applyBorder="1" applyAlignment="1">
      <alignment vertical="center"/>
    </xf>
    <xf numFmtId="0" fontId="15" fillId="0" borderId="1" xfId="0" applyFont="1" applyBorder="1" applyAlignment="1" applyProtection="1">
      <alignment horizontal="left" vertical="center"/>
      <protection locked="0"/>
    </xf>
    <xf numFmtId="0" fontId="15" fillId="0" borderId="1" xfId="0" applyFont="1" applyBorder="1" applyAlignment="1" applyProtection="1">
      <alignment vertical="center"/>
      <protection locked="0"/>
    </xf>
    <xf numFmtId="0" fontId="15" fillId="0" borderId="1" xfId="0" applyFont="1" applyBorder="1" applyAlignment="1" applyProtection="1">
      <alignment vertical="center" wrapText="1"/>
      <protection locked="0"/>
    </xf>
    <xf numFmtId="3" fontId="0" fillId="0" borderId="1" xfId="0" applyNumberFormat="1" applyBorder="1" applyAlignment="1">
      <alignment vertical="center"/>
    </xf>
    <xf numFmtId="0" fontId="0" fillId="0" borderId="1" xfId="0" applyBorder="1" applyAlignment="1">
      <alignment wrapText="1"/>
    </xf>
    <xf numFmtId="0" fontId="0" fillId="0" borderId="1" xfId="0" applyBorder="1" applyAlignment="1">
      <alignment vertical="center" wrapText="1"/>
    </xf>
    <xf numFmtId="0" fontId="17" fillId="0" borderId="1" xfId="4" applyBorder="1" applyAlignment="1">
      <alignment vertical="center"/>
    </xf>
    <xf numFmtId="0" fontId="17" fillId="0" borderId="1" xfId="4" applyBorder="1"/>
    <xf numFmtId="0" fontId="18" fillId="0" borderId="1" xfId="0" applyFont="1" applyBorder="1" applyAlignment="1">
      <alignment horizontal="left" vertical="top"/>
    </xf>
    <xf numFmtId="0" fontId="5" fillId="0" borderId="2" xfId="0" applyFont="1" applyBorder="1" applyAlignment="1">
      <alignment horizontal="left" vertical="center"/>
    </xf>
    <xf numFmtId="0" fontId="1" fillId="0" borderId="3" xfId="0" applyFont="1" applyBorder="1" applyAlignment="1">
      <alignment horizontal="left" vertical="center"/>
    </xf>
    <xf numFmtId="0" fontId="18" fillId="0" borderId="1" xfId="0" applyFont="1" applyFill="1" applyBorder="1" applyAlignment="1">
      <alignment horizontal="left" vertical="top"/>
    </xf>
    <xf numFmtId="15" fontId="0" fillId="0" borderId="1" xfId="0" applyNumberFormat="1" applyBorder="1" applyAlignment="1">
      <alignment horizontal="left" vertical="center"/>
    </xf>
    <xf numFmtId="0" fontId="8" fillId="0" borderId="1" xfId="0" applyFont="1" applyBorder="1" applyAlignment="1">
      <alignment vertical="center"/>
    </xf>
    <xf numFmtId="0" fontId="5" fillId="0" borderId="1" xfId="0" applyFont="1" applyBorder="1" applyAlignment="1">
      <alignment vertical="center"/>
    </xf>
    <xf numFmtId="0" fontId="12" fillId="6" borderId="1" xfId="0" applyFont="1" applyFill="1" applyBorder="1" applyAlignment="1">
      <alignment vertical="center"/>
    </xf>
    <xf numFmtId="0" fontId="7" fillId="4" borderId="1" xfId="0" applyFont="1" applyFill="1" applyBorder="1" applyProtection="1">
      <protection locked="0"/>
    </xf>
    <xf numFmtId="0" fontId="8" fillId="0" borderId="1" xfId="0" applyFont="1" applyBorder="1" applyAlignment="1" applyProtection="1">
      <alignment vertical="center"/>
      <protection locked="0"/>
    </xf>
    <xf numFmtId="165" fontId="0" fillId="0" borderId="1" xfId="0" applyNumberFormat="1" applyBorder="1" applyAlignment="1">
      <alignment horizontal="left" vertical="center"/>
    </xf>
    <xf numFmtId="0" fontId="9" fillId="5" borderId="1" xfId="0" applyFont="1" applyFill="1" applyBorder="1" applyAlignment="1">
      <alignment horizontal="center" vertical="center"/>
    </xf>
    <xf numFmtId="0" fontId="17" fillId="0" borderId="1" xfId="4" applyBorder="1" applyAlignment="1">
      <alignment horizontal="left" vertical="center"/>
    </xf>
    <xf numFmtId="0" fontId="0" fillId="0" borderId="1" xfId="0" applyBorder="1" applyAlignment="1">
      <alignment horizontal="left" vertical="center" wrapText="1"/>
    </xf>
    <xf numFmtId="0" fontId="13" fillId="7" borderId="1" xfId="0" applyFont="1" applyFill="1" applyBorder="1" applyAlignment="1">
      <alignment horizontal="center" vertical="center"/>
    </xf>
    <xf numFmtId="0" fontId="8" fillId="0" borderId="1" xfId="0" applyFont="1" applyBorder="1"/>
    <xf numFmtId="164" fontId="8" fillId="0" borderId="1" xfId="3" applyNumberFormat="1" applyFont="1" applyFill="1" applyBorder="1" applyAlignment="1" applyProtection="1">
      <alignment horizontal="center"/>
    </xf>
    <xf numFmtId="3" fontId="0" fillId="0" borderId="1" xfId="0" applyNumberFormat="1" applyBorder="1"/>
    <xf numFmtId="0" fontId="13" fillId="0" borderId="1" xfId="0" applyFont="1" applyBorder="1" applyAlignment="1">
      <alignment horizontal="center" vertical="center"/>
    </xf>
    <xf numFmtId="9" fontId="13" fillId="0" borderId="1" xfId="3" applyFont="1" applyFill="1" applyBorder="1" applyAlignment="1" applyProtection="1">
      <alignment horizontal="center" vertical="center"/>
    </xf>
    <xf numFmtId="164" fontId="8" fillId="0" borderId="1" xfId="0" applyNumberFormat="1" applyFont="1" applyBorder="1" applyAlignment="1">
      <alignment horizontal="center"/>
    </xf>
    <xf numFmtId="0" fontId="16" fillId="0" borderId="1" xfId="0" applyFont="1" applyBorder="1"/>
    <xf numFmtId="0" fontId="0" fillId="0" borderId="1" xfId="0" applyFill="1" applyBorder="1" applyAlignment="1">
      <alignment vertical="center"/>
    </xf>
    <xf numFmtId="0" fontId="2" fillId="0" borderId="1" xfId="1" applyFill="1" applyBorder="1" applyAlignment="1">
      <alignment vertical="center"/>
    </xf>
    <xf numFmtId="0" fontId="0" fillId="0" borderId="1" xfId="0" applyFill="1" applyBorder="1" applyAlignment="1">
      <alignment vertical="center" wrapText="1"/>
    </xf>
    <xf numFmtId="0" fontId="7" fillId="4" borderId="1" xfId="0" applyFont="1" applyFill="1" applyBorder="1" applyAlignment="1" applyProtection="1">
      <alignment horizontal="center" vertical="center"/>
      <protection locked="0"/>
    </xf>
  </cellXfs>
  <cellStyles count="5">
    <cellStyle name="Hyperlink" xfId="4" builtinId="8"/>
    <cellStyle name="Normal" xfId="0" builtinId="0"/>
    <cellStyle name="Normal 3 2" xfId="1"/>
    <cellStyle name="Normal 4" xfId="2"/>
    <cellStyle name="Percent" xfId="3" builtinId="5"/>
  </cellStyles>
  <dxfs count="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hindustanpetroleum.com/documents/pdf/HPCL_Sustainability%20Report%202018-19.pdf" TargetMode="External"/><Relationship Id="rId13" Type="http://schemas.openxmlformats.org/officeDocument/2006/relationships/hyperlink" Target="https://www.hindustanpetroleum.com/documents/pdf/HPCL%20SR%202019-20%20Cover%20to%20Cover%20PDF_V2_22.9.20_final.pdf" TargetMode="External"/><Relationship Id="rId18" Type="http://schemas.openxmlformats.org/officeDocument/2006/relationships/hyperlink" Target="https://www.hindustanpetroleum.com/documents/doc/HPCL%20Annual%20Report%202019-2020.pdf" TargetMode="External"/><Relationship Id="rId26" Type="http://schemas.openxmlformats.org/officeDocument/2006/relationships/hyperlink" Target="https://www.cdp.net/en/responses?per_page=20&amp;queries%5Bname%5D=HINDUSTAN+PETROLEUM+CORPORATION&amp;sort_by=project_year&amp;sort_dir=desc" TargetMode="External"/><Relationship Id="rId3" Type="http://schemas.openxmlformats.org/officeDocument/2006/relationships/hyperlink" Target="https://www.hindustanpetroleum.com/documents/pdf/HPCL%20SR%202019-20%20Cover%20to%20Cover%20PDF_V2_22.9.20_final.pdf" TargetMode="External"/><Relationship Id="rId21" Type="http://schemas.openxmlformats.org/officeDocument/2006/relationships/hyperlink" Target="https://www.hindustanpetroleum.com/documents/doc/HPCL%20Annual%20Report%202019-2020.pdf" TargetMode="External"/><Relationship Id="rId34" Type="http://schemas.openxmlformats.org/officeDocument/2006/relationships/hyperlink" Target="https://www.hindustanpetroleum.com/67th%20AGM.pdf" TargetMode="External"/><Relationship Id="rId7" Type="http://schemas.openxmlformats.org/officeDocument/2006/relationships/hyperlink" Target="https://www.hindustanpetroleum.com/documents/pdf/HPCL_Sustainability%20Report%202018-19.pdf" TargetMode="External"/><Relationship Id="rId12" Type="http://schemas.openxmlformats.org/officeDocument/2006/relationships/hyperlink" Target="https://www.hindustanpetroleum.com/67th%20AGM.pdf" TargetMode="External"/><Relationship Id="rId17" Type="http://schemas.openxmlformats.org/officeDocument/2006/relationships/hyperlink" Target="https://www.hindustanpetroleum.com/documents/pdf/HPCL%20SR%202019-20%20Cover%20to%20Cover%20PDF_V2_22.9.20_final.pdf" TargetMode="External"/><Relationship Id="rId25" Type="http://schemas.openxmlformats.org/officeDocument/2006/relationships/hyperlink" Target="https://www.hindustanpetroleum.com/documents/doc/HPCL%20Annual%20Report%202019-2020.pdf" TargetMode="External"/><Relationship Id="rId33" Type="http://schemas.openxmlformats.org/officeDocument/2006/relationships/hyperlink" Target="https://www.hindustanpetroleum.com/documents/pdf/HPCL_Sustainability%20Report%202018-19.pdf" TargetMode="External"/><Relationship Id="rId2" Type="http://schemas.openxmlformats.org/officeDocument/2006/relationships/hyperlink" Target="https://www.hindustanpetroleum.com/documents/pdf/HPCL%20SR%202019-20%20Cover%20to%20Cover%20PDF_V2_22.9.20_final.pdf" TargetMode="External"/><Relationship Id="rId16" Type="http://schemas.openxmlformats.org/officeDocument/2006/relationships/hyperlink" Target="https://www.hindustanpetroleum.com/documents/pdf/HPCL%20SR%202019-20%20Cover%20to%20Cover%20PDF_V2_22.9.20_final.pdf" TargetMode="External"/><Relationship Id="rId20" Type="http://schemas.openxmlformats.org/officeDocument/2006/relationships/hyperlink" Target="https://www.hindustanpetroleum.com/documents/pdf/HPCL%20SR%202019-20%20Cover%20to%20Cover%20PDF_V2_22.9.20_final.pdf" TargetMode="External"/><Relationship Id="rId29" Type="http://schemas.openxmlformats.org/officeDocument/2006/relationships/hyperlink" Target="https://www.hindustanpetroleum.com/67th%20AGM.pdf" TargetMode="External"/><Relationship Id="rId1" Type="http://schemas.openxmlformats.org/officeDocument/2006/relationships/hyperlink" Target="https://www.hindustanpetroleum.com/documents/pdf/HPCL%20Annual%20Report%202019-2020.pdf" TargetMode="External"/><Relationship Id="rId6" Type="http://schemas.openxmlformats.org/officeDocument/2006/relationships/hyperlink" Target="https://www.hindustanpetroleum.com/documents/pdf/HPCL%20SR%202019-20%20Cover%20to%20Cover%20PDF_V2_22.9.20_final.pdf" TargetMode="External"/><Relationship Id="rId11" Type="http://schemas.openxmlformats.org/officeDocument/2006/relationships/hyperlink" Target="https://www.hindustanpetroleum.com/documents/doc/HPCL%20Annual%20Report%202019-2020.pdf" TargetMode="External"/><Relationship Id="rId24" Type="http://schemas.openxmlformats.org/officeDocument/2006/relationships/hyperlink" Target="https://www.hindustanpetroleum.com/documents/pdf/HPCL%20SR%202019-20%20Cover%20to%20Cover%20PDF_V2_22.9.20_final.pdf" TargetMode="External"/><Relationship Id="rId32" Type="http://schemas.openxmlformats.org/officeDocument/2006/relationships/hyperlink" Target="https://www.hindustanpetroleum.com/67th%20AGM.pdf" TargetMode="External"/><Relationship Id="rId37" Type="http://schemas.openxmlformats.org/officeDocument/2006/relationships/hyperlink" Target="https://www.hindustanpetroleum.com/documents/pdf/HPCL_Sustainability%20Report%202018-19.pdf" TargetMode="External"/><Relationship Id="rId5" Type="http://schemas.openxmlformats.org/officeDocument/2006/relationships/hyperlink" Target="https://www.hindustanpetroleum.com/documents/pdf/HPCL%20SR%202019-20%20Cover%20to%20Cover%20PDF_V2_22.9.20_final.pdf" TargetMode="External"/><Relationship Id="rId15" Type="http://schemas.openxmlformats.org/officeDocument/2006/relationships/hyperlink" Target="https://www.hindustanpetroleum.com/documents/pdf/HPCL%20SR%202019-20%20Cover%20to%20Cover%20PDF_V2_22.9.20_final.pdf" TargetMode="External"/><Relationship Id="rId23" Type="http://schemas.openxmlformats.org/officeDocument/2006/relationships/hyperlink" Target="https://www.hindustanpetroleum.com/documents/doc/HPCL%20Annual%20Report%202019-2020.pdf" TargetMode="External"/><Relationship Id="rId28" Type="http://schemas.openxmlformats.org/officeDocument/2006/relationships/hyperlink" Target="https://www.hindustanpetroleum.com/67th%20AGM.pdf" TargetMode="External"/><Relationship Id="rId36" Type="http://schemas.openxmlformats.org/officeDocument/2006/relationships/hyperlink" Target="https://www.cdp.net/en/responses?per_page=20&amp;queries%5Bname%5D=HINDUSTAN+PETROLEUM+CORPORATION&amp;sort_by=project_year&amp;sort_dir=desc" TargetMode="External"/><Relationship Id="rId10" Type="http://schemas.openxmlformats.org/officeDocument/2006/relationships/hyperlink" Target="https://www.hindustanpetroleum.com/documents/doc/HPCL%20Annual%20Report%202019-2020.pdf" TargetMode="External"/><Relationship Id="rId19" Type="http://schemas.openxmlformats.org/officeDocument/2006/relationships/hyperlink" Target="https://www.hindustanpetroleum.com/documents/doc/HPCL%20Annual%20Report%202019-2020.pdf" TargetMode="External"/><Relationship Id="rId31" Type="http://schemas.openxmlformats.org/officeDocument/2006/relationships/hyperlink" Target="https://www.hindustanpetroleum.com/documents/pdf/HPCL_Sustainability%20Report%202018-19.pdf" TargetMode="External"/><Relationship Id="rId4" Type="http://schemas.openxmlformats.org/officeDocument/2006/relationships/hyperlink" Target="https://www.hindustanpetroleum.com/documents/pdf/HPCL_Sustainability%20Report%202018-19.pdf" TargetMode="External"/><Relationship Id="rId9" Type="http://schemas.openxmlformats.org/officeDocument/2006/relationships/hyperlink" Target="https://www.hindustanpetroleum.com/documents/pdf/HPCL%20SR%202019-20%20Cover%20to%20Cover%20PDF_V2_22.9.20_final.pdf" TargetMode="External"/><Relationship Id="rId14" Type="http://schemas.openxmlformats.org/officeDocument/2006/relationships/hyperlink" Target="https://www.hindustanpetroleum.com/documents/pdf/HPCL_Sustainability%20Report%202018-19.pdf" TargetMode="External"/><Relationship Id="rId22" Type="http://schemas.openxmlformats.org/officeDocument/2006/relationships/hyperlink" Target="https://www.hindustanpetroleum.com/documents/pdf/HPCL%20SR%202019-20%20Cover%20to%20Cover%20PDF_V2_22.9.20_final.pdf" TargetMode="External"/><Relationship Id="rId27" Type="http://schemas.openxmlformats.org/officeDocument/2006/relationships/hyperlink" Target="https://www.cdp.net/en/responses?per_page=20&amp;queries%5Bname%5D=HINDUSTAN+PETROLEUM+CORPORATION&amp;sort_by=project_year&amp;sort_dir=desc" TargetMode="External"/><Relationship Id="rId30" Type="http://schemas.openxmlformats.org/officeDocument/2006/relationships/hyperlink" Target="https://www.hindustanpetroleum.com/67th%20AGM.pdf" TargetMode="External"/><Relationship Id="rId35" Type="http://schemas.openxmlformats.org/officeDocument/2006/relationships/hyperlink" Target="https://www.cdp.net/en/responses?per_page=20&amp;queries%5Bname%5D=HINDUSTAN+PETROLEUM+CORPORATION&amp;sort_by=project_year&amp;sort_dir=de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A2" sqref="A2"/>
    </sheetView>
  </sheetViews>
  <sheetFormatPr defaultColWidth="11.25" defaultRowHeight="15.75"/>
  <cols>
    <col min="1" max="1" width="21.25" customWidth="1"/>
    <col min="2" max="2" width="19.625" customWidth="1"/>
    <col min="3" max="3" width="22.5" customWidth="1"/>
    <col min="4" max="4" width="15.25" customWidth="1"/>
    <col min="5" max="5" width="36.375" customWidth="1"/>
    <col min="6" max="6" width="15.25" customWidth="1"/>
    <col min="7" max="7" width="18.25" customWidth="1"/>
    <col min="8" max="8" width="31.25" customWidth="1"/>
  </cols>
  <sheetData>
    <row r="1" spans="1:8">
      <c r="A1" s="31" t="s">
        <v>58</v>
      </c>
      <c r="B1" s="31" t="s">
        <v>59</v>
      </c>
      <c r="C1" s="31" t="s">
        <v>60</v>
      </c>
      <c r="D1" s="31" t="s">
        <v>61</v>
      </c>
      <c r="E1" s="32" t="s">
        <v>62</v>
      </c>
      <c r="F1" s="31" t="s">
        <v>64</v>
      </c>
      <c r="G1" s="31" t="s">
        <v>859</v>
      </c>
      <c r="H1" s="31" t="s">
        <v>860</v>
      </c>
    </row>
    <row r="2" spans="1:8">
      <c r="A2" s="30" t="s">
        <v>1042</v>
      </c>
      <c r="B2" s="30" t="s">
        <v>1038</v>
      </c>
      <c r="C2" s="30">
        <v>94103</v>
      </c>
      <c r="D2" s="30">
        <v>19209</v>
      </c>
      <c r="E2" s="19" t="s">
        <v>114</v>
      </c>
      <c r="F2" s="30" t="s">
        <v>1039</v>
      </c>
      <c r="G2" s="33" t="s">
        <v>1040</v>
      </c>
      <c r="H2" s="33" t="s">
        <v>1041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Sheet3!$A$2:$A$502</xm:f>
          </x14:formula1>
          <xm:sqref>E2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2"/>
  <sheetViews>
    <sheetView topLeftCell="A489" workbookViewId="0">
      <selection sqref="A1:A502"/>
    </sheetView>
  </sheetViews>
  <sheetFormatPr defaultColWidth="11.25" defaultRowHeight="15.75"/>
  <cols>
    <col min="1" max="1" width="107.25" customWidth="1"/>
  </cols>
  <sheetData>
    <row r="1" spans="1:1">
      <c r="A1" s="5" t="s">
        <v>68</v>
      </c>
    </row>
    <row r="2" spans="1:1">
      <c r="A2" s="6" t="s">
        <v>69</v>
      </c>
    </row>
    <row r="3" spans="1:1" ht="60">
      <c r="A3" s="6" t="s">
        <v>70</v>
      </c>
    </row>
    <row r="4" spans="1:1" ht="30">
      <c r="A4" s="6" t="s">
        <v>71</v>
      </c>
    </row>
    <row r="5" spans="1:1">
      <c r="A5" s="6" t="s">
        <v>72</v>
      </c>
    </row>
    <row r="6" spans="1:1">
      <c r="A6" s="6" t="s">
        <v>73</v>
      </c>
    </row>
    <row r="7" spans="1:1">
      <c r="A7" s="6" t="s">
        <v>74</v>
      </c>
    </row>
    <row r="8" spans="1:1">
      <c r="A8" s="6" t="s">
        <v>63</v>
      </c>
    </row>
    <row r="9" spans="1:1">
      <c r="A9" s="6" t="s">
        <v>75</v>
      </c>
    </row>
    <row r="10" spans="1:1" ht="45">
      <c r="A10" s="6" t="s">
        <v>76</v>
      </c>
    </row>
    <row r="11" spans="1:1">
      <c r="A11" s="6" t="s">
        <v>77</v>
      </c>
    </row>
    <row r="12" spans="1:1">
      <c r="A12" s="6" t="s">
        <v>78</v>
      </c>
    </row>
    <row r="13" spans="1:1">
      <c r="A13" s="6" t="s">
        <v>79</v>
      </c>
    </row>
    <row r="14" spans="1:1">
      <c r="A14" s="6" t="s">
        <v>80</v>
      </c>
    </row>
    <row r="15" spans="1:1">
      <c r="A15" s="6" t="s">
        <v>81</v>
      </c>
    </row>
    <row r="16" spans="1:1" ht="30">
      <c r="A16" s="6" t="s">
        <v>82</v>
      </c>
    </row>
    <row r="17" spans="1:1">
      <c r="A17" s="6" t="s">
        <v>83</v>
      </c>
    </row>
    <row r="18" spans="1:1">
      <c r="A18" s="6" t="s">
        <v>84</v>
      </c>
    </row>
    <row r="19" spans="1:1">
      <c r="A19" s="6" t="s">
        <v>85</v>
      </c>
    </row>
    <row r="20" spans="1:1">
      <c r="A20" s="6" t="s">
        <v>86</v>
      </c>
    </row>
    <row r="21" spans="1:1" ht="30">
      <c r="A21" s="6" t="s">
        <v>82</v>
      </c>
    </row>
    <row r="22" spans="1:1">
      <c r="A22" s="6" t="s">
        <v>87</v>
      </c>
    </row>
    <row r="23" spans="1:1">
      <c r="A23" s="6" t="s">
        <v>78</v>
      </c>
    </row>
    <row r="24" spans="1:1">
      <c r="A24" s="6" t="s">
        <v>88</v>
      </c>
    </row>
    <row r="25" spans="1:1">
      <c r="A25" s="6" t="s">
        <v>84</v>
      </c>
    </row>
    <row r="26" spans="1:1">
      <c r="A26" s="6" t="s">
        <v>89</v>
      </c>
    </row>
    <row r="27" spans="1:1">
      <c r="A27" s="6" t="s">
        <v>78</v>
      </c>
    </row>
    <row r="28" spans="1:1">
      <c r="A28" s="6" t="s">
        <v>90</v>
      </c>
    </row>
    <row r="29" spans="1:1">
      <c r="A29" s="6" t="s">
        <v>91</v>
      </c>
    </row>
    <row r="30" spans="1:1" ht="30">
      <c r="A30" s="6" t="s">
        <v>92</v>
      </c>
    </row>
    <row r="31" spans="1:1" ht="60">
      <c r="A31" s="6" t="s">
        <v>70</v>
      </c>
    </row>
    <row r="32" spans="1:1">
      <c r="A32" s="6" t="s">
        <v>72</v>
      </c>
    </row>
    <row r="33" spans="1:1">
      <c r="A33" s="6" t="s">
        <v>93</v>
      </c>
    </row>
    <row r="34" spans="1:1">
      <c r="A34" s="6" t="s">
        <v>94</v>
      </c>
    </row>
    <row r="35" spans="1:1">
      <c r="A35" s="6" t="s">
        <v>95</v>
      </c>
    </row>
    <row r="36" spans="1:1" ht="30">
      <c r="A36" s="6" t="s">
        <v>96</v>
      </c>
    </row>
    <row r="37" spans="1:1">
      <c r="A37" s="6" t="s">
        <v>88</v>
      </c>
    </row>
    <row r="38" spans="1:1">
      <c r="A38" s="6" t="s">
        <v>93</v>
      </c>
    </row>
    <row r="39" spans="1:1">
      <c r="A39" s="6" t="s">
        <v>97</v>
      </c>
    </row>
    <row r="40" spans="1:1">
      <c r="A40" s="6" t="s">
        <v>69</v>
      </c>
    </row>
    <row r="41" spans="1:1">
      <c r="A41" s="6" t="s">
        <v>98</v>
      </c>
    </row>
    <row r="42" spans="1:1">
      <c r="A42" s="6" t="s">
        <v>78</v>
      </c>
    </row>
    <row r="43" spans="1:1">
      <c r="A43" s="6" t="s">
        <v>99</v>
      </c>
    </row>
    <row r="44" spans="1:1">
      <c r="A44" s="6" t="s">
        <v>100</v>
      </c>
    </row>
    <row r="45" spans="1:1">
      <c r="A45" s="6" t="s">
        <v>63</v>
      </c>
    </row>
    <row r="46" spans="1:1">
      <c r="A46" s="6" t="s">
        <v>101</v>
      </c>
    </row>
    <row r="47" spans="1:1" ht="30">
      <c r="A47" s="6" t="s">
        <v>102</v>
      </c>
    </row>
    <row r="48" spans="1:1">
      <c r="A48" s="6" t="s">
        <v>63</v>
      </c>
    </row>
    <row r="49" spans="1:1">
      <c r="A49" s="6" t="s">
        <v>103</v>
      </c>
    </row>
    <row r="50" spans="1:1" ht="30">
      <c r="A50" s="6" t="s">
        <v>104</v>
      </c>
    </row>
    <row r="51" spans="1:1">
      <c r="A51" s="6" t="s">
        <v>105</v>
      </c>
    </row>
    <row r="52" spans="1:1">
      <c r="A52" s="6" t="s">
        <v>106</v>
      </c>
    </row>
    <row r="53" spans="1:1">
      <c r="A53" s="6" t="s">
        <v>84</v>
      </c>
    </row>
    <row r="54" spans="1:1">
      <c r="A54" s="6" t="s">
        <v>84</v>
      </c>
    </row>
    <row r="55" spans="1:1">
      <c r="A55" s="6" t="s">
        <v>94</v>
      </c>
    </row>
    <row r="56" spans="1:1">
      <c r="A56" s="6" t="s">
        <v>101</v>
      </c>
    </row>
    <row r="57" spans="1:1">
      <c r="A57" s="6" t="s">
        <v>107</v>
      </c>
    </row>
    <row r="58" spans="1:1">
      <c r="A58" s="6" t="s">
        <v>63</v>
      </c>
    </row>
    <row r="59" spans="1:1">
      <c r="A59" s="6" t="s">
        <v>63</v>
      </c>
    </row>
    <row r="60" spans="1:1">
      <c r="A60" s="6" t="s">
        <v>63</v>
      </c>
    </row>
    <row r="61" spans="1:1">
      <c r="A61" s="6" t="s">
        <v>63</v>
      </c>
    </row>
    <row r="62" spans="1:1">
      <c r="A62" s="6" t="s">
        <v>108</v>
      </c>
    </row>
    <row r="63" spans="1:1">
      <c r="A63" s="6" t="s">
        <v>109</v>
      </c>
    </row>
    <row r="64" spans="1:1">
      <c r="A64" s="6" t="s">
        <v>88</v>
      </c>
    </row>
    <row r="65" spans="1:1">
      <c r="A65" s="6" t="s">
        <v>110</v>
      </c>
    </row>
    <row r="66" spans="1:1">
      <c r="A66" s="6" t="s">
        <v>111</v>
      </c>
    </row>
    <row r="67" spans="1:1">
      <c r="A67" s="6" t="s">
        <v>112</v>
      </c>
    </row>
    <row r="68" spans="1:1">
      <c r="A68" s="6" t="s">
        <v>113</v>
      </c>
    </row>
    <row r="69" spans="1:1" ht="45">
      <c r="A69" s="6" t="s">
        <v>114</v>
      </c>
    </row>
    <row r="70" spans="1:1">
      <c r="A70" s="6" t="s">
        <v>115</v>
      </c>
    </row>
    <row r="71" spans="1:1">
      <c r="A71" s="6" t="s">
        <v>116</v>
      </c>
    </row>
    <row r="72" spans="1:1">
      <c r="A72" s="6" t="s">
        <v>89</v>
      </c>
    </row>
    <row r="73" spans="1:1">
      <c r="A73" s="6" t="s">
        <v>72</v>
      </c>
    </row>
    <row r="74" spans="1:1">
      <c r="A74" s="6" t="s">
        <v>117</v>
      </c>
    </row>
    <row r="75" spans="1:1">
      <c r="A75" s="6" t="s">
        <v>75</v>
      </c>
    </row>
    <row r="76" spans="1:1">
      <c r="A76" s="6" t="s">
        <v>118</v>
      </c>
    </row>
    <row r="77" spans="1:1">
      <c r="A77" s="6" t="s">
        <v>119</v>
      </c>
    </row>
    <row r="78" spans="1:1">
      <c r="A78" s="6" t="s">
        <v>101</v>
      </c>
    </row>
    <row r="79" spans="1:1">
      <c r="A79" s="6" t="s">
        <v>120</v>
      </c>
    </row>
    <row r="80" spans="1:1">
      <c r="A80" s="6" t="s">
        <v>121</v>
      </c>
    </row>
    <row r="81" spans="1:1">
      <c r="A81" s="6" t="s">
        <v>122</v>
      </c>
    </row>
    <row r="82" spans="1:1">
      <c r="A82" s="6" t="s">
        <v>123</v>
      </c>
    </row>
    <row r="83" spans="1:1">
      <c r="A83" s="6" t="s">
        <v>124</v>
      </c>
    </row>
    <row r="84" spans="1:1">
      <c r="A84" s="6" t="s">
        <v>125</v>
      </c>
    </row>
    <row r="85" spans="1:1">
      <c r="A85" s="6" t="s">
        <v>126</v>
      </c>
    </row>
    <row r="86" spans="1:1">
      <c r="A86" s="6" t="s">
        <v>124</v>
      </c>
    </row>
    <row r="87" spans="1:1">
      <c r="A87" s="6" t="s">
        <v>63</v>
      </c>
    </row>
    <row r="88" spans="1:1">
      <c r="A88" s="6" t="s">
        <v>78</v>
      </c>
    </row>
    <row r="89" spans="1:1">
      <c r="A89" s="6" t="s">
        <v>77</v>
      </c>
    </row>
    <row r="90" spans="1:1">
      <c r="A90" s="6" t="s">
        <v>63</v>
      </c>
    </row>
    <row r="91" spans="1:1">
      <c r="A91" s="6" t="s">
        <v>97</v>
      </c>
    </row>
    <row r="92" spans="1:1">
      <c r="A92" s="6" t="s">
        <v>127</v>
      </c>
    </row>
    <row r="93" spans="1:1">
      <c r="A93" s="6" t="s">
        <v>128</v>
      </c>
    </row>
    <row r="94" spans="1:1" ht="30">
      <c r="A94" s="6" t="s">
        <v>129</v>
      </c>
    </row>
    <row r="95" spans="1:1">
      <c r="A95" s="6" t="s">
        <v>94</v>
      </c>
    </row>
    <row r="96" spans="1:1">
      <c r="A96" s="6" t="s">
        <v>63</v>
      </c>
    </row>
    <row r="97" spans="1:1">
      <c r="A97" s="6" t="s">
        <v>63</v>
      </c>
    </row>
    <row r="98" spans="1:1">
      <c r="A98" s="6" t="s">
        <v>130</v>
      </c>
    </row>
    <row r="99" spans="1:1">
      <c r="A99" s="6" t="s">
        <v>131</v>
      </c>
    </row>
    <row r="100" spans="1:1" ht="30">
      <c r="A100" s="6" t="s">
        <v>132</v>
      </c>
    </row>
    <row r="101" spans="1:1">
      <c r="A101" s="6" t="s">
        <v>133</v>
      </c>
    </row>
    <row r="102" spans="1:1">
      <c r="A102" s="6" t="s">
        <v>134</v>
      </c>
    </row>
    <row r="103" spans="1:1" ht="45">
      <c r="A103" s="6" t="s">
        <v>114</v>
      </c>
    </row>
    <row r="104" spans="1:1">
      <c r="A104" s="6" t="s">
        <v>84</v>
      </c>
    </row>
    <row r="105" spans="1:1">
      <c r="A105" s="6" t="s">
        <v>106</v>
      </c>
    </row>
    <row r="106" spans="1:1">
      <c r="A106" s="6" t="s">
        <v>78</v>
      </c>
    </row>
    <row r="107" spans="1:1">
      <c r="A107" s="6" t="s">
        <v>63</v>
      </c>
    </row>
    <row r="108" spans="1:1">
      <c r="A108" s="6" t="s">
        <v>84</v>
      </c>
    </row>
    <row r="109" spans="1:1">
      <c r="A109" s="6" t="s">
        <v>135</v>
      </c>
    </row>
    <row r="110" spans="1:1">
      <c r="A110" s="6" t="s">
        <v>117</v>
      </c>
    </row>
    <row r="111" spans="1:1" ht="30">
      <c r="A111" s="6" t="s">
        <v>136</v>
      </c>
    </row>
    <row r="112" spans="1:1">
      <c r="A112" s="6" t="s">
        <v>137</v>
      </c>
    </row>
    <row r="113" spans="1:1">
      <c r="A113" s="6" t="s">
        <v>138</v>
      </c>
    </row>
    <row r="114" spans="1:1">
      <c r="A114" s="6" t="s">
        <v>63</v>
      </c>
    </row>
    <row r="115" spans="1:1">
      <c r="A115" s="6" t="s">
        <v>139</v>
      </c>
    </row>
    <row r="116" spans="1:1">
      <c r="A116" s="6" t="s">
        <v>121</v>
      </c>
    </row>
    <row r="117" spans="1:1">
      <c r="A117" s="6" t="s">
        <v>117</v>
      </c>
    </row>
    <row r="118" spans="1:1">
      <c r="A118" s="6" t="s">
        <v>140</v>
      </c>
    </row>
    <row r="119" spans="1:1">
      <c r="A119" s="6" t="s">
        <v>63</v>
      </c>
    </row>
    <row r="120" spans="1:1">
      <c r="A120" s="6" t="s">
        <v>101</v>
      </c>
    </row>
    <row r="121" spans="1:1">
      <c r="A121" s="6" t="s">
        <v>122</v>
      </c>
    </row>
    <row r="122" spans="1:1" ht="30">
      <c r="A122" s="6" t="s">
        <v>104</v>
      </c>
    </row>
    <row r="123" spans="1:1">
      <c r="A123" s="6" t="s">
        <v>63</v>
      </c>
    </row>
    <row r="124" spans="1:1">
      <c r="A124" s="6" t="s">
        <v>98</v>
      </c>
    </row>
    <row r="125" spans="1:1">
      <c r="A125" s="6" t="s">
        <v>141</v>
      </c>
    </row>
    <row r="126" spans="1:1">
      <c r="A126" s="6" t="s">
        <v>84</v>
      </c>
    </row>
    <row r="127" spans="1:1">
      <c r="A127" s="6" t="s">
        <v>109</v>
      </c>
    </row>
    <row r="128" spans="1:1">
      <c r="A128" s="6" t="s">
        <v>142</v>
      </c>
    </row>
    <row r="129" spans="1:1">
      <c r="A129" s="6" t="s">
        <v>143</v>
      </c>
    </row>
    <row r="130" spans="1:1">
      <c r="A130" s="6" t="s">
        <v>98</v>
      </c>
    </row>
    <row r="131" spans="1:1">
      <c r="A131" s="6" t="s">
        <v>75</v>
      </c>
    </row>
    <row r="132" spans="1:1">
      <c r="A132" s="6" t="s">
        <v>144</v>
      </c>
    </row>
    <row r="133" spans="1:1">
      <c r="A133" s="6" t="s">
        <v>93</v>
      </c>
    </row>
    <row r="134" spans="1:1">
      <c r="A134" s="6" t="s">
        <v>78</v>
      </c>
    </row>
    <row r="135" spans="1:1">
      <c r="A135" s="6" t="s">
        <v>107</v>
      </c>
    </row>
    <row r="136" spans="1:1">
      <c r="A136" s="6" t="s">
        <v>133</v>
      </c>
    </row>
    <row r="137" spans="1:1">
      <c r="A137" s="6" t="s">
        <v>145</v>
      </c>
    </row>
    <row r="138" spans="1:1">
      <c r="A138" s="6" t="s">
        <v>146</v>
      </c>
    </row>
    <row r="139" spans="1:1">
      <c r="A139" s="6" t="s">
        <v>147</v>
      </c>
    </row>
    <row r="140" spans="1:1">
      <c r="A140" s="6" t="s">
        <v>103</v>
      </c>
    </row>
    <row r="141" spans="1:1">
      <c r="A141" s="6" t="s">
        <v>148</v>
      </c>
    </row>
    <row r="142" spans="1:1" ht="45">
      <c r="A142" s="6" t="s">
        <v>149</v>
      </c>
    </row>
    <row r="143" spans="1:1">
      <c r="A143" s="6" t="s">
        <v>150</v>
      </c>
    </row>
    <row r="144" spans="1:1">
      <c r="A144" s="6" t="s">
        <v>101</v>
      </c>
    </row>
    <row r="145" spans="1:1">
      <c r="A145" s="6" t="s">
        <v>127</v>
      </c>
    </row>
    <row r="146" spans="1:1">
      <c r="A146" s="6" t="s">
        <v>89</v>
      </c>
    </row>
    <row r="147" spans="1:1">
      <c r="A147" s="6" t="s">
        <v>151</v>
      </c>
    </row>
    <row r="148" spans="1:1" ht="30">
      <c r="A148" s="6" t="s">
        <v>92</v>
      </c>
    </row>
    <row r="149" spans="1:1">
      <c r="A149" s="6" t="s">
        <v>78</v>
      </c>
    </row>
    <row r="150" spans="1:1">
      <c r="A150" s="6" t="s">
        <v>63</v>
      </c>
    </row>
    <row r="151" spans="1:1">
      <c r="A151" s="6" t="s">
        <v>98</v>
      </c>
    </row>
    <row r="152" spans="1:1">
      <c r="A152" s="6" t="s">
        <v>152</v>
      </c>
    </row>
    <row r="153" spans="1:1">
      <c r="A153" s="6" t="s">
        <v>69</v>
      </c>
    </row>
    <row r="154" spans="1:1">
      <c r="A154" s="6" t="s">
        <v>153</v>
      </c>
    </row>
    <row r="155" spans="1:1">
      <c r="A155" s="6" t="s">
        <v>63</v>
      </c>
    </row>
    <row r="156" spans="1:1">
      <c r="A156" s="6" t="s">
        <v>126</v>
      </c>
    </row>
    <row r="157" spans="1:1">
      <c r="A157" s="6" t="s">
        <v>100</v>
      </c>
    </row>
    <row r="158" spans="1:1" ht="30">
      <c r="A158" s="6" t="s">
        <v>82</v>
      </c>
    </row>
    <row r="159" spans="1:1">
      <c r="A159" s="6" t="s">
        <v>154</v>
      </c>
    </row>
    <row r="160" spans="1:1">
      <c r="A160" s="6" t="s">
        <v>90</v>
      </c>
    </row>
    <row r="161" spans="1:1">
      <c r="A161" s="6" t="s">
        <v>155</v>
      </c>
    </row>
    <row r="162" spans="1:1">
      <c r="A162" s="6" t="s">
        <v>142</v>
      </c>
    </row>
    <row r="163" spans="1:1">
      <c r="A163" s="6" t="s">
        <v>156</v>
      </c>
    </row>
    <row r="164" spans="1:1">
      <c r="A164" s="6" t="s">
        <v>135</v>
      </c>
    </row>
    <row r="165" spans="1:1">
      <c r="A165" s="6" t="s">
        <v>157</v>
      </c>
    </row>
    <row r="166" spans="1:1">
      <c r="A166" s="6" t="s">
        <v>158</v>
      </c>
    </row>
    <row r="167" spans="1:1">
      <c r="A167" s="6" t="s">
        <v>159</v>
      </c>
    </row>
    <row r="168" spans="1:1">
      <c r="A168" s="6" t="s">
        <v>78</v>
      </c>
    </row>
    <row r="169" spans="1:1">
      <c r="A169" s="6" t="s">
        <v>78</v>
      </c>
    </row>
    <row r="170" spans="1:1">
      <c r="A170" s="6" t="s">
        <v>160</v>
      </c>
    </row>
    <row r="171" spans="1:1">
      <c r="A171" s="6" t="s">
        <v>99</v>
      </c>
    </row>
    <row r="172" spans="1:1">
      <c r="A172" s="6" t="s">
        <v>101</v>
      </c>
    </row>
    <row r="173" spans="1:1">
      <c r="A173" s="6" t="s">
        <v>90</v>
      </c>
    </row>
    <row r="174" spans="1:1">
      <c r="A174" s="6" t="s">
        <v>122</v>
      </c>
    </row>
    <row r="175" spans="1:1">
      <c r="A175" s="6" t="s">
        <v>78</v>
      </c>
    </row>
    <row r="176" spans="1:1">
      <c r="A176" s="6" t="s">
        <v>161</v>
      </c>
    </row>
    <row r="177" spans="1:1">
      <c r="A177" s="6" t="s">
        <v>120</v>
      </c>
    </row>
    <row r="178" spans="1:1">
      <c r="A178" s="6" t="s">
        <v>162</v>
      </c>
    </row>
    <row r="179" spans="1:1">
      <c r="A179" s="6" t="s">
        <v>121</v>
      </c>
    </row>
    <row r="180" spans="1:1" ht="30">
      <c r="A180" s="6" t="s">
        <v>163</v>
      </c>
    </row>
    <row r="181" spans="1:1">
      <c r="A181" s="6" t="s">
        <v>90</v>
      </c>
    </row>
    <row r="182" spans="1:1">
      <c r="A182" s="6" t="s">
        <v>164</v>
      </c>
    </row>
    <row r="183" spans="1:1">
      <c r="A183" s="6" t="s">
        <v>98</v>
      </c>
    </row>
    <row r="184" spans="1:1" ht="30">
      <c r="A184" s="6" t="s">
        <v>82</v>
      </c>
    </row>
    <row r="185" spans="1:1">
      <c r="A185" s="6" t="s">
        <v>165</v>
      </c>
    </row>
    <row r="186" spans="1:1">
      <c r="A186" s="6" t="s">
        <v>98</v>
      </c>
    </row>
    <row r="187" spans="1:1">
      <c r="A187" s="6" t="s">
        <v>81</v>
      </c>
    </row>
    <row r="188" spans="1:1">
      <c r="A188" s="6" t="s">
        <v>138</v>
      </c>
    </row>
    <row r="189" spans="1:1">
      <c r="A189" s="6" t="s">
        <v>166</v>
      </c>
    </row>
    <row r="190" spans="1:1" ht="30">
      <c r="A190" s="6" t="s">
        <v>129</v>
      </c>
    </row>
    <row r="191" spans="1:1">
      <c r="A191" s="6" t="s">
        <v>161</v>
      </c>
    </row>
    <row r="192" spans="1:1">
      <c r="A192" s="6" t="s">
        <v>117</v>
      </c>
    </row>
    <row r="193" spans="1:1">
      <c r="A193" s="6" t="s">
        <v>167</v>
      </c>
    </row>
    <row r="194" spans="1:1">
      <c r="A194" s="6" t="s">
        <v>63</v>
      </c>
    </row>
    <row r="195" spans="1:1">
      <c r="A195" s="6" t="s">
        <v>158</v>
      </c>
    </row>
    <row r="196" spans="1:1">
      <c r="A196" s="6" t="s">
        <v>154</v>
      </c>
    </row>
    <row r="197" spans="1:1">
      <c r="A197" s="6" t="s">
        <v>143</v>
      </c>
    </row>
    <row r="198" spans="1:1">
      <c r="A198" s="6" t="s">
        <v>168</v>
      </c>
    </row>
    <row r="199" spans="1:1">
      <c r="A199" s="6" t="s">
        <v>169</v>
      </c>
    </row>
    <row r="200" spans="1:1">
      <c r="A200" s="6" t="s">
        <v>72</v>
      </c>
    </row>
    <row r="201" spans="1:1">
      <c r="A201" s="6" t="s">
        <v>168</v>
      </c>
    </row>
    <row r="202" spans="1:1">
      <c r="A202" s="6" t="s">
        <v>103</v>
      </c>
    </row>
    <row r="203" spans="1:1" ht="75">
      <c r="A203" s="6" t="s">
        <v>170</v>
      </c>
    </row>
    <row r="204" spans="1:1">
      <c r="A204" s="6" t="s">
        <v>171</v>
      </c>
    </row>
    <row r="205" spans="1:1">
      <c r="A205" s="6" t="s">
        <v>101</v>
      </c>
    </row>
    <row r="206" spans="1:1">
      <c r="A206" s="6" t="s">
        <v>172</v>
      </c>
    </row>
    <row r="207" spans="1:1" ht="45">
      <c r="A207" s="6" t="s">
        <v>114</v>
      </c>
    </row>
    <row r="208" spans="1:1">
      <c r="A208" s="6" t="s">
        <v>173</v>
      </c>
    </row>
    <row r="209" spans="1:1">
      <c r="A209" s="6" t="s">
        <v>174</v>
      </c>
    </row>
    <row r="210" spans="1:1">
      <c r="A210" s="6" t="s">
        <v>175</v>
      </c>
    </row>
    <row r="211" spans="1:1">
      <c r="A211" s="6" t="s">
        <v>176</v>
      </c>
    </row>
    <row r="212" spans="1:1">
      <c r="A212" s="6" t="s">
        <v>77</v>
      </c>
    </row>
    <row r="213" spans="1:1">
      <c r="A213" s="6" t="s">
        <v>177</v>
      </c>
    </row>
    <row r="214" spans="1:1">
      <c r="A214" s="6" t="s">
        <v>63</v>
      </c>
    </row>
    <row r="215" spans="1:1">
      <c r="A215" s="6" t="s">
        <v>178</v>
      </c>
    </row>
    <row r="216" spans="1:1">
      <c r="A216" s="6" t="s">
        <v>158</v>
      </c>
    </row>
    <row r="217" spans="1:1">
      <c r="A217" s="6" t="s">
        <v>179</v>
      </c>
    </row>
    <row r="218" spans="1:1">
      <c r="A218" s="6" t="s">
        <v>124</v>
      </c>
    </row>
    <row r="219" spans="1:1">
      <c r="A219" s="6" t="s">
        <v>63</v>
      </c>
    </row>
    <row r="220" spans="1:1">
      <c r="A220" s="6" t="s">
        <v>63</v>
      </c>
    </row>
    <row r="221" spans="1:1">
      <c r="A221" s="6" t="s">
        <v>84</v>
      </c>
    </row>
    <row r="222" spans="1:1">
      <c r="A222" s="6" t="s">
        <v>119</v>
      </c>
    </row>
    <row r="223" spans="1:1">
      <c r="A223" s="6" t="s">
        <v>63</v>
      </c>
    </row>
    <row r="224" spans="1:1">
      <c r="A224" s="6" t="s">
        <v>101</v>
      </c>
    </row>
    <row r="225" spans="1:1">
      <c r="A225" s="6" t="s">
        <v>78</v>
      </c>
    </row>
    <row r="226" spans="1:1" ht="30">
      <c r="A226" s="6" t="s">
        <v>96</v>
      </c>
    </row>
    <row r="227" spans="1:1">
      <c r="A227" s="6" t="s">
        <v>154</v>
      </c>
    </row>
    <row r="228" spans="1:1">
      <c r="A228" s="6" t="s">
        <v>160</v>
      </c>
    </row>
    <row r="229" spans="1:1">
      <c r="A229" s="6" t="s">
        <v>124</v>
      </c>
    </row>
    <row r="230" spans="1:1">
      <c r="A230" s="6" t="s">
        <v>72</v>
      </c>
    </row>
    <row r="231" spans="1:1">
      <c r="A231" s="6" t="s">
        <v>77</v>
      </c>
    </row>
    <row r="232" spans="1:1">
      <c r="A232" s="6" t="s">
        <v>63</v>
      </c>
    </row>
    <row r="233" spans="1:1">
      <c r="A233" s="6" t="s">
        <v>180</v>
      </c>
    </row>
    <row r="234" spans="1:1">
      <c r="A234" s="6" t="s">
        <v>63</v>
      </c>
    </row>
    <row r="235" spans="1:1">
      <c r="A235" s="6" t="s">
        <v>63</v>
      </c>
    </row>
    <row r="236" spans="1:1">
      <c r="A236" s="6" t="s">
        <v>133</v>
      </c>
    </row>
    <row r="237" spans="1:1" ht="45">
      <c r="A237" s="6" t="s">
        <v>114</v>
      </c>
    </row>
    <row r="238" spans="1:1">
      <c r="A238" s="6" t="s">
        <v>63</v>
      </c>
    </row>
    <row r="239" spans="1:1">
      <c r="A239" s="6" t="s">
        <v>126</v>
      </c>
    </row>
    <row r="240" spans="1:1">
      <c r="A240" s="6" t="s">
        <v>78</v>
      </c>
    </row>
    <row r="241" spans="1:1" ht="30">
      <c r="A241" s="6" t="s">
        <v>82</v>
      </c>
    </row>
    <row r="242" spans="1:1">
      <c r="A242" s="6" t="s">
        <v>181</v>
      </c>
    </row>
    <row r="243" spans="1:1">
      <c r="A243" s="6" t="s">
        <v>63</v>
      </c>
    </row>
    <row r="244" spans="1:1">
      <c r="A244" s="6" t="s">
        <v>182</v>
      </c>
    </row>
    <row r="245" spans="1:1">
      <c r="A245" s="6" t="s">
        <v>117</v>
      </c>
    </row>
    <row r="246" spans="1:1">
      <c r="A246" s="6" t="s">
        <v>148</v>
      </c>
    </row>
    <row r="247" spans="1:1">
      <c r="A247" s="6" t="s">
        <v>183</v>
      </c>
    </row>
    <row r="248" spans="1:1">
      <c r="A248" s="6" t="s">
        <v>184</v>
      </c>
    </row>
    <row r="249" spans="1:1">
      <c r="A249" s="6" t="s">
        <v>78</v>
      </c>
    </row>
    <row r="250" spans="1:1">
      <c r="A250" s="6" t="s">
        <v>78</v>
      </c>
    </row>
    <row r="251" spans="1:1">
      <c r="A251" s="6" t="s">
        <v>185</v>
      </c>
    </row>
    <row r="252" spans="1:1">
      <c r="A252" s="6" t="s">
        <v>72</v>
      </c>
    </row>
    <row r="253" spans="1:1">
      <c r="A253" s="6" t="s">
        <v>131</v>
      </c>
    </row>
    <row r="254" spans="1:1">
      <c r="A254" s="6" t="s">
        <v>94</v>
      </c>
    </row>
    <row r="255" spans="1:1">
      <c r="A255" s="6" t="s">
        <v>124</v>
      </c>
    </row>
    <row r="256" spans="1:1">
      <c r="A256" s="6" t="s">
        <v>186</v>
      </c>
    </row>
    <row r="257" spans="1:1">
      <c r="A257" s="6" t="s">
        <v>187</v>
      </c>
    </row>
    <row r="258" spans="1:1" ht="30">
      <c r="A258" s="6" t="s">
        <v>188</v>
      </c>
    </row>
    <row r="259" spans="1:1">
      <c r="A259" s="6" t="s">
        <v>140</v>
      </c>
    </row>
    <row r="260" spans="1:1">
      <c r="A260" s="6" t="s">
        <v>145</v>
      </c>
    </row>
    <row r="261" spans="1:1">
      <c r="A261" s="6" t="s">
        <v>63</v>
      </c>
    </row>
    <row r="262" spans="1:1" ht="30">
      <c r="A262" s="6" t="s">
        <v>188</v>
      </c>
    </row>
    <row r="263" spans="1:1">
      <c r="A263" s="6" t="s">
        <v>74</v>
      </c>
    </row>
    <row r="264" spans="1:1">
      <c r="A264" s="6" t="s">
        <v>189</v>
      </c>
    </row>
    <row r="265" spans="1:1">
      <c r="A265" s="6" t="s">
        <v>187</v>
      </c>
    </row>
    <row r="266" spans="1:1">
      <c r="A266" s="6" t="s">
        <v>190</v>
      </c>
    </row>
    <row r="267" spans="1:1">
      <c r="A267" s="6" t="s">
        <v>191</v>
      </c>
    </row>
    <row r="268" spans="1:1">
      <c r="A268" s="6" t="s">
        <v>192</v>
      </c>
    </row>
    <row r="269" spans="1:1">
      <c r="A269" s="6" t="s">
        <v>124</v>
      </c>
    </row>
    <row r="270" spans="1:1">
      <c r="A270" s="6" t="s">
        <v>173</v>
      </c>
    </row>
    <row r="271" spans="1:1">
      <c r="A271" s="6" t="s">
        <v>152</v>
      </c>
    </row>
    <row r="272" spans="1:1" ht="30">
      <c r="A272" s="6" t="s">
        <v>96</v>
      </c>
    </row>
    <row r="273" spans="1:1">
      <c r="A273" s="6" t="s">
        <v>193</v>
      </c>
    </row>
    <row r="274" spans="1:1">
      <c r="A274" s="6" t="s">
        <v>148</v>
      </c>
    </row>
    <row r="275" spans="1:1">
      <c r="A275" s="6" t="s">
        <v>194</v>
      </c>
    </row>
    <row r="276" spans="1:1">
      <c r="A276" s="6" t="s">
        <v>142</v>
      </c>
    </row>
    <row r="277" spans="1:1">
      <c r="A277" s="6" t="s">
        <v>88</v>
      </c>
    </row>
    <row r="278" spans="1:1">
      <c r="A278" s="6" t="s">
        <v>63</v>
      </c>
    </row>
    <row r="279" spans="1:1">
      <c r="A279" s="6" t="s">
        <v>63</v>
      </c>
    </row>
    <row r="280" spans="1:1">
      <c r="A280" s="6" t="s">
        <v>195</v>
      </c>
    </row>
    <row r="281" spans="1:1">
      <c r="A281" s="6" t="s">
        <v>142</v>
      </c>
    </row>
    <row r="282" spans="1:1">
      <c r="A282" s="6" t="s">
        <v>122</v>
      </c>
    </row>
    <row r="283" spans="1:1">
      <c r="A283" s="6" t="s">
        <v>63</v>
      </c>
    </row>
    <row r="284" spans="1:1">
      <c r="A284" s="6" t="s">
        <v>84</v>
      </c>
    </row>
    <row r="285" spans="1:1">
      <c r="A285" s="6" t="s">
        <v>196</v>
      </c>
    </row>
    <row r="286" spans="1:1">
      <c r="A286" s="6" t="s">
        <v>77</v>
      </c>
    </row>
    <row r="287" spans="1:1">
      <c r="A287" s="6" t="s">
        <v>197</v>
      </c>
    </row>
    <row r="288" spans="1:1" ht="30">
      <c r="A288" s="6" t="s">
        <v>198</v>
      </c>
    </row>
    <row r="289" spans="1:1">
      <c r="A289" s="6" t="s">
        <v>117</v>
      </c>
    </row>
    <row r="290" spans="1:1">
      <c r="A290" s="6" t="s">
        <v>154</v>
      </c>
    </row>
    <row r="291" spans="1:1">
      <c r="A291" s="6" t="s">
        <v>75</v>
      </c>
    </row>
    <row r="292" spans="1:1">
      <c r="A292" s="6" t="s">
        <v>133</v>
      </c>
    </row>
    <row r="293" spans="1:1">
      <c r="A293" s="6" t="s">
        <v>199</v>
      </c>
    </row>
    <row r="294" spans="1:1">
      <c r="A294" s="6" t="s">
        <v>78</v>
      </c>
    </row>
    <row r="295" spans="1:1">
      <c r="A295" s="6" t="s">
        <v>200</v>
      </c>
    </row>
    <row r="296" spans="1:1">
      <c r="A296" s="6" t="s">
        <v>127</v>
      </c>
    </row>
    <row r="297" spans="1:1">
      <c r="A297" s="6" t="s">
        <v>201</v>
      </c>
    </row>
    <row r="298" spans="1:1">
      <c r="A298" s="6" t="s">
        <v>202</v>
      </c>
    </row>
    <row r="299" spans="1:1">
      <c r="A299" s="6" t="s">
        <v>94</v>
      </c>
    </row>
    <row r="300" spans="1:1" ht="30">
      <c r="A300" s="6" t="s">
        <v>82</v>
      </c>
    </row>
    <row r="301" spans="1:1">
      <c r="A301" s="6" t="s">
        <v>84</v>
      </c>
    </row>
    <row r="302" spans="1:1">
      <c r="A302" s="6" t="s">
        <v>74</v>
      </c>
    </row>
    <row r="303" spans="1:1">
      <c r="A303" s="6" t="s">
        <v>106</v>
      </c>
    </row>
    <row r="304" spans="1:1">
      <c r="A304" s="6" t="s">
        <v>203</v>
      </c>
    </row>
    <row r="305" spans="1:1">
      <c r="A305" s="6" t="s">
        <v>150</v>
      </c>
    </row>
    <row r="306" spans="1:1">
      <c r="A306" s="6" t="s">
        <v>133</v>
      </c>
    </row>
    <row r="307" spans="1:1">
      <c r="A307" s="6" t="s">
        <v>204</v>
      </c>
    </row>
    <row r="308" spans="1:1">
      <c r="A308" s="6" t="s">
        <v>106</v>
      </c>
    </row>
    <row r="309" spans="1:1" ht="45">
      <c r="A309" s="6" t="s">
        <v>114</v>
      </c>
    </row>
    <row r="310" spans="1:1">
      <c r="A310" s="6" t="s">
        <v>205</v>
      </c>
    </row>
    <row r="311" spans="1:1">
      <c r="A311" s="6" t="s">
        <v>206</v>
      </c>
    </row>
    <row r="312" spans="1:1">
      <c r="A312" s="6" t="s">
        <v>84</v>
      </c>
    </row>
    <row r="313" spans="1:1">
      <c r="A313" s="6" t="s">
        <v>207</v>
      </c>
    </row>
    <row r="314" spans="1:1">
      <c r="A314" s="6" t="s">
        <v>117</v>
      </c>
    </row>
    <row r="315" spans="1:1">
      <c r="A315" s="6" t="s">
        <v>112</v>
      </c>
    </row>
    <row r="316" spans="1:1">
      <c r="A316" s="6" t="s">
        <v>112</v>
      </c>
    </row>
    <row r="317" spans="1:1">
      <c r="A317" s="6" t="s">
        <v>208</v>
      </c>
    </row>
    <row r="318" spans="1:1" ht="30">
      <c r="A318" s="6" t="s">
        <v>209</v>
      </c>
    </row>
    <row r="319" spans="1:1">
      <c r="A319" s="6" t="s">
        <v>179</v>
      </c>
    </row>
    <row r="320" spans="1:1">
      <c r="A320" s="6" t="s">
        <v>117</v>
      </c>
    </row>
    <row r="321" spans="1:1">
      <c r="A321" s="6" t="s">
        <v>63</v>
      </c>
    </row>
    <row r="322" spans="1:1">
      <c r="A322" s="6" t="s">
        <v>106</v>
      </c>
    </row>
    <row r="323" spans="1:1">
      <c r="A323" s="6" t="s">
        <v>75</v>
      </c>
    </row>
    <row r="324" spans="1:1">
      <c r="A324" s="6" t="s">
        <v>122</v>
      </c>
    </row>
    <row r="325" spans="1:1">
      <c r="A325" s="6" t="s">
        <v>142</v>
      </c>
    </row>
    <row r="326" spans="1:1">
      <c r="A326" s="6" t="s">
        <v>210</v>
      </c>
    </row>
    <row r="327" spans="1:1">
      <c r="A327" s="6" t="s">
        <v>211</v>
      </c>
    </row>
    <row r="328" spans="1:1">
      <c r="A328" s="6" t="s">
        <v>212</v>
      </c>
    </row>
    <row r="329" spans="1:1">
      <c r="A329" s="6" t="s">
        <v>213</v>
      </c>
    </row>
    <row r="330" spans="1:1" ht="45">
      <c r="A330" s="6" t="s">
        <v>76</v>
      </c>
    </row>
    <row r="331" spans="1:1">
      <c r="A331" s="6" t="s">
        <v>212</v>
      </c>
    </row>
    <row r="332" spans="1:1">
      <c r="A332" s="6" t="s">
        <v>93</v>
      </c>
    </row>
    <row r="333" spans="1:1">
      <c r="A333" s="6" t="s">
        <v>171</v>
      </c>
    </row>
    <row r="334" spans="1:1">
      <c r="A334" s="6" t="s">
        <v>214</v>
      </c>
    </row>
    <row r="335" spans="1:1">
      <c r="A335" s="6" t="s">
        <v>90</v>
      </c>
    </row>
    <row r="336" spans="1:1">
      <c r="A336" s="6" t="s">
        <v>215</v>
      </c>
    </row>
    <row r="337" spans="1:1">
      <c r="A337" s="6" t="s">
        <v>216</v>
      </c>
    </row>
    <row r="338" spans="1:1">
      <c r="A338" s="6" t="s">
        <v>87</v>
      </c>
    </row>
    <row r="339" spans="1:1">
      <c r="A339" s="6" t="s">
        <v>69</v>
      </c>
    </row>
    <row r="340" spans="1:1">
      <c r="A340" s="6" t="s">
        <v>167</v>
      </c>
    </row>
    <row r="341" spans="1:1">
      <c r="A341" s="6" t="s">
        <v>122</v>
      </c>
    </row>
    <row r="342" spans="1:1">
      <c r="A342" s="6" t="s">
        <v>217</v>
      </c>
    </row>
    <row r="343" spans="1:1">
      <c r="A343" s="6" t="s">
        <v>217</v>
      </c>
    </row>
    <row r="344" spans="1:1">
      <c r="A344" s="6" t="s">
        <v>122</v>
      </c>
    </row>
    <row r="345" spans="1:1">
      <c r="A345" s="6" t="s">
        <v>117</v>
      </c>
    </row>
    <row r="346" spans="1:1">
      <c r="A346" s="6" t="s">
        <v>185</v>
      </c>
    </row>
    <row r="347" spans="1:1">
      <c r="A347" s="6" t="s">
        <v>218</v>
      </c>
    </row>
    <row r="348" spans="1:1">
      <c r="A348" s="6" t="s">
        <v>219</v>
      </c>
    </row>
    <row r="349" spans="1:1">
      <c r="A349" s="6" t="s">
        <v>109</v>
      </c>
    </row>
    <row r="350" spans="1:1">
      <c r="A350" s="6" t="s">
        <v>77</v>
      </c>
    </row>
    <row r="351" spans="1:1" ht="30">
      <c r="A351" s="6" t="s">
        <v>96</v>
      </c>
    </row>
    <row r="352" spans="1:1">
      <c r="A352" s="6" t="s">
        <v>122</v>
      </c>
    </row>
    <row r="353" spans="1:1">
      <c r="A353" s="6" t="s">
        <v>126</v>
      </c>
    </row>
    <row r="354" spans="1:1">
      <c r="A354" s="6" t="s">
        <v>183</v>
      </c>
    </row>
    <row r="355" spans="1:1">
      <c r="A355" s="6" t="s">
        <v>220</v>
      </c>
    </row>
    <row r="356" spans="1:1">
      <c r="A356" s="6" t="s">
        <v>117</v>
      </c>
    </row>
    <row r="357" spans="1:1" ht="30">
      <c r="A357" s="6" t="s">
        <v>82</v>
      </c>
    </row>
    <row r="358" spans="1:1">
      <c r="A358" s="6" t="s">
        <v>101</v>
      </c>
    </row>
    <row r="359" spans="1:1">
      <c r="A359" s="6" t="s">
        <v>90</v>
      </c>
    </row>
    <row r="360" spans="1:1">
      <c r="A360" s="6" t="s">
        <v>122</v>
      </c>
    </row>
    <row r="361" spans="1:1">
      <c r="A361" s="6" t="s">
        <v>98</v>
      </c>
    </row>
    <row r="362" spans="1:1">
      <c r="A362" s="6" t="s">
        <v>101</v>
      </c>
    </row>
    <row r="363" spans="1:1">
      <c r="A363" s="6" t="s">
        <v>221</v>
      </c>
    </row>
    <row r="364" spans="1:1">
      <c r="A364" s="6" t="s">
        <v>152</v>
      </c>
    </row>
    <row r="365" spans="1:1">
      <c r="A365" s="6" t="s">
        <v>222</v>
      </c>
    </row>
    <row r="366" spans="1:1">
      <c r="A366" s="6" t="s">
        <v>106</v>
      </c>
    </row>
    <row r="367" spans="1:1">
      <c r="A367" s="6" t="s">
        <v>223</v>
      </c>
    </row>
    <row r="368" spans="1:1">
      <c r="A368" s="6" t="s">
        <v>224</v>
      </c>
    </row>
    <row r="369" spans="1:1">
      <c r="A369" s="6" t="s">
        <v>122</v>
      </c>
    </row>
    <row r="370" spans="1:1">
      <c r="A370" s="6" t="s">
        <v>72</v>
      </c>
    </row>
    <row r="371" spans="1:1">
      <c r="A371" s="6" t="s">
        <v>78</v>
      </c>
    </row>
    <row r="372" spans="1:1">
      <c r="A372" s="6" t="s">
        <v>173</v>
      </c>
    </row>
    <row r="373" spans="1:1">
      <c r="A373" s="6" t="s">
        <v>63</v>
      </c>
    </row>
    <row r="374" spans="1:1">
      <c r="A374" s="6" t="s">
        <v>225</v>
      </c>
    </row>
    <row r="375" spans="1:1">
      <c r="A375" s="6" t="s">
        <v>63</v>
      </c>
    </row>
    <row r="376" spans="1:1">
      <c r="A376" s="6" t="s">
        <v>106</v>
      </c>
    </row>
    <row r="377" spans="1:1">
      <c r="A377" s="6" t="s">
        <v>126</v>
      </c>
    </row>
    <row r="378" spans="1:1">
      <c r="A378" s="6" t="s">
        <v>226</v>
      </c>
    </row>
    <row r="379" spans="1:1">
      <c r="A379" s="6" t="s">
        <v>227</v>
      </c>
    </row>
    <row r="380" spans="1:1">
      <c r="A380" s="6" t="s">
        <v>126</v>
      </c>
    </row>
    <row r="381" spans="1:1" ht="30">
      <c r="A381" s="6" t="s">
        <v>228</v>
      </c>
    </row>
    <row r="382" spans="1:1">
      <c r="A382" s="6" t="s">
        <v>109</v>
      </c>
    </row>
    <row r="383" spans="1:1">
      <c r="A383" s="6" t="s">
        <v>229</v>
      </c>
    </row>
    <row r="384" spans="1:1">
      <c r="A384" s="6" t="s">
        <v>74</v>
      </c>
    </row>
    <row r="385" spans="1:1">
      <c r="A385" s="6" t="s">
        <v>230</v>
      </c>
    </row>
    <row r="386" spans="1:1">
      <c r="A386" s="6" t="s">
        <v>231</v>
      </c>
    </row>
    <row r="387" spans="1:1">
      <c r="A387" s="6" t="s">
        <v>232</v>
      </c>
    </row>
    <row r="388" spans="1:1" ht="45">
      <c r="A388" s="6" t="s">
        <v>114</v>
      </c>
    </row>
    <row r="389" spans="1:1">
      <c r="A389" s="6" t="s">
        <v>127</v>
      </c>
    </row>
    <row r="390" spans="1:1">
      <c r="A390" s="6" t="s">
        <v>158</v>
      </c>
    </row>
    <row r="391" spans="1:1">
      <c r="A391" s="6" t="s">
        <v>211</v>
      </c>
    </row>
    <row r="392" spans="1:1">
      <c r="A392" s="6" t="s">
        <v>233</v>
      </c>
    </row>
    <row r="393" spans="1:1">
      <c r="A393" s="6" t="s">
        <v>98</v>
      </c>
    </row>
    <row r="394" spans="1:1">
      <c r="A394" s="6" t="s">
        <v>78</v>
      </c>
    </row>
    <row r="395" spans="1:1">
      <c r="A395" s="6" t="s">
        <v>233</v>
      </c>
    </row>
    <row r="396" spans="1:1">
      <c r="A396" s="6" t="s">
        <v>169</v>
      </c>
    </row>
    <row r="397" spans="1:1">
      <c r="A397" s="6" t="s">
        <v>234</v>
      </c>
    </row>
    <row r="398" spans="1:1">
      <c r="A398" s="6" t="s">
        <v>75</v>
      </c>
    </row>
    <row r="399" spans="1:1">
      <c r="A399" s="6" t="s">
        <v>235</v>
      </c>
    </row>
    <row r="400" spans="1:1">
      <c r="A400" s="6" t="s">
        <v>75</v>
      </c>
    </row>
    <row r="401" spans="1:1">
      <c r="A401" s="6" t="s">
        <v>162</v>
      </c>
    </row>
    <row r="402" spans="1:1">
      <c r="A402" s="6" t="s">
        <v>100</v>
      </c>
    </row>
    <row r="403" spans="1:1">
      <c r="A403" s="6" t="s">
        <v>72</v>
      </c>
    </row>
    <row r="404" spans="1:1">
      <c r="A404" s="6" t="s">
        <v>127</v>
      </c>
    </row>
    <row r="405" spans="1:1">
      <c r="A405" s="6" t="s">
        <v>106</v>
      </c>
    </row>
    <row r="406" spans="1:1" ht="60">
      <c r="A406" s="6" t="s">
        <v>70</v>
      </c>
    </row>
    <row r="407" spans="1:1">
      <c r="A407" s="6" t="s">
        <v>122</v>
      </c>
    </row>
    <row r="408" spans="1:1">
      <c r="A408" s="6" t="s">
        <v>236</v>
      </c>
    </row>
    <row r="409" spans="1:1">
      <c r="A409" s="6" t="s">
        <v>78</v>
      </c>
    </row>
    <row r="410" spans="1:1">
      <c r="A410" s="6" t="s">
        <v>117</v>
      </c>
    </row>
    <row r="411" spans="1:1">
      <c r="A411" s="6" t="s">
        <v>63</v>
      </c>
    </row>
    <row r="412" spans="1:1">
      <c r="A412" s="6" t="s">
        <v>184</v>
      </c>
    </row>
    <row r="413" spans="1:1">
      <c r="A413" s="6" t="s">
        <v>72</v>
      </c>
    </row>
    <row r="414" spans="1:1">
      <c r="A414" s="6" t="s">
        <v>63</v>
      </c>
    </row>
    <row r="415" spans="1:1">
      <c r="A415" s="6" t="s">
        <v>187</v>
      </c>
    </row>
    <row r="416" spans="1:1">
      <c r="A416" s="6" t="s">
        <v>237</v>
      </c>
    </row>
    <row r="417" spans="1:1">
      <c r="A417" s="6" t="s">
        <v>238</v>
      </c>
    </row>
    <row r="418" spans="1:1">
      <c r="A418" s="6" t="s">
        <v>78</v>
      </c>
    </row>
    <row r="419" spans="1:1">
      <c r="A419" s="6" t="s">
        <v>239</v>
      </c>
    </row>
    <row r="420" spans="1:1">
      <c r="A420" s="6" t="s">
        <v>115</v>
      </c>
    </row>
    <row r="421" spans="1:1">
      <c r="A421" s="6" t="s">
        <v>240</v>
      </c>
    </row>
    <row r="422" spans="1:1">
      <c r="A422" s="6" t="s">
        <v>78</v>
      </c>
    </row>
    <row r="423" spans="1:1">
      <c r="A423" s="6" t="s">
        <v>241</v>
      </c>
    </row>
    <row r="424" spans="1:1">
      <c r="A424" s="6" t="s">
        <v>106</v>
      </c>
    </row>
    <row r="425" spans="1:1">
      <c r="A425" s="6" t="s">
        <v>150</v>
      </c>
    </row>
    <row r="426" spans="1:1">
      <c r="A426" s="6" t="s">
        <v>84</v>
      </c>
    </row>
    <row r="427" spans="1:1">
      <c r="A427" s="6" t="s">
        <v>112</v>
      </c>
    </row>
    <row r="428" spans="1:1">
      <c r="A428" s="6" t="s">
        <v>242</v>
      </c>
    </row>
    <row r="429" spans="1:1">
      <c r="A429" s="6" t="s">
        <v>243</v>
      </c>
    </row>
    <row r="430" spans="1:1">
      <c r="A430" s="6" t="s">
        <v>89</v>
      </c>
    </row>
    <row r="431" spans="1:1">
      <c r="A431" s="6" t="s">
        <v>121</v>
      </c>
    </row>
    <row r="432" spans="1:1">
      <c r="A432" s="6" t="s">
        <v>244</v>
      </c>
    </row>
    <row r="433" spans="1:1">
      <c r="A433" s="6" t="s">
        <v>121</v>
      </c>
    </row>
    <row r="434" spans="1:1">
      <c r="A434" s="6" t="s">
        <v>105</v>
      </c>
    </row>
    <row r="435" spans="1:1" ht="45">
      <c r="A435" s="6" t="s">
        <v>245</v>
      </c>
    </row>
    <row r="436" spans="1:1">
      <c r="A436" s="6" t="s">
        <v>246</v>
      </c>
    </row>
    <row r="437" spans="1:1">
      <c r="A437" s="6" t="s">
        <v>220</v>
      </c>
    </row>
    <row r="438" spans="1:1">
      <c r="A438" s="6" t="s">
        <v>101</v>
      </c>
    </row>
    <row r="439" spans="1:1">
      <c r="A439" s="6" t="s">
        <v>241</v>
      </c>
    </row>
    <row r="440" spans="1:1">
      <c r="A440" s="6" t="s">
        <v>241</v>
      </c>
    </row>
    <row r="441" spans="1:1">
      <c r="A441" s="6" t="s">
        <v>103</v>
      </c>
    </row>
    <row r="442" spans="1:1" ht="30">
      <c r="A442" s="6" t="s">
        <v>247</v>
      </c>
    </row>
    <row r="443" spans="1:1">
      <c r="A443" s="6" t="s">
        <v>101</v>
      </c>
    </row>
    <row r="444" spans="1:1">
      <c r="A444" s="6" t="s">
        <v>125</v>
      </c>
    </row>
    <row r="445" spans="1:1">
      <c r="A445" s="6" t="s">
        <v>248</v>
      </c>
    </row>
    <row r="446" spans="1:1">
      <c r="A446" s="6" t="s">
        <v>117</v>
      </c>
    </row>
    <row r="447" spans="1:1">
      <c r="A447" s="6" t="s">
        <v>249</v>
      </c>
    </row>
    <row r="448" spans="1:1">
      <c r="A448" s="6" t="s">
        <v>117</v>
      </c>
    </row>
    <row r="449" spans="1:1">
      <c r="A449" s="6" t="s">
        <v>84</v>
      </c>
    </row>
    <row r="450" spans="1:1">
      <c r="A450" s="6" t="s">
        <v>95</v>
      </c>
    </row>
    <row r="451" spans="1:1">
      <c r="A451" s="6" t="s">
        <v>95</v>
      </c>
    </row>
    <row r="452" spans="1:1">
      <c r="A452" s="6" t="s">
        <v>212</v>
      </c>
    </row>
    <row r="453" spans="1:1">
      <c r="A453" s="6" t="s">
        <v>187</v>
      </c>
    </row>
    <row r="454" spans="1:1">
      <c r="A454" s="6" t="s">
        <v>187</v>
      </c>
    </row>
    <row r="455" spans="1:1">
      <c r="A455" s="6" t="s">
        <v>225</v>
      </c>
    </row>
    <row r="456" spans="1:1">
      <c r="A456" s="6" t="s">
        <v>117</v>
      </c>
    </row>
    <row r="457" spans="1:1">
      <c r="A457" s="6" t="s">
        <v>158</v>
      </c>
    </row>
    <row r="458" spans="1:1">
      <c r="A458" s="6" t="s">
        <v>72</v>
      </c>
    </row>
    <row r="459" spans="1:1">
      <c r="A459" s="6" t="s">
        <v>250</v>
      </c>
    </row>
    <row r="460" spans="1:1">
      <c r="A460" s="6" t="s">
        <v>93</v>
      </c>
    </row>
    <row r="461" spans="1:1">
      <c r="A461" s="6" t="s">
        <v>233</v>
      </c>
    </row>
    <row r="462" spans="1:1" ht="30">
      <c r="A462" s="6" t="s">
        <v>228</v>
      </c>
    </row>
    <row r="463" spans="1:1">
      <c r="A463" s="6" t="s">
        <v>78</v>
      </c>
    </row>
    <row r="464" spans="1:1">
      <c r="A464" s="6" t="s">
        <v>212</v>
      </c>
    </row>
    <row r="465" spans="1:1">
      <c r="A465" s="6" t="s">
        <v>85</v>
      </c>
    </row>
    <row r="466" spans="1:1">
      <c r="A466" s="6" t="s">
        <v>251</v>
      </c>
    </row>
    <row r="467" spans="1:1">
      <c r="A467" s="6" t="s">
        <v>252</v>
      </c>
    </row>
    <row r="468" spans="1:1">
      <c r="A468" s="6" t="s">
        <v>63</v>
      </c>
    </row>
    <row r="469" spans="1:1">
      <c r="A469" s="6" t="s">
        <v>69</v>
      </c>
    </row>
    <row r="470" spans="1:1">
      <c r="A470" s="6" t="s">
        <v>109</v>
      </c>
    </row>
    <row r="471" spans="1:1">
      <c r="A471" s="6" t="s">
        <v>84</v>
      </c>
    </row>
    <row r="472" spans="1:1">
      <c r="A472" s="6" t="s">
        <v>63</v>
      </c>
    </row>
    <row r="473" spans="1:1">
      <c r="A473" s="6" t="s">
        <v>72</v>
      </c>
    </row>
    <row r="474" spans="1:1">
      <c r="A474" s="6" t="s">
        <v>63</v>
      </c>
    </row>
    <row r="475" spans="1:1">
      <c r="A475" s="6" t="s">
        <v>253</v>
      </c>
    </row>
    <row r="476" spans="1:1">
      <c r="A476" s="6" t="s">
        <v>254</v>
      </c>
    </row>
    <row r="477" spans="1:1">
      <c r="A477" s="6" t="s">
        <v>255</v>
      </c>
    </row>
    <row r="478" spans="1:1">
      <c r="A478" s="6" t="s">
        <v>85</v>
      </c>
    </row>
    <row r="479" spans="1:1">
      <c r="A479" s="6" t="s">
        <v>126</v>
      </c>
    </row>
    <row r="480" spans="1:1">
      <c r="A480" s="6" t="s">
        <v>256</v>
      </c>
    </row>
    <row r="481" spans="1:1">
      <c r="A481" s="6" t="s">
        <v>160</v>
      </c>
    </row>
    <row r="482" spans="1:1" ht="30">
      <c r="A482" s="6" t="s">
        <v>257</v>
      </c>
    </row>
    <row r="483" spans="1:1">
      <c r="A483" s="6" t="s">
        <v>117</v>
      </c>
    </row>
    <row r="484" spans="1:1">
      <c r="A484" s="6" t="s">
        <v>251</v>
      </c>
    </row>
    <row r="485" spans="1:1" ht="30">
      <c r="A485" s="6" t="s">
        <v>209</v>
      </c>
    </row>
    <row r="486" spans="1:1">
      <c r="A486" s="6" t="s">
        <v>216</v>
      </c>
    </row>
    <row r="487" spans="1:1">
      <c r="A487" s="6" t="s">
        <v>164</v>
      </c>
    </row>
    <row r="488" spans="1:1">
      <c r="A488" s="6" t="s">
        <v>90</v>
      </c>
    </row>
    <row r="489" spans="1:1">
      <c r="A489" s="6" t="s">
        <v>116</v>
      </c>
    </row>
    <row r="490" spans="1:1">
      <c r="A490" s="6" t="s">
        <v>191</v>
      </c>
    </row>
    <row r="491" spans="1:1" ht="30">
      <c r="A491" s="6" t="s">
        <v>188</v>
      </c>
    </row>
    <row r="492" spans="1:1">
      <c r="A492" s="6" t="s">
        <v>74</v>
      </c>
    </row>
    <row r="493" spans="1:1">
      <c r="A493" s="6" t="s">
        <v>258</v>
      </c>
    </row>
    <row r="494" spans="1:1">
      <c r="A494" s="6" t="s">
        <v>84</v>
      </c>
    </row>
    <row r="495" spans="1:1">
      <c r="A495" s="6" t="s">
        <v>119</v>
      </c>
    </row>
    <row r="496" spans="1:1">
      <c r="A496" s="6" t="s">
        <v>117</v>
      </c>
    </row>
    <row r="497" spans="1:1">
      <c r="A497" s="6" t="s">
        <v>78</v>
      </c>
    </row>
    <row r="498" spans="1:1">
      <c r="A498" s="6" t="s">
        <v>63</v>
      </c>
    </row>
    <row r="499" spans="1:1">
      <c r="A499" s="6" t="s">
        <v>241</v>
      </c>
    </row>
    <row r="500" spans="1:1">
      <c r="A500" s="6" t="s">
        <v>117</v>
      </c>
    </row>
    <row r="501" spans="1:1">
      <c r="A501" s="6" t="s">
        <v>259</v>
      </c>
    </row>
    <row r="502" spans="1:1">
      <c r="A502" s="6"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49"/>
  <sheetViews>
    <sheetView zoomScale="70" zoomScaleNormal="70" workbookViewId="0">
      <selection activeCell="I7" sqref="I7"/>
    </sheetView>
  </sheetViews>
  <sheetFormatPr defaultColWidth="11.25" defaultRowHeight="30" customHeight="1"/>
  <cols>
    <col min="1" max="1" width="16.75" style="19" customWidth="1"/>
    <col min="2" max="2" width="20.75" style="19" customWidth="1"/>
    <col min="3" max="3" width="12" style="19" customWidth="1"/>
    <col min="4" max="4" width="32.75" style="19" customWidth="1"/>
    <col min="5" max="5" width="78.75" style="26" customWidth="1"/>
    <col min="6" max="6" width="13.75" style="27" customWidth="1"/>
    <col min="7" max="7" width="8.25" style="19" customWidth="1"/>
    <col min="8" max="8" width="12.625" style="19" customWidth="1"/>
    <col min="9" max="9" width="11.25" style="19"/>
    <col min="10" max="10" width="11.75" style="19" bestFit="1" customWidth="1"/>
    <col min="11" max="11" width="18.75" style="19" customWidth="1"/>
    <col min="12" max="12" width="23.5" style="19" customWidth="1"/>
    <col min="13" max="13" width="26.625" style="19" customWidth="1"/>
    <col min="14" max="14" width="15" style="19" customWidth="1"/>
    <col min="15" max="15" width="15.375" style="19" customWidth="1"/>
    <col min="16" max="16" width="11.625" style="19" customWidth="1"/>
    <col min="17" max="17" width="15" style="19" customWidth="1"/>
    <col min="18" max="18" width="9.125" style="19" customWidth="1"/>
    <col min="19" max="19" width="13.375" style="19" customWidth="1"/>
    <col min="20" max="20" width="13.875" style="19" customWidth="1"/>
    <col min="21" max="21" width="20" style="19" customWidth="1"/>
    <col min="22" max="22" width="40" style="19" customWidth="1"/>
    <col min="23" max="23" width="23.75" style="19" customWidth="1"/>
    <col min="24" max="24" width="24.5" style="19" customWidth="1"/>
    <col min="25" max="25" width="35.75" style="19" customWidth="1"/>
    <col min="26" max="26" width="28.75" style="19" customWidth="1"/>
    <col min="27" max="27" width="31.25" style="19" customWidth="1"/>
    <col min="28" max="28" width="25.25" style="19" customWidth="1"/>
    <col min="29" max="29" width="35.5" style="19" customWidth="1"/>
    <col min="30" max="30" width="35.75" style="19" customWidth="1"/>
    <col min="31" max="31" width="28.75" style="19" customWidth="1"/>
    <col min="32" max="32" width="24.5" style="19" customWidth="1"/>
    <col min="33" max="33" width="17.75" style="19" customWidth="1"/>
    <col min="34" max="34" width="55" style="19" customWidth="1"/>
    <col min="35" max="35" width="24.25" style="19" customWidth="1"/>
    <col min="36" max="36" width="26" style="19" customWidth="1"/>
    <col min="37" max="37" width="37" style="19" customWidth="1"/>
    <col min="38" max="16384" width="11.25" style="19"/>
  </cols>
  <sheetData>
    <row r="1" spans="1:37" ht="30" customHeight="1">
      <c r="A1" s="16" t="s">
        <v>10</v>
      </c>
      <c r="B1" s="16" t="s">
        <v>0</v>
      </c>
      <c r="C1" s="16" t="s">
        <v>1</v>
      </c>
      <c r="D1" s="16" t="s">
        <v>3</v>
      </c>
      <c r="E1" s="20" t="s">
        <v>2</v>
      </c>
      <c r="F1" s="20" t="s">
        <v>14</v>
      </c>
      <c r="G1" s="16" t="s">
        <v>8</v>
      </c>
      <c r="H1" s="16" t="s">
        <v>4</v>
      </c>
      <c r="I1" s="16" t="s">
        <v>11</v>
      </c>
      <c r="J1" s="16" t="s">
        <v>12</v>
      </c>
      <c r="K1" s="20" t="s">
        <v>13</v>
      </c>
      <c r="L1" s="14" t="s">
        <v>16</v>
      </c>
      <c r="M1" s="14" t="s">
        <v>17</v>
      </c>
      <c r="N1" s="14" t="s">
        <v>18</v>
      </c>
      <c r="O1" s="14" t="s">
        <v>19</v>
      </c>
      <c r="P1" s="15" t="s">
        <v>20</v>
      </c>
      <c r="Q1" s="16" t="s">
        <v>21</v>
      </c>
      <c r="R1" s="16" t="s">
        <v>22</v>
      </c>
      <c r="S1" s="16" t="s">
        <v>23</v>
      </c>
      <c r="T1" s="16" t="s">
        <v>871</v>
      </c>
      <c r="U1" s="16" t="s">
        <v>872</v>
      </c>
      <c r="V1" s="16" t="s">
        <v>24</v>
      </c>
      <c r="W1" s="16" t="s">
        <v>25</v>
      </c>
      <c r="X1" s="16" t="s">
        <v>26</v>
      </c>
      <c r="Y1" s="16" t="s">
        <v>27</v>
      </c>
      <c r="Z1" s="16" t="s">
        <v>28</v>
      </c>
      <c r="AA1" s="16" t="s">
        <v>29</v>
      </c>
      <c r="AB1" s="16" t="s">
        <v>30</v>
      </c>
      <c r="AC1" s="16" t="s">
        <v>31</v>
      </c>
    </row>
    <row r="2" spans="1:37" s="4" customFormat="1" ht="30" customHeight="1">
      <c r="A2" s="17" t="s">
        <v>779</v>
      </c>
      <c r="B2" s="7" t="s">
        <v>767</v>
      </c>
      <c r="C2" s="3" t="s">
        <v>260</v>
      </c>
      <c r="D2" s="7" t="s">
        <v>261</v>
      </c>
      <c r="E2" s="9" t="s">
        <v>262</v>
      </c>
      <c r="F2" s="2"/>
      <c r="G2" s="1" t="s">
        <v>9</v>
      </c>
      <c r="H2" s="7" t="s">
        <v>5</v>
      </c>
      <c r="I2" s="1" t="s">
        <v>15</v>
      </c>
      <c r="J2" s="4" t="s">
        <v>875</v>
      </c>
      <c r="K2" s="34">
        <v>43921</v>
      </c>
      <c r="Q2" s="4" t="s">
        <v>883</v>
      </c>
      <c r="R2" s="4" t="s">
        <v>883</v>
      </c>
      <c r="S2" s="4" t="s">
        <v>883</v>
      </c>
      <c r="T2" s="4" t="s">
        <v>883</v>
      </c>
      <c r="W2" s="35" t="s">
        <v>876</v>
      </c>
      <c r="X2" s="18"/>
      <c r="AA2" s="10"/>
      <c r="AD2" s="36"/>
      <c r="AE2" s="36"/>
      <c r="AF2" s="37" t="s">
        <v>861</v>
      </c>
      <c r="AG2" s="37">
        <v>372</v>
      </c>
      <c r="AI2" s="55" t="s">
        <v>32</v>
      </c>
      <c r="AJ2" s="55"/>
      <c r="AK2" s="55"/>
    </row>
    <row r="3" spans="1:37" s="4" customFormat="1" ht="30" customHeight="1">
      <c r="A3" s="17" t="s">
        <v>779</v>
      </c>
      <c r="B3" s="7" t="s">
        <v>767</v>
      </c>
      <c r="C3" s="3" t="s">
        <v>263</v>
      </c>
      <c r="D3" s="7" t="s">
        <v>264</v>
      </c>
      <c r="E3" s="9" t="s">
        <v>265</v>
      </c>
      <c r="F3" s="2"/>
      <c r="G3" s="1" t="s">
        <v>9</v>
      </c>
      <c r="H3" s="7" t="s">
        <v>5</v>
      </c>
      <c r="I3" s="1" t="s">
        <v>15</v>
      </c>
      <c r="J3" s="4" t="s">
        <v>875</v>
      </c>
      <c r="K3" s="34">
        <v>43921</v>
      </c>
      <c r="Q3" s="4" t="s">
        <v>883</v>
      </c>
      <c r="R3" s="4" t="s">
        <v>883</v>
      </c>
      <c r="S3" s="4" t="s">
        <v>883</v>
      </c>
      <c r="T3" s="4" t="s">
        <v>883</v>
      </c>
      <c r="W3" s="35" t="s">
        <v>876</v>
      </c>
      <c r="X3" s="18"/>
      <c r="AA3" s="10"/>
      <c r="AD3" s="38"/>
      <c r="AE3" s="38" t="s">
        <v>862</v>
      </c>
      <c r="AF3" s="38"/>
      <c r="AG3" s="38"/>
      <c r="AI3" s="39"/>
      <c r="AJ3" s="39"/>
      <c r="AK3" s="39"/>
    </row>
    <row r="4" spans="1:37" s="4" customFormat="1" ht="30" customHeight="1">
      <c r="A4" s="17" t="s">
        <v>779</v>
      </c>
      <c r="B4" s="7" t="s">
        <v>767</v>
      </c>
      <c r="C4" s="3" t="s">
        <v>266</v>
      </c>
      <c r="D4" s="7" t="s">
        <v>267</v>
      </c>
      <c r="E4" s="9" t="s">
        <v>268</v>
      </c>
      <c r="F4" s="2"/>
      <c r="G4" s="1" t="s">
        <v>9</v>
      </c>
      <c r="H4" s="7" t="s">
        <v>5</v>
      </c>
      <c r="I4" s="1" t="s">
        <v>15</v>
      </c>
      <c r="J4" s="4" t="s">
        <v>876</v>
      </c>
      <c r="K4" s="34">
        <v>43921</v>
      </c>
      <c r="L4" s="4" t="s">
        <v>1004</v>
      </c>
      <c r="M4" s="28" t="s">
        <v>881</v>
      </c>
      <c r="N4" s="4">
        <v>8</v>
      </c>
      <c r="O4" s="40">
        <v>44096</v>
      </c>
      <c r="P4" s="27" t="s">
        <v>1016</v>
      </c>
      <c r="Q4" s="4" t="s">
        <v>883</v>
      </c>
      <c r="R4" s="4" t="s">
        <v>876</v>
      </c>
      <c r="S4" s="4" t="s">
        <v>883</v>
      </c>
      <c r="T4" s="4" t="s">
        <v>883</v>
      </c>
      <c r="U4" s="18" t="s">
        <v>884</v>
      </c>
      <c r="W4" s="35" t="s">
        <v>876</v>
      </c>
      <c r="X4" s="18" t="s">
        <v>41</v>
      </c>
      <c r="Y4" s="27" t="s">
        <v>984</v>
      </c>
      <c r="AA4" s="10"/>
      <c r="AD4" s="10"/>
      <c r="AE4" s="10"/>
      <c r="AF4" s="19"/>
      <c r="AG4" s="19"/>
      <c r="AI4" s="41" t="s">
        <v>33</v>
      </c>
      <c r="AJ4" s="41" t="s">
        <v>34</v>
      </c>
      <c r="AK4" s="41" t="s">
        <v>35</v>
      </c>
    </row>
    <row r="5" spans="1:37" s="4" customFormat="1" ht="30" customHeight="1">
      <c r="A5" s="17" t="s">
        <v>779</v>
      </c>
      <c r="B5" s="7" t="s">
        <v>767</v>
      </c>
      <c r="C5" s="3" t="s">
        <v>269</v>
      </c>
      <c r="D5" s="7" t="s">
        <v>270</v>
      </c>
      <c r="E5" s="9" t="s">
        <v>271</v>
      </c>
      <c r="F5" s="2"/>
      <c r="G5" s="1" t="s">
        <v>9</v>
      </c>
      <c r="H5" s="7" t="s">
        <v>5</v>
      </c>
      <c r="I5" s="1" t="s">
        <v>15</v>
      </c>
      <c r="J5" s="4" t="s">
        <v>876</v>
      </c>
      <c r="K5" s="34">
        <v>43921</v>
      </c>
      <c r="L5" s="4" t="s">
        <v>1004</v>
      </c>
      <c r="M5" s="42" t="s">
        <v>881</v>
      </c>
      <c r="N5" s="18">
        <v>8</v>
      </c>
      <c r="O5" s="40">
        <v>44096</v>
      </c>
      <c r="P5" s="43" t="s">
        <v>886</v>
      </c>
      <c r="Q5" s="4" t="s">
        <v>883</v>
      </c>
      <c r="R5" s="4" t="s">
        <v>876</v>
      </c>
      <c r="S5" s="4" t="s">
        <v>883</v>
      </c>
      <c r="T5" s="4" t="s">
        <v>883</v>
      </c>
      <c r="U5" s="18" t="s">
        <v>884</v>
      </c>
      <c r="W5" s="35"/>
      <c r="X5" s="18"/>
      <c r="AA5" s="10"/>
      <c r="AD5" s="44" t="s">
        <v>863</v>
      </c>
      <c r="AE5" s="44" t="s">
        <v>864</v>
      </c>
      <c r="AF5" s="44" t="s">
        <v>865</v>
      </c>
      <c r="AG5" s="44" t="s">
        <v>866</v>
      </c>
      <c r="AI5" s="21" t="s">
        <v>36</v>
      </c>
      <c r="AJ5" s="21" t="s">
        <v>37</v>
      </c>
      <c r="AK5" s="21" t="s">
        <v>38</v>
      </c>
    </row>
    <row r="6" spans="1:37" s="4" customFormat="1" ht="30" customHeight="1">
      <c r="A6" s="17" t="s">
        <v>779</v>
      </c>
      <c r="B6" s="7" t="s">
        <v>767</v>
      </c>
      <c r="C6" s="3" t="s">
        <v>272</v>
      </c>
      <c r="D6" s="7" t="s">
        <v>273</v>
      </c>
      <c r="E6" s="9" t="s">
        <v>274</v>
      </c>
      <c r="F6" s="2"/>
      <c r="G6" s="1" t="s">
        <v>9</v>
      </c>
      <c r="H6" s="7" t="s">
        <v>5</v>
      </c>
      <c r="I6" s="1" t="s">
        <v>15</v>
      </c>
      <c r="J6" s="4" t="s">
        <v>875</v>
      </c>
      <c r="K6" s="34">
        <v>43921</v>
      </c>
      <c r="Q6" s="4" t="s">
        <v>883</v>
      </c>
      <c r="R6" s="4" t="s">
        <v>883</v>
      </c>
      <c r="S6" s="4" t="s">
        <v>883</v>
      </c>
      <c r="T6" s="4" t="s">
        <v>883</v>
      </c>
      <c r="W6" s="35" t="s">
        <v>876</v>
      </c>
      <c r="X6" s="18"/>
      <c r="AA6" s="10"/>
      <c r="AD6" s="45" t="s">
        <v>37</v>
      </c>
      <c r="AE6" s="12">
        <f t="shared" ref="AE6:AE16" si="0">COUNTIF(X:X,AD6)</f>
        <v>0</v>
      </c>
      <c r="AF6" s="13">
        <f>AE6/$AG$2</f>
        <v>0</v>
      </c>
      <c r="AG6" s="46" t="e">
        <f>COUNTIFS(Z:Z, "Error accepted",W:W,AD6)/$AE$16</f>
        <v>#DIV/0!</v>
      </c>
      <c r="AI6" s="21" t="s">
        <v>36</v>
      </c>
      <c r="AJ6" s="22" t="s">
        <v>39</v>
      </c>
      <c r="AK6" s="23" t="s">
        <v>40</v>
      </c>
    </row>
    <row r="7" spans="1:37" s="4" customFormat="1" ht="30" customHeight="1">
      <c r="A7" s="17" t="s">
        <v>779</v>
      </c>
      <c r="B7" s="7" t="s">
        <v>767</v>
      </c>
      <c r="C7" s="3" t="s">
        <v>275</v>
      </c>
      <c r="D7" s="7" t="s">
        <v>276</v>
      </c>
      <c r="E7" s="9" t="s">
        <v>277</v>
      </c>
      <c r="F7" s="2"/>
      <c r="G7" s="1" t="s">
        <v>9</v>
      </c>
      <c r="H7" s="7" t="s">
        <v>5</v>
      </c>
      <c r="I7" s="1" t="s">
        <v>15</v>
      </c>
      <c r="J7" s="4" t="s">
        <v>875</v>
      </c>
      <c r="K7" s="34">
        <v>43921</v>
      </c>
      <c r="Q7" s="4" t="s">
        <v>883</v>
      </c>
      <c r="R7" s="4" t="s">
        <v>883</v>
      </c>
      <c r="S7" s="4" t="s">
        <v>883</v>
      </c>
      <c r="T7" s="4" t="s">
        <v>883</v>
      </c>
      <c r="W7" s="35" t="s">
        <v>876</v>
      </c>
      <c r="X7" s="18"/>
      <c r="AA7" s="10"/>
      <c r="AD7" s="45" t="s">
        <v>39</v>
      </c>
      <c r="AE7" s="12">
        <f t="shared" si="0"/>
        <v>0</v>
      </c>
      <c r="AF7" s="13">
        <f t="shared" ref="AF7:AF16" si="1">AE7/$AG$2</f>
        <v>0</v>
      </c>
      <c r="AG7" s="46" t="e">
        <f t="shared" ref="AG7:AG16" si="2">COUNTIFS(Z:Z, "Error accepted",W:W,AD7)/$AE$16</f>
        <v>#DIV/0!</v>
      </c>
      <c r="AI7" s="21" t="s">
        <v>36</v>
      </c>
      <c r="AJ7" s="23" t="s">
        <v>41</v>
      </c>
      <c r="AK7" s="23" t="s">
        <v>42</v>
      </c>
    </row>
    <row r="8" spans="1:37" s="4" customFormat="1" ht="30" customHeight="1">
      <c r="A8" s="17" t="s">
        <v>779</v>
      </c>
      <c r="B8" s="7" t="s">
        <v>767</v>
      </c>
      <c r="C8" s="3" t="s">
        <v>278</v>
      </c>
      <c r="D8" s="7" t="s">
        <v>279</v>
      </c>
      <c r="E8" s="9" t="s">
        <v>280</v>
      </c>
      <c r="F8" s="2"/>
      <c r="G8" s="1" t="s">
        <v>7</v>
      </c>
      <c r="H8" s="7" t="s">
        <v>65</v>
      </c>
      <c r="I8" s="1" t="s">
        <v>15</v>
      </c>
      <c r="K8" s="34">
        <v>43921</v>
      </c>
      <c r="Q8" s="4" t="s">
        <v>883</v>
      </c>
      <c r="R8" s="4" t="s">
        <v>883</v>
      </c>
      <c r="S8" s="4" t="s">
        <v>883</v>
      </c>
      <c r="T8" s="4" t="s">
        <v>883</v>
      </c>
      <c r="W8" s="35" t="s">
        <v>876</v>
      </c>
      <c r="X8" s="18"/>
      <c r="AA8" s="10"/>
      <c r="AD8" s="45" t="s">
        <v>41</v>
      </c>
      <c r="AE8" s="12">
        <f t="shared" si="0"/>
        <v>21</v>
      </c>
      <c r="AF8" s="13">
        <f t="shared" si="1"/>
        <v>5.6451612903225805E-2</v>
      </c>
      <c r="AG8" s="46" t="e">
        <f t="shared" si="2"/>
        <v>#DIV/0!</v>
      </c>
      <c r="AI8" s="21" t="s">
        <v>36</v>
      </c>
      <c r="AJ8" s="23" t="s">
        <v>867</v>
      </c>
      <c r="AK8" s="23" t="s">
        <v>873</v>
      </c>
    </row>
    <row r="9" spans="1:37" s="4" customFormat="1" ht="30" customHeight="1">
      <c r="A9" s="17" t="s">
        <v>779</v>
      </c>
      <c r="B9" s="3" t="s">
        <v>768</v>
      </c>
      <c r="C9" s="3" t="s">
        <v>281</v>
      </c>
      <c r="D9" s="7" t="s">
        <v>282</v>
      </c>
      <c r="E9" s="9" t="s">
        <v>283</v>
      </c>
      <c r="F9" s="2"/>
      <c r="G9" s="1" t="s">
        <v>9</v>
      </c>
      <c r="H9" s="7" t="s">
        <v>5</v>
      </c>
      <c r="I9" s="1" t="s">
        <v>15</v>
      </c>
      <c r="J9" s="4" t="s">
        <v>875</v>
      </c>
      <c r="K9" s="34">
        <v>43921</v>
      </c>
      <c r="Q9" s="4" t="s">
        <v>883</v>
      </c>
      <c r="R9" s="4" t="s">
        <v>883</v>
      </c>
      <c r="S9" s="4" t="s">
        <v>883</v>
      </c>
      <c r="T9" s="4" t="s">
        <v>883</v>
      </c>
      <c r="W9" s="35" t="s">
        <v>876</v>
      </c>
      <c r="X9" s="18"/>
      <c r="AA9" s="10"/>
      <c r="AD9" s="45" t="s">
        <v>867</v>
      </c>
      <c r="AE9" s="12">
        <f t="shared" si="0"/>
        <v>0</v>
      </c>
      <c r="AF9" s="13">
        <f t="shared" si="1"/>
        <v>0</v>
      </c>
      <c r="AG9" s="46" t="e">
        <f t="shared" si="2"/>
        <v>#DIV/0!</v>
      </c>
      <c r="AI9" s="21" t="s">
        <v>36</v>
      </c>
      <c r="AJ9" s="23" t="s">
        <v>43</v>
      </c>
      <c r="AK9" s="23" t="s">
        <v>44</v>
      </c>
    </row>
    <row r="10" spans="1:37" s="4" customFormat="1" ht="30" customHeight="1">
      <c r="A10" s="17" t="s">
        <v>779</v>
      </c>
      <c r="B10" s="3" t="s">
        <v>768</v>
      </c>
      <c r="C10" s="3" t="s">
        <v>284</v>
      </c>
      <c r="D10" s="7" t="s">
        <v>285</v>
      </c>
      <c r="E10" s="9" t="s">
        <v>286</v>
      </c>
      <c r="F10" s="2"/>
      <c r="G10" s="1" t="s">
        <v>9</v>
      </c>
      <c r="H10" s="7" t="s">
        <v>5</v>
      </c>
      <c r="I10" s="1" t="s">
        <v>15</v>
      </c>
      <c r="J10" s="4" t="s">
        <v>875</v>
      </c>
      <c r="K10" s="34">
        <v>43921</v>
      </c>
      <c r="Q10" s="4" t="s">
        <v>883</v>
      </c>
      <c r="R10" s="4" t="s">
        <v>883</v>
      </c>
      <c r="S10" s="4" t="s">
        <v>883</v>
      </c>
      <c r="T10" s="4" t="s">
        <v>883</v>
      </c>
      <c r="W10" s="35" t="s">
        <v>876</v>
      </c>
      <c r="X10" s="18"/>
      <c r="AA10" s="10"/>
      <c r="AD10" s="45" t="s">
        <v>43</v>
      </c>
      <c r="AE10" s="12">
        <f t="shared" si="0"/>
        <v>0</v>
      </c>
      <c r="AF10" s="13">
        <f t="shared" si="1"/>
        <v>0</v>
      </c>
      <c r="AG10" s="46" t="e">
        <f t="shared" si="2"/>
        <v>#DIV/0!</v>
      </c>
      <c r="AI10" s="21" t="s">
        <v>36</v>
      </c>
      <c r="AJ10" s="23" t="s">
        <v>45</v>
      </c>
      <c r="AK10" s="23" t="s">
        <v>46</v>
      </c>
    </row>
    <row r="11" spans="1:37" s="4" customFormat="1" ht="30" customHeight="1">
      <c r="A11" s="17" t="s">
        <v>779</v>
      </c>
      <c r="B11" s="3" t="s">
        <v>768</v>
      </c>
      <c r="C11" s="3" t="s">
        <v>287</v>
      </c>
      <c r="D11" s="7" t="s">
        <v>288</v>
      </c>
      <c r="E11" s="9" t="s">
        <v>289</v>
      </c>
      <c r="F11" s="2"/>
      <c r="G11" s="1" t="s">
        <v>9</v>
      </c>
      <c r="H11" s="7" t="s">
        <v>5</v>
      </c>
      <c r="I11" s="1" t="s">
        <v>15</v>
      </c>
      <c r="J11" s="4" t="s">
        <v>876</v>
      </c>
      <c r="K11" s="34">
        <v>43921</v>
      </c>
      <c r="L11" s="18" t="s">
        <v>877</v>
      </c>
      <c r="M11" s="42" t="s">
        <v>878</v>
      </c>
      <c r="N11" s="18" t="s">
        <v>879</v>
      </c>
      <c r="O11" s="40">
        <v>44067</v>
      </c>
      <c r="P11" s="43" t="s">
        <v>880</v>
      </c>
      <c r="Q11" s="4" t="s">
        <v>883</v>
      </c>
      <c r="R11" s="4" t="s">
        <v>876</v>
      </c>
      <c r="S11" s="4" t="s">
        <v>883</v>
      </c>
      <c r="T11" s="4" t="s">
        <v>883</v>
      </c>
      <c r="U11" s="18" t="s">
        <v>884</v>
      </c>
      <c r="W11" s="35"/>
      <c r="X11" s="18"/>
      <c r="AA11" s="10"/>
      <c r="AD11" s="45" t="s">
        <v>45</v>
      </c>
      <c r="AE11" s="12">
        <f t="shared" si="0"/>
        <v>0</v>
      </c>
      <c r="AF11" s="13">
        <f t="shared" si="1"/>
        <v>0</v>
      </c>
      <c r="AG11" s="46" t="e">
        <f t="shared" si="2"/>
        <v>#DIV/0!</v>
      </c>
      <c r="AI11" s="21" t="s">
        <v>36</v>
      </c>
      <c r="AJ11" s="23" t="s">
        <v>47</v>
      </c>
      <c r="AK11" s="23" t="s">
        <v>48</v>
      </c>
    </row>
    <row r="12" spans="1:37" s="4" customFormat="1" ht="30" customHeight="1">
      <c r="A12" s="17" t="s">
        <v>779</v>
      </c>
      <c r="B12" s="3" t="s">
        <v>768</v>
      </c>
      <c r="C12" s="3" t="s">
        <v>290</v>
      </c>
      <c r="D12" s="7" t="s">
        <v>291</v>
      </c>
      <c r="E12" s="9" t="s">
        <v>292</v>
      </c>
      <c r="F12" s="2"/>
      <c r="G12" s="1" t="s">
        <v>9</v>
      </c>
      <c r="H12" s="7" t="s">
        <v>5</v>
      </c>
      <c r="I12" s="1" t="s">
        <v>15</v>
      </c>
      <c r="J12" s="4" t="s">
        <v>875</v>
      </c>
      <c r="K12" s="34">
        <v>43921</v>
      </c>
      <c r="Q12" s="4" t="s">
        <v>883</v>
      </c>
      <c r="R12" s="4" t="s">
        <v>883</v>
      </c>
      <c r="S12" s="4" t="s">
        <v>883</v>
      </c>
      <c r="T12" s="4" t="s">
        <v>883</v>
      </c>
      <c r="W12" s="35" t="s">
        <v>876</v>
      </c>
      <c r="X12" s="18"/>
      <c r="AA12" s="10"/>
      <c r="AD12" s="45" t="s">
        <v>47</v>
      </c>
      <c r="AE12" s="12">
        <f t="shared" si="0"/>
        <v>0</v>
      </c>
      <c r="AF12" s="13">
        <f t="shared" si="1"/>
        <v>0</v>
      </c>
      <c r="AG12" s="46" t="e">
        <f t="shared" si="2"/>
        <v>#DIV/0!</v>
      </c>
      <c r="AI12" s="23" t="s">
        <v>49</v>
      </c>
      <c r="AJ12" s="23" t="s">
        <v>50</v>
      </c>
      <c r="AK12" s="23" t="s">
        <v>51</v>
      </c>
    </row>
    <row r="13" spans="1:37" s="4" customFormat="1" ht="30" customHeight="1">
      <c r="A13" s="17" t="s">
        <v>779</v>
      </c>
      <c r="B13" s="3" t="s">
        <v>768</v>
      </c>
      <c r="C13" s="3" t="s">
        <v>293</v>
      </c>
      <c r="D13" s="7" t="s">
        <v>294</v>
      </c>
      <c r="E13" s="9" t="s">
        <v>809</v>
      </c>
      <c r="F13" s="2"/>
      <c r="G13" s="1" t="s">
        <v>7</v>
      </c>
      <c r="H13" s="7" t="s">
        <v>795</v>
      </c>
      <c r="I13" s="1" t="s">
        <v>15</v>
      </c>
      <c r="J13" s="47">
        <v>3839</v>
      </c>
      <c r="K13" s="34">
        <v>43921</v>
      </c>
      <c r="L13" s="4" t="s">
        <v>1004</v>
      </c>
      <c r="M13" s="18" t="s">
        <v>881</v>
      </c>
      <c r="N13" s="18">
        <v>67</v>
      </c>
      <c r="O13" s="40">
        <v>44096</v>
      </c>
      <c r="P13" s="43" t="s">
        <v>882</v>
      </c>
      <c r="Q13" s="4" t="s">
        <v>876</v>
      </c>
      <c r="R13" s="4" t="s">
        <v>876</v>
      </c>
      <c r="S13" s="4" t="s">
        <v>883</v>
      </c>
      <c r="T13" s="4" t="s">
        <v>883</v>
      </c>
      <c r="U13" s="18" t="s">
        <v>885</v>
      </c>
      <c r="V13" s="18" t="s">
        <v>891</v>
      </c>
      <c r="W13" s="35"/>
      <c r="X13" s="18"/>
      <c r="AA13" s="10"/>
      <c r="AD13" s="45" t="s">
        <v>50</v>
      </c>
      <c r="AE13" s="12">
        <f t="shared" si="0"/>
        <v>0</v>
      </c>
      <c r="AF13" s="13">
        <f t="shared" si="1"/>
        <v>0</v>
      </c>
      <c r="AG13" s="46" t="e">
        <f t="shared" si="2"/>
        <v>#DIV/0!</v>
      </c>
      <c r="AI13" s="23" t="s">
        <v>49</v>
      </c>
      <c r="AJ13" s="23" t="s">
        <v>52</v>
      </c>
      <c r="AK13" s="23" t="s">
        <v>53</v>
      </c>
    </row>
    <row r="14" spans="1:37" s="4" customFormat="1" ht="30" customHeight="1">
      <c r="A14" s="17" t="s">
        <v>779</v>
      </c>
      <c r="B14" s="3" t="s">
        <v>768</v>
      </c>
      <c r="C14" s="3" t="s">
        <v>295</v>
      </c>
      <c r="D14" s="7" t="s">
        <v>296</v>
      </c>
      <c r="E14" s="9" t="s">
        <v>810</v>
      </c>
      <c r="F14" s="2"/>
      <c r="G14" s="1" t="s">
        <v>7</v>
      </c>
      <c r="H14" s="7" t="s">
        <v>795</v>
      </c>
      <c r="I14" s="1" t="s">
        <v>15</v>
      </c>
      <c r="J14" s="47">
        <v>4013</v>
      </c>
      <c r="K14" s="34">
        <v>43921</v>
      </c>
      <c r="L14" s="4" t="s">
        <v>1004</v>
      </c>
      <c r="M14" s="18" t="s">
        <v>881</v>
      </c>
      <c r="N14" s="18">
        <v>67</v>
      </c>
      <c r="O14" s="40">
        <v>44096</v>
      </c>
      <c r="P14" s="43" t="s">
        <v>882</v>
      </c>
      <c r="Q14" s="4" t="s">
        <v>876</v>
      </c>
      <c r="R14" s="4" t="s">
        <v>876</v>
      </c>
      <c r="S14" s="4" t="s">
        <v>883</v>
      </c>
      <c r="T14" s="4" t="s">
        <v>883</v>
      </c>
      <c r="U14" s="18" t="s">
        <v>885</v>
      </c>
      <c r="V14" s="18" t="s">
        <v>891</v>
      </c>
      <c r="W14" s="35"/>
      <c r="X14" s="18"/>
      <c r="AA14" s="10"/>
      <c r="AD14" s="45" t="s">
        <v>52</v>
      </c>
      <c r="AE14" s="12">
        <f t="shared" si="0"/>
        <v>0</v>
      </c>
      <c r="AF14" s="13">
        <f t="shared" si="1"/>
        <v>0</v>
      </c>
      <c r="AG14" s="46" t="e">
        <f t="shared" si="2"/>
        <v>#DIV/0!</v>
      </c>
      <c r="AI14" s="23" t="s">
        <v>49</v>
      </c>
      <c r="AJ14" s="23" t="s">
        <v>54</v>
      </c>
      <c r="AK14" s="24" t="s">
        <v>55</v>
      </c>
    </row>
    <row r="15" spans="1:37" s="4" customFormat="1" ht="30" customHeight="1">
      <c r="A15" s="17" t="s">
        <v>779</v>
      </c>
      <c r="B15" s="3" t="s">
        <v>768</v>
      </c>
      <c r="C15" s="3" t="s">
        <v>297</v>
      </c>
      <c r="D15" s="7" t="s">
        <v>298</v>
      </c>
      <c r="E15" s="9" t="s">
        <v>811</v>
      </c>
      <c r="F15" s="2"/>
      <c r="G15" s="1" t="s">
        <v>7</v>
      </c>
      <c r="H15" s="7" t="s">
        <v>797</v>
      </c>
      <c r="I15" s="1" t="s">
        <v>15</v>
      </c>
      <c r="K15" s="34">
        <v>43921</v>
      </c>
      <c r="Q15" s="4" t="s">
        <v>883</v>
      </c>
      <c r="R15" s="4" t="s">
        <v>883</v>
      </c>
      <c r="S15" s="4" t="s">
        <v>883</v>
      </c>
      <c r="T15" s="4" t="s">
        <v>883</v>
      </c>
      <c r="W15" s="35" t="s">
        <v>876</v>
      </c>
      <c r="X15" s="18"/>
      <c r="AA15" s="10"/>
      <c r="AD15" s="45" t="s">
        <v>54</v>
      </c>
      <c r="AE15" s="12">
        <f t="shared" si="0"/>
        <v>0</v>
      </c>
      <c r="AF15" s="13">
        <f t="shared" si="1"/>
        <v>0</v>
      </c>
      <c r="AG15" s="46" t="e">
        <f t="shared" si="2"/>
        <v>#DIV/0!</v>
      </c>
      <c r="AI15" s="23" t="s">
        <v>49</v>
      </c>
      <c r="AJ15" s="23" t="s">
        <v>56</v>
      </c>
      <c r="AK15" s="23" t="s">
        <v>57</v>
      </c>
    </row>
    <row r="16" spans="1:37" s="4" customFormat="1" ht="30" customHeight="1">
      <c r="A16" s="17" t="s">
        <v>779</v>
      </c>
      <c r="B16" s="3" t="s">
        <v>768</v>
      </c>
      <c r="C16" s="3" t="s">
        <v>299</v>
      </c>
      <c r="D16" s="7" t="s">
        <v>300</v>
      </c>
      <c r="E16" s="9" t="s">
        <v>812</v>
      </c>
      <c r="F16" s="2"/>
      <c r="G16" s="1" t="s">
        <v>7</v>
      </c>
      <c r="H16" s="7" t="s">
        <v>795</v>
      </c>
      <c r="I16" s="1" t="s">
        <v>15</v>
      </c>
      <c r="K16" s="34">
        <v>43921</v>
      </c>
      <c r="Q16" s="4" t="s">
        <v>883</v>
      </c>
      <c r="R16" s="4" t="s">
        <v>883</v>
      </c>
      <c r="S16" s="4" t="s">
        <v>883</v>
      </c>
      <c r="T16" s="4" t="s">
        <v>883</v>
      </c>
      <c r="W16" s="35" t="s">
        <v>876</v>
      </c>
      <c r="X16" s="18"/>
      <c r="AA16" s="10"/>
      <c r="AD16" s="45" t="s">
        <v>56</v>
      </c>
      <c r="AE16" s="12">
        <f t="shared" si="0"/>
        <v>0</v>
      </c>
      <c r="AF16" s="13">
        <f t="shared" si="1"/>
        <v>0</v>
      </c>
      <c r="AG16" s="46" t="e">
        <f t="shared" si="2"/>
        <v>#DIV/0!</v>
      </c>
    </row>
    <row r="17" spans="1:33" s="4" customFormat="1" ht="30" customHeight="1">
      <c r="A17" s="17" t="s">
        <v>779</v>
      </c>
      <c r="B17" s="3" t="s">
        <v>768</v>
      </c>
      <c r="C17" s="3" t="s">
        <v>301</v>
      </c>
      <c r="D17" s="7" t="s">
        <v>302</v>
      </c>
      <c r="E17" s="9" t="s">
        <v>813</v>
      </c>
      <c r="F17" s="2"/>
      <c r="G17" s="1" t="s">
        <v>7</v>
      </c>
      <c r="H17" s="7" t="s">
        <v>795</v>
      </c>
      <c r="I17" s="1" t="s">
        <v>15</v>
      </c>
      <c r="J17" s="19">
        <v>379</v>
      </c>
      <c r="K17" s="34">
        <v>43921</v>
      </c>
      <c r="L17" s="4" t="s">
        <v>1004</v>
      </c>
      <c r="M17" s="18" t="s">
        <v>881</v>
      </c>
      <c r="N17" s="18">
        <v>67</v>
      </c>
      <c r="O17" s="40">
        <v>44096</v>
      </c>
      <c r="P17" s="43" t="s">
        <v>882</v>
      </c>
      <c r="Q17" s="4" t="s">
        <v>876</v>
      </c>
      <c r="R17" s="4" t="s">
        <v>876</v>
      </c>
      <c r="S17" s="4" t="s">
        <v>883</v>
      </c>
      <c r="T17" s="4" t="s">
        <v>883</v>
      </c>
      <c r="U17" s="18" t="s">
        <v>885</v>
      </c>
      <c r="V17" s="18" t="s">
        <v>891</v>
      </c>
      <c r="W17" s="35"/>
      <c r="X17" s="18"/>
      <c r="AA17" s="10"/>
      <c r="AD17" s="48" t="s">
        <v>868</v>
      </c>
      <c r="AE17" s="48">
        <f>SUM(AE6:AE16)</f>
        <v>21</v>
      </c>
      <c r="AF17" s="49">
        <f>SUM(AF6:AF16)</f>
        <v>5.6451612903225805E-2</v>
      </c>
      <c r="AG17" s="49" t="e">
        <f>SUM(AG6:AG16)</f>
        <v>#DIV/0!</v>
      </c>
    </row>
    <row r="18" spans="1:33" s="4" customFormat="1" ht="30" customHeight="1">
      <c r="A18" s="17" t="s">
        <v>779</v>
      </c>
      <c r="B18" s="3" t="s">
        <v>768</v>
      </c>
      <c r="C18" s="3" t="s">
        <v>303</v>
      </c>
      <c r="D18" s="7" t="s">
        <v>304</v>
      </c>
      <c r="E18" s="9" t="s">
        <v>814</v>
      </c>
      <c r="F18" s="2"/>
      <c r="G18" s="1" t="s">
        <v>7</v>
      </c>
      <c r="H18" s="7" t="s">
        <v>795</v>
      </c>
      <c r="I18" s="1" t="s">
        <v>15</v>
      </c>
      <c r="K18" s="34">
        <v>43921</v>
      </c>
      <c r="Q18" s="4" t="s">
        <v>883</v>
      </c>
      <c r="R18" s="4" t="s">
        <v>883</v>
      </c>
      <c r="S18" s="4" t="s">
        <v>883</v>
      </c>
      <c r="T18" s="4" t="s">
        <v>883</v>
      </c>
      <c r="W18" s="35" t="s">
        <v>876</v>
      </c>
      <c r="X18" s="18"/>
      <c r="AA18" s="10"/>
      <c r="AD18" s="44" t="s">
        <v>869</v>
      </c>
      <c r="AE18" s="50">
        <f>1-AF17</f>
        <v>0.94354838709677424</v>
      </c>
      <c r="AF18" s="44" t="s">
        <v>870</v>
      </c>
      <c r="AG18" s="50" t="e">
        <f>1-AG17</f>
        <v>#DIV/0!</v>
      </c>
    </row>
    <row r="19" spans="1:33" s="4" customFormat="1" ht="30" customHeight="1">
      <c r="A19" s="17" t="s">
        <v>779</v>
      </c>
      <c r="B19" s="3" t="s">
        <v>768</v>
      </c>
      <c r="C19" s="3" t="s">
        <v>305</v>
      </c>
      <c r="D19" s="7" t="s">
        <v>306</v>
      </c>
      <c r="E19" s="9" t="s">
        <v>815</v>
      </c>
      <c r="F19" s="2"/>
      <c r="G19" s="1" t="s">
        <v>7</v>
      </c>
      <c r="H19" s="7" t="s">
        <v>795</v>
      </c>
      <c r="I19" s="1" t="s">
        <v>15</v>
      </c>
      <c r="K19" s="34">
        <v>43921</v>
      </c>
      <c r="Q19" s="4" t="s">
        <v>883</v>
      </c>
      <c r="R19" s="4" t="s">
        <v>883</v>
      </c>
      <c r="S19" s="4" t="s">
        <v>883</v>
      </c>
      <c r="T19" s="4" t="s">
        <v>883</v>
      </c>
      <c r="W19" s="35" t="s">
        <v>876</v>
      </c>
      <c r="X19" s="18"/>
      <c r="AA19" s="10"/>
    </row>
    <row r="20" spans="1:33" s="4" customFormat="1" ht="30" customHeight="1">
      <c r="A20" s="17" t="s">
        <v>779</v>
      </c>
      <c r="B20" s="3" t="s">
        <v>769</v>
      </c>
      <c r="C20" s="3" t="s">
        <v>307</v>
      </c>
      <c r="D20" s="7" t="s">
        <v>308</v>
      </c>
      <c r="E20" s="9" t="s">
        <v>309</v>
      </c>
      <c r="F20" s="2"/>
      <c r="G20" s="1" t="s">
        <v>9</v>
      </c>
      <c r="H20" s="7" t="s">
        <v>5</v>
      </c>
      <c r="I20" s="1" t="s">
        <v>15</v>
      </c>
      <c r="J20" s="4" t="s">
        <v>876</v>
      </c>
      <c r="K20" s="34">
        <v>43921</v>
      </c>
      <c r="L20" s="4" t="s">
        <v>1004</v>
      </c>
      <c r="M20" s="42" t="s">
        <v>881</v>
      </c>
      <c r="N20" s="18">
        <v>61</v>
      </c>
      <c r="O20" s="40">
        <v>44096</v>
      </c>
      <c r="P20" s="43" t="s">
        <v>931</v>
      </c>
      <c r="Q20" s="4" t="s">
        <v>883</v>
      </c>
      <c r="R20" s="4" t="s">
        <v>876</v>
      </c>
      <c r="S20" s="4" t="s">
        <v>883</v>
      </c>
      <c r="T20" s="4" t="s">
        <v>883</v>
      </c>
      <c r="U20" s="18" t="s">
        <v>884</v>
      </c>
      <c r="W20" s="35"/>
      <c r="X20" s="18"/>
      <c r="AA20" s="10"/>
    </row>
    <row r="21" spans="1:33" s="4" customFormat="1" ht="30" customHeight="1">
      <c r="A21" s="17" t="s">
        <v>779</v>
      </c>
      <c r="B21" s="3" t="s">
        <v>769</v>
      </c>
      <c r="C21" s="3" t="s">
        <v>310</v>
      </c>
      <c r="D21" s="7" t="s">
        <v>311</v>
      </c>
      <c r="E21" s="9" t="s">
        <v>312</v>
      </c>
      <c r="F21" s="2"/>
      <c r="G21" s="1" t="s">
        <v>9</v>
      </c>
      <c r="H21" s="7" t="s">
        <v>5</v>
      </c>
      <c r="I21" s="1" t="s">
        <v>15</v>
      </c>
      <c r="J21" s="4" t="s">
        <v>875</v>
      </c>
      <c r="K21" s="34">
        <v>43921</v>
      </c>
      <c r="Q21" s="4" t="s">
        <v>883</v>
      </c>
      <c r="R21" s="4" t="s">
        <v>883</v>
      </c>
      <c r="S21" s="4" t="s">
        <v>883</v>
      </c>
      <c r="T21" s="4" t="s">
        <v>883</v>
      </c>
      <c r="W21" s="35"/>
      <c r="X21" s="18"/>
      <c r="AA21" s="10"/>
    </row>
    <row r="22" spans="1:33" s="4" customFormat="1" ht="30" customHeight="1">
      <c r="A22" s="17" t="s">
        <v>779</v>
      </c>
      <c r="B22" s="3" t="s">
        <v>769</v>
      </c>
      <c r="C22" s="3" t="s">
        <v>313</v>
      </c>
      <c r="D22" s="7" t="s">
        <v>314</v>
      </c>
      <c r="E22" s="9" t="s">
        <v>315</v>
      </c>
      <c r="F22" s="2"/>
      <c r="G22" s="1" t="s">
        <v>9</v>
      </c>
      <c r="H22" s="7" t="s">
        <v>5</v>
      </c>
      <c r="I22" s="1" t="s">
        <v>15</v>
      </c>
      <c r="J22" s="4" t="s">
        <v>876</v>
      </c>
      <c r="K22" s="34">
        <v>43921</v>
      </c>
      <c r="L22" s="18" t="s">
        <v>877</v>
      </c>
      <c r="M22" s="18" t="s">
        <v>878</v>
      </c>
      <c r="N22" s="18">
        <v>97</v>
      </c>
      <c r="O22" s="40">
        <v>44067</v>
      </c>
      <c r="P22" s="43" t="s">
        <v>932</v>
      </c>
      <c r="Q22" s="4" t="s">
        <v>883</v>
      </c>
      <c r="R22" s="4" t="s">
        <v>876</v>
      </c>
      <c r="S22" s="4" t="s">
        <v>883</v>
      </c>
      <c r="T22" s="4" t="s">
        <v>883</v>
      </c>
      <c r="U22" s="18" t="s">
        <v>884</v>
      </c>
      <c r="W22" s="35"/>
      <c r="X22" s="18"/>
      <c r="AA22" s="10"/>
    </row>
    <row r="23" spans="1:33" s="4" customFormat="1" ht="30" customHeight="1">
      <c r="A23" s="17" t="s">
        <v>779</v>
      </c>
      <c r="B23" s="3" t="s">
        <v>769</v>
      </c>
      <c r="C23" s="3" t="s">
        <v>316</v>
      </c>
      <c r="D23" s="7" t="s">
        <v>317</v>
      </c>
      <c r="E23" s="9" t="s">
        <v>318</v>
      </c>
      <c r="F23" s="2"/>
      <c r="G23" s="1" t="s">
        <v>9</v>
      </c>
      <c r="H23" s="7" t="s">
        <v>5</v>
      </c>
      <c r="I23" s="1" t="s">
        <v>15</v>
      </c>
      <c r="J23" s="4" t="s">
        <v>876</v>
      </c>
      <c r="K23" s="34">
        <v>43921</v>
      </c>
      <c r="L23" s="4" t="s">
        <v>1004</v>
      </c>
      <c r="M23" s="18" t="s">
        <v>881</v>
      </c>
      <c r="N23" s="18">
        <v>132</v>
      </c>
      <c r="O23" s="40">
        <v>44096</v>
      </c>
      <c r="P23" s="18" t="s">
        <v>882</v>
      </c>
      <c r="Q23" s="4" t="s">
        <v>876</v>
      </c>
      <c r="R23" s="4" t="s">
        <v>876</v>
      </c>
      <c r="S23" s="4" t="s">
        <v>883</v>
      </c>
      <c r="T23" s="4" t="s">
        <v>883</v>
      </c>
      <c r="U23" s="18" t="s">
        <v>937</v>
      </c>
      <c r="W23" s="35"/>
      <c r="X23" s="18"/>
      <c r="AA23" s="10"/>
    </row>
    <row r="24" spans="1:33" s="4" customFormat="1" ht="30" customHeight="1">
      <c r="A24" s="17" t="s">
        <v>779</v>
      </c>
      <c r="B24" s="3" t="s">
        <v>769</v>
      </c>
      <c r="C24" s="3" t="s">
        <v>319</v>
      </c>
      <c r="D24" s="7" t="s">
        <v>320</v>
      </c>
      <c r="E24" s="9" t="s">
        <v>321</v>
      </c>
      <c r="F24" s="2"/>
      <c r="G24" s="1" t="s">
        <v>9</v>
      </c>
      <c r="H24" s="7" t="s">
        <v>5</v>
      </c>
      <c r="I24" s="1" t="s">
        <v>15</v>
      </c>
      <c r="J24" s="4" t="s">
        <v>883</v>
      </c>
      <c r="K24" s="34">
        <v>43921</v>
      </c>
      <c r="L24" s="18" t="s">
        <v>877</v>
      </c>
      <c r="M24" s="18" t="s">
        <v>878</v>
      </c>
      <c r="N24" s="18">
        <v>123</v>
      </c>
      <c r="O24" s="40">
        <v>44067</v>
      </c>
      <c r="P24" s="43" t="s">
        <v>933</v>
      </c>
      <c r="Q24" s="4" t="s">
        <v>883</v>
      </c>
      <c r="R24" s="4" t="s">
        <v>876</v>
      </c>
      <c r="S24" s="4" t="s">
        <v>883</v>
      </c>
      <c r="T24" s="4" t="s">
        <v>883</v>
      </c>
      <c r="U24" s="18" t="s">
        <v>884</v>
      </c>
      <c r="W24" s="35"/>
      <c r="X24" s="18"/>
      <c r="AA24" s="10"/>
    </row>
    <row r="25" spans="1:33" s="4" customFormat="1" ht="30" customHeight="1">
      <c r="A25" s="17" t="s">
        <v>779</v>
      </c>
      <c r="B25" s="3" t="s">
        <v>769</v>
      </c>
      <c r="C25" s="3" t="s">
        <v>322</v>
      </c>
      <c r="D25" s="7" t="s">
        <v>323</v>
      </c>
      <c r="E25" s="9" t="s">
        <v>324</v>
      </c>
      <c r="F25" s="2"/>
      <c r="G25" s="1" t="s">
        <v>9</v>
      </c>
      <c r="H25" s="7" t="s">
        <v>5</v>
      </c>
      <c r="I25" s="1" t="s">
        <v>15</v>
      </c>
      <c r="J25" s="4" t="s">
        <v>876</v>
      </c>
      <c r="K25" s="34">
        <v>43921</v>
      </c>
      <c r="L25" s="4" t="s">
        <v>1004</v>
      </c>
      <c r="M25" s="18" t="s">
        <v>881</v>
      </c>
      <c r="N25" s="18">
        <v>60</v>
      </c>
      <c r="O25" s="40">
        <v>44096</v>
      </c>
      <c r="P25" s="43" t="s">
        <v>934</v>
      </c>
      <c r="Q25" s="4" t="s">
        <v>883</v>
      </c>
      <c r="R25" s="4" t="s">
        <v>876</v>
      </c>
      <c r="S25" s="4" t="s">
        <v>883</v>
      </c>
      <c r="T25" s="4" t="s">
        <v>883</v>
      </c>
      <c r="U25" s="18" t="s">
        <v>884</v>
      </c>
      <c r="W25" s="35"/>
      <c r="X25" s="18"/>
      <c r="AA25" s="10"/>
    </row>
    <row r="26" spans="1:33" s="4" customFormat="1" ht="30" customHeight="1">
      <c r="A26" s="17" t="s">
        <v>779</v>
      </c>
      <c r="B26" s="3" t="s">
        <v>769</v>
      </c>
      <c r="C26" s="3" t="s">
        <v>325</v>
      </c>
      <c r="D26" s="7" t="s">
        <v>326</v>
      </c>
      <c r="E26" s="9" t="s">
        <v>327</v>
      </c>
      <c r="F26" s="2"/>
      <c r="G26" s="1" t="s">
        <v>9</v>
      </c>
      <c r="H26" s="7" t="s">
        <v>5</v>
      </c>
      <c r="I26" s="1" t="s">
        <v>15</v>
      </c>
      <c r="J26" s="4" t="s">
        <v>876</v>
      </c>
      <c r="K26" s="34">
        <v>43921</v>
      </c>
      <c r="L26" s="4" t="s">
        <v>1004</v>
      </c>
      <c r="M26" s="18" t="s">
        <v>881</v>
      </c>
      <c r="N26" s="18">
        <v>60</v>
      </c>
      <c r="O26" s="40">
        <v>44096</v>
      </c>
      <c r="P26" s="43" t="s">
        <v>935</v>
      </c>
      <c r="Q26" s="4" t="s">
        <v>883</v>
      </c>
      <c r="R26" s="4" t="s">
        <v>876</v>
      </c>
      <c r="S26" s="4" t="s">
        <v>883</v>
      </c>
      <c r="T26" s="4" t="s">
        <v>883</v>
      </c>
      <c r="U26" s="18" t="s">
        <v>884</v>
      </c>
      <c r="W26" s="35"/>
      <c r="X26" s="18"/>
      <c r="AA26" s="10"/>
    </row>
    <row r="27" spans="1:33" s="4" customFormat="1" ht="30" customHeight="1">
      <c r="A27" s="17" t="s">
        <v>779</v>
      </c>
      <c r="B27" s="3" t="s">
        <v>769</v>
      </c>
      <c r="C27" s="3" t="s">
        <v>328</v>
      </c>
      <c r="D27" s="7" t="s">
        <v>329</v>
      </c>
      <c r="E27" s="9" t="s">
        <v>330</v>
      </c>
      <c r="F27" s="2"/>
      <c r="G27" s="1" t="s">
        <v>9</v>
      </c>
      <c r="H27" s="7" t="s">
        <v>5</v>
      </c>
      <c r="I27" s="1" t="s">
        <v>15</v>
      </c>
      <c r="J27" s="4" t="s">
        <v>875</v>
      </c>
      <c r="K27" s="34">
        <v>43921</v>
      </c>
      <c r="Q27" s="4" t="s">
        <v>883</v>
      </c>
      <c r="R27" s="4" t="s">
        <v>883</v>
      </c>
      <c r="S27" s="4" t="s">
        <v>883</v>
      </c>
      <c r="T27" s="4" t="s">
        <v>883</v>
      </c>
      <c r="W27" s="35"/>
      <c r="X27" s="18"/>
      <c r="AA27" s="10"/>
    </row>
    <row r="28" spans="1:33" s="4" customFormat="1" ht="30" customHeight="1">
      <c r="A28" s="17" t="s">
        <v>779</v>
      </c>
      <c r="B28" s="3" t="s">
        <v>769</v>
      </c>
      <c r="C28" s="3" t="s">
        <v>331</v>
      </c>
      <c r="D28" s="7" t="s">
        <v>332</v>
      </c>
      <c r="E28" s="9" t="s">
        <v>333</v>
      </c>
      <c r="F28" s="2"/>
      <c r="G28" s="1" t="s">
        <v>9</v>
      </c>
      <c r="H28" s="7" t="s">
        <v>5</v>
      </c>
      <c r="I28" s="1" t="s">
        <v>15</v>
      </c>
      <c r="J28" s="4" t="s">
        <v>876</v>
      </c>
      <c r="K28" s="34">
        <v>43921</v>
      </c>
      <c r="L28" s="4" t="s">
        <v>1004</v>
      </c>
      <c r="M28" s="28" t="s">
        <v>881</v>
      </c>
      <c r="N28" s="4">
        <v>22</v>
      </c>
      <c r="O28" s="40">
        <v>44096</v>
      </c>
      <c r="P28" s="27" t="s">
        <v>1005</v>
      </c>
      <c r="Q28" s="4" t="s">
        <v>883</v>
      </c>
      <c r="R28" s="4" t="s">
        <v>876</v>
      </c>
      <c r="S28" s="4" t="s">
        <v>883</v>
      </c>
      <c r="T28" s="4" t="s">
        <v>883</v>
      </c>
      <c r="U28" s="18" t="s">
        <v>884</v>
      </c>
      <c r="W28" s="35"/>
      <c r="X28" s="18"/>
      <c r="AA28" s="10"/>
    </row>
    <row r="29" spans="1:33" s="4" customFormat="1" ht="30" customHeight="1">
      <c r="A29" s="17" t="s">
        <v>779</v>
      </c>
      <c r="B29" s="3" t="s">
        <v>769</v>
      </c>
      <c r="C29" s="3" t="s">
        <v>334</v>
      </c>
      <c r="D29" s="7" t="s">
        <v>335</v>
      </c>
      <c r="E29" s="9" t="s">
        <v>336</v>
      </c>
      <c r="F29" s="2"/>
      <c r="G29" s="1" t="s">
        <v>9</v>
      </c>
      <c r="H29" s="7" t="s">
        <v>5</v>
      </c>
      <c r="I29" s="1" t="s">
        <v>15</v>
      </c>
      <c r="J29" s="4" t="s">
        <v>875</v>
      </c>
      <c r="K29" s="34">
        <v>43921</v>
      </c>
      <c r="Q29" s="4" t="s">
        <v>883</v>
      </c>
      <c r="R29" s="4" t="s">
        <v>883</v>
      </c>
      <c r="S29" s="4" t="s">
        <v>883</v>
      </c>
      <c r="T29" s="4" t="s">
        <v>883</v>
      </c>
      <c r="W29" s="35"/>
      <c r="X29" s="18"/>
      <c r="AA29" s="10"/>
    </row>
    <row r="30" spans="1:33" s="4" customFormat="1" ht="30" customHeight="1">
      <c r="A30" s="17" t="s">
        <v>779</v>
      </c>
      <c r="B30" s="3" t="s">
        <v>769</v>
      </c>
      <c r="C30" s="3" t="s">
        <v>337</v>
      </c>
      <c r="D30" s="7" t="s">
        <v>338</v>
      </c>
      <c r="E30" s="9" t="s">
        <v>339</v>
      </c>
      <c r="F30" s="2"/>
      <c r="G30" s="1" t="s">
        <v>9</v>
      </c>
      <c r="H30" s="7" t="s">
        <v>5</v>
      </c>
      <c r="I30" s="1" t="s">
        <v>15</v>
      </c>
      <c r="J30" s="4" t="s">
        <v>875</v>
      </c>
      <c r="K30" s="34">
        <v>43921</v>
      </c>
      <c r="Q30" s="4" t="s">
        <v>883</v>
      </c>
      <c r="R30" s="4" t="s">
        <v>883</v>
      </c>
      <c r="S30" s="4" t="s">
        <v>883</v>
      </c>
      <c r="T30" s="4" t="s">
        <v>883</v>
      </c>
      <c r="W30" s="35"/>
      <c r="X30" s="18"/>
      <c r="AA30" s="10"/>
    </row>
    <row r="31" spans="1:33" s="4" customFormat="1" ht="30" customHeight="1">
      <c r="A31" s="17" t="s">
        <v>779</v>
      </c>
      <c r="B31" s="3" t="s">
        <v>769</v>
      </c>
      <c r="C31" s="3" t="s">
        <v>340</v>
      </c>
      <c r="D31" s="7" t="s">
        <v>341</v>
      </c>
      <c r="E31" s="9" t="s">
        <v>816</v>
      </c>
      <c r="F31" s="2"/>
      <c r="G31" s="1" t="s">
        <v>9</v>
      </c>
      <c r="H31" s="7" t="s">
        <v>5</v>
      </c>
      <c r="I31" s="1" t="s">
        <v>15</v>
      </c>
      <c r="J31" s="4" t="s">
        <v>876</v>
      </c>
      <c r="K31" s="34">
        <v>43921</v>
      </c>
      <c r="L31" s="18" t="s">
        <v>877</v>
      </c>
      <c r="M31" s="42" t="s">
        <v>878</v>
      </c>
      <c r="N31" s="18">
        <v>124</v>
      </c>
      <c r="O31" s="40">
        <v>44067</v>
      </c>
      <c r="P31" s="43" t="s">
        <v>936</v>
      </c>
      <c r="Q31" s="4" t="s">
        <v>883</v>
      </c>
      <c r="R31" s="4" t="s">
        <v>876</v>
      </c>
      <c r="S31" s="4" t="s">
        <v>883</v>
      </c>
      <c r="T31" s="4" t="s">
        <v>883</v>
      </c>
      <c r="U31" s="18" t="s">
        <v>884</v>
      </c>
      <c r="W31" s="35"/>
      <c r="X31" s="18"/>
      <c r="AA31" s="10"/>
    </row>
    <row r="32" spans="1:33" s="4" customFormat="1" ht="30" customHeight="1">
      <c r="A32" s="17" t="s">
        <v>779</v>
      </c>
      <c r="B32" s="3" t="s">
        <v>769</v>
      </c>
      <c r="C32" s="3" t="s">
        <v>342</v>
      </c>
      <c r="D32" s="7" t="s">
        <v>343</v>
      </c>
      <c r="E32" s="9" t="s">
        <v>817</v>
      </c>
      <c r="F32" s="2" t="s">
        <v>786</v>
      </c>
      <c r="G32" s="1" t="s">
        <v>7</v>
      </c>
      <c r="H32" s="7" t="s">
        <v>796</v>
      </c>
      <c r="I32" s="1" t="s">
        <v>15</v>
      </c>
      <c r="J32" s="18">
        <v>4028000</v>
      </c>
      <c r="K32" s="34">
        <v>43921</v>
      </c>
      <c r="L32" s="4" t="s">
        <v>1004</v>
      </c>
      <c r="M32" s="18" t="s">
        <v>881</v>
      </c>
      <c r="N32" s="18">
        <v>66</v>
      </c>
      <c r="O32" s="40">
        <v>44096</v>
      </c>
      <c r="P32" s="18" t="s">
        <v>882</v>
      </c>
      <c r="Q32" s="4" t="s">
        <v>876</v>
      </c>
      <c r="R32" s="4" t="s">
        <v>876</v>
      </c>
      <c r="S32" s="4" t="s">
        <v>883</v>
      </c>
      <c r="T32" s="4" t="s">
        <v>883</v>
      </c>
      <c r="U32" s="18" t="s">
        <v>937</v>
      </c>
      <c r="V32" s="18" t="s">
        <v>938</v>
      </c>
      <c r="W32" s="35"/>
      <c r="X32" s="18"/>
      <c r="AA32" s="10"/>
    </row>
    <row r="33" spans="1:27" s="4" customFormat="1" ht="30" customHeight="1">
      <c r="A33" s="17" t="s">
        <v>779</v>
      </c>
      <c r="B33" s="3" t="s">
        <v>769</v>
      </c>
      <c r="C33" s="3" t="s">
        <v>344</v>
      </c>
      <c r="D33" s="7" t="s">
        <v>345</v>
      </c>
      <c r="E33" s="9" t="s">
        <v>818</v>
      </c>
      <c r="F33" s="2"/>
      <c r="G33" s="1" t="s">
        <v>7</v>
      </c>
      <c r="H33" s="7" t="s">
        <v>796</v>
      </c>
      <c r="I33" s="1" t="s">
        <v>15</v>
      </c>
      <c r="J33" s="18">
        <v>3328000</v>
      </c>
      <c r="K33" s="34">
        <v>43921</v>
      </c>
      <c r="L33" s="4" t="s">
        <v>1004</v>
      </c>
      <c r="M33" s="18" t="s">
        <v>881</v>
      </c>
      <c r="N33" s="18">
        <v>66</v>
      </c>
      <c r="O33" s="40">
        <v>44096</v>
      </c>
      <c r="P33" s="18" t="s">
        <v>882</v>
      </c>
      <c r="Q33" s="4" t="s">
        <v>876</v>
      </c>
      <c r="R33" s="4" t="s">
        <v>876</v>
      </c>
      <c r="S33" s="4" t="s">
        <v>883</v>
      </c>
      <c r="T33" s="4" t="s">
        <v>883</v>
      </c>
      <c r="U33" s="18" t="s">
        <v>937</v>
      </c>
      <c r="V33" s="19" t="s">
        <v>939</v>
      </c>
      <c r="W33" s="35"/>
      <c r="X33" s="18"/>
      <c r="AA33" s="10"/>
    </row>
    <row r="34" spans="1:27" s="4" customFormat="1" ht="30" customHeight="1">
      <c r="A34" s="17" t="s">
        <v>779</v>
      </c>
      <c r="B34" s="3" t="s">
        <v>769</v>
      </c>
      <c r="C34" s="3" t="s">
        <v>346</v>
      </c>
      <c r="D34" s="7" t="s">
        <v>347</v>
      </c>
      <c r="E34" s="9" t="s">
        <v>819</v>
      </c>
      <c r="F34" s="2"/>
      <c r="G34" s="1" t="s">
        <v>7</v>
      </c>
      <c r="H34" s="7" t="s">
        <v>796</v>
      </c>
      <c r="I34" s="1" t="s">
        <v>15</v>
      </c>
      <c r="J34" s="18">
        <v>700000</v>
      </c>
      <c r="K34" s="34">
        <v>43921</v>
      </c>
      <c r="L34" s="4" t="s">
        <v>1004</v>
      </c>
      <c r="M34" s="42" t="s">
        <v>881</v>
      </c>
      <c r="N34" s="18">
        <v>66</v>
      </c>
      <c r="O34" s="40">
        <v>44096</v>
      </c>
      <c r="P34" s="18" t="s">
        <v>882</v>
      </c>
      <c r="Q34" s="4" t="s">
        <v>876</v>
      </c>
      <c r="R34" s="4" t="s">
        <v>876</v>
      </c>
      <c r="S34" s="4" t="s">
        <v>883</v>
      </c>
      <c r="T34" s="4" t="s">
        <v>883</v>
      </c>
      <c r="U34" s="18" t="s">
        <v>937</v>
      </c>
      <c r="V34" s="43" t="s">
        <v>940</v>
      </c>
      <c r="W34" s="35"/>
      <c r="X34" s="18"/>
      <c r="AA34" s="10"/>
    </row>
    <row r="35" spans="1:27" s="4" customFormat="1" ht="30" customHeight="1">
      <c r="A35" s="17" t="s">
        <v>779</v>
      </c>
      <c r="B35" s="3" t="s">
        <v>769</v>
      </c>
      <c r="C35" s="3" t="s">
        <v>348</v>
      </c>
      <c r="D35" s="7" t="s">
        <v>349</v>
      </c>
      <c r="E35" s="9" t="s">
        <v>350</v>
      </c>
      <c r="F35" s="2"/>
      <c r="G35" s="1" t="s">
        <v>7</v>
      </c>
      <c r="H35" s="7" t="s">
        <v>65</v>
      </c>
      <c r="I35" s="1" t="s">
        <v>15</v>
      </c>
      <c r="K35" s="34">
        <v>43921</v>
      </c>
      <c r="Q35" s="4" t="s">
        <v>883</v>
      </c>
      <c r="R35" s="4" t="s">
        <v>883</v>
      </c>
      <c r="S35" s="4" t="s">
        <v>883</v>
      </c>
      <c r="T35" s="4" t="s">
        <v>883</v>
      </c>
      <c r="W35" s="35"/>
      <c r="X35" s="18"/>
      <c r="AA35" s="10"/>
    </row>
    <row r="36" spans="1:27" s="4" customFormat="1" ht="30" customHeight="1">
      <c r="A36" s="17" t="s">
        <v>779</v>
      </c>
      <c r="B36" s="3" t="s">
        <v>769</v>
      </c>
      <c r="C36" s="3" t="s">
        <v>351</v>
      </c>
      <c r="D36" s="7" t="s">
        <v>352</v>
      </c>
      <c r="E36" s="9" t="s">
        <v>820</v>
      </c>
      <c r="F36" s="2"/>
      <c r="G36" s="1" t="s">
        <v>7</v>
      </c>
      <c r="H36" s="7" t="s">
        <v>795</v>
      </c>
      <c r="I36" s="1" t="s">
        <v>15</v>
      </c>
      <c r="K36" s="34">
        <v>43921</v>
      </c>
      <c r="Q36" s="4" t="s">
        <v>883</v>
      </c>
      <c r="R36" s="4" t="s">
        <v>883</v>
      </c>
      <c r="S36" s="4" t="s">
        <v>883</v>
      </c>
      <c r="T36" s="4" t="s">
        <v>883</v>
      </c>
      <c r="W36" s="35"/>
      <c r="X36" s="18"/>
      <c r="AA36" s="10"/>
    </row>
    <row r="37" spans="1:27" s="4" customFormat="1" ht="30" customHeight="1">
      <c r="A37" s="17" t="s">
        <v>779</v>
      </c>
      <c r="B37" s="3" t="s">
        <v>769</v>
      </c>
      <c r="C37" s="3" t="s">
        <v>353</v>
      </c>
      <c r="D37" s="7" t="s">
        <v>354</v>
      </c>
      <c r="E37" s="9" t="s">
        <v>355</v>
      </c>
      <c r="F37" s="2" t="s">
        <v>780</v>
      </c>
      <c r="G37" s="1" t="s">
        <v>7</v>
      </c>
      <c r="H37" s="7" t="s">
        <v>792</v>
      </c>
      <c r="I37" s="1" t="s">
        <v>15</v>
      </c>
      <c r="K37" s="34">
        <v>43921</v>
      </c>
      <c r="Q37" s="4" t="s">
        <v>883</v>
      </c>
      <c r="R37" s="4" t="s">
        <v>883</v>
      </c>
      <c r="S37" s="4" t="s">
        <v>883</v>
      </c>
      <c r="T37" s="4" t="s">
        <v>883</v>
      </c>
      <c r="W37" s="35"/>
      <c r="X37" s="18"/>
      <c r="AA37" s="10"/>
    </row>
    <row r="38" spans="1:27" s="4" customFormat="1" ht="30" customHeight="1">
      <c r="A38" s="17" t="s">
        <v>779</v>
      </c>
      <c r="B38" s="3" t="s">
        <v>769</v>
      </c>
      <c r="C38" s="3" t="s">
        <v>356</v>
      </c>
      <c r="D38" s="7" t="s">
        <v>357</v>
      </c>
      <c r="E38" s="9" t="s">
        <v>821</v>
      </c>
      <c r="F38" s="2"/>
      <c r="G38" s="1" t="s">
        <v>7</v>
      </c>
      <c r="H38" s="7" t="s">
        <v>796</v>
      </c>
      <c r="I38" s="1" t="s">
        <v>15</v>
      </c>
      <c r="J38" s="25">
        <v>950000</v>
      </c>
      <c r="K38" s="34">
        <v>43921</v>
      </c>
      <c r="L38" s="4" t="s">
        <v>1004</v>
      </c>
      <c r="M38" s="18" t="s">
        <v>881</v>
      </c>
      <c r="N38" s="18">
        <v>67</v>
      </c>
      <c r="O38" s="40">
        <v>44096</v>
      </c>
      <c r="P38" s="19" t="s">
        <v>930</v>
      </c>
      <c r="Q38" s="4" t="s">
        <v>883</v>
      </c>
      <c r="R38" s="4" t="s">
        <v>876</v>
      </c>
      <c r="S38" s="4" t="s">
        <v>883</v>
      </c>
      <c r="T38" s="4" t="s">
        <v>883</v>
      </c>
      <c r="U38" s="18" t="s">
        <v>884</v>
      </c>
      <c r="W38" s="35"/>
      <c r="X38" s="18"/>
      <c r="AA38" s="10"/>
    </row>
    <row r="39" spans="1:27" s="4" customFormat="1" ht="30" customHeight="1">
      <c r="A39" s="17" t="s">
        <v>779</v>
      </c>
      <c r="B39" s="3" t="s">
        <v>769</v>
      </c>
      <c r="C39" s="3" t="s">
        <v>358</v>
      </c>
      <c r="D39" s="7" t="s">
        <v>359</v>
      </c>
      <c r="E39" s="9" t="s">
        <v>360</v>
      </c>
      <c r="F39" s="2"/>
      <c r="G39" s="1" t="s">
        <v>7</v>
      </c>
      <c r="H39" s="7" t="s">
        <v>65</v>
      </c>
      <c r="I39" s="1" t="s">
        <v>15</v>
      </c>
      <c r="K39" s="34">
        <v>43921</v>
      </c>
      <c r="Q39" s="4" t="s">
        <v>883</v>
      </c>
      <c r="R39" s="4" t="s">
        <v>883</v>
      </c>
      <c r="S39" s="4" t="s">
        <v>883</v>
      </c>
      <c r="T39" s="4" t="s">
        <v>883</v>
      </c>
      <c r="W39" s="35"/>
      <c r="X39" s="18"/>
      <c r="AA39" s="10"/>
    </row>
    <row r="40" spans="1:27" s="4" customFormat="1" ht="30" customHeight="1">
      <c r="A40" s="17" t="s">
        <v>779</v>
      </c>
      <c r="B40" s="3" t="s">
        <v>770</v>
      </c>
      <c r="C40" s="3" t="s">
        <v>361</v>
      </c>
      <c r="D40" s="7" t="s">
        <v>362</v>
      </c>
      <c r="E40" s="9" t="s">
        <v>363</v>
      </c>
      <c r="F40" s="2"/>
      <c r="G40" s="1" t="s">
        <v>9</v>
      </c>
      <c r="H40" s="7" t="s">
        <v>5</v>
      </c>
      <c r="I40" s="1" t="s">
        <v>15</v>
      </c>
      <c r="J40" s="4" t="s">
        <v>876</v>
      </c>
      <c r="K40" s="34">
        <v>43921</v>
      </c>
      <c r="L40" s="4" t="s">
        <v>1004</v>
      </c>
      <c r="M40" s="18" t="s">
        <v>881</v>
      </c>
      <c r="N40" s="18">
        <v>61</v>
      </c>
      <c r="O40" s="40">
        <v>44096</v>
      </c>
      <c r="P40" s="43" t="s">
        <v>931</v>
      </c>
      <c r="Q40" s="4" t="s">
        <v>883</v>
      </c>
      <c r="R40" s="4" t="s">
        <v>876</v>
      </c>
      <c r="S40" s="4" t="s">
        <v>883</v>
      </c>
      <c r="T40" s="4" t="s">
        <v>883</v>
      </c>
      <c r="U40" s="18" t="s">
        <v>884</v>
      </c>
      <c r="W40" s="35"/>
      <c r="X40" s="18"/>
      <c r="AA40" s="10"/>
    </row>
    <row r="41" spans="1:27" s="4" customFormat="1" ht="30" customHeight="1">
      <c r="A41" s="17" t="s">
        <v>779</v>
      </c>
      <c r="B41" s="3" t="s">
        <v>770</v>
      </c>
      <c r="C41" s="3" t="s">
        <v>364</v>
      </c>
      <c r="D41" s="7" t="s">
        <v>365</v>
      </c>
      <c r="E41" s="9" t="s">
        <v>366</v>
      </c>
      <c r="F41" s="2"/>
      <c r="G41" s="1" t="s">
        <v>9</v>
      </c>
      <c r="H41" s="7" t="s">
        <v>5</v>
      </c>
      <c r="I41" s="1" t="s">
        <v>15</v>
      </c>
      <c r="J41" s="4" t="s">
        <v>875</v>
      </c>
      <c r="K41" s="34">
        <v>43921</v>
      </c>
      <c r="Q41" s="4" t="s">
        <v>883</v>
      </c>
      <c r="R41" s="4" t="s">
        <v>883</v>
      </c>
      <c r="S41" s="4" t="s">
        <v>883</v>
      </c>
      <c r="T41" s="4" t="s">
        <v>883</v>
      </c>
      <c r="W41" s="35"/>
      <c r="X41" s="18"/>
      <c r="AA41" s="10"/>
    </row>
    <row r="42" spans="1:27" s="4" customFormat="1" ht="30" customHeight="1">
      <c r="A42" s="17" t="s">
        <v>779</v>
      </c>
      <c r="B42" s="3" t="s">
        <v>770</v>
      </c>
      <c r="C42" s="3" t="s">
        <v>367</v>
      </c>
      <c r="D42" s="7" t="s">
        <v>368</v>
      </c>
      <c r="E42" s="9" t="s">
        <v>369</v>
      </c>
      <c r="F42" s="2"/>
      <c r="G42" s="1" t="s">
        <v>9</v>
      </c>
      <c r="H42" s="7" t="s">
        <v>5</v>
      </c>
      <c r="I42" s="1" t="s">
        <v>15</v>
      </c>
      <c r="J42" s="4" t="s">
        <v>876</v>
      </c>
      <c r="K42" s="34">
        <v>43921</v>
      </c>
      <c r="L42" s="4" t="s">
        <v>1004</v>
      </c>
      <c r="M42" s="18" t="s">
        <v>881</v>
      </c>
      <c r="N42" s="18">
        <v>7</v>
      </c>
      <c r="O42" s="40">
        <v>44096</v>
      </c>
      <c r="P42" s="43" t="s">
        <v>969</v>
      </c>
      <c r="Q42" s="4" t="s">
        <v>883</v>
      </c>
      <c r="R42" s="4" t="s">
        <v>876</v>
      </c>
      <c r="S42" s="4" t="s">
        <v>883</v>
      </c>
      <c r="T42" s="4" t="s">
        <v>883</v>
      </c>
      <c r="U42" s="18" t="s">
        <v>884</v>
      </c>
      <c r="W42" s="35"/>
      <c r="X42" s="18"/>
      <c r="AA42" s="10"/>
    </row>
    <row r="43" spans="1:27" s="4" customFormat="1" ht="30" customHeight="1">
      <c r="A43" s="17" t="s">
        <v>779</v>
      </c>
      <c r="B43" s="3" t="s">
        <v>770</v>
      </c>
      <c r="C43" s="3" t="s">
        <v>370</v>
      </c>
      <c r="D43" s="7" t="s">
        <v>371</v>
      </c>
      <c r="E43" s="9" t="s">
        <v>372</v>
      </c>
      <c r="F43" s="2"/>
      <c r="G43" s="1" t="s">
        <v>9</v>
      </c>
      <c r="H43" s="7" t="s">
        <v>5</v>
      </c>
      <c r="I43" s="1" t="s">
        <v>15</v>
      </c>
      <c r="J43" s="4" t="s">
        <v>876</v>
      </c>
      <c r="K43" s="34">
        <v>43921</v>
      </c>
      <c r="L43" s="4" t="s">
        <v>1004</v>
      </c>
      <c r="M43" s="18" t="s">
        <v>881</v>
      </c>
      <c r="N43" s="18">
        <v>7</v>
      </c>
      <c r="O43" s="40">
        <v>44096</v>
      </c>
      <c r="P43" s="43" t="s">
        <v>969</v>
      </c>
      <c r="Q43" s="4" t="s">
        <v>883</v>
      </c>
      <c r="R43" s="4" t="s">
        <v>876</v>
      </c>
      <c r="S43" s="4" t="s">
        <v>883</v>
      </c>
      <c r="T43" s="4" t="s">
        <v>883</v>
      </c>
      <c r="U43" s="18" t="s">
        <v>884</v>
      </c>
      <c r="W43" s="35"/>
      <c r="X43" s="18"/>
      <c r="AA43" s="10"/>
    </row>
    <row r="44" spans="1:27" s="4" customFormat="1" ht="30" customHeight="1">
      <c r="A44" s="17" t="s">
        <v>779</v>
      </c>
      <c r="B44" s="3" t="s">
        <v>770</v>
      </c>
      <c r="C44" s="3" t="s">
        <v>373</v>
      </c>
      <c r="D44" s="7" t="s">
        <v>374</v>
      </c>
      <c r="E44" s="9" t="s">
        <v>822</v>
      </c>
      <c r="F44" s="2"/>
      <c r="G44" s="1" t="s">
        <v>9</v>
      </c>
      <c r="H44" s="7" t="s">
        <v>5</v>
      </c>
      <c r="I44" s="1" t="s">
        <v>15</v>
      </c>
      <c r="J44" s="4" t="s">
        <v>875</v>
      </c>
      <c r="K44" s="34">
        <v>43921</v>
      </c>
      <c r="Q44" s="4" t="s">
        <v>883</v>
      </c>
      <c r="R44" s="4" t="s">
        <v>883</v>
      </c>
      <c r="S44" s="4" t="s">
        <v>883</v>
      </c>
      <c r="T44" s="4" t="s">
        <v>883</v>
      </c>
      <c r="W44" s="35"/>
      <c r="X44" s="18"/>
      <c r="AA44" s="10"/>
    </row>
    <row r="45" spans="1:27" s="4" customFormat="1" ht="30" customHeight="1">
      <c r="A45" s="17" t="s">
        <v>779</v>
      </c>
      <c r="B45" s="3" t="s">
        <v>770</v>
      </c>
      <c r="C45" s="3" t="s">
        <v>375</v>
      </c>
      <c r="D45" s="7" t="s">
        <v>376</v>
      </c>
      <c r="E45" s="9" t="s">
        <v>377</v>
      </c>
      <c r="F45" s="2"/>
      <c r="G45" s="1" t="s">
        <v>9</v>
      </c>
      <c r="H45" s="7" t="s">
        <v>5</v>
      </c>
      <c r="I45" s="1" t="s">
        <v>15</v>
      </c>
      <c r="J45" s="4" t="s">
        <v>876</v>
      </c>
      <c r="K45" s="34">
        <v>43921</v>
      </c>
      <c r="L45" s="4" t="s">
        <v>1004</v>
      </c>
      <c r="M45" s="18" t="s">
        <v>881</v>
      </c>
      <c r="N45" s="18">
        <v>77</v>
      </c>
      <c r="O45" s="40">
        <v>44096</v>
      </c>
      <c r="P45" s="43" t="s">
        <v>968</v>
      </c>
      <c r="Q45" s="4" t="s">
        <v>883</v>
      </c>
      <c r="R45" s="4" t="s">
        <v>876</v>
      </c>
      <c r="S45" s="4" t="s">
        <v>883</v>
      </c>
      <c r="T45" s="4" t="s">
        <v>883</v>
      </c>
      <c r="U45" s="18" t="s">
        <v>884</v>
      </c>
      <c r="W45" s="35"/>
      <c r="X45" s="18"/>
      <c r="AA45" s="10"/>
    </row>
    <row r="46" spans="1:27" s="4" customFormat="1" ht="30" customHeight="1">
      <c r="A46" s="17" t="s">
        <v>779</v>
      </c>
      <c r="B46" s="3" t="s">
        <v>770</v>
      </c>
      <c r="C46" s="3" t="s">
        <v>378</v>
      </c>
      <c r="D46" s="7" t="s">
        <v>379</v>
      </c>
      <c r="E46" s="9" t="s">
        <v>380</v>
      </c>
      <c r="F46" s="2"/>
      <c r="G46" s="1" t="s">
        <v>9</v>
      </c>
      <c r="H46" s="7" t="s">
        <v>5</v>
      </c>
      <c r="I46" s="1" t="s">
        <v>15</v>
      </c>
      <c r="J46" s="4" t="s">
        <v>875</v>
      </c>
      <c r="K46" s="34">
        <v>43921</v>
      </c>
      <c r="Q46" s="4" t="s">
        <v>883</v>
      </c>
      <c r="R46" s="4" t="s">
        <v>883</v>
      </c>
      <c r="S46" s="4" t="s">
        <v>883</v>
      </c>
      <c r="T46" s="4" t="s">
        <v>883</v>
      </c>
      <c r="W46" s="35"/>
      <c r="X46" s="18"/>
      <c r="AA46" s="10"/>
    </row>
    <row r="47" spans="1:27" s="4" customFormat="1" ht="30" customHeight="1">
      <c r="A47" s="17" t="s">
        <v>779</v>
      </c>
      <c r="B47" s="3" t="s">
        <v>770</v>
      </c>
      <c r="C47" s="3" t="s">
        <v>381</v>
      </c>
      <c r="D47" s="7" t="s">
        <v>382</v>
      </c>
      <c r="E47" s="9" t="s">
        <v>383</v>
      </c>
      <c r="F47" s="2"/>
      <c r="G47" s="1" t="s">
        <v>9</v>
      </c>
      <c r="H47" s="7" t="s">
        <v>5</v>
      </c>
      <c r="I47" s="1" t="s">
        <v>15</v>
      </c>
      <c r="J47" s="4" t="s">
        <v>875</v>
      </c>
      <c r="K47" s="34">
        <v>43921</v>
      </c>
      <c r="Q47" s="4" t="s">
        <v>883</v>
      </c>
      <c r="R47" s="4" t="s">
        <v>883</v>
      </c>
      <c r="S47" s="4" t="s">
        <v>883</v>
      </c>
      <c r="T47" s="4" t="s">
        <v>883</v>
      </c>
      <c r="W47" s="35"/>
      <c r="X47" s="18"/>
      <c r="AA47" s="10"/>
    </row>
    <row r="48" spans="1:27" s="4" customFormat="1" ht="30" customHeight="1">
      <c r="A48" s="17" t="s">
        <v>779</v>
      </c>
      <c r="B48" s="3" t="s">
        <v>770</v>
      </c>
      <c r="C48" s="3" t="s">
        <v>384</v>
      </c>
      <c r="D48" s="7" t="s">
        <v>385</v>
      </c>
      <c r="E48" s="9" t="s">
        <v>386</v>
      </c>
      <c r="F48" s="2"/>
      <c r="G48" s="1" t="s">
        <v>9</v>
      </c>
      <c r="H48" s="7" t="s">
        <v>5</v>
      </c>
      <c r="I48" s="1" t="s">
        <v>15</v>
      </c>
      <c r="J48" s="4" t="s">
        <v>875</v>
      </c>
      <c r="K48" s="34">
        <v>43921</v>
      </c>
      <c r="Q48" s="4" t="s">
        <v>883</v>
      </c>
      <c r="R48" s="4" t="s">
        <v>883</v>
      </c>
      <c r="S48" s="4" t="s">
        <v>883</v>
      </c>
      <c r="T48" s="4" t="s">
        <v>883</v>
      </c>
      <c r="W48" s="35"/>
      <c r="X48" s="18"/>
      <c r="AA48" s="10"/>
    </row>
    <row r="49" spans="1:27" s="4" customFormat="1" ht="30" customHeight="1">
      <c r="A49" s="17" t="s">
        <v>779</v>
      </c>
      <c r="B49" s="3" t="s">
        <v>770</v>
      </c>
      <c r="C49" s="3" t="s">
        <v>874</v>
      </c>
      <c r="D49" s="7" t="s">
        <v>387</v>
      </c>
      <c r="E49" s="9" t="s">
        <v>823</v>
      </c>
      <c r="F49" s="2"/>
      <c r="G49" s="1" t="s">
        <v>9</v>
      </c>
      <c r="H49" s="7" t="s">
        <v>5</v>
      </c>
      <c r="I49" s="1" t="s">
        <v>15</v>
      </c>
      <c r="J49" s="4" t="s">
        <v>875</v>
      </c>
      <c r="K49" s="34">
        <v>43921</v>
      </c>
      <c r="Q49" s="4" t="s">
        <v>883</v>
      </c>
      <c r="R49" s="4" t="s">
        <v>883</v>
      </c>
      <c r="S49" s="4" t="s">
        <v>883</v>
      </c>
      <c r="T49" s="4" t="s">
        <v>883</v>
      </c>
      <c r="W49" s="35"/>
      <c r="X49" s="18"/>
      <c r="AA49" s="10"/>
    </row>
    <row r="50" spans="1:27" s="4" customFormat="1" ht="30" customHeight="1">
      <c r="A50" s="17" t="s">
        <v>779</v>
      </c>
      <c r="B50" s="3" t="s">
        <v>770</v>
      </c>
      <c r="C50" s="3" t="s">
        <v>388</v>
      </c>
      <c r="D50" s="7" t="s">
        <v>389</v>
      </c>
      <c r="E50" s="9" t="s">
        <v>390</v>
      </c>
      <c r="F50" s="2"/>
      <c r="G50" s="1" t="s">
        <v>9</v>
      </c>
      <c r="H50" s="7" t="s">
        <v>5</v>
      </c>
      <c r="I50" s="1" t="s">
        <v>15</v>
      </c>
      <c r="J50" s="4" t="s">
        <v>875</v>
      </c>
      <c r="K50" s="34">
        <v>43921</v>
      </c>
      <c r="Q50" s="4" t="s">
        <v>883</v>
      </c>
      <c r="R50" s="4" t="s">
        <v>883</v>
      </c>
      <c r="S50" s="4" t="s">
        <v>883</v>
      </c>
      <c r="T50" s="4" t="s">
        <v>883</v>
      </c>
      <c r="W50" s="35"/>
      <c r="X50" s="18"/>
      <c r="AA50" s="10"/>
    </row>
    <row r="51" spans="1:27" s="4" customFormat="1" ht="30" customHeight="1">
      <c r="A51" s="17" t="s">
        <v>779</v>
      </c>
      <c r="B51" s="3" t="s">
        <v>770</v>
      </c>
      <c r="C51" s="3" t="s">
        <v>391</v>
      </c>
      <c r="D51" s="7" t="s">
        <v>392</v>
      </c>
      <c r="E51" s="9" t="s">
        <v>824</v>
      </c>
      <c r="F51" s="2"/>
      <c r="G51" s="1" t="s">
        <v>9</v>
      </c>
      <c r="H51" s="7" t="s">
        <v>5</v>
      </c>
      <c r="I51" s="1" t="s">
        <v>15</v>
      </c>
      <c r="J51" s="4" t="s">
        <v>875</v>
      </c>
      <c r="K51" s="34">
        <v>43921</v>
      </c>
      <c r="Q51" s="4" t="s">
        <v>883</v>
      </c>
      <c r="R51" s="4" t="s">
        <v>883</v>
      </c>
      <c r="S51" s="4" t="s">
        <v>883</v>
      </c>
      <c r="T51" s="4" t="s">
        <v>883</v>
      </c>
      <c r="W51" s="35"/>
      <c r="X51" s="18"/>
      <c r="AA51" s="10"/>
    </row>
    <row r="52" spans="1:27" s="4" customFormat="1" ht="30" customHeight="1">
      <c r="A52" s="17" t="s">
        <v>779</v>
      </c>
      <c r="B52" s="3" t="s">
        <v>770</v>
      </c>
      <c r="C52" s="3" t="s">
        <v>393</v>
      </c>
      <c r="D52" s="7" t="s">
        <v>394</v>
      </c>
      <c r="E52" s="9" t="s">
        <v>825</v>
      </c>
      <c r="F52" s="2"/>
      <c r="G52" s="1" t="s">
        <v>7</v>
      </c>
      <c r="H52" s="7" t="s">
        <v>795</v>
      </c>
      <c r="I52" s="1" t="s">
        <v>15</v>
      </c>
      <c r="J52" s="18">
        <v>44881.02</v>
      </c>
      <c r="K52" s="34">
        <v>43921</v>
      </c>
      <c r="L52" s="4" t="s">
        <v>1004</v>
      </c>
      <c r="M52" s="18" t="s">
        <v>881</v>
      </c>
      <c r="N52" s="18">
        <v>74</v>
      </c>
      <c r="O52" s="40">
        <v>44096</v>
      </c>
      <c r="P52" s="18" t="s">
        <v>882</v>
      </c>
      <c r="Q52" s="4" t="s">
        <v>876</v>
      </c>
      <c r="R52" s="4" t="s">
        <v>876</v>
      </c>
      <c r="S52" s="4" t="s">
        <v>883</v>
      </c>
      <c r="T52" s="4" t="s">
        <v>883</v>
      </c>
      <c r="U52" s="18" t="s">
        <v>885</v>
      </c>
      <c r="V52" s="26" t="s">
        <v>978</v>
      </c>
      <c r="W52" s="35"/>
      <c r="X52" s="18"/>
      <c r="AA52" s="10"/>
    </row>
    <row r="53" spans="1:27" s="4" customFormat="1" ht="30" customHeight="1">
      <c r="A53" s="17" t="s">
        <v>779</v>
      </c>
      <c r="B53" s="3" t="s">
        <v>770</v>
      </c>
      <c r="C53" s="3" t="s">
        <v>395</v>
      </c>
      <c r="D53" s="7" t="s">
        <v>396</v>
      </c>
      <c r="E53" s="9" t="s">
        <v>826</v>
      </c>
      <c r="F53" s="2"/>
      <c r="G53" s="1" t="s">
        <v>7</v>
      </c>
      <c r="H53" s="7" t="s">
        <v>795</v>
      </c>
      <c r="I53" s="1" t="s">
        <v>15</v>
      </c>
      <c r="J53" s="18">
        <v>18432.900000000001</v>
      </c>
      <c r="K53" s="34">
        <v>43921</v>
      </c>
      <c r="L53" s="4" t="s">
        <v>1004</v>
      </c>
      <c r="M53" s="18" t="s">
        <v>881</v>
      </c>
      <c r="N53" s="18">
        <v>74</v>
      </c>
      <c r="O53" s="40">
        <v>44096</v>
      </c>
      <c r="P53" s="18" t="s">
        <v>882</v>
      </c>
      <c r="Q53" s="4" t="s">
        <v>876</v>
      </c>
      <c r="R53" s="4" t="s">
        <v>876</v>
      </c>
      <c r="S53" s="4" t="s">
        <v>883</v>
      </c>
      <c r="T53" s="4" t="s">
        <v>883</v>
      </c>
      <c r="U53" s="18" t="s">
        <v>885</v>
      </c>
      <c r="V53" s="18" t="s">
        <v>979</v>
      </c>
      <c r="W53" s="35"/>
      <c r="X53" s="18"/>
      <c r="AA53" s="10"/>
    </row>
    <row r="54" spans="1:27" s="4" customFormat="1" ht="30" customHeight="1">
      <c r="A54" s="17" t="s">
        <v>779</v>
      </c>
      <c r="B54" s="3" t="s">
        <v>770</v>
      </c>
      <c r="C54" s="3" t="s">
        <v>397</v>
      </c>
      <c r="D54" s="7" t="s">
        <v>398</v>
      </c>
      <c r="E54" s="9" t="s">
        <v>827</v>
      </c>
      <c r="F54" s="2"/>
      <c r="G54" s="1" t="s">
        <v>7</v>
      </c>
      <c r="H54" s="7" t="s">
        <v>795</v>
      </c>
      <c r="I54" s="1" t="s">
        <v>15</v>
      </c>
      <c r="J54" s="18">
        <v>26448.12</v>
      </c>
      <c r="K54" s="34">
        <v>43921</v>
      </c>
      <c r="L54" s="4" t="s">
        <v>1004</v>
      </c>
      <c r="M54" s="18" t="s">
        <v>881</v>
      </c>
      <c r="N54" s="18">
        <v>74</v>
      </c>
      <c r="O54" s="40">
        <v>44096</v>
      </c>
      <c r="P54" s="18" t="s">
        <v>882</v>
      </c>
      <c r="Q54" s="4" t="s">
        <v>876</v>
      </c>
      <c r="R54" s="4" t="s">
        <v>876</v>
      </c>
      <c r="S54" s="4" t="s">
        <v>883</v>
      </c>
      <c r="T54" s="4" t="s">
        <v>883</v>
      </c>
      <c r="U54" s="18" t="s">
        <v>885</v>
      </c>
      <c r="V54" s="43" t="s">
        <v>980</v>
      </c>
      <c r="W54" s="35"/>
      <c r="X54" s="18"/>
      <c r="AA54" s="10"/>
    </row>
    <row r="55" spans="1:27" s="4" customFormat="1" ht="30" customHeight="1">
      <c r="A55" s="17" t="s">
        <v>779</v>
      </c>
      <c r="B55" s="3" t="s">
        <v>770</v>
      </c>
      <c r="C55" s="3" t="s">
        <v>399</v>
      </c>
      <c r="D55" s="7" t="s">
        <v>400</v>
      </c>
      <c r="E55" s="9" t="s">
        <v>828</v>
      </c>
      <c r="F55" s="2"/>
      <c r="G55" s="1" t="s">
        <v>7</v>
      </c>
      <c r="H55" s="7" t="s">
        <v>795</v>
      </c>
      <c r="I55" s="1" t="s">
        <v>15</v>
      </c>
      <c r="J55" s="18">
        <v>13.2</v>
      </c>
      <c r="K55" s="34">
        <v>43921</v>
      </c>
      <c r="L55" s="4" t="s">
        <v>1004</v>
      </c>
      <c r="M55" s="18" t="s">
        <v>881</v>
      </c>
      <c r="N55" s="18">
        <v>74</v>
      </c>
      <c r="O55" s="40">
        <v>44096</v>
      </c>
      <c r="P55" s="18" t="s">
        <v>882</v>
      </c>
      <c r="Q55" s="4" t="s">
        <v>876</v>
      </c>
      <c r="R55" s="4" t="s">
        <v>876</v>
      </c>
      <c r="S55" s="4" t="s">
        <v>883</v>
      </c>
      <c r="T55" s="4" t="s">
        <v>883</v>
      </c>
      <c r="U55" s="18" t="s">
        <v>885</v>
      </c>
      <c r="V55" s="19" t="s">
        <v>981</v>
      </c>
      <c r="W55" s="35"/>
      <c r="X55" s="18"/>
      <c r="AA55" s="10"/>
    </row>
    <row r="56" spans="1:27" s="4" customFormat="1" ht="30" customHeight="1">
      <c r="A56" s="17" t="s">
        <v>779</v>
      </c>
      <c r="B56" s="3" t="s">
        <v>770</v>
      </c>
      <c r="C56" s="3" t="s">
        <v>401</v>
      </c>
      <c r="D56" s="7" t="s">
        <v>402</v>
      </c>
      <c r="E56" s="9" t="s">
        <v>829</v>
      </c>
      <c r="F56" s="2"/>
      <c r="G56" s="1" t="s">
        <v>7</v>
      </c>
      <c r="H56" s="7" t="s">
        <v>795</v>
      </c>
      <c r="I56" s="1" t="s">
        <v>15</v>
      </c>
      <c r="J56" s="18">
        <v>138.1</v>
      </c>
      <c r="K56" s="34">
        <v>43921</v>
      </c>
      <c r="L56" s="4" t="s">
        <v>1004</v>
      </c>
      <c r="M56" s="18" t="s">
        <v>881</v>
      </c>
      <c r="N56" s="18">
        <v>74</v>
      </c>
      <c r="O56" s="40">
        <v>44096</v>
      </c>
      <c r="P56" s="18" t="s">
        <v>882</v>
      </c>
      <c r="Q56" s="4" t="s">
        <v>876</v>
      </c>
      <c r="R56" s="4" t="s">
        <v>876</v>
      </c>
      <c r="S56" s="4" t="s">
        <v>883</v>
      </c>
      <c r="T56" s="4" t="s">
        <v>883</v>
      </c>
      <c r="U56" s="18" t="s">
        <v>885</v>
      </c>
      <c r="V56" s="19" t="s">
        <v>982</v>
      </c>
      <c r="W56" s="35"/>
      <c r="X56" s="18"/>
      <c r="AA56" s="10"/>
    </row>
    <row r="57" spans="1:27" s="4" customFormat="1" ht="30" customHeight="1">
      <c r="A57" s="17" t="s">
        <v>779</v>
      </c>
      <c r="B57" s="3" t="s">
        <v>770</v>
      </c>
      <c r="C57" s="3" t="s">
        <v>403</v>
      </c>
      <c r="D57" s="7" t="s">
        <v>404</v>
      </c>
      <c r="E57" s="9" t="s">
        <v>830</v>
      </c>
      <c r="F57" s="2"/>
      <c r="G57" s="1" t="s">
        <v>7</v>
      </c>
      <c r="H57" s="7" t="s">
        <v>795</v>
      </c>
      <c r="I57" s="1" t="s">
        <v>15</v>
      </c>
      <c r="K57" s="34">
        <v>43921</v>
      </c>
      <c r="Q57" s="4" t="s">
        <v>883</v>
      </c>
      <c r="R57" s="4" t="s">
        <v>883</v>
      </c>
      <c r="S57" s="4" t="s">
        <v>883</v>
      </c>
      <c r="T57" s="4" t="s">
        <v>883</v>
      </c>
      <c r="W57" s="35"/>
      <c r="X57" s="18"/>
      <c r="AA57" s="10"/>
    </row>
    <row r="58" spans="1:27" s="4" customFormat="1" ht="30" customHeight="1">
      <c r="A58" s="17" t="s">
        <v>779</v>
      </c>
      <c r="B58" s="3" t="s">
        <v>770</v>
      </c>
      <c r="C58" s="3" t="s">
        <v>405</v>
      </c>
      <c r="D58" s="7" t="s">
        <v>406</v>
      </c>
      <c r="E58" s="9" t="s">
        <v>831</v>
      </c>
      <c r="F58" s="2"/>
      <c r="G58" s="1" t="s">
        <v>7</v>
      </c>
      <c r="H58" s="7" t="s">
        <v>795</v>
      </c>
      <c r="I58" s="1" t="s">
        <v>15</v>
      </c>
      <c r="K58" s="34">
        <v>43921</v>
      </c>
      <c r="Q58" s="4" t="s">
        <v>883</v>
      </c>
      <c r="R58" s="4" t="s">
        <v>883</v>
      </c>
      <c r="S58" s="4" t="s">
        <v>883</v>
      </c>
      <c r="T58" s="4" t="s">
        <v>883</v>
      </c>
      <c r="W58" s="35"/>
      <c r="X58" s="18"/>
      <c r="AA58" s="10"/>
    </row>
    <row r="59" spans="1:27" s="4" customFormat="1" ht="30" customHeight="1">
      <c r="A59" s="17" t="s">
        <v>779</v>
      </c>
      <c r="B59" s="3" t="s">
        <v>770</v>
      </c>
      <c r="C59" s="3" t="s">
        <v>407</v>
      </c>
      <c r="D59" s="7" t="s">
        <v>408</v>
      </c>
      <c r="E59" s="9" t="s">
        <v>832</v>
      </c>
      <c r="F59" s="2"/>
      <c r="G59" s="1" t="s">
        <v>7</v>
      </c>
      <c r="H59" s="7" t="s">
        <v>795</v>
      </c>
      <c r="I59" s="1" t="s">
        <v>15</v>
      </c>
      <c r="K59" s="34">
        <v>43921</v>
      </c>
      <c r="Q59" s="4" t="s">
        <v>883</v>
      </c>
      <c r="R59" s="4" t="s">
        <v>883</v>
      </c>
      <c r="S59" s="4" t="s">
        <v>883</v>
      </c>
      <c r="T59" s="4" t="s">
        <v>883</v>
      </c>
      <c r="W59" s="35"/>
      <c r="X59" s="18"/>
      <c r="AA59" s="10"/>
    </row>
    <row r="60" spans="1:27" s="4" customFormat="1" ht="30" customHeight="1">
      <c r="A60" s="17" t="s">
        <v>779</v>
      </c>
      <c r="B60" s="3" t="s">
        <v>770</v>
      </c>
      <c r="C60" s="3" t="s">
        <v>409</v>
      </c>
      <c r="D60" s="7" t="s">
        <v>410</v>
      </c>
      <c r="E60" s="9" t="s">
        <v>833</v>
      </c>
      <c r="F60" s="2"/>
      <c r="G60" s="1" t="s">
        <v>7</v>
      </c>
      <c r="H60" s="7" t="s">
        <v>795</v>
      </c>
      <c r="I60" s="1" t="s">
        <v>15</v>
      </c>
      <c r="K60" s="34">
        <v>43921</v>
      </c>
      <c r="Q60" s="4" t="s">
        <v>883</v>
      </c>
      <c r="R60" s="4" t="s">
        <v>883</v>
      </c>
      <c r="S60" s="4" t="s">
        <v>883</v>
      </c>
      <c r="T60" s="4" t="s">
        <v>883</v>
      </c>
      <c r="W60" s="35"/>
      <c r="X60" s="18"/>
      <c r="AA60" s="10"/>
    </row>
    <row r="61" spans="1:27" s="4" customFormat="1" ht="30" customHeight="1">
      <c r="A61" s="17" t="s">
        <v>779</v>
      </c>
      <c r="B61" s="3" t="s">
        <v>770</v>
      </c>
      <c r="C61" s="3" t="s">
        <v>411</v>
      </c>
      <c r="D61" s="7" t="s">
        <v>412</v>
      </c>
      <c r="E61" s="9" t="s">
        <v>413</v>
      </c>
      <c r="F61" s="2" t="s">
        <v>781</v>
      </c>
      <c r="G61" s="7" t="s">
        <v>6</v>
      </c>
      <c r="H61" s="7" t="s">
        <v>798</v>
      </c>
      <c r="I61" s="1" t="s">
        <v>15</v>
      </c>
      <c r="K61" s="34">
        <v>43921</v>
      </c>
      <c r="Q61" s="4" t="s">
        <v>883</v>
      </c>
      <c r="R61" s="4" t="s">
        <v>883</v>
      </c>
      <c r="S61" s="4" t="s">
        <v>883</v>
      </c>
      <c r="T61" s="4" t="s">
        <v>883</v>
      </c>
      <c r="W61" s="35"/>
      <c r="X61" s="18"/>
      <c r="AA61" s="10"/>
    </row>
    <row r="62" spans="1:27" s="4" customFormat="1" ht="30" customHeight="1">
      <c r="A62" s="17" t="s">
        <v>779</v>
      </c>
      <c r="B62" s="3" t="s">
        <v>770</v>
      </c>
      <c r="C62" s="3" t="s">
        <v>414</v>
      </c>
      <c r="D62" s="7" t="s">
        <v>415</v>
      </c>
      <c r="E62" s="9" t="s">
        <v>416</v>
      </c>
      <c r="F62" s="2"/>
      <c r="G62" s="7" t="s">
        <v>7</v>
      </c>
      <c r="H62" s="7" t="s">
        <v>65</v>
      </c>
      <c r="I62" s="1" t="s">
        <v>15</v>
      </c>
      <c r="K62" s="34">
        <v>43921</v>
      </c>
      <c r="Q62" s="4" t="s">
        <v>883</v>
      </c>
      <c r="R62" s="4" t="s">
        <v>883</v>
      </c>
      <c r="S62" s="4" t="s">
        <v>883</v>
      </c>
      <c r="T62" s="4" t="s">
        <v>883</v>
      </c>
      <c r="W62" s="35"/>
      <c r="X62" s="18"/>
      <c r="AA62" s="10"/>
    </row>
    <row r="63" spans="1:27" s="4" customFormat="1" ht="30" customHeight="1">
      <c r="A63" s="17" t="s">
        <v>779</v>
      </c>
      <c r="B63" s="3" t="s">
        <v>770</v>
      </c>
      <c r="C63" s="3" t="s">
        <v>417</v>
      </c>
      <c r="D63" s="7" t="s">
        <v>418</v>
      </c>
      <c r="E63" s="9" t="s">
        <v>834</v>
      </c>
      <c r="F63" s="2"/>
      <c r="G63" s="7" t="s">
        <v>7</v>
      </c>
      <c r="H63" s="7" t="s">
        <v>795</v>
      </c>
      <c r="I63" s="1" t="s">
        <v>15</v>
      </c>
      <c r="K63" s="34">
        <v>43921</v>
      </c>
      <c r="Q63" s="4" t="s">
        <v>883</v>
      </c>
      <c r="R63" s="4" t="s">
        <v>883</v>
      </c>
      <c r="S63" s="4" t="s">
        <v>883</v>
      </c>
      <c r="T63" s="4" t="s">
        <v>883</v>
      </c>
      <c r="W63" s="35"/>
      <c r="X63" s="18"/>
      <c r="AA63" s="10"/>
    </row>
    <row r="64" spans="1:27" s="4" customFormat="1" ht="30" customHeight="1">
      <c r="A64" s="17" t="s">
        <v>779</v>
      </c>
      <c r="B64" s="3" t="s">
        <v>771</v>
      </c>
      <c r="C64" s="3" t="s">
        <v>419</v>
      </c>
      <c r="D64" s="7" t="s">
        <v>420</v>
      </c>
      <c r="E64" s="9" t="s">
        <v>421</v>
      </c>
      <c r="F64" s="2"/>
      <c r="G64" s="7" t="s">
        <v>9</v>
      </c>
      <c r="H64" s="7" t="s">
        <v>5</v>
      </c>
      <c r="I64" s="1" t="s">
        <v>15</v>
      </c>
      <c r="J64" s="4" t="s">
        <v>875</v>
      </c>
      <c r="K64" s="34">
        <v>43921</v>
      </c>
      <c r="Q64" s="4" t="s">
        <v>883</v>
      </c>
      <c r="R64" s="4" t="s">
        <v>883</v>
      </c>
      <c r="S64" s="4" t="s">
        <v>883</v>
      </c>
      <c r="T64" s="4" t="s">
        <v>883</v>
      </c>
      <c r="W64" s="35"/>
      <c r="X64" s="18"/>
      <c r="AA64" s="10"/>
    </row>
    <row r="65" spans="1:27" s="4" customFormat="1" ht="30" customHeight="1">
      <c r="A65" s="17" t="s">
        <v>779</v>
      </c>
      <c r="B65" s="3" t="s">
        <v>771</v>
      </c>
      <c r="C65" s="3" t="s">
        <v>422</v>
      </c>
      <c r="D65" s="7" t="s">
        <v>423</v>
      </c>
      <c r="E65" s="9" t="s">
        <v>424</v>
      </c>
      <c r="F65" s="2"/>
      <c r="G65" s="7" t="s">
        <v>9</v>
      </c>
      <c r="H65" s="7" t="s">
        <v>5</v>
      </c>
      <c r="I65" s="1" t="s">
        <v>15</v>
      </c>
      <c r="J65" s="4" t="s">
        <v>875</v>
      </c>
      <c r="K65" s="34">
        <v>43921</v>
      </c>
      <c r="Q65" s="4" t="s">
        <v>883</v>
      </c>
      <c r="R65" s="4" t="s">
        <v>883</v>
      </c>
      <c r="S65" s="4" t="s">
        <v>883</v>
      </c>
      <c r="T65" s="4" t="s">
        <v>883</v>
      </c>
      <c r="W65" s="35"/>
      <c r="X65" s="18"/>
      <c r="AA65" s="10"/>
    </row>
    <row r="66" spans="1:27" s="4" customFormat="1" ht="30" customHeight="1">
      <c r="A66" s="17" t="s">
        <v>779</v>
      </c>
      <c r="B66" s="3" t="s">
        <v>771</v>
      </c>
      <c r="C66" s="3" t="s">
        <v>425</v>
      </c>
      <c r="D66" s="7" t="s">
        <v>426</v>
      </c>
      <c r="E66" s="9" t="s">
        <v>427</v>
      </c>
      <c r="F66" s="2"/>
      <c r="G66" s="7" t="s">
        <v>9</v>
      </c>
      <c r="H66" s="7" t="s">
        <v>5</v>
      </c>
      <c r="I66" s="1" t="s">
        <v>15</v>
      </c>
      <c r="J66" s="4" t="s">
        <v>875</v>
      </c>
      <c r="K66" s="34">
        <v>43921</v>
      </c>
      <c r="Q66" s="4" t="s">
        <v>883</v>
      </c>
      <c r="R66" s="4" t="s">
        <v>883</v>
      </c>
      <c r="S66" s="4" t="s">
        <v>883</v>
      </c>
      <c r="T66" s="4" t="s">
        <v>883</v>
      </c>
      <c r="W66" s="35"/>
      <c r="X66" s="18"/>
      <c r="AA66" s="10"/>
    </row>
    <row r="67" spans="1:27" s="4" customFormat="1" ht="30" customHeight="1">
      <c r="A67" s="17" t="s">
        <v>779</v>
      </c>
      <c r="B67" s="3" t="s">
        <v>771</v>
      </c>
      <c r="C67" s="3" t="s">
        <v>428</v>
      </c>
      <c r="D67" s="7" t="s">
        <v>429</v>
      </c>
      <c r="E67" s="9" t="s">
        <v>430</v>
      </c>
      <c r="F67" s="2"/>
      <c r="G67" s="7" t="s">
        <v>9</v>
      </c>
      <c r="H67" s="7" t="s">
        <v>5</v>
      </c>
      <c r="I67" s="1" t="s">
        <v>15</v>
      </c>
      <c r="J67" s="4" t="s">
        <v>875</v>
      </c>
      <c r="K67" s="34">
        <v>43921</v>
      </c>
      <c r="Q67" s="4" t="s">
        <v>883</v>
      </c>
      <c r="R67" s="4" t="s">
        <v>883</v>
      </c>
      <c r="S67" s="4" t="s">
        <v>883</v>
      </c>
      <c r="T67" s="4" t="s">
        <v>883</v>
      </c>
      <c r="W67" s="35"/>
      <c r="X67" s="18"/>
      <c r="AA67" s="10"/>
    </row>
    <row r="68" spans="1:27" s="4" customFormat="1" ht="30" customHeight="1">
      <c r="A68" s="17" t="s">
        <v>779</v>
      </c>
      <c r="B68" s="3" t="s">
        <v>771</v>
      </c>
      <c r="C68" s="3" t="s">
        <v>431</v>
      </c>
      <c r="D68" s="7" t="s">
        <v>432</v>
      </c>
      <c r="E68" s="9" t="s">
        <v>433</v>
      </c>
      <c r="F68" s="2"/>
      <c r="G68" s="7" t="s">
        <v>9</v>
      </c>
      <c r="H68" s="7" t="s">
        <v>5</v>
      </c>
      <c r="I68" s="1" t="s">
        <v>15</v>
      </c>
      <c r="J68" s="4" t="s">
        <v>876</v>
      </c>
      <c r="K68" s="34">
        <v>43921</v>
      </c>
      <c r="L68" s="4" t="s">
        <v>1004</v>
      </c>
      <c r="M68" s="28" t="s">
        <v>881</v>
      </c>
      <c r="N68" s="4">
        <v>72</v>
      </c>
      <c r="O68" s="40">
        <v>44096</v>
      </c>
      <c r="P68" s="27" t="s">
        <v>1015</v>
      </c>
      <c r="Q68" s="4" t="s">
        <v>883</v>
      </c>
      <c r="R68" s="4" t="s">
        <v>876</v>
      </c>
      <c r="S68" s="4" t="s">
        <v>883</v>
      </c>
      <c r="T68" s="4" t="s">
        <v>883</v>
      </c>
      <c r="U68" s="18" t="s">
        <v>884</v>
      </c>
      <c r="W68" s="35"/>
      <c r="X68" s="18"/>
      <c r="AA68" s="10"/>
    </row>
    <row r="69" spans="1:27" s="4" customFormat="1" ht="30" customHeight="1">
      <c r="A69" s="17" t="s">
        <v>779</v>
      </c>
      <c r="B69" s="3" t="s">
        <v>771</v>
      </c>
      <c r="C69" s="3" t="s">
        <v>434</v>
      </c>
      <c r="D69" s="7" t="s">
        <v>435</v>
      </c>
      <c r="E69" s="9" t="s">
        <v>436</v>
      </c>
      <c r="F69" s="2"/>
      <c r="G69" s="7" t="s">
        <v>9</v>
      </c>
      <c r="H69" s="7" t="s">
        <v>5</v>
      </c>
      <c r="I69" s="1" t="s">
        <v>15</v>
      </c>
      <c r="J69" s="4" t="s">
        <v>875</v>
      </c>
      <c r="K69" s="34">
        <v>43921</v>
      </c>
      <c r="Q69" s="4" t="s">
        <v>883</v>
      </c>
      <c r="R69" s="4" t="s">
        <v>883</v>
      </c>
      <c r="S69" s="4" t="s">
        <v>883</v>
      </c>
      <c r="T69" s="4" t="s">
        <v>883</v>
      </c>
      <c r="W69" s="35"/>
      <c r="X69" s="18"/>
      <c r="AA69" s="10"/>
    </row>
    <row r="70" spans="1:27" s="4" customFormat="1" ht="30" customHeight="1">
      <c r="A70" s="17" t="s">
        <v>779</v>
      </c>
      <c r="B70" s="3" t="s">
        <v>771</v>
      </c>
      <c r="C70" s="3" t="s">
        <v>437</v>
      </c>
      <c r="D70" s="7" t="s">
        <v>438</v>
      </c>
      <c r="E70" s="9" t="s">
        <v>439</v>
      </c>
      <c r="F70" s="2"/>
      <c r="G70" s="7" t="s">
        <v>9</v>
      </c>
      <c r="H70" s="7" t="s">
        <v>5</v>
      </c>
      <c r="I70" s="1" t="s">
        <v>15</v>
      </c>
      <c r="J70" s="4" t="s">
        <v>875</v>
      </c>
      <c r="K70" s="34">
        <v>43921</v>
      </c>
      <c r="Q70" s="4" t="s">
        <v>883</v>
      </c>
      <c r="R70" s="4" t="s">
        <v>883</v>
      </c>
      <c r="S70" s="4" t="s">
        <v>883</v>
      </c>
      <c r="T70" s="4" t="s">
        <v>883</v>
      </c>
      <c r="W70" s="35"/>
      <c r="X70" s="18"/>
      <c r="AA70" s="10"/>
    </row>
    <row r="71" spans="1:27" s="4" customFormat="1" ht="30" customHeight="1">
      <c r="A71" s="17" t="s">
        <v>779</v>
      </c>
      <c r="B71" s="3" t="s">
        <v>771</v>
      </c>
      <c r="C71" s="3" t="s">
        <v>440</v>
      </c>
      <c r="D71" s="7" t="s">
        <v>441</v>
      </c>
      <c r="E71" s="9" t="s">
        <v>442</v>
      </c>
      <c r="F71" s="2"/>
      <c r="G71" s="1" t="s">
        <v>9</v>
      </c>
      <c r="H71" s="7" t="s">
        <v>5</v>
      </c>
      <c r="I71" s="1" t="s">
        <v>15</v>
      </c>
      <c r="J71" s="4" t="s">
        <v>875</v>
      </c>
      <c r="K71" s="34">
        <v>43921</v>
      </c>
      <c r="Q71" s="4" t="s">
        <v>883</v>
      </c>
      <c r="R71" s="4" t="s">
        <v>883</v>
      </c>
      <c r="S71" s="4" t="s">
        <v>883</v>
      </c>
      <c r="T71" s="4" t="s">
        <v>883</v>
      </c>
      <c r="W71" s="35"/>
      <c r="X71" s="18"/>
      <c r="AA71" s="10"/>
    </row>
    <row r="72" spans="1:27" s="4" customFormat="1" ht="30" customHeight="1">
      <c r="A72" s="17" t="s">
        <v>779</v>
      </c>
      <c r="B72" s="3" t="s">
        <v>771</v>
      </c>
      <c r="C72" s="3" t="s">
        <v>443</v>
      </c>
      <c r="D72" s="7" t="s">
        <v>444</v>
      </c>
      <c r="E72" s="9" t="s">
        <v>835</v>
      </c>
      <c r="F72" s="2"/>
      <c r="G72" s="1" t="s">
        <v>7</v>
      </c>
      <c r="H72" s="7" t="s">
        <v>793</v>
      </c>
      <c r="I72" s="1" t="s">
        <v>15</v>
      </c>
      <c r="K72" s="34">
        <v>43921</v>
      </c>
      <c r="Q72" s="4" t="s">
        <v>883</v>
      </c>
      <c r="R72" s="4" t="s">
        <v>883</v>
      </c>
      <c r="S72" s="4" t="s">
        <v>883</v>
      </c>
      <c r="T72" s="4" t="s">
        <v>883</v>
      </c>
      <c r="W72" s="35"/>
      <c r="X72" s="18"/>
      <c r="AA72" s="10"/>
    </row>
    <row r="73" spans="1:27" s="4" customFormat="1" ht="30" customHeight="1">
      <c r="A73" s="17" t="s">
        <v>779</v>
      </c>
      <c r="B73" s="3" t="s">
        <v>771</v>
      </c>
      <c r="C73" s="3" t="s">
        <v>445</v>
      </c>
      <c r="D73" s="7" t="s">
        <v>446</v>
      </c>
      <c r="E73" s="9" t="s">
        <v>836</v>
      </c>
      <c r="F73" s="2"/>
      <c r="G73" s="1" t="s">
        <v>7</v>
      </c>
      <c r="H73" s="7" t="s">
        <v>795</v>
      </c>
      <c r="I73" s="1" t="s">
        <v>15</v>
      </c>
      <c r="K73" s="34">
        <v>43921</v>
      </c>
      <c r="Q73" s="4" t="s">
        <v>883</v>
      </c>
      <c r="R73" s="4" t="s">
        <v>883</v>
      </c>
      <c r="S73" s="4" t="s">
        <v>883</v>
      </c>
      <c r="T73" s="4" t="s">
        <v>883</v>
      </c>
      <c r="W73" s="35"/>
      <c r="X73" s="18"/>
      <c r="AA73" s="10"/>
    </row>
    <row r="74" spans="1:27" s="4" customFormat="1" ht="30" customHeight="1">
      <c r="A74" s="17" t="s">
        <v>779</v>
      </c>
      <c r="B74" s="3" t="s">
        <v>771</v>
      </c>
      <c r="C74" s="3" t="s">
        <v>447</v>
      </c>
      <c r="D74" s="7" t="s">
        <v>448</v>
      </c>
      <c r="E74" s="9" t="s">
        <v>449</v>
      </c>
      <c r="F74" s="2"/>
      <c r="G74" s="1" t="s">
        <v>7</v>
      </c>
      <c r="H74" s="7" t="s">
        <v>65</v>
      </c>
      <c r="I74" s="1" t="s">
        <v>15</v>
      </c>
      <c r="K74" s="34">
        <v>43921</v>
      </c>
      <c r="Q74" s="4" t="s">
        <v>883</v>
      </c>
      <c r="R74" s="4" t="s">
        <v>883</v>
      </c>
      <c r="S74" s="4" t="s">
        <v>883</v>
      </c>
      <c r="T74" s="4" t="s">
        <v>883</v>
      </c>
      <c r="W74" s="35"/>
      <c r="X74" s="18"/>
      <c r="AA74" s="10"/>
    </row>
    <row r="75" spans="1:27" s="4" customFormat="1" ht="30" customHeight="1">
      <c r="A75" s="17" t="s">
        <v>779</v>
      </c>
      <c r="B75" s="3" t="s">
        <v>772</v>
      </c>
      <c r="C75" s="3" t="s">
        <v>450</v>
      </c>
      <c r="D75" s="7" t="s">
        <v>451</v>
      </c>
      <c r="E75" s="9" t="s">
        <v>452</v>
      </c>
      <c r="F75" s="2"/>
      <c r="G75" s="1" t="s">
        <v>9</v>
      </c>
      <c r="H75" s="7" t="s">
        <v>5</v>
      </c>
      <c r="I75" s="1" t="s">
        <v>15</v>
      </c>
      <c r="J75" s="4" t="s">
        <v>876</v>
      </c>
      <c r="K75" s="34">
        <v>43921</v>
      </c>
      <c r="L75" s="4" t="s">
        <v>1004</v>
      </c>
      <c r="M75" s="18" t="s">
        <v>881</v>
      </c>
      <c r="N75" s="18">
        <v>63</v>
      </c>
      <c r="O75" s="40">
        <v>44096</v>
      </c>
      <c r="P75" s="43" t="s">
        <v>898</v>
      </c>
      <c r="Q75" s="4" t="s">
        <v>883</v>
      </c>
      <c r="R75" s="4" t="s">
        <v>876</v>
      </c>
      <c r="S75" s="4" t="s">
        <v>883</v>
      </c>
      <c r="T75" s="4" t="s">
        <v>883</v>
      </c>
      <c r="U75" s="18" t="s">
        <v>884</v>
      </c>
      <c r="W75" s="35"/>
      <c r="X75" s="18"/>
      <c r="AA75" s="10"/>
    </row>
    <row r="76" spans="1:27" s="4" customFormat="1" ht="30" customHeight="1">
      <c r="A76" s="17" t="s">
        <v>779</v>
      </c>
      <c r="B76" s="3" t="s">
        <v>772</v>
      </c>
      <c r="C76" s="3" t="s">
        <v>453</v>
      </c>
      <c r="D76" s="7" t="s">
        <v>454</v>
      </c>
      <c r="E76" s="9" t="s">
        <v>455</v>
      </c>
      <c r="F76" s="2"/>
      <c r="G76" s="1" t="s">
        <v>9</v>
      </c>
      <c r="H76" s="7" t="s">
        <v>5</v>
      </c>
      <c r="I76" s="1" t="s">
        <v>15</v>
      </c>
      <c r="J76" s="4" t="s">
        <v>875</v>
      </c>
      <c r="K76" s="34">
        <v>43921</v>
      </c>
      <c r="Q76" s="4" t="s">
        <v>883</v>
      </c>
      <c r="R76" s="4" t="s">
        <v>883</v>
      </c>
      <c r="S76" s="4" t="s">
        <v>883</v>
      </c>
      <c r="T76" s="4" t="s">
        <v>883</v>
      </c>
      <c r="W76" s="35" t="s">
        <v>876</v>
      </c>
      <c r="X76" s="18"/>
      <c r="AA76" s="10"/>
    </row>
    <row r="77" spans="1:27" s="4" customFormat="1" ht="30" customHeight="1">
      <c r="A77" s="17" t="s">
        <v>779</v>
      </c>
      <c r="B77" s="3" t="s">
        <v>772</v>
      </c>
      <c r="C77" s="3" t="s">
        <v>456</v>
      </c>
      <c r="D77" s="7" t="s">
        <v>457</v>
      </c>
      <c r="E77" s="9" t="s">
        <v>458</v>
      </c>
      <c r="F77" s="2"/>
      <c r="G77" s="1" t="s">
        <v>9</v>
      </c>
      <c r="H77" s="7" t="s">
        <v>5</v>
      </c>
      <c r="I77" s="1" t="s">
        <v>15</v>
      </c>
      <c r="J77" s="4" t="s">
        <v>876</v>
      </c>
      <c r="K77" s="34">
        <v>43921</v>
      </c>
      <c r="L77" s="4" t="s">
        <v>1004</v>
      </c>
      <c r="M77" s="18" t="s">
        <v>881</v>
      </c>
      <c r="N77" s="18">
        <v>7</v>
      </c>
      <c r="O77" s="40">
        <v>44096</v>
      </c>
      <c r="P77" s="43" t="s">
        <v>896</v>
      </c>
      <c r="Q77" s="4" t="s">
        <v>883</v>
      </c>
      <c r="R77" s="4" t="s">
        <v>876</v>
      </c>
      <c r="S77" s="4" t="s">
        <v>883</v>
      </c>
      <c r="T77" s="4" t="s">
        <v>883</v>
      </c>
      <c r="U77" s="18" t="s">
        <v>884</v>
      </c>
      <c r="W77" s="35"/>
      <c r="X77" s="18"/>
      <c r="AA77" s="10"/>
    </row>
    <row r="78" spans="1:27" s="4" customFormat="1" ht="30" customHeight="1">
      <c r="A78" s="17" t="s">
        <v>779</v>
      </c>
      <c r="B78" s="3" t="s">
        <v>772</v>
      </c>
      <c r="C78" s="3" t="s">
        <v>459</v>
      </c>
      <c r="D78" s="7" t="s">
        <v>460</v>
      </c>
      <c r="E78" s="9" t="s">
        <v>461</v>
      </c>
      <c r="F78" s="2"/>
      <c r="G78" s="1" t="s">
        <v>9</v>
      </c>
      <c r="H78" s="7" t="s">
        <v>5</v>
      </c>
      <c r="I78" s="1" t="s">
        <v>15</v>
      </c>
      <c r="J78" s="4" t="s">
        <v>876</v>
      </c>
      <c r="K78" s="34">
        <v>43921</v>
      </c>
      <c r="L78" s="4" t="s">
        <v>1004</v>
      </c>
      <c r="M78" s="18" t="s">
        <v>881</v>
      </c>
      <c r="N78" s="18">
        <v>132</v>
      </c>
      <c r="O78" s="40">
        <v>44096</v>
      </c>
      <c r="P78" s="19" t="s">
        <v>897</v>
      </c>
      <c r="Q78" s="4" t="s">
        <v>883</v>
      </c>
      <c r="R78" s="4" t="s">
        <v>876</v>
      </c>
      <c r="S78" s="4" t="s">
        <v>883</v>
      </c>
      <c r="T78" s="4" t="s">
        <v>883</v>
      </c>
      <c r="U78" s="18" t="s">
        <v>884</v>
      </c>
      <c r="W78" s="35"/>
      <c r="X78" s="18"/>
      <c r="AA78" s="10"/>
    </row>
    <row r="79" spans="1:27" s="4" customFormat="1" ht="30" customHeight="1">
      <c r="A79" s="17" t="s">
        <v>779</v>
      </c>
      <c r="B79" s="3" t="s">
        <v>772</v>
      </c>
      <c r="C79" s="3" t="s">
        <v>462</v>
      </c>
      <c r="D79" s="7" t="s">
        <v>463</v>
      </c>
      <c r="E79" s="9" t="s">
        <v>464</v>
      </c>
      <c r="F79" s="2"/>
      <c r="G79" s="1" t="s">
        <v>9</v>
      </c>
      <c r="H79" s="7" t="s">
        <v>5</v>
      </c>
      <c r="I79" s="1" t="s">
        <v>15</v>
      </c>
      <c r="J79" s="4" t="s">
        <v>875</v>
      </c>
      <c r="K79" s="34">
        <v>43921</v>
      </c>
      <c r="Q79" s="4" t="s">
        <v>883</v>
      </c>
      <c r="R79" s="4" t="s">
        <v>883</v>
      </c>
      <c r="S79" s="4" t="s">
        <v>883</v>
      </c>
      <c r="T79" s="4" t="s">
        <v>883</v>
      </c>
      <c r="W79" s="35" t="s">
        <v>876</v>
      </c>
      <c r="X79" s="18"/>
      <c r="AA79" s="10"/>
    </row>
    <row r="80" spans="1:27" s="4" customFormat="1" ht="30" customHeight="1">
      <c r="A80" s="17" t="s">
        <v>779</v>
      </c>
      <c r="B80" s="3" t="s">
        <v>772</v>
      </c>
      <c r="C80" s="3" t="s">
        <v>465</v>
      </c>
      <c r="D80" s="7" t="s">
        <v>466</v>
      </c>
      <c r="E80" s="9" t="s">
        <v>467</v>
      </c>
      <c r="F80" s="2"/>
      <c r="G80" s="1" t="s">
        <v>9</v>
      </c>
      <c r="H80" s="7" t="s">
        <v>5</v>
      </c>
      <c r="I80" s="1" t="s">
        <v>15</v>
      </c>
      <c r="J80" s="4" t="s">
        <v>875</v>
      </c>
      <c r="K80" s="34">
        <v>43921</v>
      </c>
      <c r="Q80" s="4" t="s">
        <v>883</v>
      </c>
      <c r="R80" s="4" t="s">
        <v>883</v>
      </c>
      <c r="S80" s="4" t="s">
        <v>883</v>
      </c>
      <c r="T80" s="4" t="s">
        <v>883</v>
      </c>
      <c r="W80" s="35" t="s">
        <v>876</v>
      </c>
      <c r="X80" s="18"/>
      <c r="AA80" s="10"/>
    </row>
    <row r="81" spans="1:27" s="4" customFormat="1" ht="30" customHeight="1">
      <c r="A81" s="17" t="s">
        <v>779</v>
      </c>
      <c r="B81" s="3" t="s">
        <v>772</v>
      </c>
      <c r="C81" s="3" t="s">
        <v>468</v>
      </c>
      <c r="D81" s="7" t="s">
        <v>469</v>
      </c>
      <c r="E81" s="9" t="s">
        <v>470</v>
      </c>
      <c r="F81" s="2"/>
      <c r="G81" s="1" t="s">
        <v>9</v>
      </c>
      <c r="H81" s="7" t="s">
        <v>5</v>
      </c>
      <c r="I81" s="1" t="s">
        <v>15</v>
      </c>
      <c r="J81" s="4" t="s">
        <v>876</v>
      </c>
      <c r="K81" s="34">
        <v>43921</v>
      </c>
      <c r="L81" s="4" t="s">
        <v>1004</v>
      </c>
      <c r="M81" s="18" t="s">
        <v>881</v>
      </c>
      <c r="N81" s="18">
        <v>76</v>
      </c>
      <c r="O81" s="40">
        <v>44096</v>
      </c>
      <c r="P81" s="43" t="s">
        <v>894</v>
      </c>
      <c r="Q81" s="4" t="s">
        <v>883</v>
      </c>
      <c r="R81" s="4" t="s">
        <v>876</v>
      </c>
      <c r="S81" s="4" t="s">
        <v>883</v>
      </c>
      <c r="T81" s="4" t="s">
        <v>883</v>
      </c>
      <c r="U81" s="18" t="s">
        <v>884</v>
      </c>
      <c r="W81" s="35"/>
      <c r="X81" s="18"/>
      <c r="AA81" s="10"/>
    </row>
    <row r="82" spans="1:27" s="4" customFormat="1" ht="30" customHeight="1">
      <c r="A82" s="17" t="s">
        <v>779</v>
      </c>
      <c r="B82" s="3" t="s">
        <v>772</v>
      </c>
      <c r="C82" s="3" t="s">
        <v>471</v>
      </c>
      <c r="D82" s="7" t="s">
        <v>472</v>
      </c>
      <c r="E82" s="9" t="s">
        <v>473</v>
      </c>
      <c r="F82" s="2"/>
      <c r="G82" s="1" t="s">
        <v>9</v>
      </c>
      <c r="H82" s="7" t="s">
        <v>5</v>
      </c>
      <c r="I82" s="1" t="s">
        <v>15</v>
      </c>
      <c r="J82" s="4" t="s">
        <v>876</v>
      </c>
      <c r="K82" s="34">
        <v>43921</v>
      </c>
      <c r="L82" s="4" t="s">
        <v>1004</v>
      </c>
      <c r="M82" s="18" t="s">
        <v>881</v>
      </c>
      <c r="N82" s="18">
        <v>23</v>
      </c>
      <c r="O82" s="40">
        <v>44096</v>
      </c>
      <c r="P82" s="43" t="s">
        <v>895</v>
      </c>
      <c r="Q82" s="4" t="s">
        <v>883</v>
      </c>
      <c r="R82" s="4" t="s">
        <v>876</v>
      </c>
      <c r="S82" s="4" t="s">
        <v>883</v>
      </c>
      <c r="T82" s="4" t="s">
        <v>883</v>
      </c>
      <c r="U82" s="18" t="s">
        <v>884</v>
      </c>
      <c r="W82" s="35"/>
      <c r="X82" s="18"/>
      <c r="AA82" s="10"/>
    </row>
    <row r="83" spans="1:27" s="4" customFormat="1" ht="30" customHeight="1">
      <c r="A83" s="17" t="s">
        <v>779</v>
      </c>
      <c r="B83" s="3" t="s">
        <v>772</v>
      </c>
      <c r="C83" s="3" t="s">
        <v>474</v>
      </c>
      <c r="D83" s="7" t="s">
        <v>475</v>
      </c>
      <c r="E83" s="9" t="s">
        <v>837</v>
      </c>
      <c r="F83" s="2" t="s">
        <v>787</v>
      </c>
      <c r="G83" s="1" t="s">
        <v>7</v>
      </c>
      <c r="H83" s="7" t="s">
        <v>794</v>
      </c>
      <c r="I83" s="1" t="s">
        <v>15</v>
      </c>
      <c r="J83" s="4">
        <v>14073344592</v>
      </c>
      <c r="K83" s="34">
        <v>43921</v>
      </c>
      <c r="L83" s="4" t="s">
        <v>1004</v>
      </c>
      <c r="M83" s="18" t="s">
        <v>881</v>
      </c>
      <c r="N83" s="18">
        <v>63</v>
      </c>
      <c r="O83" s="40">
        <v>44096</v>
      </c>
      <c r="P83" s="43" t="s">
        <v>882</v>
      </c>
      <c r="Q83" s="4" t="s">
        <v>876</v>
      </c>
      <c r="R83" s="4" t="s">
        <v>876</v>
      </c>
      <c r="S83" s="4" t="s">
        <v>883</v>
      </c>
      <c r="T83" s="4" t="s">
        <v>883</v>
      </c>
      <c r="U83" s="18" t="s">
        <v>885</v>
      </c>
      <c r="V83" s="43" t="s">
        <v>899</v>
      </c>
      <c r="W83" s="35"/>
      <c r="X83" s="18"/>
      <c r="AA83" s="10"/>
    </row>
    <row r="84" spans="1:27" s="4" customFormat="1" ht="30" customHeight="1">
      <c r="A84" s="17" t="s">
        <v>779</v>
      </c>
      <c r="B84" s="3" t="s">
        <v>772</v>
      </c>
      <c r="C84" s="3" t="s">
        <v>476</v>
      </c>
      <c r="D84" s="7" t="s">
        <v>477</v>
      </c>
      <c r="E84" s="9" t="s">
        <v>838</v>
      </c>
      <c r="F84" s="2"/>
      <c r="G84" s="1" t="s">
        <v>7</v>
      </c>
      <c r="H84" s="7" t="s">
        <v>794</v>
      </c>
      <c r="I84" s="1" t="s">
        <v>15</v>
      </c>
      <c r="J84" s="4">
        <v>14073344592</v>
      </c>
      <c r="K84" s="34">
        <v>43921</v>
      </c>
      <c r="L84" s="4" t="s">
        <v>1004</v>
      </c>
      <c r="M84" s="18" t="s">
        <v>881</v>
      </c>
      <c r="N84" s="18">
        <v>63</v>
      </c>
      <c r="O84" s="40">
        <v>44096</v>
      </c>
      <c r="P84" s="43" t="s">
        <v>882</v>
      </c>
      <c r="Q84" s="4" t="s">
        <v>876</v>
      </c>
      <c r="R84" s="4" t="s">
        <v>876</v>
      </c>
      <c r="S84" s="4" t="s">
        <v>883</v>
      </c>
      <c r="T84" s="4" t="s">
        <v>883</v>
      </c>
      <c r="U84" s="18" t="s">
        <v>885</v>
      </c>
      <c r="V84" s="43" t="s">
        <v>899</v>
      </c>
      <c r="W84" s="35"/>
      <c r="X84" s="18"/>
      <c r="AA84" s="10"/>
    </row>
    <row r="85" spans="1:27" s="4" customFormat="1" ht="30" customHeight="1">
      <c r="A85" s="17" t="s">
        <v>779</v>
      </c>
      <c r="B85" s="3" t="s">
        <v>772</v>
      </c>
      <c r="C85" s="3" t="s">
        <v>478</v>
      </c>
      <c r="D85" s="7" t="s">
        <v>479</v>
      </c>
      <c r="E85" s="9" t="s">
        <v>839</v>
      </c>
      <c r="F85" s="2"/>
      <c r="G85" s="1" t="s">
        <v>7</v>
      </c>
      <c r="H85" s="7" t="s">
        <v>794</v>
      </c>
      <c r="I85" s="1" t="s">
        <v>15</v>
      </c>
      <c r="K85" s="34">
        <v>43921</v>
      </c>
      <c r="Q85" s="4" t="s">
        <v>883</v>
      </c>
      <c r="R85" s="4" t="s">
        <v>883</v>
      </c>
      <c r="S85" s="4" t="s">
        <v>883</v>
      </c>
      <c r="T85" s="4" t="s">
        <v>883</v>
      </c>
      <c r="W85" s="35" t="s">
        <v>876</v>
      </c>
      <c r="X85" s="18"/>
      <c r="AA85" s="10"/>
    </row>
    <row r="86" spans="1:27" s="4" customFormat="1" ht="30" customHeight="1">
      <c r="A86" s="17" t="s">
        <v>779</v>
      </c>
      <c r="B86" s="3" t="s">
        <v>772</v>
      </c>
      <c r="C86" s="3" t="s">
        <v>480</v>
      </c>
      <c r="D86" s="7" t="s">
        <v>481</v>
      </c>
      <c r="E86" s="9" t="s">
        <v>840</v>
      </c>
      <c r="F86" s="2"/>
      <c r="G86" s="1" t="s">
        <v>7</v>
      </c>
      <c r="H86" s="7" t="s">
        <v>794</v>
      </c>
      <c r="I86" s="1" t="s">
        <v>15</v>
      </c>
      <c r="J86" s="18">
        <v>186000000</v>
      </c>
      <c r="K86" s="34">
        <v>43921</v>
      </c>
      <c r="L86" s="4" t="s">
        <v>1004</v>
      </c>
      <c r="M86" s="18" t="s">
        <v>881</v>
      </c>
      <c r="N86" s="18">
        <v>70</v>
      </c>
      <c r="O86" s="40">
        <v>44096</v>
      </c>
      <c r="P86" s="43" t="s">
        <v>893</v>
      </c>
      <c r="Q86" s="4" t="s">
        <v>883</v>
      </c>
      <c r="R86" s="4" t="s">
        <v>876</v>
      </c>
      <c r="S86" s="4" t="s">
        <v>883</v>
      </c>
      <c r="T86" s="4" t="s">
        <v>883</v>
      </c>
      <c r="U86" s="18" t="s">
        <v>884</v>
      </c>
      <c r="V86" s="43" t="s">
        <v>900</v>
      </c>
      <c r="W86" s="35"/>
      <c r="X86" s="18"/>
      <c r="AA86" s="10"/>
    </row>
    <row r="87" spans="1:27" s="4" customFormat="1" ht="30" customHeight="1">
      <c r="A87" s="17" t="s">
        <v>779</v>
      </c>
      <c r="B87" s="3" t="s">
        <v>772</v>
      </c>
      <c r="C87" s="3" t="s">
        <v>482</v>
      </c>
      <c r="D87" s="7" t="s">
        <v>483</v>
      </c>
      <c r="E87" s="9" t="s">
        <v>484</v>
      </c>
      <c r="F87" s="2" t="s">
        <v>782</v>
      </c>
      <c r="G87" s="7" t="s">
        <v>6</v>
      </c>
      <c r="H87" s="7" t="s">
        <v>799</v>
      </c>
      <c r="I87" s="1" t="s">
        <v>15</v>
      </c>
      <c r="K87" s="34">
        <v>43921</v>
      </c>
      <c r="Q87" s="4" t="s">
        <v>883</v>
      </c>
      <c r="R87" s="4" t="s">
        <v>883</v>
      </c>
      <c r="S87" s="4" t="s">
        <v>883</v>
      </c>
      <c r="T87" s="4" t="s">
        <v>883</v>
      </c>
      <c r="W87" s="35" t="s">
        <v>876</v>
      </c>
      <c r="X87" s="18"/>
      <c r="AA87" s="10"/>
    </row>
    <row r="88" spans="1:27" s="4" customFormat="1" ht="30" customHeight="1">
      <c r="A88" s="17" t="s">
        <v>779</v>
      </c>
      <c r="B88" s="3" t="s">
        <v>772</v>
      </c>
      <c r="C88" s="3" t="s">
        <v>485</v>
      </c>
      <c r="D88" s="7" t="s">
        <v>486</v>
      </c>
      <c r="E88" s="9" t="s">
        <v>841</v>
      </c>
      <c r="F88" s="2" t="s">
        <v>788</v>
      </c>
      <c r="G88" s="1" t="s">
        <v>7</v>
      </c>
      <c r="H88" s="7" t="s">
        <v>794</v>
      </c>
      <c r="I88" s="1" t="s">
        <v>15</v>
      </c>
      <c r="K88" s="34">
        <v>43921</v>
      </c>
      <c r="Q88" s="4" t="s">
        <v>883</v>
      </c>
      <c r="R88" s="4" t="s">
        <v>883</v>
      </c>
      <c r="S88" s="4" t="s">
        <v>883</v>
      </c>
      <c r="T88" s="4" t="s">
        <v>883</v>
      </c>
      <c r="W88" s="35" t="s">
        <v>876</v>
      </c>
      <c r="X88" s="18"/>
      <c r="AA88" s="10"/>
    </row>
    <row r="89" spans="1:27" s="4" customFormat="1" ht="30" customHeight="1">
      <c r="A89" s="17" t="s">
        <v>779</v>
      </c>
      <c r="B89" s="3" t="s">
        <v>772</v>
      </c>
      <c r="C89" s="3" t="s">
        <v>487</v>
      </c>
      <c r="D89" s="7" t="s">
        <v>488</v>
      </c>
      <c r="E89" s="9" t="s">
        <v>489</v>
      </c>
      <c r="F89" s="2"/>
      <c r="G89" s="7" t="s">
        <v>9</v>
      </c>
      <c r="H89" s="7" t="s">
        <v>5</v>
      </c>
      <c r="I89" s="1" t="s">
        <v>15</v>
      </c>
      <c r="J89" s="4" t="s">
        <v>876</v>
      </c>
      <c r="K89" s="34">
        <v>43921</v>
      </c>
      <c r="L89" s="18" t="s">
        <v>877</v>
      </c>
      <c r="M89" s="28" t="s">
        <v>1006</v>
      </c>
      <c r="N89" s="4">
        <v>101</v>
      </c>
      <c r="O89" s="40">
        <v>44067</v>
      </c>
      <c r="P89" s="27" t="s">
        <v>1017</v>
      </c>
      <c r="Q89" s="4" t="s">
        <v>883</v>
      </c>
      <c r="R89" s="4" t="s">
        <v>876</v>
      </c>
      <c r="S89" s="4" t="s">
        <v>883</v>
      </c>
      <c r="T89" s="4" t="s">
        <v>883</v>
      </c>
      <c r="U89" s="18" t="s">
        <v>884</v>
      </c>
      <c r="W89" s="35" t="s">
        <v>876</v>
      </c>
      <c r="X89" s="18" t="s">
        <v>41</v>
      </c>
      <c r="Y89" s="27" t="s">
        <v>985</v>
      </c>
      <c r="AA89" s="10"/>
    </row>
    <row r="90" spans="1:27" s="4" customFormat="1" ht="30" customHeight="1">
      <c r="A90" s="17" t="s">
        <v>779</v>
      </c>
      <c r="B90" s="3" t="s">
        <v>772</v>
      </c>
      <c r="C90" s="3" t="s">
        <v>490</v>
      </c>
      <c r="D90" s="7" t="s">
        <v>491</v>
      </c>
      <c r="E90" s="9" t="s">
        <v>492</v>
      </c>
      <c r="F90" s="2"/>
      <c r="G90" s="7" t="s">
        <v>9</v>
      </c>
      <c r="H90" s="7" t="s">
        <v>5</v>
      </c>
      <c r="I90" s="1" t="s">
        <v>15</v>
      </c>
      <c r="J90" s="4" t="s">
        <v>875</v>
      </c>
      <c r="K90" s="34">
        <v>43921</v>
      </c>
      <c r="Q90" s="4" t="s">
        <v>883</v>
      </c>
      <c r="R90" s="4" t="s">
        <v>883</v>
      </c>
      <c r="S90" s="4" t="s">
        <v>883</v>
      </c>
      <c r="T90" s="4" t="s">
        <v>883</v>
      </c>
      <c r="W90" s="35" t="s">
        <v>876</v>
      </c>
      <c r="X90" s="18"/>
      <c r="Y90" s="27"/>
      <c r="AA90" s="10"/>
    </row>
    <row r="91" spans="1:27" s="4" customFormat="1" ht="30" customHeight="1">
      <c r="A91" s="17" t="s">
        <v>779</v>
      </c>
      <c r="B91" s="3" t="s">
        <v>772</v>
      </c>
      <c r="C91" s="3" t="s">
        <v>493</v>
      </c>
      <c r="D91" s="7" t="s">
        <v>494</v>
      </c>
      <c r="E91" s="9" t="s">
        <v>495</v>
      </c>
      <c r="F91" s="2"/>
      <c r="G91" s="7" t="s">
        <v>9</v>
      </c>
      <c r="H91" s="7" t="s">
        <v>5</v>
      </c>
      <c r="I91" s="1" t="s">
        <v>15</v>
      </c>
      <c r="J91" s="4" t="s">
        <v>876</v>
      </c>
      <c r="K91" s="34">
        <v>43921</v>
      </c>
      <c r="L91" s="18" t="s">
        <v>877</v>
      </c>
      <c r="M91" s="28" t="s">
        <v>1006</v>
      </c>
      <c r="N91" s="4">
        <v>101</v>
      </c>
      <c r="O91" s="40">
        <v>44067</v>
      </c>
      <c r="P91" s="27" t="s">
        <v>1018</v>
      </c>
      <c r="Q91" s="4" t="s">
        <v>883</v>
      </c>
      <c r="R91" s="4" t="s">
        <v>876</v>
      </c>
      <c r="S91" s="4" t="s">
        <v>883</v>
      </c>
      <c r="T91" s="4" t="s">
        <v>883</v>
      </c>
      <c r="U91" s="18" t="s">
        <v>884</v>
      </c>
      <c r="W91" s="35" t="s">
        <v>876</v>
      </c>
      <c r="X91" s="18" t="s">
        <v>41</v>
      </c>
      <c r="Y91" s="27" t="s">
        <v>986</v>
      </c>
      <c r="AA91" s="10"/>
    </row>
    <row r="92" spans="1:27" s="4" customFormat="1" ht="30" customHeight="1">
      <c r="A92" s="17" t="s">
        <v>779</v>
      </c>
      <c r="B92" s="3" t="s">
        <v>772</v>
      </c>
      <c r="C92" s="3" t="s">
        <v>496</v>
      </c>
      <c r="D92" s="7" t="s">
        <v>497</v>
      </c>
      <c r="E92" s="9" t="s">
        <v>498</v>
      </c>
      <c r="F92" s="2"/>
      <c r="G92" s="7" t="s">
        <v>9</v>
      </c>
      <c r="H92" s="7" t="s">
        <v>5</v>
      </c>
      <c r="I92" s="1" t="s">
        <v>15</v>
      </c>
      <c r="J92" s="4" t="s">
        <v>875</v>
      </c>
      <c r="K92" s="34">
        <v>43921</v>
      </c>
      <c r="Q92" s="4" t="s">
        <v>883</v>
      </c>
      <c r="R92" s="4" t="s">
        <v>883</v>
      </c>
      <c r="S92" s="4" t="s">
        <v>883</v>
      </c>
      <c r="T92" s="4" t="s">
        <v>883</v>
      </c>
      <c r="W92" s="35" t="s">
        <v>876</v>
      </c>
      <c r="X92" s="18"/>
      <c r="AA92" s="10"/>
    </row>
    <row r="93" spans="1:27" s="4" customFormat="1" ht="30" customHeight="1">
      <c r="A93" s="17" t="s">
        <v>779</v>
      </c>
      <c r="B93" s="3" t="s">
        <v>772</v>
      </c>
      <c r="C93" s="3" t="s">
        <v>499</v>
      </c>
      <c r="D93" s="7" t="s">
        <v>500</v>
      </c>
      <c r="E93" s="9" t="s">
        <v>842</v>
      </c>
      <c r="F93" s="2"/>
      <c r="G93" s="7" t="s">
        <v>7</v>
      </c>
      <c r="H93" s="7" t="s">
        <v>794</v>
      </c>
      <c r="I93" s="1" t="s">
        <v>15</v>
      </c>
      <c r="K93" s="34">
        <v>43921</v>
      </c>
      <c r="Q93" s="4" t="s">
        <v>883</v>
      </c>
      <c r="R93" s="4" t="s">
        <v>883</v>
      </c>
      <c r="S93" s="4" t="s">
        <v>883</v>
      </c>
      <c r="T93" s="4" t="s">
        <v>883</v>
      </c>
      <c r="W93" s="35" t="s">
        <v>876</v>
      </c>
      <c r="X93" s="18"/>
      <c r="AA93" s="10"/>
    </row>
    <row r="94" spans="1:27" s="4" customFormat="1" ht="30" customHeight="1">
      <c r="A94" s="17" t="s">
        <v>779</v>
      </c>
      <c r="B94" s="3" t="s">
        <v>772</v>
      </c>
      <c r="C94" s="3" t="s">
        <v>501</v>
      </c>
      <c r="D94" s="7" t="s">
        <v>502</v>
      </c>
      <c r="E94" s="9" t="s">
        <v>503</v>
      </c>
      <c r="F94" s="2" t="s">
        <v>783</v>
      </c>
      <c r="G94" s="7" t="s">
        <v>6</v>
      </c>
      <c r="H94" s="7" t="s">
        <v>800</v>
      </c>
      <c r="I94" s="1" t="s">
        <v>15</v>
      </c>
      <c r="K94" s="34">
        <v>43921</v>
      </c>
      <c r="Q94" s="4" t="s">
        <v>883</v>
      </c>
      <c r="R94" s="4" t="s">
        <v>883</v>
      </c>
      <c r="S94" s="4" t="s">
        <v>883</v>
      </c>
      <c r="T94" s="4" t="s">
        <v>883</v>
      </c>
      <c r="W94" s="35" t="s">
        <v>876</v>
      </c>
      <c r="X94" s="18"/>
      <c r="AA94" s="10"/>
    </row>
    <row r="95" spans="1:27" s="4" customFormat="1" ht="30" customHeight="1">
      <c r="A95" s="17" t="s">
        <v>779</v>
      </c>
      <c r="B95" s="3" t="s">
        <v>772</v>
      </c>
      <c r="C95" s="3" t="s">
        <v>504</v>
      </c>
      <c r="D95" s="7" t="s">
        <v>505</v>
      </c>
      <c r="E95" s="9" t="s">
        <v>843</v>
      </c>
      <c r="F95" s="2"/>
      <c r="G95" s="7" t="s">
        <v>7</v>
      </c>
      <c r="H95" s="7" t="s">
        <v>794</v>
      </c>
      <c r="I95" s="1" t="s">
        <v>15</v>
      </c>
      <c r="J95" s="18">
        <v>186000000</v>
      </c>
      <c r="K95" s="34">
        <v>43921</v>
      </c>
      <c r="L95" s="4" t="s">
        <v>1004</v>
      </c>
      <c r="M95" s="18" t="s">
        <v>881</v>
      </c>
      <c r="N95" s="18">
        <v>143</v>
      </c>
      <c r="O95" s="40">
        <v>44096</v>
      </c>
      <c r="P95" s="43" t="s">
        <v>892</v>
      </c>
      <c r="Q95" s="4" t="s">
        <v>883</v>
      </c>
      <c r="R95" s="4" t="s">
        <v>876</v>
      </c>
      <c r="S95" s="4" t="s">
        <v>883</v>
      </c>
      <c r="T95" s="4" t="s">
        <v>883</v>
      </c>
      <c r="U95" s="18" t="s">
        <v>884</v>
      </c>
      <c r="V95" s="43" t="s">
        <v>901</v>
      </c>
      <c r="W95" s="35"/>
      <c r="X95" s="18"/>
      <c r="AA95" s="10"/>
    </row>
    <row r="96" spans="1:27" s="4" customFormat="1" ht="75" customHeight="1">
      <c r="A96" s="17" t="s">
        <v>779</v>
      </c>
      <c r="B96" s="3" t="s">
        <v>772</v>
      </c>
      <c r="C96" s="3" t="s">
        <v>506</v>
      </c>
      <c r="D96" s="7" t="s">
        <v>507</v>
      </c>
      <c r="E96" s="9" t="s">
        <v>508</v>
      </c>
      <c r="F96" s="2" t="s">
        <v>784</v>
      </c>
      <c r="G96" s="7" t="s">
        <v>6</v>
      </c>
      <c r="H96" s="7" t="s">
        <v>801</v>
      </c>
      <c r="I96" s="1" t="s">
        <v>15</v>
      </c>
      <c r="K96" s="34">
        <v>43921</v>
      </c>
      <c r="Q96" s="4" t="s">
        <v>883</v>
      </c>
      <c r="R96" s="4" t="s">
        <v>883</v>
      </c>
      <c r="S96" s="4" t="s">
        <v>883</v>
      </c>
      <c r="T96" s="4" t="s">
        <v>883</v>
      </c>
      <c r="W96" s="35" t="s">
        <v>876</v>
      </c>
      <c r="X96" s="18"/>
      <c r="AA96" s="10"/>
    </row>
    <row r="97" spans="1:27" s="4" customFormat="1" ht="55.9" customHeight="1">
      <c r="A97" s="17" t="s">
        <v>779</v>
      </c>
      <c r="B97" s="3" t="s">
        <v>772</v>
      </c>
      <c r="C97" s="3" t="s">
        <v>509</v>
      </c>
      <c r="D97" s="7" t="s">
        <v>510</v>
      </c>
      <c r="E97" s="9" t="s">
        <v>511</v>
      </c>
      <c r="F97" s="2" t="s">
        <v>807</v>
      </c>
      <c r="G97" s="8" t="s">
        <v>6</v>
      </c>
      <c r="H97" s="7" t="s">
        <v>66</v>
      </c>
      <c r="I97" s="1" t="s">
        <v>15</v>
      </c>
      <c r="K97" s="34">
        <v>43921</v>
      </c>
      <c r="Q97" s="4" t="s">
        <v>883</v>
      </c>
      <c r="R97" s="4" t="s">
        <v>883</v>
      </c>
      <c r="S97" s="4" t="s">
        <v>883</v>
      </c>
      <c r="T97" s="4" t="s">
        <v>883</v>
      </c>
      <c r="W97" s="35" t="s">
        <v>876</v>
      </c>
      <c r="X97" s="18"/>
      <c r="AA97" s="10"/>
    </row>
    <row r="98" spans="1:27" s="4" customFormat="1" ht="30" customHeight="1">
      <c r="A98" s="17" t="s">
        <v>779</v>
      </c>
      <c r="B98" s="7" t="s">
        <v>773</v>
      </c>
      <c r="C98" s="3" t="s">
        <v>512</v>
      </c>
      <c r="D98" s="7" t="s">
        <v>513</v>
      </c>
      <c r="E98" s="9" t="s">
        <v>514</v>
      </c>
      <c r="F98" s="2"/>
      <c r="G98" s="7" t="s">
        <v>9</v>
      </c>
      <c r="H98" s="7" t="s">
        <v>5</v>
      </c>
      <c r="I98" s="1" t="s">
        <v>15</v>
      </c>
      <c r="J98" s="4" t="s">
        <v>875</v>
      </c>
      <c r="K98" s="34">
        <v>43921</v>
      </c>
      <c r="Q98" s="4" t="s">
        <v>883</v>
      </c>
      <c r="R98" s="4" t="s">
        <v>883</v>
      </c>
      <c r="S98" s="4" t="s">
        <v>883</v>
      </c>
      <c r="T98" s="4" t="s">
        <v>883</v>
      </c>
      <c r="W98" s="35"/>
      <c r="X98" s="18"/>
      <c r="AA98" s="10"/>
    </row>
    <row r="99" spans="1:27" s="4" customFormat="1" ht="30" customHeight="1">
      <c r="A99" s="17" t="s">
        <v>779</v>
      </c>
      <c r="B99" s="7" t="s">
        <v>773</v>
      </c>
      <c r="C99" s="3" t="s">
        <v>515</v>
      </c>
      <c r="D99" s="7" t="s">
        <v>516</v>
      </c>
      <c r="E99" s="9" t="s">
        <v>517</v>
      </c>
      <c r="F99" s="2"/>
      <c r="G99" s="1" t="s">
        <v>9</v>
      </c>
      <c r="H99" s="7" t="s">
        <v>5</v>
      </c>
      <c r="I99" s="1" t="s">
        <v>15</v>
      </c>
      <c r="J99" s="4" t="s">
        <v>875</v>
      </c>
      <c r="K99" s="34">
        <v>43921</v>
      </c>
      <c r="Q99" s="4" t="s">
        <v>883</v>
      </c>
      <c r="R99" s="4" t="s">
        <v>883</v>
      </c>
      <c r="S99" s="4" t="s">
        <v>883</v>
      </c>
      <c r="T99" s="4" t="s">
        <v>883</v>
      </c>
      <c r="W99" s="35"/>
      <c r="X99" s="18"/>
      <c r="AA99" s="10"/>
    </row>
    <row r="100" spans="1:27" s="4" customFormat="1" ht="30" customHeight="1">
      <c r="A100" s="17" t="s">
        <v>779</v>
      </c>
      <c r="B100" s="7" t="s">
        <v>773</v>
      </c>
      <c r="C100" s="3" t="s">
        <v>518</v>
      </c>
      <c r="D100" s="7" t="s">
        <v>519</v>
      </c>
      <c r="E100" s="9" t="s">
        <v>520</v>
      </c>
      <c r="F100" s="2"/>
      <c r="G100" s="1" t="s">
        <v>9</v>
      </c>
      <c r="H100" s="7" t="s">
        <v>5</v>
      </c>
      <c r="I100" s="1" t="s">
        <v>15</v>
      </c>
      <c r="J100" s="4" t="s">
        <v>875</v>
      </c>
      <c r="K100" s="34">
        <v>43921</v>
      </c>
      <c r="Q100" s="4" t="s">
        <v>883</v>
      </c>
      <c r="R100" s="4" t="s">
        <v>883</v>
      </c>
      <c r="S100" s="4" t="s">
        <v>883</v>
      </c>
      <c r="T100" s="4" t="s">
        <v>883</v>
      </c>
      <c r="W100" s="35"/>
      <c r="X100" s="18"/>
      <c r="AA100" s="10"/>
    </row>
    <row r="101" spans="1:27" s="4" customFormat="1" ht="30" customHeight="1">
      <c r="A101" s="17" t="s">
        <v>779</v>
      </c>
      <c r="B101" s="7" t="s">
        <v>773</v>
      </c>
      <c r="C101" s="3" t="s">
        <v>521</v>
      </c>
      <c r="D101" s="7" t="s">
        <v>522</v>
      </c>
      <c r="E101" s="9" t="s">
        <v>523</v>
      </c>
      <c r="F101" s="2"/>
      <c r="G101" s="1" t="s">
        <v>9</v>
      </c>
      <c r="H101" s="7" t="s">
        <v>5</v>
      </c>
      <c r="I101" s="1" t="s">
        <v>15</v>
      </c>
      <c r="J101" s="4" t="s">
        <v>875</v>
      </c>
      <c r="K101" s="34">
        <v>43921</v>
      </c>
      <c r="Q101" s="4" t="s">
        <v>883</v>
      </c>
      <c r="R101" s="4" t="s">
        <v>883</v>
      </c>
      <c r="S101" s="4" t="s">
        <v>883</v>
      </c>
      <c r="T101" s="4" t="s">
        <v>883</v>
      </c>
      <c r="W101" s="35"/>
      <c r="X101" s="18"/>
      <c r="AA101" s="10"/>
    </row>
    <row r="102" spans="1:27" s="4" customFormat="1" ht="30" customHeight="1">
      <c r="A102" s="17" t="s">
        <v>779</v>
      </c>
      <c r="B102" s="7" t="s">
        <v>773</v>
      </c>
      <c r="C102" s="3" t="s">
        <v>524</v>
      </c>
      <c r="D102" s="7" t="s">
        <v>525</v>
      </c>
      <c r="E102" s="9" t="s">
        <v>526</v>
      </c>
      <c r="F102" s="2"/>
      <c r="G102" s="1" t="s">
        <v>9</v>
      </c>
      <c r="H102" s="7" t="s">
        <v>5</v>
      </c>
      <c r="I102" s="1" t="s">
        <v>15</v>
      </c>
      <c r="J102" s="4" t="s">
        <v>876</v>
      </c>
      <c r="K102" s="34">
        <v>43921</v>
      </c>
      <c r="L102" s="4" t="s">
        <v>1004</v>
      </c>
      <c r="M102" s="18" t="s">
        <v>881</v>
      </c>
      <c r="N102" s="18">
        <v>21</v>
      </c>
      <c r="O102" s="40">
        <v>44096</v>
      </c>
      <c r="P102" s="43" t="s">
        <v>951</v>
      </c>
      <c r="Q102" s="4" t="s">
        <v>883</v>
      </c>
      <c r="R102" s="4" t="s">
        <v>876</v>
      </c>
      <c r="S102" s="4" t="s">
        <v>883</v>
      </c>
      <c r="T102" s="4" t="s">
        <v>883</v>
      </c>
      <c r="U102" s="18" t="s">
        <v>884</v>
      </c>
      <c r="W102" s="35"/>
      <c r="X102" s="18"/>
      <c r="AA102" s="10"/>
    </row>
    <row r="103" spans="1:27" s="4" customFormat="1" ht="30" customHeight="1">
      <c r="A103" s="17" t="s">
        <v>779</v>
      </c>
      <c r="B103" s="7" t="s">
        <v>773</v>
      </c>
      <c r="C103" s="3" t="s">
        <v>527</v>
      </c>
      <c r="D103" s="7" t="s">
        <v>528</v>
      </c>
      <c r="E103" s="9" t="s">
        <v>529</v>
      </c>
      <c r="F103" s="2"/>
      <c r="G103" s="1" t="s">
        <v>9</v>
      </c>
      <c r="H103" s="7" t="s">
        <v>5</v>
      </c>
      <c r="I103" s="1" t="s">
        <v>15</v>
      </c>
      <c r="J103" s="4" t="s">
        <v>876</v>
      </c>
      <c r="K103" s="34">
        <v>43921</v>
      </c>
      <c r="L103" s="4" t="s">
        <v>1004</v>
      </c>
      <c r="M103" s="28" t="s">
        <v>881</v>
      </c>
      <c r="N103" s="4">
        <v>20</v>
      </c>
      <c r="O103" s="40">
        <v>44096</v>
      </c>
      <c r="P103" s="27" t="s">
        <v>1014</v>
      </c>
      <c r="Q103" s="4" t="s">
        <v>883</v>
      </c>
      <c r="R103" s="4" t="s">
        <v>876</v>
      </c>
      <c r="S103" s="4" t="s">
        <v>883</v>
      </c>
      <c r="T103" s="4" t="s">
        <v>883</v>
      </c>
      <c r="U103" s="18" t="s">
        <v>884</v>
      </c>
      <c r="W103" s="35"/>
      <c r="X103" s="18"/>
      <c r="AA103" s="10"/>
    </row>
    <row r="104" spans="1:27" s="4" customFormat="1" ht="30" customHeight="1">
      <c r="A104" s="17" t="s">
        <v>779</v>
      </c>
      <c r="B104" s="7" t="s">
        <v>773</v>
      </c>
      <c r="C104" s="3" t="s">
        <v>530</v>
      </c>
      <c r="D104" s="7" t="s">
        <v>531</v>
      </c>
      <c r="E104" s="9" t="s">
        <v>532</v>
      </c>
      <c r="F104" s="2"/>
      <c r="G104" s="1" t="s">
        <v>9</v>
      </c>
      <c r="H104" s="7" t="s">
        <v>5</v>
      </c>
      <c r="I104" s="1" t="s">
        <v>15</v>
      </c>
      <c r="J104" s="4" t="s">
        <v>875</v>
      </c>
      <c r="K104" s="34">
        <v>43921</v>
      </c>
      <c r="Q104" s="4" t="s">
        <v>883</v>
      </c>
      <c r="R104" s="4" t="s">
        <v>883</v>
      </c>
      <c r="S104" s="4" t="s">
        <v>883</v>
      </c>
      <c r="T104" s="4" t="s">
        <v>883</v>
      </c>
      <c r="W104" s="35"/>
      <c r="X104" s="18"/>
      <c r="AA104" s="10"/>
    </row>
    <row r="105" spans="1:27" s="4" customFormat="1" ht="30" customHeight="1">
      <c r="A105" s="17" t="s">
        <v>779</v>
      </c>
      <c r="B105" s="7" t="s">
        <v>773</v>
      </c>
      <c r="C105" s="3" t="s">
        <v>533</v>
      </c>
      <c r="D105" s="7" t="s">
        <v>534</v>
      </c>
      <c r="E105" s="9" t="s">
        <v>535</v>
      </c>
      <c r="F105" s="2"/>
      <c r="G105" s="1" t="s">
        <v>9</v>
      </c>
      <c r="H105" s="7" t="s">
        <v>5</v>
      </c>
      <c r="I105" s="1" t="s">
        <v>15</v>
      </c>
      <c r="J105" s="4" t="s">
        <v>875</v>
      </c>
      <c r="K105" s="34">
        <v>43921</v>
      </c>
      <c r="Q105" s="4" t="s">
        <v>883</v>
      </c>
      <c r="R105" s="4" t="s">
        <v>883</v>
      </c>
      <c r="S105" s="4" t="s">
        <v>883</v>
      </c>
      <c r="T105" s="4" t="s">
        <v>883</v>
      </c>
      <c r="W105" s="35"/>
      <c r="X105" s="18"/>
      <c r="AA105" s="10"/>
    </row>
    <row r="106" spans="1:27" s="4" customFormat="1" ht="30" customHeight="1">
      <c r="A106" s="17" t="s">
        <v>779</v>
      </c>
      <c r="B106" s="7" t="s">
        <v>773</v>
      </c>
      <c r="C106" s="3" t="s">
        <v>536</v>
      </c>
      <c r="D106" s="7" t="s">
        <v>537</v>
      </c>
      <c r="E106" s="9" t="s">
        <v>538</v>
      </c>
      <c r="F106" s="2"/>
      <c r="G106" s="1" t="s">
        <v>9</v>
      </c>
      <c r="H106" s="7" t="s">
        <v>5</v>
      </c>
      <c r="I106" s="1" t="s">
        <v>15</v>
      </c>
      <c r="J106" s="4" t="s">
        <v>875</v>
      </c>
      <c r="K106" s="34">
        <v>43921</v>
      </c>
      <c r="Q106" s="4" t="s">
        <v>883</v>
      </c>
      <c r="R106" s="4" t="s">
        <v>883</v>
      </c>
      <c r="S106" s="4" t="s">
        <v>883</v>
      </c>
      <c r="T106" s="4" t="s">
        <v>883</v>
      </c>
      <c r="W106" s="35"/>
      <c r="X106" s="18"/>
      <c r="AA106" s="10"/>
    </row>
    <row r="107" spans="1:27" s="4" customFormat="1" ht="30" customHeight="1">
      <c r="A107" s="17" t="s">
        <v>779</v>
      </c>
      <c r="B107" s="7" t="s">
        <v>773</v>
      </c>
      <c r="C107" s="3" t="s">
        <v>539</v>
      </c>
      <c r="D107" s="7" t="s">
        <v>540</v>
      </c>
      <c r="E107" s="9" t="s">
        <v>541</v>
      </c>
      <c r="F107" s="2"/>
      <c r="G107" s="1" t="s">
        <v>9</v>
      </c>
      <c r="H107" s="7" t="s">
        <v>5</v>
      </c>
      <c r="I107" s="1" t="s">
        <v>15</v>
      </c>
      <c r="J107" s="4" t="s">
        <v>875</v>
      </c>
      <c r="K107" s="34">
        <v>43921</v>
      </c>
      <c r="Q107" s="4" t="s">
        <v>883</v>
      </c>
      <c r="R107" s="4" t="s">
        <v>883</v>
      </c>
      <c r="S107" s="4" t="s">
        <v>883</v>
      </c>
      <c r="T107" s="4" t="s">
        <v>883</v>
      </c>
      <c r="W107" s="35"/>
      <c r="X107" s="18"/>
      <c r="AA107" s="10"/>
    </row>
    <row r="108" spans="1:27" s="4" customFormat="1" ht="30" customHeight="1">
      <c r="A108" s="17" t="s">
        <v>779</v>
      </c>
      <c r="B108" s="7" t="s">
        <v>773</v>
      </c>
      <c r="C108" s="3" t="s">
        <v>542</v>
      </c>
      <c r="D108" s="7" t="s">
        <v>543</v>
      </c>
      <c r="E108" s="9" t="s">
        <v>544</v>
      </c>
      <c r="F108" s="2"/>
      <c r="G108" s="1" t="s">
        <v>9</v>
      </c>
      <c r="H108" s="7" t="s">
        <v>5</v>
      </c>
      <c r="I108" s="1" t="s">
        <v>15</v>
      </c>
      <c r="J108" s="4" t="s">
        <v>875</v>
      </c>
      <c r="K108" s="34">
        <v>43921</v>
      </c>
      <c r="Q108" s="4" t="s">
        <v>883</v>
      </c>
      <c r="R108" s="4" t="s">
        <v>883</v>
      </c>
      <c r="S108" s="4" t="s">
        <v>883</v>
      </c>
      <c r="T108" s="4" t="s">
        <v>883</v>
      </c>
      <c r="W108" s="35"/>
      <c r="X108" s="18"/>
      <c r="AA108" s="10"/>
    </row>
    <row r="109" spans="1:27" s="4" customFormat="1" ht="30" customHeight="1">
      <c r="A109" s="17" t="s">
        <v>779</v>
      </c>
      <c r="B109" s="7" t="s">
        <v>773</v>
      </c>
      <c r="C109" s="3" t="s">
        <v>545</v>
      </c>
      <c r="D109" s="7" t="s">
        <v>546</v>
      </c>
      <c r="E109" s="9" t="s">
        <v>547</v>
      </c>
      <c r="F109" s="2"/>
      <c r="G109" s="1" t="s">
        <v>9</v>
      </c>
      <c r="H109" s="7" t="s">
        <v>5</v>
      </c>
      <c r="I109" s="1" t="s">
        <v>15</v>
      </c>
      <c r="J109" s="4" t="s">
        <v>875</v>
      </c>
      <c r="K109" s="34">
        <v>43921</v>
      </c>
      <c r="Q109" s="4" t="s">
        <v>883</v>
      </c>
      <c r="R109" s="4" t="s">
        <v>883</v>
      </c>
      <c r="S109" s="4" t="s">
        <v>883</v>
      </c>
      <c r="T109" s="4" t="s">
        <v>883</v>
      </c>
      <c r="W109" s="35"/>
      <c r="X109" s="18"/>
      <c r="AA109" s="10"/>
    </row>
    <row r="110" spans="1:27" s="4" customFormat="1" ht="30" customHeight="1">
      <c r="A110" s="17" t="s">
        <v>779</v>
      </c>
      <c r="B110" s="7" t="s">
        <v>773</v>
      </c>
      <c r="C110" s="3" t="s">
        <v>548</v>
      </c>
      <c r="D110" s="7" t="s">
        <v>549</v>
      </c>
      <c r="E110" s="9" t="s">
        <v>550</v>
      </c>
      <c r="F110" s="2"/>
      <c r="G110" s="1" t="s">
        <v>9</v>
      </c>
      <c r="H110" s="7" t="s">
        <v>5</v>
      </c>
      <c r="I110" s="1" t="s">
        <v>15</v>
      </c>
      <c r="J110" s="4" t="s">
        <v>875</v>
      </c>
      <c r="K110" s="34">
        <v>43921</v>
      </c>
      <c r="Q110" s="4" t="s">
        <v>883</v>
      </c>
      <c r="R110" s="4" t="s">
        <v>883</v>
      </c>
      <c r="S110" s="4" t="s">
        <v>883</v>
      </c>
      <c r="T110" s="4" t="s">
        <v>883</v>
      </c>
      <c r="W110" s="35"/>
      <c r="X110" s="18"/>
      <c r="AA110" s="10"/>
    </row>
    <row r="111" spans="1:27" s="4" customFormat="1" ht="30" customHeight="1">
      <c r="A111" s="17" t="s">
        <v>779</v>
      </c>
      <c r="B111" s="7" t="s">
        <v>773</v>
      </c>
      <c r="C111" s="3" t="s">
        <v>551</v>
      </c>
      <c r="D111" s="7" t="s">
        <v>552</v>
      </c>
      <c r="E111" s="9" t="s">
        <v>553</v>
      </c>
      <c r="F111" s="2"/>
      <c r="G111" s="1" t="s">
        <v>9</v>
      </c>
      <c r="H111" s="7" t="s">
        <v>5</v>
      </c>
      <c r="I111" s="1" t="s">
        <v>15</v>
      </c>
      <c r="J111" s="4" t="s">
        <v>875</v>
      </c>
      <c r="K111" s="34">
        <v>43921</v>
      </c>
      <c r="Q111" s="4" t="s">
        <v>883</v>
      </c>
      <c r="R111" s="4" t="s">
        <v>883</v>
      </c>
      <c r="S111" s="4" t="s">
        <v>883</v>
      </c>
      <c r="T111" s="4" t="s">
        <v>883</v>
      </c>
      <c r="W111" s="35"/>
      <c r="X111" s="18"/>
      <c r="AA111" s="10"/>
    </row>
    <row r="112" spans="1:27" s="4" customFormat="1" ht="30" customHeight="1">
      <c r="A112" s="17" t="s">
        <v>779</v>
      </c>
      <c r="B112" s="7" t="s">
        <v>773</v>
      </c>
      <c r="C112" s="3" t="s">
        <v>554</v>
      </c>
      <c r="D112" s="7" t="s">
        <v>555</v>
      </c>
      <c r="E112" s="9" t="s">
        <v>556</v>
      </c>
      <c r="F112" s="2"/>
      <c r="G112" s="1" t="s">
        <v>9</v>
      </c>
      <c r="H112" s="7" t="s">
        <v>5</v>
      </c>
      <c r="I112" s="1" t="s">
        <v>15</v>
      </c>
      <c r="J112" s="4" t="s">
        <v>876</v>
      </c>
      <c r="K112" s="34">
        <v>43921</v>
      </c>
      <c r="L112" s="4" t="s">
        <v>1004</v>
      </c>
      <c r="M112" s="18" t="s">
        <v>881</v>
      </c>
      <c r="N112" s="18">
        <v>21</v>
      </c>
      <c r="O112" s="40">
        <v>44096</v>
      </c>
      <c r="P112" s="43" t="s">
        <v>951</v>
      </c>
      <c r="Q112" s="4" t="s">
        <v>883</v>
      </c>
      <c r="R112" s="4" t="s">
        <v>876</v>
      </c>
      <c r="S112" s="4" t="s">
        <v>883</v>
      </c>
      <c r="T112" s="4" t="s">
        <v>883</v>
      </c>
      <c r="U112" s="18" t="s">
        <v>884</v>
      </c>
      <c r="W112" s="35"/>
      <c r="X112" s="18"/>
      <c r="AA112" s="10"/>
    </row>
    <row r="113" spans="1:27" s="4" customFormat="1" ht="30" customHeight="1">
      <c r="A113" s="17" t="s">
        <v>779</v>
      </c>
      <c r="B113" s="7" t="s">
        <v>773</v>
      </c>
      <c r="C113" s="3" t="s">
        <v>557</v>
      </c>
      <c r="D113" s="7" t="s">
        <v>558</v>
      </c>
      <c r="E113" s="9" t="s">
        <v>559</v>
      </c>
      <c r="F113" s="2"/>
      <c r="G113" s="1" t="s">
        <v>9</v>
      </c>
      <c r="H113" s="7" t="s">
        <v>5</v>
      </c>
      <c r="I113" s="1" t="s">
        <v>15</v>
      </c>
      <c r="J113" s="4" t="s">
        <v>875</v>
      </c>
      <c r="K113" s="34">
        <v>43921</v>
      </c>
      <c r="Q113" s="4" t="s">
        <v>883</v>
      </c>
      <c r="R113" s="4" t="s">
        <v>883</v>
      </c>
      <c r="S113" s="4" t="s">
        <v>883</v>
      </c>
      <c r="T113" s="4" t="s">
        <v>883</v>
      </c>
      <c r="W113" s="35"/>
      <c r="X113" s="18"/>
      <c r="AA113" s="10"/>
    </row>
    <row r="114" spans="1:27" s="4" customFormat="1" ht="30" customHeight="1">
      <c r="A114" s="17" t="s">
        <v>779</v>
      </c>
      <c r="B114" s="7" t="s">
        <v>773</v>
      </c>
      <c r="C114" s="3" t="s">
        <v>560</v>
      </c>
      <c r="D114" s="7" t="s">
        <v>561</v>
      </c>
      <c r="E114" s="9" t="s">
        <v>562</v>
      </c>
      <c r="F114" s="2"/>
      <c r="G114" s="1" t="s">
        <v>9</v>
      </c>
      <c r="H114" s="7" t="s">
        <v>5</v>
      </c>
      <c r="I114" s="1" t="s">
        <v>15</v>
      </c>
      <c r="J114" s="4" t="s">
        <v>875</v>
      </c>
      <c r="K114" s="34">
        <v>43921</v>
      </c>
      <c r="Q114" s="4" t="s">
        <v>883</v>
      </c>
      <c r="R114" s="4" t="s">
        <v>883</v>
      </c>
      <c r="S114" s="4" t="s">
        <v>883</v>
      </c>
      <c r="T114" s="4" t="s">
        <v>883</v>
      </c>
      <c r="W114" s="35"/>
      <c r="X114" s="18"/>
      <c r="AA114" s="10"/>
    </row>
    <row r="115" spans="1:27" s="4" customFormat="1" ht="30" customHeight="1">
      <c r="A115" s="17" t="s">
        <v>779</v>
      </c>
      <c r="B115" s="7" t="s">
        <v>773</v>
      </c>
      <c r="C115" s="3" t="s">
        <v>563</v>
      </c>
      <c r="D115" s="7" t="s">
        <v>564</v>
      </c>
      <c r="E115" s="9" t="s">
        <v>565</v>
      </c>
      <c r="F115" s="2"/>
      <c r="G115" s="1" t="s">
        <v>9</v>
      </c>
      <c r="H115" s="7" t="s">
        <v>5</v>
      </c>
      <c r="I115" s="1" t="s">
        <v>15</v>
      </c>
      <c r="J115" s="4" t="s">
        <v>875</v>
      </c>
      <c r="K115" s="34">
        <v>43921</v>
      </c>
      <c r="Q115" s="4" t="s">
        <v>883</v>
      </c>
      <c r="R115" s="4" t="s">
        <v>883</v>
      </c>
      <c r="S115" s="4" t="s">
        <v>883</v>
      </c>
      <c r="T115" s="4" t="s">
        <v>883</v>
      </c>
      <c r="W115" s="35"/>
      <c r="X115" s="18"/>
      <c r="AA115" s="10"/>
    </row>
    <row r="116" spans="1:27" s="4" customFormat="1" ht="30" customHeight="1">
      <c r="A116" s="17" t="s">
        <v>779</v>
      </c>
      <c r="B116" s="7" t="s">
        <v>773</v>
      </c>
      <c r="C116" s="3" t="s">
        <v>566</v>
      </c>
      <c r="D116" s="7" t="s">
        <v>567</v>
      </c>
      <c r="E116" s="9" t="s">
        <v>568</v>
      </c>
      <c r="F116" s="2"/>
      <c r="G116" s="1" t="s">
        <v>9</v>
      </c>
      <c r="H116" s="7" t="s">
        <v>5</v>
      </c>
      <c r="I116" s="1" t="s">
        <v>15</v>
      </c>
      <c r="J116" s="4" t="s">
        <v>875</v>
      </c>
      <c r="K116" s="34">
        <v>43921</v>
      </c>
      <c r="Q116" s="4" t="s">
        <v>883</v>
      </c>
      <c r="R116" s="4" t="s">
        <v>883</v>
      </c>
      <c r="S116" s="4" t="s">
        <v>883</v>
      </c>
      <c r="T116" s="4" t="s">
        <v>883</v>
      </c>
      <c r="W116" s="35"/>
      <c r="X116" s="18"/>
      <c r="AA116" s="10"/>
    </row>
    <row r="117" spans="1:27" s="4" customFormat="1" ht="30" customHeight="1">
      <c r="A117" s="17" t="s">
        <v>779</v>
      </c>
      <c r="B117" s="7" t="s">
        <v>773</v>
      </c>
      <c r="C117" s="3" t="s">
        <v>569</v>
      </c>
      <c r="D117" s="7" t="s">
        <v>570</v>
      </c>
      <c r="E117" s="9" t="s">
        <v>571</v>
      </c>
      <c r="F117" s="2"/>
      <c r="G117" s="1" t="s">
        <v>9</v>
      </c>
      <c r="H117" s="7" t="s">
        <v>5</v>
      </c>
      <c r="I117" s="1" t="s">
        <v>15</v>
      </c>
      <c r="J117" s="4" t="s">
        <v>875</v>
      </c>
      <c r="K117" s="34">
        <v>43921</v>
      </c>
      <c r="Q117" s="4" t="s">
        <v>883</v>
      </c>
      <c r="R117" s="4" t="s">
        <v>883</v>
      </c>
      <c r="S117" s="4" t="s">
        <v>883</v>
      </c>
      <c r="T117" s="4" t="s">
        <v>883</v>
      </c>
      <c r="W117" s="35"/>
      <c r="X117" s="18"/>
      <c r="AA117" s="10"/>
    </row>
    <row r="118" spans="1:27" s="4" customFormat="1" ht="30" customHeight="1">
      <c r="A118" s="17" t="s">
        <v>779</v>
      </c>
      <c r="B118" s="7" t="s">
        <v>773</v>
      </c>
      <c r="C118" s="3" t="s">
        <v>572</v>
      </c>
      <c r="D118" s="7" t="s">
        <v>573</v>
      </c>
      <c r="E118" s="9" t="s">
        <v>574</v>
      </c>
      <c r="F118" s="2"/>
      <c r="G118" s="1" t="s">
        <v>9</v>
      </c>
      <c r="H118" s="7" t="s">
        <v>5</v>
      </c>
      <c r="I118" s="1" t="s">
        <v>15</v>
      </c>
      <c r="J118" s="4" t="s">
        <v>875</v>
      </c>
      <c r="K118" s="34">
        <v>43921</v>
      </c>
      <c r="Q118" s="4" t="s">
        <v>883</v>
      </c>
      <c r="R118" s="4" t="s">
        <v>883</v>
      </c>
      <c r="S118" s="4" t="s">
        <v>883</v>
      </c>
      <c r="T118" s="4" t="s">
        <v>883</v>
      </c>
      <c r="W118" s="35"/>
      <c r="X118" s="18"/>
      <c r="AA118" s="10"/>
    </row>
    <row r="119" spans="1:27" s="4" customFormat="1" ht="30" customHeight="1">
      <c r="A119" s="17" t="s">
        <v>779</v>
      </c>
      <c r="B119" s="7" t="s">
        <v>773</v>
      </c>
      <c r="C119" s="3" t="s">
        <v>575</v>
      </c>
      <c r="D119" s="7" t="s">
        <v>576</v>
      </c>
      <c r="E119" s="9" t="s">
        <v>577</v>
      </c>
      <c r="F119" s="2"/>
      <c r="G119" s="1" t="s">
        <v>9</v>
      </c>
      <c r="H119" s="7" t="s">
        <v>5</v>
      </c>
      <c r="I119" s="1" t="s">
        <v>15</v>
      </c>
      <c r="J119" s="4" t="s">
        <v>875</v>
      </c>
      <c r="K119" s="34">
        <v>43921</v>
      </c>
      <c r="Q119" s="4" t="s">
        <v>883</v>
      </c>
      <c r="R119" s="4" t="s">
        <v>883</v>
      </c>
      <c r="S119" s="4" t="s">
        <v>883</v>
      </c>
      <c r="T119" s="4" t="s">
        <v>883</v>
      </c>
      <c r="W119" s="35"/>
      <c r="X119" s="18"/>
      <c r="AA119" s="10"/>
    </row>
    <row r="120" spans="1:27" s="4" customFormat="1" ht="30" customHeight="1">
      <c r="A120" s="17" t="s">
        <v>779</v>
      </c>
      <c r="B120" s="7" t="s">
        <v>773</v>
      </c>
      <c r="C120" s="3" t="s">
        <v>578</v>
      </c>
      <c r="D120" s="7" t="s">
        <v>579</v>
      </c>
      <c r="E120" s="9" t="s">
        <v>580</v>
      </c>
      <c r="F120" s="2"/>
      <c r="G120" s="1" t="s">
        <v>9</v>
      </c>
      <c r="H120" s="7" t="s">
        <v>5</v>
      </c>
      <c r="I120" s="1" t="s">
        <v>15</v>
      </c>
      <c r="J120" s="4" t="s">
        <v>875</v>
      </c>
      <c r="K120" s="34">
        <v>43921</v>
      </c>
      <c r="Q120" s="4" t="s">
        <v>883</v>
      </c>
      <c r="R120" s="4" t="s">
        <v>883</v>
      </c>
      <c r="S120" s="4" t="s">
        <v>883</v>
      </c>
      <c r="T120" s="4" t="s">
        <v>883</v>
      </c>
      <c r="W120" s="35"/>
      <c r="X120" s="18"/>
      <c r="AA120" s="10"/>
    </row>
    <row r="121" spans="1:27" s="4" customFormat="1" ht="30" customHeight="1">
      <c r="A121" s="17" t="s">
        <v>779</v>
      </c>
      <c r="B121" s="7" t="s">
        <v>773</v>
      </c>
      <c r="C121" s="3" t="s">
        <v>581</v>
      </c>
      <c r="D121" s="7" t="s">
        <v>582</v>
      </c>
      <c r="E121" s="9" t="s">
        <v>844</v>
      </c>
      <c r="F121" s="2"/>
      <c r="G121" s="1" t="s">
        <v>7</v>
      </c>
      <c r="H121" s="7" t="s">
        <v>793</v>
      </c>
      <c r="I121" s="1" t="s">
        <v>15</v>
      </c>
      <c r="K121" s="34">
        <v>43921</v>
      </c>
      <c r="Q121" s="4" t="s">
        <v>883</v>
      </c>
      <c r="R121" s="4" t="s">
        <v>883</v>
      </c>
      <c r="S121" s="4" t="s">
        <v>883</v>
      </c>
      <c r="T121" s="4" t="s">
        <v>883</v>
      </c>
      <c r="W121" s="35"/>
      <c r="X121" s="18"/>
      <c r="AA121" s="10"/>
    </row>
    <row r="122" spans="1:27" s="4" customFormat="1" ht="30" customHeight="1">
      <c r="A122" s="17" t="s">
        <v>779</v>
      </c>
      <c r="B122" s="7" t="s">
        <v>773</v>
      </c>
      <c r="C122" s="3" t="s">
        <v>583</v>
      </c>
      <c r="D122" s="7" t="s">
        <v>584</v>
      </c>
      <c r="E122" s="9" t="s">
        <v>585</v>
      </c>
      <c r="F122" s="2"/>
      <c r="G122" s="1" t="s">
        <v>7</v>
      </c>
      <c r="H122" s="7" t="s">
        <v>65</v>
      </c>
      <c r="I122" s="1" t="s">
        <v>15</v>
      </c>
      <c r="K122" s="34">
        <v>43921</v>
      </c>
      <c r="Q122" s="4" t="s">
        <v>883</v>
      </c>
      <c r="R122" s="4" t="s">
        <v>883</v>
      </c>
      <c r="S122" s="4" t="s">
        <v>883</v>
      </c>
      <c r="T122" s="4" t="s">
        <v>883</v>
      </c>
      <c r="W122" s="35"/>
      <c r="X122" s="18"/>
      <c r="AA122" s="10"/>
    </row>
    <row r="123" spans="1:27" s="4" customFormat="1" ht="30" customHeight="1">
      <c r="A123" s="17" t="s">
        <v>779</v>
      </c>
      <c r="B123" s="7" t="s">
        <v>773</v>
      </c>
      <c r="C123" s="3" t="s">
        <v>586</v>
      </c>
      <c r="D123" s="7" t="s">
        <v>587</v>
      </c>
      <c r="E123" s="9" t="s">
        <v>845</v>
      </c>
      <c r="F123" s="2"/>
      <c r="G123" s="1" t="s">
        <v>7</v>
      </c>
      <c r="H123" s="7" t="s">
        <v>795</v>
      </c>
      <c r="I123" s="1" t="s">
        <v>15</v>
      </c>
      <c r="K123" s="34">
        <v>43921</v>
      </c>
      <c r="Q123" s="4" t="s">
        <v>883</v>
      </c>
      <c r="R123" s="4" t="s">
        <v>883</v>
      </c>
      <c r="S123" s="4" t="s">
        <v>883</v>
      </c>
      <c r="T123" s="4" t="s">
        <v>883</v>
      </c>
      <c r="W123" s="35"/>
      <c r="X123" s="18"/>
      <c r="AA123" s="10"/>
    </row>
    <row r="124" spans="1:27" s="4" customFormat="1" ht="30" customHeight="1">
      <c r="A124" s="17" t="s">
        <v>779</v>
      </c>
      <c r="B124" s="7" t="s">
        <v>773</v>
      </c>
      <c r="C124" s="3" t="s">
        <v>588</v>
      </c>
      <c r="D124" s="7" t="s">
        <v>589</v>
      </c>
      <c r="E124" s="9" t="s">
        <v>846</v>
      </c>
      <c r="F124" s="2"/>
      <c r="G124" s="1" t="s">
        <v>7</v>
      </c>
      <c r="H124" s="7" t="s">
        <v>795</v>
      </c>
      <c r="I124" s="1" t="s">
        <v>15</v>
      </c>
      <c r="K124" s="34">
        <v>43921</v>
      </c>
      <c r="Q124" s="4" t="s">
        <v>883</v>
      </c>
      <c r="R124" s="4" t="s">
        <v>883</v>
      </c>
      <c r="S124" s="4" t="s">
        <v>883</v>
      </c>
      <c r="T124" s="4" t="s">
        <v>883</v>
      </c>
      <c r="W124" s="35"/>
      <c r="X124" s="18"/>
      <c r="AA124" s="10"/>
    </row>
    <row r="125" spans="1:27" s="4" customFormat="1" ht="30" customHeight="1">
      <c r="A125" s="17" t="s">
        <v>779</v>
      </c>
      <c r="B125" s="7" t="s">
        <v>773</v>
      </c>
      <c r="C125" s="3" t="s">
        <v>590</v>
      </c>
      <c r="D125" s="7" t="s">
        <v>591</v>
      </c>
      <c r="E125" s="9" t="s">
        <v>592</v>
      </c>
      <c r="F125" s="2"/>
      <c r="G125" s="7" t="s">
        <v>6</v>
      </c>
      <c r="H125" s="7" t="s">
        <v>802</v>
      </c>
      <c r="I125" s="1" t="s">
        <v>15</v>
      </c>
      <c r="K125" s="34">
        <v>43921</v>
      </c>
      <c r="Q125" s="4" t="s">
        <v>883</v>
      </c>
      <c r="R125" s="4" t="s">
        <v>883</v>
      </c>
      <c r="S125" s="4" t="s">
        <v>883</v>
      </c>
      <c r="T125" s="4" t="s">
        <v>883</v>
      </c>
      <c r="W125" s="35"/>
      <c r="X125" s="18"/>
      <c r="AA125" s="10"/>
    </row>
    <row r="126" spans="1:27" s="4" customFormat="1" ht="30" customHeight="1">
      <c r="A126" s="17" t="s">
        <v>779</v>
      </c>
      <c r="B126" s="7" t="s">
        <v>773</v>
      </c>
      <c r="C126" s="3" t="s">
        <v>593</v>
      </c>
      <c r="D126" s="7" t="s">
        <v>594</v>
      </c>
      <c r="E126" s="9" t="s">
        <v>847</v>
      </c>
      <c r="F126" s="2"/>
      <c r="G126" s="7" t="s">
        <v>6</v>
      </c>
      <c r="H126" s="7" t="s">
        <v>802</v>
      </c>
      <c r="I126" s="1" t="s">
        <v>15</v>
      </c>
      <c r="K126" s="34">
        <v>43921</v>
      </c>
      <c r="Q126" s="4" t="s">
        <v>883</v>
      </c>
      <c r="R126" s="4" t="s">
        <v>883</v>
      </c>
      <c r="S126" s="4" t="s">
        <v>883</v>
      </c>
      <c r="T126" s="4" t="s">
        <v>883</v>
      </c>
      <c r="W126" s="35"/>
      <c r="X126" s="18"/>
      <c r="AA126" s="10"/>
    </row>
    <row r="127" spans="1:27" s="4" customFormat="1" ht="30" customHeight="1">
      <c r="A127" s="17" t="s">
        <v>779</v>
      </c>
      <c r="B127" s="7" t="s">
        <v>773</v>
      </c>
      <c r="C127" s="3" t="s">
        <v>595</v>
      </c>
      <c r="D127" s="7" t="s">
        <v>596</v>
      </c>
      <c r="E127" s="9" t="s">
        <v>848</v>
      </c>
      <c r="F127" s="2"/>
      <c r="G127" s="1" t="s">
        <v>7</v>
      </c>
      <c r="H127" s="7" t="s">
        <v>795</v>
      </c>
      <c r="I127" s="1" t="s">
        <v>15</v>
      </c>
      <c r="K127" s="34">
        <v>43921</v>
      </c>
      <c r="Q127" s="4" t="s">
        <v>883</v>
      </c>
      <c r="R127" s="4" t="s">
        <v>883</v>
      </c>
      <c r="S127" s="4" t="s">
        <v>883</v>
      </c>
      <c r="T127" s="4" t="s">
        <v>883</v>
      </c>
      <c r="W127" s="35"/>
      <c r="X127" s="18"/>
      <c r="AA127" s="10"/>
    </row>
    <row r="128" spans="1:27" s="4" customFormat="1" ht="30" customHeight="1">
      <c r="A128" s="17" t="s">
        <v>779</v>
      </c>
      <c r="B128" s="7" t="s">
        <v>773</v>
      </c>
      <c r="C128" s="3" t="s">
        <v>597</v>
      </c>
      <c r="D128" s="7" t="s">
        <v>598</v>
      </c>
      <c r="E128" s="9" t="s">
        <v>599</v>
      </c>
      <c r="F128" s="2"/>
      <c r="G128" s="1" t="s">
        <v>7</v>
      </c>
      <c r="H128" s="7" t="s">
        <v>808</v>
      </c>
      <c r="I128" s="1" t="s">
        <v>15</v>
      </c>
      <c r="K128" s="34">
        <v>43921</v>
      </c>
      <c r="Q128" s="4" t="s">
        <v>883</v>
      </c>
      <c r="R128" s="4" t="s">
        <v>883</v>
      </c>
      <c r="S128" s="4" t="s">
        <v>883</v>
      </c>
      <c r="T128" s="4" t="s">
        <v>883</v>
      </c>
      <c r="W128" s="35"/>
      <c r="X128" s="18"/>
      <c r="AA128" s="10"/>
    </row>
    <row r="129" spans="1:27" s="4" customFormat="1" ht="30" customHeight="1">
      <c r="A129" s="17" t="s">
        <v>779</v>
      </c>
      <c r="B129" s="7" t="s">
        <v>773</v>
      </c>
      <c r="C129" s="3" t="s">
        <v>600</v>
      </c>
      <c r="D129" s="7" t="s">
        <v>601</v>
      </c>
      <c r="E129" s="9" t="s">
        <v>602</v>
      </c>
      <c r="F129" s="2"/>
      <c r="G129" s="1" t="s">
        <v>7</v>
      </c>
      <c r="H129" s="7" t="s">
        <v>65</v>
      </c>
      <c r="I129" s="1" t="s">
        <v>15</v>
      </c>
      <c r="K129" s="34">
        <v>43921</v>
      </c>
      <c r="Q129" s="4" t="s">
        <v>883</v>
      </c>
      <c r="R129" s="4" t="s">
        <v>883</v>
      </c>
      <c r="S129" s="4" t="s">
        <v>883</v>
      </c>
      <c r="T129" s="4" t="s">
        <v>883</v>
      </c>
      <c r="W129" s="35"/>
      <c r="X129" s="18"/>
      <c r="AA129" s="10"/>
    </row>
    <row r="130" spans="1:27" s="4" customFormat="1" ht="30" customHeight="1">
      <c r="A130" s="17" t="s">
        <v>779</v>
      </c>
      <c r="B130" s="7" t="s">
        <v>773</v>
      </c>
      <c r="C130" s="3" t="s">
        <v>603</v>
      </c>
      <c r="D130" s="7" t="s">
        <v>604</v>
      </c>
      <c r="E130" s="9" t="s">
        <v>605</v>
      </c>
      <c r="F130" s="2"/>
      <c r="G130" s="7" t="s">
        <v>7</v>
      </c>
      <c r="H130" s="7" t="s">
        <v>65</v>
      </c>
      <c r="I130" s="1" t="s">
        <v>15</v>
      </c>
      <c r="K130" s="34">
        <v>43921</v>
      </c>
      <c r="Q130" s="4" t="s">
        <v>883</v>
      </c>
      <c r="R130" s="4" t="s">
        <v>883</v>
      </c>
      <c r="S130" s="4" t="s">
        <v>883</v>
      </c>
      <c r="T130" s="4" t="s">
        <v>883</v>
      </c>
      <c r="W130" s="35"/>
      <c r="X130" s="18"/>
      <c r="AA130" s="10"/>
    </row>
    <row r="131" spans="1:27" s="4" customFormat="1" ht="30" customHeight="1">
      <c r="A131" s="17" t="s">
        <v>779</v>
      </c>
      <c r="B131" s="3" t="s">
        <v>774</v>
      </c>
      <c r="C131" s="3" t="s">
        <v>606</v>
      </c>
      <c r="D131" s="7" t="s">
        <v>607</v>
      </c>
      <c r="E131" s="9" t="s">
        <v>608</v>
      </c>
      <c r="F131" s="2"/>
      <c r="G131" s="7" t="s">
        <v>9</v>
      </c>
      <c r="H131" s="7" t="s">
        <v>5</v>
      </c>
      <c r="I131" s="1" t="s">
        <v>15</v>
      </c>
      <c r="J131" s="4" t="s">
        <v>876</v>
      </c>
      <c r="K131" s="34">
        <v>43921</v>
      </c>
      <c r="L131" s="4" t="s">
        <v>1004</v>
      </c>
      <c r="M131" s="28" t="s">
        <v>881</v>
      </c>
      <c r="N131" s="4">
        <v>29</v>
      </c>
      <c r="O131" s="40">
        <v>44096</v>
      </c>
      <c r="P131" s="27" t="s">
        <v>1019</v>
      </c>
      <c r="Q131" s="4" t="s">
        <v>883</v>
      </c>
      <c r="R131" s="4" t="s">
        <v>876</v>
      </c>
      <c r="S131" s="4" t="s">
        <v>883</v>
      </c>
      <c r="T131" s="4" t="s">
        <v>883</v>
      </c>
      <c r="U131" s="18" t="s">
        <v>884</v>
      </c>
      <c r="W131" s="35" t="s">
        <v>876</v>
      </c>
      <c r="X131" s="18" t="s">
        <v>41</v>
      </c>
      <c r="Y131" s="27" t="s">
        <v>989</v>
      </c>
      <c r="AA131" s="10"/>
    </row>
    <row r="132" spans="1:27" s="4" customFormat="1" ht="30" customHeight="1">
      <c r="A132" s="17" t="s">
        <v>779</v>
      </c>
      <c r="B132" s="3" t="s">
        <v>774</v>
      </c>
      <c r="C132" s="3" t="s">
        <v>609</v>
      </c>
      <c r="D132" s="7" t="s">
        <v>610</v>
      </c>
      <c r="E132" s="9" t="s">
        <v>611</v>
      </c>
      <c r="F132" s="2"/>
      <c r="G132" s="7" t="s">
        <v>9</v>
      </c>
      <c r="H132" s="7" t="s">
        <v>5</v>
      </c>
      <c r="I132" s="1" t="s">
        <v>15</v>
      </c>
      <c r="J132" s="4" t="s">
        <v>876</v>
      </c>
      <c r="K132" s="34">
        <v>43921</v>
      </c>
      <c r="L132" s="18" t="s">
        <v>877</v>
      </c>
      <c r="M132" s="28" t="s">
        <v>1006</v>
      </c>
      <c r="N132" s="4">
        <v>116</v>
      </c>
      <c r="O132" s="40">
        <v>44067</v>
      </c>
      <c r="P132" s="27" t="s">
        <v>1020</v>
      </c>
      <c r="Q132" s="4" t="s">
        <v>883</v>
      </c>
      <c r="R132" s="4" t="s">
        <v>876</v>
      </c>
      <c r="S132" s="4" t="s">
        <v>883</v>
      </c>
      <c r="T132" s="4" t="s">
        <v>883</v>
      </c>
      <c r="U132" s="18" t="s">
        <v>884</v>
      </c>
      <c r="W132" s="35" t="s">
        <v>876</v>
      </c>
      <c r="X132" s="18" t="s">
        <v>41</v>
      </c>
      <c r="Y132" s="27" t="s">
        <v>994</v>
      </c>
      <c r="AA132" s="10"/>
    </row>
    <row r="133" spans="1:27" s="4" customFormat="1" ht="30" customHeight="1">
      <c r="A133" s="17" t="s">
        <v>779</v>
      </c>
      <c r="B133" s="3" t="s">
        <v>774</v>
      </c>
      <c r="C133" s="3" t="s">
        <v>612</v>
      </c>
      <c r="D133" s="7" t="s">
        <v>613</v>
      </c>
      <c r="E133" s="9" t="s">
        <v>614</v>
      </c>
      <c r="F133" s="2"/>
      <c r="G133" s="7" t="s">
        <v>9</v>
      </c>
      <c r="H133" s="7" t="s">
        <v>5</v>
      </c>
      <c r="I133" s="1" t="s">
        <v>15</v>
      </c>
      <c r="J133" s="4" t="s">
        <v>876</v>
      </c>
      <c r="K133" s="34">
        <v>43921</v>
      </c>
      <c r="L133" s="4" t="s">
        <v>1004</v>
      </c>
      <c r="M133" s="18" t="s">
        <v>881</v>
      </c>
      <c r="N133" s="18">
        <v>61</v>
      </c>
      <c r="O133" s="40">
        <v>44096</v>
      </c>
      <c r="P133" s="43" t="s">
        <v>911</v>
      </c>
      <c r="Q133" s="4" t="s">
        <v>883</v>
      </c>
      <c r="R133" s="4" t="s">
        <v>876</v>
      </c>
      <c r="S133" s="4" t="s">
        <v>883</v>
      </c>
      <c r="T133" s="4" t="s">
        <v>883</v>
      </c>
      <c r="U133" s="18" t="s">
        <v>884</v>
      </c>
      <c r="W133" s="35"/>
      <c r="X133" s="18"/>
      <c r="AA133" s="10"/>
    </row>
    <row r="134" spans="1:27" s="4" customFormat="1" ht="30" customHeight="1">
      <c r="A134" s="17" t="s">
        <v>779</v>
      </c>
      <c r="B134" s="3" t="s">
        <v>774</v>
      </c>
      <c r="C134" s="3" t="s">
        <v>615</v>
      </c>
      <c r="D134" s="7" t="s">
        <v>616</v>
      </c>
      <c r="E134" s="9" t="s">
        <v>617</v>
      </c>
      <c r="F134" s="2"/>
      <c r="G134" s="7" t="s">
        <v>9</v>
      </c>
      <c r="H134" s="7" t="s">
        <v>5</v>
      </c>
      <c r="I134" s="1" t="s">
        <v>15</v>
      </c>
      <c r="J134" s="4" t="s">
        <v>876</v>
      </c>
      <c r="K134" s="34">
        <v>43921</v>
      </c>
      <c r="L134" s="4" t="s">
        <v>1004</v>
      </c>
      <c r="M134" s="28" t="s">
        <v>881</v>
      </c>
      <c r="N134" s="4">
        <v>123</v>
      </c>
      <c r="O134" s="40">
        <v>44096</v>
      </c>
      <c r="P134" s="27" t="s">
        <v>1021</v>
      </c>
      <c r="Q134" s="4" t="s">
        <v>883</v>
      </c>
      <c r="R134" s="4" t="s">
        <v>876</v>
      </c>
      <c r="S134" s="4" t="s">
        <v>883</v>
      </c>
      <c r="T134" s="4" t="s">
        <v>883</v>
      </c>
      <c r="U134" s="18" t="s">
        <v>884</v>
      </c>
      <c r="W134" s="35" t="s">
        <v>876</v>
      </c>
      <c r="X134" s="18" t="s">
        <v>41</v>
      </c>
      <c r="Y134" s="27" t="s">
        <v>993</v>
      </c>
      <c r="AA134" s="10"/>
    </row>
    <row r="135" spans="1:27" s="4" customFormat="1" ht="30" customHeight="1">
      <c r="A135" s="17" t="s">
        <v>779</v>
      </c>
      <c r="B135" s="3" t="s">
        <v>774</v>
      </c>
      <c r="C135" s="3" t="s">
        <v>618</v>
      </c>
      <c r="D135" s="7" t="s">
        <v>619</v>
      </c>
      <c r="E135" s="9" t="s">
        <v>620</v>
      </c>
      <c r="F135" s="2"/>
      <c r="G135" s="7" t="s">
        <v>9</v>
      </c>
      <c r="H135" s="7" t="s">
        <v>5</v>
      </c>
      <c r="I135" s="1" t="s">
        <v>15</v>
      </c>
      <c r="J135" s="4" t="s">
        <v>876</v>
      </c>
      <c r="K135" s="34">
        <v>43921</v>
      </c>
      <c r="L135" s="18" t="s">
        <v>877</v>
      </c>
      <c r="M135" s="18" t="s">
        <v>878</v>
      </c>
      <c r="N135" s="18">
        <v>123</v>
      </c>
      <c r="O135" s="40">
        <v>44067</v>
      </c>
      <c r="P135" s="43" t="s">
        <v>912</v>
      </c>
      <c r="Q135" s="4" t="s">
        <v>883</v>
      </c>
      <c r="R135" s="4" t="s">
        <v>876</v>
      </c>
      <c r="S135" s="4" t="s">
        <v>883</v>
      </c>
      <c r="T135" s="4" t="s">
        <v>883</v>
      </c>
      <c r="U135" s="18" t="s">
        <v>884</v>
      </c>
      <c r="W135" s="35"/>
      <c r="X135" s="18"/>
      <c r="AA135" s="10"/>
    </row>
    <row r="136" spans="1:27" s="4" customFormat="1" ht="30" customHeight="1">
      <c r="A136" s="17" t="s">
        <v>779</v>
      </c>
      <c r="B136" s="3" t="s">
        <v>774</v>
      </c>
      <c r="C136" s="3" t="s">
        <v>621</v>
      </c>
      <c r="D136" s="7" t="s">
        <v>622</v>
      </c>
      <c r="E136" s="9" t="s">
        <v>623</v>
      </c>
      <c r="F136" s="2"/>
      <c r="G136" s="7" t="s">
        <v>9</v>
      </c>
      <c r="H136" s="7" t="s">
        <v>5</v>
      </c>
      <c r="I136" s="1" t="s">
        <v>15</v>
      </c>
      <c r="J136" s="4" t="s">
        <v>875</v>
      </c>
      <c r="K136" s="34">
        <v>43921</v>
      </c>
      <c r="Q136" s="4" t="s">
        <v>883</v>
      </c>
      <c r="R136" s="4" t="s">
        <v>883</v>
      </c>
      <c r="S136" s="4" t="s">
        <v>883</v>
      </c>
      <c r="T136" s="4" t="s">
        <v>883</v>
      </c>
      <c r="W136" s="35" t="s">
        <v>876</v>
      </c>
      <c r="X136" s="18"/>
      <c r="AA136" s="10"/>
    </row>
    <row r="137" spans="1:27" s="4" customFormat="1" ht="30" customHeight="1">
      <c r="A137" s="17" t="s">
        <v>779</v>
      </c>
      <c r="B137" s="3" t="s">
        <v>774</v>
      </c>
      <c r="C137" s="3" t="s">
        <v>624</v>
      </c>
      <c r="D137" s="7" t="s">
        <v>625</v>
      </c>
      <c r="E137" s="9" t="s">
        <v>626</v>
      </c>
      <c r="F137" s="2"/>
      <c r="G137" s="1" t="s">
        <v>9</v>
      </c>
      <c r="H137" s="7" t="s">
        <v>5</v>
      </c>
      <c r="I137" s="1" t="s">
        <v>15</v>
      </c>
      <c r="J137" s="4" t="s">
        <v>876</v>
      </c>
      <c r="K137" s="34">
        <v>43921</v>
      </c>
      <c r="L137" s="18" t="s">
        <v>877</v>
      </c>
      <c r="M137" s="28" t="s">
        <v>1006</v>
      </c>
      <c r="N137" s="4">
        <v>118</v>
      </c>
      <c r="O137" s="40">
        <v>44067</v>
      </c>
      <c r="P137" s="27" t="s">
        <v>1022</v>
      </c>
      <c r="Q137" s="4" t="s">
        <v>883</v>
      </c>
      <c r="R137" s="4" t="s">
        <v>876</v>
      </c>
      <c r="S137" s="4" t="s">
        <v>883</v>
      </c>
      <c r="T137" s="4" t="s">
        <v>883</v>
      </c>
      <c r="U137" s="18" t="s">
        <v>884</v>
      </c>
      <c r="W137" s="35" t="s">
        <v>876</v>
      </c>
      <c r="X137" s="18" t="s">
        <v>41</v>
      </c>
      <c r="Y137" s="27" t="s">
        <v>996</v>
      </c>
      <c r="AA137" s="10"/>
    </row>
    <row r="138" spans="1:27" s="4" customFormat="1" ht="30" customHeight="1">
      <c r="A138" s="17" t="s">
        <v>779</v>
      </c>
      <c r="B138" s="3" t="s">
        <v>774</v>
      </c>
      <c r="C138" s="3" t="s">
        <v>627</v>
      </c>
      <c r="D138" s="7" t="s">
        <v>628</v>
      </c>
      <c r="E138" s="9" t="s">
        <v>629</v>
      </c>
      <c r="F138" s="2"/>
      <c r="G138" s="1" t="s">
        <v>9</v>
      </c>
      <c r="H138" s="7" t="s">
        <v>5</v>
      </c>
      <c r="I138" s="1" t="s">
        <v>15</v>
      </c>
      <c r="J138" s="4" t="s">
        <v>876</v>
      </c>
      <c r="K138" s="34">
        <v>43921</v>
      </c>
      <c r="L138" s="4" t="s">
        <v>1004</v>
      </c>
      <c r="M138" s="18" t="s">
        <v>881</v>
      </c>
      <c r="N138" s="18">
        <v>65</v>
      </c>
      <c r="O138" s="40">
        <v>44096</v>
      </c>
      <c r="P138" s="43" t="s">
        <v>913</v>
      </c>
      <c r="Q138" s="4" t="s">
        <v>883</v>
      </c>
      <c r="R138" s="4" t="s">
        <v>876</v>
      </c>
      <c r="S138" s="4" t="s">
        <v>883</v>
      </c>
      <c r="T138" s="4" t="s">
        <v>883</v>
      </c>
      <c r="U138" s="18" t="s">
        <v>884</v>
      </c>
      <c r="W138" s="35"/>
      <c r="X138" s="18"/>
      <c r="AA138" s="10"/>
    </row>
    <row r="139" spans="1:27" s="4" customFormat="1" ht="30" customHeight="1">
      <c r="A139" s="17" t="s">
        <v>779</v>
      </c>
      <c r="B139" s="3" t="s">
        <v>774</v>
      </c>
      <c r="C139" s="3" t="s">
        <v>630</v>
      </c>
      <c r="D139" s="7" t="s">
        <v>631</v>
      </c>
      <c r="E139" s="9" t="s">
        <v>632</v>
      </c>
      <c r="F139" s="2"/>
      <c r="G139" s="1" t="s">
        <v>9</v>
      </c>
      <c r="H139" s="7" t="s">
        <v>5</v>
      </c>
      <c r="I139" s="1" t="s">
        <v>15</v>
      </c>
      <c r="J139" s="4" t="s">
        <v>876</v>
      </c>
      <c r="K139" s="34">
        <v>43921</v>
      </c>
      <c r="L139" s="4" t="s">
        <v>1004</v>
      </c>
      <c r="M139" s="28" t="s">
        <v>881</v>
      </c>
      <c r="N139" s="4">
        <v>42</v>
      </c>
      <c r="O139" s="40">
        <v>44096</v>
      </c>
      <c r="P139" s="27" t="s">
        <v>1023</v>
      </c>
      <c r="Q139" s="4" t="s">
        <v>883</v>
      </c>
      <c r="R139" s="4" t="s">
        <v>876</v>
      </c>
      <c r="S139" s="4" t="s">
        <v>883</v>
      </c>
      <c r="T139" s="4" t="s">
        <v>883</v>
      </c>
      <c r="U139" s="18" t="s">
        <v>884</v>
      </c>
      <c r="W139" s="35" t="s">
        <v>876</v>
      </c>
      <c r="X139" s="18" t="s">
        <v>41</v>
      </c>
      <c r="Y139" s="27" t="s">
        <v>990</v>
      </c>
      <c r="AA139" s="10"/>
    </row>
    <row r="140" spans="1:27" s="4" customFormat="1" ht="30" customHeight="1">
      <c r="A140" s="17" t="s">
        <v>779</v>
      </c>
      <c r="B140" s="3" t="s">
        <v>774</v>
      </c>
      <c r="C140" s="3" t="s">
        <v>633</v>
      </c>
      <c r="D140" s="7" t="s">
        <v>634</v>
      </c>
      <c r="E140" s="9" t="s">
        <v>635</v>
      </c>
      <c r="F140" s="2"/>
      <c r="G140" s="1" t="s">
        <v>9</v>
      </c>
      <c r="H140" s="7" t="s">
        <v>5</v>
      </c>
      <c r="I140" s="1" t="s">
        <v>15</v>
      </c>
      <c r="J140" s="4" t="s">
        <v>876</v>
      </c>
      <c r="K140" s="34">
        <v>43921</v>
      </c>
      <c r="L140" s="4" t="s">
        <v>1004</v>
      </c>
      <c r="M140" s="18" t="s">
        <v>881</v>
      </c>
      <c r="N140" s="18">
        <v>35</v>
      </c>
      <c r="O140" s="40">
        <v>44096</v>
      </c>
      <c r="P140" s="43" t="s">
        <v>914</v>
      </c>
      <c r="Q140" s="4" t="s">
        <v>883</v>
      </c>
      <c r="R140" s="4" t="s">
        <v>876</v>
      </c>
      <c r="S140" s="4" t="s">
        <v>883</v>
      </c>
      <c r="T140" s="4" t="s">
        <v>883</v>
      </c>
      <c r="U140" s="18" t="s">
        <v>884</v>
      </c>
      <c r="W140" s="35"/>
      <c r="X140" s="18"/>
      <c r="AA140" s="10"/>
    </row>
    <row r="141" spans="1:27" s="4" customFormat="1" ht="30" customHeight="1">
      <c r="A141" s="17" t="s">
        <v>779</v>
      </c>
      <c r="B141" s="3" t="s">
        <v>774</v>
      </c>
      <c r="C141" s="3" t="s">
        <v>636</v>
      </c>
      <c r="D141" s="7" t="s">
        <v>637</v>
      </c>
      <c r="E141" s="9" t="s">
        <v>849</v>
      </c>
      <c r="F141" s="2" t="s">
        <v>785</v>
      </c>
      <c r="G141" s="7" t="s">
        <v>6</v>
      </c>
      <c r="H141" s="7" t="s">
        <v>66</v>
      </c>
      <c r="I141" s="1" t="s">
        <v>15</v>
      </c>
      <c r="K141" s="34">
        <v>43921</v>
      </c>
      <c r="Q141" s="4" t="s">
        <v>883</v>
      </c>
      <c r="R141" s="4" t="s">
        <v>883</v>
      </c>
      <c r="S141" s="4" t="s">
        <v>883</v>
      </c>
      <c r="T141" s="4" t="s">
        <v>883</v>
      </c>
      <c r="W141" s="35"/>
      <c r="X141" s="18"/>
      <c r="AA141" s="10"/>
    </row>
    <row r="142" spans="1:27" s="4" customFormat="1" ht="30" customHeight="1">
      <c r="A142" s="17" t="s">
        <v>779</v>
      </c>
      <c r="B142" s="3" t="s">
        <v>774</v>
      </c>
      <c r="C142" s="3" t="s">
        <v>638</v>
      </c>
      <c r="D142" s="7" t="s">
        <v>639</v>
      </c>
      <c r="E142" s="9" t="s">
        <v>640</v>
      </c>
      <c r="F142" s="2"/>
      <c r="G142" s="1" t="s">
        <v>7</v>
      </c>
      <c r="H142" s="7" t="s">
        <v>65</v>
      </c>
      <c r="I142" s="1" t="s">
        <v>15</v>
      </c>
      <c r="K142" s="34">
        <v>43921</v>
      </c>
      <c r="Q142" s="4" t="s">
        <v>883</v>
      </c>
      <c r="R142" s="4" t="s">
        <v>883</v>
      </c>
      <c r="S142" s="4" t="s">
        <v>883</v>
      </c>
      <c r="T142" s="4" t="s">
        <v>883</v>
      </c>
      <c r="W142" s="35"/>
      <c r="X142" s="18"/>
      <c r="AA142" s="10"/>
    </row>
    <row r="143" spans="1:27" s="4" customFormat="1" ht="30" customHeight="1">
      <c r="A143" s="17" t="s">
        <v>779</v>
      </c>
      <c r="B143" s="3" t="s">
        <v>774</v>
      </c>
      <c r="C143" s="3" t="s">
        <v>641</v>
      </c>
      <c r="D143" s="7" t="s">
        <v>642</v>
      </c>
      <c r="E143" s="9" t="s">
        <v>643</v>
      </c>
      <c r="F143" s="2"/>
      <c r="G143" s="1" t="s">
        <v>7</v>
      </c>
      <c r="H143" s="7" t="s">
        <v>65</v>
      </c>
      <c r="I143" s="1" t="s">
        <v>15</v>
      </c>
      <c r="K143" s="34">
        <v>43921</v>
      </c>
      <c r="Q143" s="4" t="s">
        <v>883</v>
      </c>
      <c r="R143" s="4" t="s">
        <v>883</v>
      </c>
      <c r="S143" s="4" t="s">
        <v>883</v>
      </c>
      <c r="T143" s="4" t="s">
        <v>883</v>
      </c>
      <c r="W143" s="35"/>
      <c r="X143" s="18"/>
      <c r="AA143" s="10"/>
    </row>
    <row r="144" spans="1:27" s="4" customFormat="1" ht="30" customHeight="1">
      <c r="A144" s="17" t="s">
        <v>779</v>
      </c>
      <c r="B144" s="3" t="s">
        <v>774</v>
      </c>
      <c r="C144" s="3" t="s">
        <v>644</v>
      </c>
      <c r="D144" s="7" t="s">
        <v>645</v>
      </c>
      <c r="E144" s="9" t="s">
        <v>646</v>
      </c>
      <c r="F144" s="2"/>
      <c r="G144" s="1" t="s">
        <v>7</v>
      </c>
      <c r="H144" s="7" t="s">
        <v>65</v>
      </c>
      <c r="I144" s="1" t="s">
        <v>15</v>
      </c>
      <c r="K144" s="34">
        <v>43921</v>
      </c>
      <c r="Q144" s="4" t="s">
        <v>883</v>
      </c>
      <c r="R144" s="4" t="s">
        <v>883</v>
      </c>
      <c r="S144" s="4" t="s">
        <v>883</v>
      </c>
      <c r="T144" s="4" t="s">
        <v>883</v>
      </c>
      <c r="W144" s="35"/>
      <c r="X144" s="18"/>
      <c r="AA144" s="10"/>
    </row>
    <row r="145" spans="1:27" s="4" customFormat="1" ht="30" customHeight="1">
      <c r="A145" s="17" t="s">
        <v>779</v>
      </c>
      <c r="B145" s="3" t="s">
        <v>774</v>
      </c>
      <c r="C145" s="3" t="s">
        <v>647</v>
      </c>
      <c r="D145" s="7" t="s">
        <v>648</v>
      </c>
      <c r="E145" s="9" t="s">
        <v>649</v>
      </c>
      <c r="F145" s="2"/>
      <c r="G145" s="1" t="s">
        <v>7</v>
      </c>
      <c r="H145" s="7" t="s">
        <v>65</v>
      </c>
      <c r="I145" s="1" t="s">
        <v>15</v>
      </c>
      <c r="K145" s="34">
        <v>43921</v>
      </c>
      <c r="Q145" s="4" t="s">
        <v>883</v>
      </c>
      <c r="R145" s="4" t="s">
        <v>883</v>
      </c>
      <c r="S145" s="4" t="s">
        <v>883</v>
      </c>
      <c r="T145" s="4" t="s">
        <v>883</v>
      </c>
      <c r="W145" s="35"/>
      <c r="X145" s="18"/>
      <c r="AA145" s="10"/>
    </row>
    <row r="146" spans="1:27" s="4" customFormat="1" ht="30" customHeight="1">
      <c r="A146" s="17" t="s">
        <v>779</v>
      </c>
      <c r="B146" s="3" t="s">
        <v>775</v>
      </c>
      <c r="C146" s="3" t="s">
        <v>650</v>
      </c>
      <c r="D146" s="7" t="s">
        <v>651</v>
      </c>
      <c r="E146" s="9" t="s">
        <v>652</v>
      </c>
      <c r="F146" s="2"/>
      <c r="G146" s="7" t="s">
        <v>9</v>
      </c>
      <c r="H146" s="7" t="s">
        <v>5</v>
      </c>
      <c r="I146" s="1" t="s">
        <v>15</v>
      </c>
      <c r="J146" s="4" t="s">
        <v>876</v>
      </c>
      <c r="K146" s="34">
        <v>43921</v>
      </c>
      <c r="L146" s="4" t="s">
        <v>1004</v>
      </c>
      <c r="M146" s="18" t="s">
        <v>881</v>
      </c>
      <c r="N146" s="18">
        <v>32</v>
      </c>
      <c r="O146" s="40">
        <v>44096</v>
      </c>
      <c r="P146" s="43" t="s">
        <v>953</v>
      </c>
      <c r="Q146" s="4" t="s">
        <v>883</v>
      </c>
      <c r="R146" s="4" t="s">
        <v>876</v>
      </c>
      <c r="S146" s="4" t="s">
        <v>883</v>
      </c>
      <c r="T146" s="4" t="s">
        <v>883</v>
      </c>
      <c r="U146" s="18" t="s">
        <v>884</v>
      </c>
      <c r="W146" s="35"/>
      <c r="X146" s="18"/>
      <c r="AA146" s="10"/>
    </row>
    <row r="147" spans="1:27" s="4" customFormat="1" ht="30" customHeight="1">
      <c r="A147" s="17" t="s">
        <v>779</v>
      </c>
      <c r="B147" s="3" t="s">
        <v>775</v>
      </c>
      <c r="C147" s="3" t="s">
        <v>653</v>
      </c>
      <c r="D147" s="7" t="s">
        <v>654</v>
      </c>
      <c r="E147" s="9" t="s">
        <v>655</v>
      </c>
      <c r="F147" s="2"/>
      <c r="G147" s="7" t="s">
        <v>9</v>
      </c>
      <c r="H147" s="7" t="s">
        <v>5</v>
      </c>
      <c r="I147" s="1" t="s">
        <v>15</v>
      </c>
      <c r="J147" s="4" t="s">
        <v>875</v>
      </c>
      <c r="K147" s="34">
        <v>43921</v>
      </c>
      <c r="Q147" s="4" t="s">
        <v>883</v>
      </c>
      <c r="R147" s="4" t="s">
        <v>883</v>
      </c>
      <c r="S147" s="4" t="s">
        <v>883</v>
      </c>
      <c r="T147" s="4" t="s">
        <v>883</v>
      </c>
      <c r="W147" s="35"/>
      <c r="X147" s="18"/>
      <c r="AA147" s="10"/>
    </row>
    <row r="148" spans="1:27" s="4" customFormat="1" ht="30" customHeight="1">
      <c r="A148" s="17" t="s">
        <v>779</v>
      </c>
      <c r="B148" s="3" t="s">
        <v>775</v>
      </c>
      <c r="C148" s="3" t="s">
        <v>656</v>
      </c>
      <c r="D148" s="7" t="s">
        <v>657</v>
      </c>
      <c r="E148" s="9" t="s">
        <v>658</v>
      </c>
      <c r="F148" s="2"/>
      <c r="G148" s="7" t="s">
        <v>9</v>
      </c>
      <c r="H148" s="7" t="s">
        <v>5</v>
      </c>
      <c r="I148" s="1" t="s">
        <v>15</v>
      </c>
      <c r="J148" s="4" t="s">
        <v>875</v>
      </c>
      <c r="K148" s="34">
        <v>43921</v>
      </c>
      <c r="Q148" s="4" t="s">
        <v>883</v>
      </c>
      <c r="R148" s="4" t="s">
        <v>883</v>
      </c>
      <c r="S148" s="4" t="s">
        <v>883</v>
      </c>
      <c r="T148" s="4" t="s">
        <v>883</v>
      </c>
      <c r="W148" s="35"/>
      <c r="X148" s="18"/>
      <c r="AA148" s="10"/>
    </row>
    <row r="149" spans="1:27" s="4" customFormat="1" ht="30" customHeight="1">
      <c r="A149" s="17" t="s">
        <v>779</v>
      </c>
      <c r="B149" s="3" t="s">
        <v>775</v>
      </c>
      <c r="C149" s="3" t="s">
        <v>659</v>
      </c>
      <c r="D149" s="7" t="s">
        <v>660</v>
      </c>
      <c r="E149" s="9" t="s">
        <v>661</v>
      </c>
      <c r="F149" s="2"/>
      <c r="G149" s="7" t="s">
        <v>9</v>
      </c>
      <c r="H149" s="7" t="s">
        <v>5</v>
      </c>
      <c r="I149" s="1" t="s">
        <v>15</v>
      </c>
      <c r="J149" s="4" t="s">
        <v>876</v>
      </c>
      <c r="K149" s="34">
        <v>43921</v>
      </c>
      <c r="L149" s="18" t="s">
        <v>877</v>
      </c>
      <c r="M149" s="28" t="s">
        <v>1006</v>
      </c>
      <c r="N149" s="4">
        <v>122</v>
      </c>
      <c r="O149" s="40">
        <v>44067</v>
      </c>
      <c r="P149" s="27" t="s">
        <v>1007</v>
      </c>
      <c r="Q149" s="4" t="s">
        <v>883</v>
      </c>
      <c r="R149" s="4" t="s">
        <v>876</v>
      </c>
      <c r="S149" s="4" t="s">
        <v>883</v>
      </c>
      <c r="T149" s="4" t="s">
        <v>883</v>
      </c>
      <c r="U149" s="18" t="s">
        <v>884</v>
      </c>
      <c r="W149" s="35"/>
      <c r="X149" s="18"/>
      <c r="AA149" s="10"/>
    </row>
    <row r="150" spans="1:27" s="4" customFormat="1" ht="30" customHeight="1">
      <c r="A150" s="17" t="s">
        <v>779</v>
      </c>
      <c r="B150" s="3" t="s">
        <v>775</v>
      </c>
      <c r="C150" s="3" t="s">
        <v>662</v>
      </c>
      <c r="D150" s="7" t="s">
        <v>663</v>
      </c>
      <c r="E150" s="9" t="s">
        <v>664</v>
      </c>
      <c r="F150" s="2"/>
      <c r="G150" s="7" t="s">
        <v>9</v>
      </c>
      <c r="H150" s="7" t="s">
        <v>5</v>
      </c>
      <c r="I150" s="1" t="s">
        <v>15</v>
      </c>
      <c r="J150" s="4" t="s">
        <v>875</v>
      </c>
      <c r="K150" s="34">
        <v>43921</v>
      </c>
      <c r="Q150" s="4" t="s">
        <v>883</v>
      </c>
      <c r="R150" s="4" t="s">
        <v>883</v>
      </c>
      <c r="S150" s="4" t="s">
        <v>883</v>
      </c>
      <c r="T150" s="4" t="s">
        <v>883</v>
      </c>
      <c r="W150" s="35"/>
      <c r="X150" s="18"/>
      <c r="AA150" s="10"/>
    </row>
    <row r="151" spans="1:27" s="4" customFormat="1" ht="30" customHeight="1">
      <c r="A151" s="17" t="s">
        <v>779</v>
      </c>
      <c r="B151" s="3" t="s">
        <v>775</v>
      </c>
      <c r="C151" s="3" t="s">
        <v>665</v>
      </c>
      <c r="D151" s="7" t="s">
        <v>666</v>
      </c>
      <c r="E151" s="9" t="s">
        <v>667</v>
      </c>
      <c r="F151" s="2"/>
      <c r="G151" s="7" t="s">
        <v>9</v>
      </c>
      <c r="H151" s="7" t="s">
        <v>5</v>
      </c>
      <c r="I151" s="1" t="s">
        <v>15</v>
      </c>
      <c r="J151" s="4" t="s">
        <v>875</v>
      </c>
      <c r="K151" s="34">
        <v>43921</v>
      </c>
      <c r="Q151" s="4" t="s">
        <v>883</v>
      </c>
      <c r="R151" s="4" t="s">
        <v>883</v>
      </c>
      <c r="S151" s="4" t="s">
        <v>883</v>
      </c>
      <c r="T151" s="4" t="s">
        <v>883</v>
      </c>
      <c r="W151" s="35"/>
      <c r="X151" s="18"/>
      <c r="AA151" s="10"/>
    </row>
    <row r="152" spans="1:27" s="4" customFormat="1" ht="30" customHeight="1">
      <c r="A152" s="17" t="s">
        <v>779</v>
      </c>
      <c r="B152" s="3" t="s">
        <v>775</v>
      </c>
      <c r="C152" s="3" t="s">
        <v>668</v>
      </c>
      <c r="D152" s="7" t="s">
        <v>669</v>
      </c>
      <c r="E152" s="9" t="s">
        <v>670</v>
      </c>
      <c r="F152" s="2"/>
      <c r="G152" s="1" t="s">
        <v>9</v>
      </c>
      <c r="H152" s="7" t="s">
        <v>5</v>
      </c>
      <c r="I152" s="1" t="s">
        <v>15</v>
      </c>
      <c r="J152" s="4" t="s">
        <v>875</v>
      </c>
      <c r="K152" s="34">
        <v>43921</v>
      </c>
      <c r="Q152" s="4" t="s">
        <v>883</v>
      </c>
      <c r="R152" s="4" t="s">
        <v>883</v>
      </c>
      <c r="S152" s="4" t="s">
        <v>883</v>
      </c>
      <c r="T152" s="4" t="s">
        <v>883</v>
      </c>
      <c r="W152" s="35"/>
      <c r="X152" s="18"/>
      <c r="AA152" s="10"/>
    </row>
    <row r="153" spans="1:27" s="4" customFormat="1" ht="30" customHeight="1">
      <c r="A153" s="17" t="s">
        <v>779</v>
      </c>
      <c r="B153" s="3" t="s">
        <v>775</v>
      </c>
      <c r="C153" s="3" t="s">
        <v>671</v>
      </c>
      <c r="D153" s="7" t="s">
        <v>672</v>
      </c>
      <c r="E153" s="9" t="s">
        <v>673</v>
      </c>
      <c r="F153" s="2"/>
      <c r="G153" s="1" t="s">
        <v>9</v>
      </c>
      <c r="H153" s="7" t="s">
        <v>5</v>
      </c>
      <c r="I153" s="1" t="s">
        <v>15</v>
      </c>
      <c r="J153" s="4" t="s">
        <v>876</v>
      </c>
      <c r="K153" s="34">
        <v>43921</v>
      </c>
      <c r="L153" s="18" t="s">
        <v>877</v>
      </c>
      <c r="M153" s="28" t="s">
        <v>1006</v>
      </c>
      <c r="N153" s="4">
        <v>120</v>
      </c>
      <c r="O153" s="40">
        <v>44067</v>
      </c>
      <c r="P153" s="27" t="s">
        <v>1008</v>
      </c>
      <c r="Q153" s="4" t="s">
        <v>883</v>
      </c>
      <c r="R153" s="4" t="s">
        <v>876</v>
      </c>
      <c r="S153" s="4" t="s">
        <v>883</v>
      </c>
      <c r="T153" s="4" t="s">
        <v>883</v>
      </c>
      <c r="U153" s="18" t="s">
        <v>884</v>
      </c>
      <c r="W153" s="35"/>
      <c r="X153" s="18"/>
      <c r="AA153" s="10"/>
    </row>
    <row r="154" spans="1:27" s="4" customFormat="1" ht="30" customHeight="1">
      <c r="A154" s="17" t="s">
        <v>779</v>
      </c>
      <c r="B154" s="3" t="s">
        <v>775</v>
      </c>
      <c r="C154" s="3" t="s">
        <v>674</v>
      </c>
      <c r="D154" s="7" t="s">
        <v>675</v>
      </c>
      <c r="E154" s="9" t="s">
        <v>676</v>
      </c>
      <c r="F154" s="2"/>
      <c r="G154" s="1" t="s">
        <v>9</v>
      </c>
      <c r="H154" s="7" t="s">
        <v>5</v>
      </c>
      <c r="I154" s="1" t="s">
        <v>15</v>
      </c>
      <c r="J154" s="4" t="s">
        <v>875</v>
      </c>
      <c r="K154" s="34">
        <v>43921</v>
      </c>
      <c r="Q154" s="4" t="s">
        <v>883</v>
      </c>
      <c r="R154" s="4" t="s">
        <v>883</v>
      </c>
      <c r="S154" s="4" t="s">
        <v>883</v>
      </c>
      <c r="T154" s="4" t="s">
        <v>883</v>
      </c>
      <c r="W154" s="35"/>
      <c r="X154" s="18"/>
      <c r="AA154" s="10"/>
    </row>
    <row r="155" spans="1:27" s="4" customFormat="1" ht="30" customHeight="1">
      <c r="A155" s="17" t="s">
        <v>779</v>
      </c>
      <c r="B155" s="3" t="s">
        <v>775</v>
      </c>
      <c r="C155" s="3" t="s">
        <v>677</v>
      </c>
      <c r="D155" s="7" t="s">
        <v>678</v>
      </c>
      <c r="E155" s="9" t="s">
        <v>679</v>
      </c>
      <c r="F155" s="2"/>
      <c r="G155" s="7" t="s">
        <v>6</v>
      </c>
      <c r="H155" s="7" t="s">
        <v>803</v>
      </c>
      <c r="I155" s="1" t="s">
        <v>15</v>
      </c>
      <c r="K155" s="34">
        <v>43921</v>
      </c>
      <c r="Q155" s="4" t="s">
        <v>883</v>
      </c>
      <c r="R155" s="4" t="s">
        <v>883</v>
      </c>
      <c r="S155" s="4" t="s">
        <v>883</v>
      </c>
      <c r="T155" s="4" t="s">
        <v>883</v>
      </c>
      <c r="W155" s="35"/>
      <c r="X155" s="18"/>
      <c r="AA155" s="10"/>
    </row>
    <row r="156" spans="1:27" s="4" customFormat="1" ht="30" customHeight="1">
      <c r="A156" s="17" t="s">
        <v>779</v>
      </c>
      <c r="B156" s="3" t="s">
        <v>775</v>
      </c>
      <c r="C156" s="3" t="s">
        <v>680</v>
      </c>
      <c r="D156" s="7" t="s">
        <v>681</v>
      </c>
      <c r="E156" s="9" t="s">
        <v>682</v>
      </c>
      <c r="F156" s="2"/>
      <c r="G156" s="7" t="s">
        <v>6</v>
      </c>
      <c r="H156" s="7" t="s">
        <v>803</v>
      </c>
      <c r="I156" s="1" t="s">
        <v>15</v>
      </c>
      <c r="K156" s="34">
        <v>43921</v>
      </c>
      <c r="Q156" s="4" t="s">
        <v>883</v>
      </c>
      <c r="R156" s="4" t="s">
        <v>883</v>
      </c>
      <c r="S156" s="4" t="s">
        <v>883</v>
      </c>
      <c r="T156" s="4" t="s">
        <v>883</v>
      </c>
      <c r="W156" s="35"/>
      <c r="X156" s="18"/>
      <c r="AA156" s="10"/>
    </row>
    <row r="157" spans="1:27" s="4" customFormat="1" ht="30" customHeight="1">
      <c r="A157" s="17" t="s">
        <v>779</v>
      </c>
      <c r="B157" s="8" t="s">
        <v>776</v>
      </c>
      <c r="C157" s="3" t="s">
        <v>683</v>
      </c>
      <c r="D157" s="8" t="s">
        <v>684</v>
      </c>
      <c r="E157" s="9" t="s">
        <v>685</v>
      </c>
      <c r="F157" s="2"/>
      <c r="G157" s="7" t="s">
        <v>9</v>
      </c>
      <c r="H157" s="1" t="s">
        <v>5</v>
      </c>
      <c r="I157" s="1" t="s">
        <v>15</v>
      </c>
      <c r="J157" s="4" t="s">
        <v>876</v>
      </c>
      <c r="K157" s="34">
        <v>43921</v>
      </c>
      <c r="L157" s="4" t="s">
        <v>1004</v>
      </c>
      <c r="M157" s="18" t="s">
        <v>881</v>
      </c>
      <c r="N157" s="18">
        <v>5</v>
      </c>
      <c r="O157" s="40">
        <v>44096</v>
      </c>
      <c r="P157" s="43" t="s">
        <v>920</v>
      </c>
      <c r="Q157" s="4" t="s">
        <v>883</v>
      </c>
      <c r="R157" s="4" t="s">
        <v>876</v>
      </c>
      <c r="S157" s="4" t="s">
        <v>883</v>
      </c>
      <c r="T157" s="4" t="s">
        <v>883</v>
      </c>
      <c r="U157" s="18" t="s">
        <v>884</v>
      </c>
      <c r="W157" s="35"/>
      <c r="X157" s="18"/>
      <c r="AA157" s="10"/>
    </row>
    <row r="158" spans="1:27" s="4" customFormat="1" ht="30" customHeight="1">
      <c r="A158" s="17" t="s">
        <v>779</v>
      </c>
      <c r="B158" s="8" t="s">
        <v>776</v>
      </c>
      <c r="C158" s="3" t="s">
        <v>686</v>
      </c>
      <c r="D158" s="8" t="s">
        <v>687</v>
      </c>
      <c r="E158" s="9" t="s">
        <v>688</v>
      </c>
      <c r="F158" s="2"/>
      <c r="G158" s="7" t="s">
        <v>9</v>
      </c>
      <c r="H158" s="1" t="s">
        <v>5</v>
      </c>
      <c r="I158" s="1" t="s">
        <v>15</v>
      </c>
      <c r="J158" s="4" t="s">
        <v>876</v>
      </c>
      <c r="K158" s="34">
        <v>43921</v>
      </c>
      <c r="L158" s="4" t="s">
        <v>1004</v>
      </c>
      <c r="M158" s="18" t="s">
        <v>881</v>
      </c>
      <c r="N158" s="18">
        <v>5</v>
      </c>
      <c r="O158" s="40">
        <v>44096</v>
      </c>
      <c r="P158" s="43" t="s">
        <v>921</v>
      </c>
      <c r="Q158" s="4" t="s">
        <v>883</v>
      </c>
      <c r="R158" s="4" t="s">
        <v>876</v>
      </c>
      <c r="S158" s="4" t="s">
        <v>883</v>
      </c>
      <c r="T158" s="4" t="s">
        <v>883</v>
      </c>
      <c r="U158" s="18" t="s">
        <v>884</v>
      </c>
      <c r="W158" s="35"/>
      <c r="X158" s="18"/>
      <c r="AA158" s="10"/>
    </row>
    <row r="159" spans="1:27" s="4" customFormat="1" ht="30" customHeight="1">
      <c r="A159" s="17" t="s">
        <v>779</v>
      </c>
      <c r="B159" s="8" t="s">
        <v>776</v>
      </c>
      <c r="C159" s="3" t="s">
        <v>689</v>
      </c>
      <c r="D159" s="8" t="s">
        <v>690</v>
      </c>
      <c r="E159" s="9" t="s">
        <v>850</v>
      </c>
      <c r="F159" s="2"/>
      <c r="G159" s="7" t="s">
        <v>6</v>
      </c>
      <c r="H159" s="8" t="s">
        <v>804</v>
      </c>
      <c r="I159" s="1" t="s">
        <v>15</v>
      </c>
      <c r="J159" s="18">
        <v>100</v>
      </c>
      <c r="K159" s="34">
        <v>43921</v>
      </c>
      <c r="L159" s="4" t="s">
        <v>1004</v>
      </c>
      <c r="M159" s="18" t="s">
        <v>881</v>
      </c>
      <c r="N159" s="18">
        <v>5</v>
      </c>
      <c r="O159" s="40">
        <v>44096</v>
      </c>
      <c r="P159" s="43" t="s">
        <v>921</v>
      </c>
      <c r="Q159" s="4" t="s">
        <v>883</v>
      </c>
      <c r="R159" s="4" t="s">
        <v>876</v>
      </c>
      <c r="S159" s="4" t="s">
        <v>883</v>
      </c>
      <c r="T159" s="4" t="s">
        <v>883</v>
      </c>
      <c r="U159" s="18" t="s">
        <v>884</v>
      </c>
      <c r="W159" s="35"/>
      <c r="X159" s="18"/>
      <c r="AA159" s="10"/>
    </row>
    <row r="160" spans="1:27" s="4" customFormat="1" ht="30" customHeight="1">
      <c r="A160" s="17" t="s">
        <v>779</v>
      </c>
      <c r="B160" s="8" t="s">
        <v>776</v>
      </c>
      <c r="C160" s="3" t="s">
        <v>691</v>
      </c>
      <c r="D160" s="8" t="s">
        <v>692</v>
      </c>
      <c r="E160" s="9" t="s">
        <v>693</v>
      </c>
      <c r="F160" s="2"/>
      <c r="G160" s="7" t="s">
        <v>9</v>
      </c>
      <c r="H160" s="1" t="s">
        <v>5</v>
      </c>
      <c r="I160" s="1" t="s">
        <v>15</v>
      </c>
      <c r="J160" s="4" t="s">
        <v>876</v>
      </c>
      <c r="K160" s="34">
        <v>43921</v>
      </c>
      <c r="L160" s="4" t="s">
        <v>1004</v>
      </c>
      <c r="M160" s="18" t="s">
        <v>881</v>
      </c>
      <c r="N160" s="18">
        <v>5</v>
      </c>
      <c r="O160" s="40">
        <v>44096</v>
      </c>
      <c r="P160" s="43" t="s">
        <v>922</v>
      </c>
      <c r="Q160" s="4" t="s">
        <v>883</v>
      </c>
      <c r="R160" s="4" t="s">
        <v>876</v>
      </c>
      <c r="S160" s="4" t="s">
        <v>883</v>
      </c>
      <c r="T160" s="4" t="s">
        <v>883</v>
      </c>
      <c r="U160" s="18" t="s">
        <v>884</v>
      </c>
      <c r="W160" s="35"/>
      <c r="X160" s="18"/>
      <c r="AA160" s="10"/>
    </row>
    <row r="161" spans="1:27" s="4" customFormat="1" ht="30" customHeight="1">
      <c r="A161" s="17" t="s">
        <v>779</v>
      </c>
      <c r="B161" s="8" t="s">
        <v>776</v>
      </c>
      <c r="C161" s="3" t="s">
        <v>694</v>
      </c>
      <c r="D161" s="8" t="s">
        <v>695</v>
      </c>
      <c r="E161" s="9" t="s">
        <v>696</v>
      </c>
      <c r="F161" s="2"/>
      <c r="G161" s="7" t="s">
        <v>9</v>
      </c>
      <c r="H161" s="1" t="s">
        <v>5</v>
      </c>
      <c r="I161" s="1" t="s">
        <v>15</v>
      </c>
      <c r="J161" s="4" t="s">
        <v>876</v>
      </c>
      <c r="K161" s="34">
        <v>43921</v>
      </c>
      <c r="L161" s="18" t="s">
        <v>877</v>
      </c>
      <c r="M161" s="28" t="s">
        <v>1006</v>
      </c>
      <c r="N161" s="4">
        <v>114</v>
      </c>
      <c r="O161" s="40">
        <v>44067</v>
      </c>
      <c r="P161" s="4" t="s">
        <v>1024</v>
      </c>
      <c r="Q161" s="4" t="s">
        <v>883</v>
      </c>
      <c r="R161" s="4" t="s">
        <v>876</v>
      </c>
      <c r="S161" s="4" t="s">
        <v>883</v>
      </c>
      <c r="T161" s="4" t="s">
        <v>883</v>
      </c>
      <c r="U161" s="18" t="s">
        <v>884</v>
      </c>
      <c r="W161" s="35" t="s">
        <v>876</v>
      </c>
      <c r="X161" s="18" t="s">
        <v>41</v>
      </c>
      <c r="Y161" s="4" t="s">
        <v>1002</v>
      </c>
      <c r="AA161" s="10"/>
    </row>
    <row r="162" spans="1:27" s="4" customFormat="1" ht="30" customHeight="1">
      <c r="A162" s="17" t="s">
        <v>779</v>
      </c>
      <c r="B162" s="8" t="s">
        <v>776</v>
      </c>
      <c r="C162" s="3" t="s">
        <v>697</v>
      </c>
      <c r="D162" s="8" t="s">
        <v>698</v>
      </c>
      <c r="E162" s="9" t="s">
        <v>699</v>
      </c>
      <c r="F162" s="2"/>
      <c r="G162" s="7" t="s">
        <v>9</v>
      </c>
      <c r="H162" s="1" t="s">
        <v>5</v>
      </c>
      <c r="I162" s="1" t="s">
        <v>15</v>
      </c>
      <c r="J162" s="4" t="s">
        <v>876</v>
      </c>
      <c r="K162" s="34">
        <v>43921</v>
      </c>
      <c r="L162" s="4" t="s">
        <v>1004</v>
      </c>
      <c r="M162" s="18" t="s">
        <v>881</v>
      </c>
      <c r="N162" s="18">
        <v>5</v>
      </c>
      <c r="O162" s="40">
        <v>44096</v>
      </c>
      <c r="P162" s="43" t="s">
        <v>923</v>
      </c>
      <c r="Q162" s="4" t="s">
        <v>883</v>
      </c>
      <c r="R162" s="4" t="s">
        <v>876</v>
      </c>
      <c r="S162" s="4" t="s">
        <v>883</v>
      </c>
      <c r="T162" s="4" t="s">
        <v>883</v>
      </c>
      <c r="U162" s="18" t="s">
        <v>884</v>
      </c>
      <c r="W162" s="35"/>
      <c r="X162" s="18"/>
      <c r="AA162" s="10"/>
    </row>
    <row r="163" spans="1:27" s="4" customFormat="1" ht="30" customHeight="1">
      <c r="A163" s="17" t="s">
        <v>779</v>
      </c>
      <c r="B163" s="8" t="s">
        <v>776</v>
      </c>
      <c r="C163" s="3" t="s">
        <v>700</v>
      </c>
      <c r="D163" s="8" t="s">
        <v>701</v>
      </c>
      <c r="E163" s="9" t="s">
        <v>702</v>
      </c>
      <c r="F163" s="2"/>
      <c r="G163" s="7" t="s">
        <v>9</v>
      </c>
      <c r="H163" s="1" t="s">
        <v>5</v>
      </c>
      <c r="I163" s="1" t="s">
        <v>15</v>
      </c>
      <c r="J163" s="4" t="s">
        <v>883</v>
      </c>
      <c r="K163" s="34">
        <v>43921</v>
      </c>
      <c r="L163" s="4" t="s">
        <v>1026</v>
      </c>
      <c r="M163" s="28" t="s">
        <v>1025</v>
      </c>
      <c r="N163" s="4" t="s">
        <v>875</v>
      </c>
      <c r="O163" s="4" t="s">
        <v>875</v>
      </c>
      <c r="P163" s="27" t="s">
        <v>1027</v>
      </c>
      <c r="Q163" s="4" t="s">
        <v>883</v>
      </c>
      <c r="R163" s="4" t="s">
        <v>883</v>
      </c>
      <c r="S163" s="4" t="s">
        <v>883</v>
      </c>
      <c r="T163" s="4" t="s">
        <v>876</v>
      </c>
      <c r="U163" s="18" t="s">
        <v>884</v>
      </c>
      <c r="W163" s="35" t="s">
        <v>876</v>
      </c>
      <c r="X163" s="18" t="s">
        <v>41</v>
      </c>
      <c r="Y163" s="27" t="s">
        <v>998</v>
      </c>
      <c r="AA163" s="10"/>
    </row>
    <row r="164" spans="1:27" s="4" customFormat="1" ht="30" customHeight="1">
      <c r="A164" s="17" t="s">
        <v>779</v>
      </c>
      <c r="B164" s="8" t="s">
        <v>776</v>
      </c>
      <c r="C164" s="3" t="s">
        <v>703</v>
      </c>
      <c r="D164" s="8" t="s">
        <v>704</v>
      </c>
      <c r="E164" s="9" t="s">
        <v>705</v>
      </c>
      <c r="F164" s="2"/>
      <c r="G164" s="7" t="s">
        <v>9</v>
      </c>
      <c r="H164" s="1" t="s">
        <v>5</v>
      </c>
      <c r="I164" s="1" t="s">
        <v>15</v>
      </c>
      <c r="J164" s="4" t="s">
        <v>883</v>
      </c>
      <c r="K164" s="34">
        <v>43921</v>
      </c>
      <c r="L164" s="4" t="s">
        <v>1026</v>
      </c>
      <c r="M164" s="28" t="s">
        <v>1025</v>
      </c>
      <c r="N164" s="4" t="s">
        <v>875</v>
      </c>
      <c r="O164" s="4" t="s">
        <v>875</v>
      </c>
      <c r="P164" s="27" t="s">
        <v>1028</v>
      </c>
      <c r="Q164" s="4" t="s">
        <v>883</v>
      </c>
      <c r="R164" s="4" t="s">
        <v>876</v>
      </c>
      <c r="S164" s="4" t="s">
        <v>883</v>
      </c>
      <c r="T164" s="4" t="s">
        <v>876</v>
      </c>
      <c r="U164" s="18" t="s">
        <v>884</v>
      </c>
      <c r="W164" s="35" t="s">
        <v>876</v>
      </c>
      <c r="X164" s="18" t="s">
        <v>41</v>
      </c>
      <c r="Y164" s="27" t="s">
        <v>1001</v>
      </c>
      <c r="AA164" s="10"/>
    </row>
    <row r="165" spans="1:27" s="4" customFormat="1" ht="30" customHeight="1">
      <c r="A165" s="17" t="s">
        <v>779</v>
      </c>
      <c r="B165" s="8" t="s">
        <v>776</v>
      </c>
      <c r="C165" s="3" t="s">
        <v>706</v>
      </c>
      <c r="D165" s="8" t="s">
        <v>707</v>
      </c>
      <c r="E165" s="9" t="s">
        <v>708</v>
      </c>
      <c r="F165" s="2"/>
      <c r="G165" s="7" t="s">
        <v>9</v>
      </c>
      <c r="H165" s="1" t="s">
        <v>5</v>
      </c>
      <c r="I165" s="1" t="s">
        <v>15</v>
      </c>
      <c r="J165" s="4" t="s">
        <v>875</v>
      </c>
      <c r="K165" s="34">
        <v>43921</v>
      </c>
      <c r="Q165" s="4" t="s">
        <v>883</v>
      </c>
      <c r="R165" s="4" t="s">
        <v>883</v>
      </c>
      <c r="S165" s="4" t="s">
        <v>883</v>
      </c>
      <c r="T165" s="4" t="s">
        <v>883</v>
      </c>
      <c r="W165" s="35" t="s">
        <v>876</v>
      </c>
      <c r="X165" s="18"/>
      <c r="AA165" s="10"/>
    </row>
    <row r="166" spans="1:27" s="4" customFormat="1" ht="30" customHeight="1">
      <c r="A166" s="17" t="s">
        <v>779</v>
      </c>
      <c r="B166" s="8" t="s">
        <v>776</v>
      </c>
      <c r="C166" s="3" t="s">
        <v>709</v>
      </c>
      <c r="D166" s="8" t="s">
        <v>710</v>
      </c>
      <c r="E166" s="9" t="s">
        <v>711</v>
      </c>
      <c r="F166" s="2"/>
      <c r="G166" s="7" t="s">
        <v>9</v>
      </c>
      <c r="H166" s="1" t="s">
        <v>5</v>
      </c>
      <c r="I166" s="1" t="s">
        <v>15</v>
      </c>
      <c r="J166" s="4" t="s">
        <v>875</v>
      </c>
      <c r="K166" s="34">
        <v>43921</v>
      </c>
      <c r="Q166" s="4" t="s">
        <v>883</v>
      </c>
      <c r="R166" s="4" t="s">
        <v>883</v>
      </c>
      <c r="S166" s="4" t="s">
        <v>883</v>
      </c>
      <c r="T166" s="4" t="s">
        <v>883</v>
      </c>
      <c r="W166" s="35" t="s">
        <v>876</v>
      </c>
      <c r="X166" s="18"/>
      <c r="AA166" s="10"/>
    </row>
    <row r="167" spans="1:27" s="4" customFormat="1" ht="30" customHeight="1">
      <c r="A167" s="17" t="s">
        <v>779</v>
      </c>
      <c r="B167" s="8" t="s">
        <v>776</v>
      </c>
      <c r="C167" s="3" t="s">
        <v>712</v>
      </c>
      <c r="D167" s="8" t="s">
        <v>713</v>
      </c>
      <c r="E167" s="9" t="s">
        <v>714</v>
      </c>
      <c r="F167" s="2"/>
      <c r="G167" s="1" t="s">
        <v>9</v>
      </c>
      <c r="H167" s="1" t="s">
        <v>5</v>
      </c>
      <c r="I167" s="1" t="s">
        <v>15</v>
      </c>
      <c r="J167" s="4" t="s">
        <v>876</v>
      </c>
      <c r="K167" s="34">
        <v>43921</v>
      </c>
      <c r="L167" s="4" t="s">
        <v>1004</v>
      </c>
      <c r="M167" s="18" t="s">
        <v>881</v>
      </c>
      <c r="N167" s="18">
        <v>5</v>
      </c>
      <c r="O167" s="40">
        <v>44096</v>
      </c>
      <c r="P167" s="43" t="s">
        <v>924</v>
      </c>
      <c r="Q167" s="4" t="s">
        <v>883</v>
      </c>
      <c r="R167" s="4" t="s">
        <v>876</v>
      </c>
      <c r="S167" s="4" t="s">
        <v>883</v>
      </c>
      <c r="T167" s="4" t="s">
        <v>883</v>
      </c>
      <c r="U167" s="18" t="s">
        <v>884</v>
      </c>
      <c r="W167" s="35"/>
      <c r="X167" s="18"/>
      <c r="AA167" s="10"/>
    </row>
    <row r="168" spans="1:27" s="4" customFormat="1" ht="30" customHeight="1">
      <c r="A168" s="17" t="s">
        <v>779</v>
      </c>
      <c r="B168" s="7" t="s">
        <v>777</v>
      </c>
      <c r="C168" s="3" t="s">
        <v>715</v>
      </c>
      <c r="D168" s="7" t="s">
        <v>716</v>
      </c>
      <c r="E168" s="9" t="s">
        <v>717</v>
      </c>
      <c r="F168" s="2"/>
      <c r="G168" s="1" t="s">
        <v>9</v>
      </c>
      <c r="H168" s="7" t="s">
        <v>5</v>
      </c>
      <c r="I168" s="1" t="s">
        <v>15</v>
      </c>
      <c r="J168" s="4" t="s">
        <v>876</v>
      </c>
      <c r="K168" s="34">
        <v>43921</v>
      </c>
      <c r="L168" s="4" t="s">
        <v>1004</v>
      </c>
      <c r="M168" s="28" t="s">
        <v>881</v>
      </c>
      <c r="N168" s="4">
        <v>62</v>
      </c>
      <c r="O168" s="40">
        <v>44096</v>
      </c>
      <c r="P168" s="27" t="s">
        <v>1010</v>
      </c>
      <c r="Q168" s="4" t="s">
        <v>883</v>
      </c>
      <c r="R168" s="4" t="s">
        <v>876</v>
      </c>
      <c r="S168" s="4" t="s">
        <v>883</v>
      </c>
      <c r="T168" s="4" t="s">
        <v>883</v>
      </c>
      <c r="U168" s="18" t="s">
        <v>884</v>
      </c>
      <c r="W168" s="35"/>
      <c r="X168" s="18"/>
      <c r="AA168" s="10"/>
    </row>
    <row r="169" spans="1:27" s="4" customFormat="1" ht="30" customHeight="1">
      <c r="A169" s="17" t="s">
        <v>779</v>
      </c>
      <c r="B169" s="7" t="s">
        <v>777</v>
      </c>
      <c r="C169" s="3" t="s">
        <v>718</v>
      </c>
      <c r="D169" s="7" t="s">
        <v>719</v>
      </c>
      <c r="E169" s="9" t="s">
        <v>720</v>
      </c>
      <c r="F169" s="2"/>
      <c r="G169" s="1" t="s">
        <v>9</v>
      </c>
      <c r="H169" s="7" t="s">
        <v>5</v>
      </c>
      <c r="I169" s="1" t="s">
        <v>15</v>
      </c>
      <c r="J169" s="4" t="s">
        <v>875</v>
      </c>
      <c r="K169" s="34">
        <v>43921</v>
      </c>
      <c r="M169" s="28"/>
      <c r="Q169" s="4" t="s">
        <v>883</v>
      </c>
      <c r="R169" s="4" t="s">
        <v>883</v>
      </c>
      <c r="S169" s="4" t="s">
        <v>883</v>
      </c>
      <c r="T169" s="4" t="s">
        <v>883</v>
      </c>
      <c r="W169" s="35"/>
      <c r="X169" s="18"/>
      <c r="AA169" s="10"/>
    </row>
    <row r="170" spans="1:27" s="4" customFormat="1" ht="30" customHeight="1">
      <c r="A170" s="17" t="s">
        <v>779</v>
      </c>
      <c r="B170" s="7" t="s">
        <v>777</v>
      </c>
      <c r="C170" s="3" t="s">
        <v>721</v>
      </c>
      <c r="D170" s="7" t="s">
        <v>722</v>
      </c>
      <c r="E170" s="9" t="s">
        <v>723</v>
      </c>
      <c r="F170" s="2"/>
      <c r="G170" s="1" t="s">
        <v>9</v>
      </c>
      <c r="H170" s="7" t="s">
        <v>5</v>
      </c>
      <c r="I170" s="1" t="s">
        <v>15</v>
      </c>
      <c r="J170" s="4" t="s">
        <v>876</v>
      </c>
      <c r="K170" s="34">
        <v>43921</v>
      </c>
      <c r="L170" s="4" t="s">
        <v>1004</v>
      </c>
      <c r="M170" s="28" t="s">
        <v>881</v>
      </c>
      <c r="N170" s="4">
        <v>62</v>
      </c>
      <c r="O170" s="40">
        <v>44096</v>
      </c>
      <c r="P170" s="27" t="s">
        <v>1011</v>
      </c>
      <c r="Q170" s="4" t="s">
        <v>883</v>
      </c>
      <c r="R170" s="4" t="s">
        <v>876</v>
      </c>
      <c r="S170" s="4" t="s">
        <v>883</v>
      </c>
      <c r="T170" s="4" t="s">
        <v>883</v>
      </c>
      <c r="U170" s="18" t="s">
        <v>884</v>
      </c>
      <c r="W170" s="35"/>
      <c r="X170" s="18"/>
      <c r="AA170" s="10"/>
    </row>
    <row r="171" spans="1:27" s="4" customFormat="1" ht="30" customHeight="1">
      <c r="A171" s="17" t="s">
        <v>779</v>
      </c>
      <c r="B171" s="7" t="s">
        <v>777</v>
      </c>
      <c r="C171" s="3" t="s">
        <v>724</v>
      </c>
      <c r="D171" s="7" t="s">
        <v>725</v>
      </c>
      <c r="E171" s="9" t="s">
        <v>726</v>
      </c>
      <c r="F171" s="2"/>
      <c r="G171" s="1" t="s">
        <v>9</v>
      </c>
      <c r="H171" s="7" t="s">
        <v>5</v>
      </c>
      <c r="I171" s="1" t="s">
        <v>15</v>
      </c>
      <c r="J171" s="4" t="s">
        <v>876</v>
      </c>
      <c r="K171" s="34">
        <v>43921</v>
      </c>
      <c r="L171" s="4" t="s">
        <v>1004</v>
      </c>
      <c r="M171" s="18" t="s">
        <v>881</v>
      </c>
      <c r="N171" s="18">
        <v>97</v>
      </c>
      <c r="O171" s="40">
        <v>44096</v>
      </c>
      <c r="P171" s="43" t="s">
        <v>955</v>
      </c>
      <c r="Q171" s="4" t="s">
        <v>883</v>
      </c>
      <c r="R171" s="4" t="s">
        <v>876</v>
      </c>
      <c r="S171" s="4" t="s">
        <v>883</v>
      </c>
      <c r="T171" s="4" t="s">
        <v>883</v>
      </c>
      <c r="U171" s="18" t="s">
        <v>884</v>
      </c>
      <c r="W171" s="35"/>
      <c r="X171" s="18"/>
      <c r="AA171" s="10"/>
    </row>
    <row r="172" spans="1:27" s="4" customFormat="1" ht="30" customHeight="1">
      <c r="A172" s="17" t="s">
        <v>779</v>
      </c>
      <c r="B172" s="7" t="s">
        <v>777</v>
      </c>
      <c r="C172" s="3" t="s">
        <v>727</v>
      </c>
      <c r="D172" s="7" t="s">
        <v>728</v>
      </c>
      <c r="E172" s="9" t="s">
        <v>729</v>
      </c>
      <c r="F172" s="2"/>
      <c r="G172" s="1" t="s">
        <v>9</v>
      </c>
      <c r="H172" s="7" t="s">
        <v>5</v>
      </c>
      <c r="I172" s="1" t="s">
        <v>15</v>
      </c>
      <c r="J172" s="4" t="s">
        <v>875</v>
      </c>
      <c r="K172" s="34">
        <v>43921</v>
      </c>
      <c r="Q172" s="4" t="s">
        <v>883</v>
      </c>
      <c r="R172" s="4" t="s">
        <v>883</v>
      </c>
      <c r="S172" s="4" t="s">
        <v>883</v>
      </c>
      <c r="T172" s="4" t="s">
        <v>883</v>
      </c>
      <c r="W172" s="35"/>
      <c r="X172" s="18"/>
      <c r="AA172" s="10"/>
    </row>
    <row r="173" spans="1:27" s="4" customFormat="1" ht="30" customHeight="1">
      <c r="A173" s="17" t="s">
        <v>779</v>
      </c>
      <c r="B173" s="7" t="s">
        <v>777</v>
      </c>
      <c r="C173" s="3" t="s">
        <v>730</v>
      </c>
      <c r="D173" s="7" t="s">
        <v>731</v>
      </c>
      <c r="E173" s="9" t="s">
        <v>851</v>
      </c>
      <c r="F173" s="2"/>
      <c r="G173" s="1" t="s">
        <v>7</v>
      </c>
      <c r="H173" s="7" t="s">
        <v>795</v>
      </c>
      <c r="I173" s="1" t="s">
        <v>15</v>
      </c>
      <c r="J173" s="18">
        <v>991</v>
      </c>
      <c r="K173" s="34">
        <v>43921</v>
      </c>
      <c r="L173" s="4" t="s">
        <v>1004</v>
      </c>
      <c r="M173" s="18" t="s">
        <v>881</v>
      </c>
      <c r="N173" s="18">
        <v>62</v>
      </c>
      <c r="O173" s="40">
        <v>44096</v>
      </c>
      <c r="P173" s="18" t="s">
        <v>882</v>
      </c>
      <c r="Q173" s="4" t="s">
        <v>876</v>
      </c>
      <c r="R173" s="4" t="s">
        <v>876</v>
      </c>
      <c r="S173" s="4" t="s">
        <v>883</v>
      </c>
      <c r="T173" s="4" t="s">
        <v>883</v>
      </c>
      <c r="U173" s="18" t="s">
        <v>885</v>
      </c>
      <c r="V173" s="43" t="s">
        <v>956</v>
      </c>
      <c r="W173" s="35"/>
      <c r="X173" s="18"/>
      <c r="AA173" s="10"/>
    </row>
    <row r="174" spans="1:27" s="4" customFormat="1" ht="30" customHeight="1">
      <c r="A174" s="17" t="s">
        <v>779</v>
      </c>
      <c r="B174" s="7" t="s">
        <v>777</v>
      </c>
      <c r="C174" s="3" t="s">
        <v>732</v>
      </c>
      <c r="D174" s="7" t="s">
        <v>733</v>
      </c>
      <c r="E174" s="9" t="s">
        <v>852</v>
      </c>
      <c r="F174" s="2"/>
      <c r="G174" s="1" t="s">
        <v>7</v>
      </c>
      <c r="H174" s="7" t="s">
        <v>795</v>
      </c>
      <c r="I174" s="1" t="s">
        <v>15</v>
      </c>
      <c r="K174" s="34">
        <v>43921</v>
      </c>
      <c r="Q174" s="4" t="s">
        <v>883</v>
      </c>
      <c r="R174" s="4" t="s">
        <v>883</v>
      </c>
      <c r="S174" s="4" t="s">
        <v>883</v>
      </c>
      <c r="T174" s="4" t="s">
        <v>883</v>
      </c>
      <c r="W174" s="35"/>
      <c r="X174" s="18"/>
      <c r="AA174" s="10"/>
    </row>
    <row r="175" spans="1:27" s="4" customFormat="1" ht="30" customHeight="1">
      <c r="A175" s="17" t="s">
        <v>779</v>
      </c>
      <c r="B175" s="7" t="s">
        <v>777</v>
      </c>
      <c r="C175" s="3" t="s">
        <v>734</v>
      </c>
      <c r="D175" s="7" t="s">
        <v>735</v>
      </c>
      <c r="E175" s="9" t="s">
        <v>853</v>
      </c>
      <c r="F175" s="2"/>
      <c r="G175" s="1" t="s">
        <v>7</v>
      </c>
      <c r="H175" s="7" t="s">
        <v>795</v>
      </c>
      <c r="I175" s="1" t="s">
        <v>15</v>
      </c>
      <c r="J175" s="18">
        <v>273696.32</v>
      </c>
      <c r="K175" s="34">
        <v>43921</v>
      </c>
      <c r="L175" s="4" t="s">
        <v>1004</v>
      </c>
      <c r="M175" s="18" t="s">
        <v>881</v>
      </c>
      <c r="N175" s="18">
        <v>62</v>
      </c>
      <c r="O175" s="40">
        <v>44096</v>
      </c>
      <c r="P175" s="18" t="s">
        <v>882</v>
      </c>
      <c r="Q175" s="4" t="s">
        <v>876</v>
      </c>
      <c r="R175" s="4" t="s">
        <v>876</v>
      </c>
      <c r="S175" s="4" t="s">
        <v>883</v>
      </c>
      <c r="T175" s="4" t="s">
        <v>883</v>
      </c>
      <c r="U175" s="18" t="s">
        <v>885</v>
      </c>
      <c r="V175" s="18" t="s">
        <v>957</v>
      </c>
      <c r="W175" s="35"/>
      <c r="X175" s="18"/>
      <c r="AA175" s="10"/>
    </row>
    <row r="176" spans="1:27" s="4" customFormat="1" ht="30" customHeight="1">
      <c r="A176" s="17" t="s">
        <v>779</v>
      </c>
      <c r="B176" s="7" t="s">
        <v>777</v>
      </c>
      <c r="C176" s="3" t="s">
        <v>736</v>
      </c>
      <c r="D176" s="7" t="s">
        <v>737</v>
      </c>
      <c r="E176" s="9" t="s">
        <v>854</v>
      </c>
      <c r="F176" s="2"/>
      <c r="G176" s="1" t="s">
        <v>7</v>
      </c>
      <c r="H176" s="7" t="s">
        <v>795</v>
      </c>
      <c r="I176" s="1" t="s">
        <v>15</v>
      </c>
      <c r="K176" s="34">
        <v>43921</v>
      </c>
      <c r="Q176" s="4" t="s">
        <v>883</v>
      </c>
      <c r="R176" s="4" t="s">
        <v>883</v>
      </c>
      <c r="S176" s="4" t="s">
        <v>883</v>
      </c>
      <c r="T176" s="4" t="s">
        <v>883</v>
      </c>
      <c r="W176" s="35"/>
      <c r="X176" s="18"/>
      <c r="AA176" s="10"/>
    </row>
    <row r="177" spans="1:27" s="4" customFormat="1" ht="30" customHeight="1">
      <c r="A177" s="17" t="s">
        <v>779</v>
      </c>
      <c r="B177" s="7" t="s">
        <v>778</v>
      </c>
      <c r="C177" s="3" t="s">
        <v>738</v>
      </c>
      <c r="D177" s="7" t="s">
        <v>739</v>
      </c>
      <c r="E177" s="9" t="s">
        <v>740</v>
      </c>
      <c r="F177" s="2"/>
      <c r="G177" s="1" t="s">
        <v>9</v>
      </c>
      <c r="H177" s="7" t="s">
        <v>5</v>
      </c>
      <c r="I177" s="1" t="s">
        <v>15</v>
      </c>
      <c r="J177" s="4" t="s">
        <v>876</v>
      </c>
      <c r="K177" s="34">
        <v>43921</v>
      </c>
      <c r="L177" s="18" t="s">
        <v>877</v>
      </c>
      <c r="M177" s="18" t="s">
        <v>878</v>
      </c>
      <c r="N177" s="18">
        <v>7</v>
      </c>
      <c r="O177" s="40">
        <v>44067</v>
      </c>
      <c r="P177" s="18" t="s">
        <v>882</v>
      </c>
      <c r="Q177" s="4" t="s">
        <v>883</v>
      </c>
      <c r="R177" s="4" t="s">
        <v>876</v>
      </c>
      <c r="S177" s="4" t="s">
        <v>883</v>
      </c>
      <c r="T177" s="4" t="s">
        <v>883</v>
      </c>
      <c r="U177" s="18" t="s">
        <v>884</v>
      </c>
      <c r="W177" s="35"/>
      <c r="X177" s="18"/>
      <c r="AA177" s="10"/>
    </row>
    <row r="178" spans="1:27" s="4" customFormat="1" ht="30" customHeight="1">
      <c r="A178" s="17" t="s">
        <v>779</v>
      </c>
      <c r="B178" s="7" t="s">
        <v>778</v>
      </c>
      <c r="C178" s="3" t="s">
        <v>741</v>
      </c>
      <c r="D178" s="7" t="s">
        <v>742</v>
      </c>
      <c r="E178" s="9" t="s">
        <v>743</v>
      </c>
      <c r="F178" s="2"/>
      <c r="G178" s="1" t="s">
        <v>9</v>
      </c>
      <c r="H178" s="7" t="s">
        <v>5</v>
      </c>
      <c r="I178" s="1" t="s">
        <v>15</v>
      </c>
      <c r="J178" s="4" t="s">
        <v>875</v>
      </c>
      <c r="K178" s="34">
        <v>43921</v>
      </c>
      <c r="Q178" s="4" t="s">
        <v>883</v>
      </c>
      <c r="R178" s="4" t="s">
        <v>883</v>
      </c>
      <c r="S178" s="4" t="s">
        <v>883</v>
      </c>
      <c r="T178" s="4" t="s">
        <v>883</v>
      </c>
      <c r="W178" s="35"/>
      <c r="X178" s="18"/>
      <c r="AA178" s="10"/>
    </row>
    <row r="179" spans="1:27" s="4" customFormat="1" ht="30" customHeight="1">
      <c r="A179" s="17" t="s">
        <v>779</v>
      </c>
      <c r="B179" s="7" t="s">
        <v>778</v>
      </c>
      <c r="C179" s="3" t="s">
        <v>744</v>
      </c>
      <c r="D179" s="7" t="s">
        <v>745</v>
      </c>
      <c r="E179" s="9" t="s">
        <v>746</v>
      </c>
      <c r="F179" s="2"/>
      <c r="G179" s="1" t="s">
        <v>9</v>
      </c>
      <c r="H179" s="7" t="s">
        <v>5</v>
      </c>
      <c r="I179" s="1" t="s">
        <v>15</v>
      </c>
      <c r="J179" s="4" t="s">
        <v>876</v>
      </c>
      <c r="K179" s="34">
        <v>43921</v>
      </c>
      <c r="L179" s="4" t="s">
        <v>1004</v>
      </c>
      <c r="M179" s="18" t="s">
        <v>881</v>
      </c>
      <c r="N179" s="18">
        <v>71</v>
      </c>
      <c r="O179" s="40">
        <v>44096</v>
      </c>
      <c r="P179" s="18" t="s">
        <v>882</v>
      </c>
      <c r="Q179" s="4" t="s">
        <v>883</v>
      </c>
      <c r="R179" s="4" t="s">
        <v>876</v>
      </c>
      <c r="S179" s="4" t="s">
        <v>883</v>
      </c>
      <c r="T179" s="4" t="s">
        <v>883</v>
      </c>
      <c r="U179" s="18" t="s">
        <v>884</v>
      </c>
      <c r="W179" s="35"/>
      <c r="X179" s="18"/>
      <c r="AA179" s="10"/>
    </row>
    <row r="180" spans="1:27" s="4" customFormat="1" ht="30" customHeight="1">
      <c r="A180" s="17" t="s">
        <v>779</v>
      </c>
      <c r="B180" s="7" t="s">
        <v>778</v>
      </c>
      <c r="C180" s="3" t="s">
        <v>747</v>
      </c>
      <c r="D180" s="7" t="s">
        <v>748</v>
      </c>
      <c r="E180" s="9" t="s">
        <v>749</v>
      </c>
      <c r="F180" s="2"/>
      <c r="G180" s="1" t="s">
        <v>9</v>
      </c>
      <c r="H180" s="7" t="s">
        <v>5</v>
      </c>
      <c r="I180" s="1" t="s">
        <v>15</v>
      </c>
      <c r="J180" s="4" t="s">
        <v>875</v>
      </c>
      <c r="K180" s="34">
        <v>43921</v>
      </c>
      <c r="Q180" s="4" t="s">
        <v>883</v>
      </c>
      <c r="R180" s="4" t="s">
        <v>883</v>
      </c>
      <c r="S180" s="4" t="s">
        <v>883</v>
      </c>
      <c r="T180" s="4" t="s">
        <v>883</v>
      </c>
      <c r="W180" s="35"/>
      <c r="X180" s="18"/>
      <c r="AA180" s="10"/>
    </row>
    <row r="181" spans="1:27" s="4" customFormat="1" ht="30" customHeight="1">
      <c r="A181" s="17" t="s">
        <v>779</v>
      </c>
      <c r="B181" s="7" t="s">
        <v>778</v>
      </c>
      <c r="C181" s="3" t="s">
        <v>750</v>
      </c>
      <c r="D181" s="7" t="s">
        <v>751</v>
      </c>
      <c r="E181" s="9" t="s">
        <v>752</v>
      </c>
      <c r="F181" s="2"/>
      <c r="G181" s="1" t="s">
        <v>9</v>
      </c>
      <c r="H181" s="7" t="s">
        <v>5</v>
      </c>
      <c r="I181" s="1" t="s">
        <v>15</v>
      </c>
      <c r="J181" s="4" t="s">
        <v>875</v>
      </c>
      <c r="K181" s="34">
        <v>43921</v>
      </c>
      <c r="Q181" s="4" t="s">
        <v>883</v>
      </c>
      <c r="R181" s="4" t="s">
        <v>883</v>
      </c>
      <c r="S181" s="4" t="s">
        <v>883</v>
      </c>
      <c r="T181" s="4" t="s">
        <v>883</v>
      </c>
      <c r="W181" s="35"/>
      <c r="X181" s="18"/>
      <c r="AA181" s="10"/>
    </row>
    <row r="182" spans="1:27" s="4" customFormat="1" ht="30" customHeight="1">
      <c r="A182" s="17" t="s">
        <v>779</v>
      </c>
      <c r="B182" s="7" t="s">
        <v>778</v>
      </c>
      <c r="C182" s="3" t="s">
        <v>753</v>
      </c>
      <c r="D182" s="7" t="s">
        <v>754</v>
      </c>
      <c r="E182" s="9" t="s">
        <v>755</v>
      </c>
      <c r="F182" s="2"/>
      <c r="G182" s="1" t="s">
        <v>9</v>
      </c>
      <c r="H182" s="7" t="s">
        <v>5</v>
      </c>
      <c r="I182" s="1" t="s">
        <v>15</v>
      </c>
      <c r="J182" s="4" t="s">
        <v>875</v>
      </c>
      <c r="K182" s="34">
        <v>43921</v>
      </c>
      <c r="Q182" s="4" t="s">
        <v>883</v>
      </c>
      <c r="R182" s="4" t="s">
        <v>883</v>
      </c>
      <c r="S182" s="4" t="s">
        <v>883</v>
      </c>
      <c r="T182" s="4" t="s">
        <v>883</v>
      </c>
      <c r="W182" s="35"/>
      <c r="X182" s="18"/>
      <c r="AA182" s="10"/>
    </row>
    <row r="183" spans="1:27" s="4" customFormat="1" ht="30" customHeight="1">
      <c r="A183" s="17" t="s">
        <v>779</v>
      </c>
      <c r="B183" s="7" t="s">
        <v>778</v>
      </c>
      <c r="C183" s="3" t="s">
        <v>756</v>
      </c>
      <c r="D183" s="7" t="s">
        <v>757</v>
      </c>
      <c r="E183" s="9" t="s">
        <v>855</v>
      </c>
      <c r="F183" s="2" t="s">
        <v>789</v>
      </c>
      <c r="G183" s="1" t="s">
        <v>7</v>
      </c>
      <c r="H183" s="7" t="s">
        <v>793</v>
      </c>
      <c r="I183" s="1" t="s">
        <v>15</v>
      </c>
      <c r="J183" s="18">
        <v>101724000</v>
      </c>
      <c r="K183" s="34">
        <v>43921</v>
      </c>
      <c r="L183" s="4" t="s">
        <v>1004</v>
      </c>
      <c r="M183" s="18" t="s">
        <v>881</v>
      </c>
      <c r="N183" s="18">
        <v>71</v>
      </c>
      <c r="O183" s="40">
        <v>44096</v>
      </c>
      <c r="P183" s="18" t="s">
        <v>882</v>
      </c>
      <c r="Q183" s="4" t="s">
        <v>876</v>
      </c>
      <c r="R183" s="4" t="s">
        <v>876</v>
      </c>
      <c r="S183" s="4" t="s">
        <v>883</v>
      </c>
      <c r="T183" s="4" t="s">
        <v>883</v>
      </c>
      <c r="U183" s="18" t="s">
        <v>885</v>
      </c>
      <c r="V183" s="26" t="s">
        <v>962</v>
      </c>
      <c r="W183" s="35"/>
      <c r="X183" s="18"/>
      <c r="AA183" s="10"/>
    </row>
    <row r="184" spans="1:27" s="4" customFormat="1" ht="30" customHeight="1">
      <c r="A184" s="17" t="s">
        <v>779</v>
      </c>
      <c r="B184" s="7" t="s">
        <v>778</v>
      </c>
      <c r="C184" s="3" t="s">
        <v>758</v>
      </c>
      <c r="D184" s="7" t="s">
        <v>759</v>
      </c>
      <c r="E184" s="9" t="s">
        <v>856</v>
      </c>
      <c r="F184" s="2" t="s">
        <v>790</v>
      </c>
      <c r="G184" s="1" t="s">
        <v>7</v>
      </c>
      <c r="H184" s="7" t="s">
        <v>793</v>
      </c>
      <c r="I184" s="1" t="s">
        <v>15</v>
      </c>
      <c r="J184" s="18">
        <v>11095000</v>
      </c>
      <c r="K184" s="34">
        <v>43921</v>
      </c>
      <c r="L184" s="4" t="s">
        <v>1004</v>
      </c>
      <c r="M184" s="18" t="s">
        <v>881</v>
      </c>
      <c r="N184" s="18">
        <v>71</v>
      </c>
      <c r="O184" s="40">
        <v>44096</v>
      </c>
      <c r="P184" s="18" t="s">
        <v>882</v>
      </c>
      <c r="Q184" s="4" t="s">
        <v>876</v>
      </c>
      <c r="R184" s="4" t="s">
        <v>876</v>
      </c>
      <c r="S184" s="4" t="s">
        <v>883</v>
      </c>
      <c r="T184" s="4" t="s">
        <v>883</v>
      </c>
      <c r="U184" s="18" t="s">
        <v>885</v>
      </c>
      <c r="V184" s="43" t="s">
        <v>963</v>
      </c>
      <c r="W184" s="35"/>
      <c r="X184" s="18"/>
      <c r="AA184" s="10"/>
    </row>
    <row r="185" spans="1:27" s="4" customFormat="1" ht="30" customHeight="1">
      <c r="A185" s="17" t="s">
        <v>779</v>
      </c>
      <c r="B185" s="7" t="s">
        <v>778</v>
      </c>
      <c r="C185" s="3" t="s">
        <v>760</v>
      </c>
      <c r="D185" s="7" t="s">
        <v>761</v>
      </c>
      <c r="E185" s="9" t="s">
        <v>857</v>
      </c>
      <c r="F185" s="2" t="s">
        <v>791</v>
      </c>
      <c r="G185" s="1" t="s">
        <v>7</v>
      </c>
      <c r="H185" s="7" t="s">
        <v>793</v>
      </c>
      <c r="I185" s="1" t="s">
        <v>15</v>
      </c>
      <c r="J185" s="18">
        <v>61227000</v>
      </c>
      <c r="K185" s="34">
        <v>43921</v>
      </c>
      <c r="L185" s="4" t="s">
        <v>1004</v>
      </c>
      <c r="M185" s="18" t="s">
        <v>881</v>
      </c>
      <c r="N185" s="18">
        <v>72</v>
      </c>
      <c r="O185" s="40">
        <v>44096</v>
      </c>
      <c r="P185" s="18" t="s">
        <v>882</v>
      </c>
      <c r="Q185" s="4" t="s">
        <v>876</v>
      </c>
      <c r="R185" s="4" t="s">
        <v>876</v>
      </c>
      <c r="S185" s="4" t="s">
        <v>883</v>
      </c>
      <c r="T185" s="4" t="s">
        <v>883</v>
      </c>
      <c r="U185" s="18" t="s">
        <v>885</v>
      </c>
      <c r="V185" s="19" t="s">
        <v>964</v>
      </c>
      <c r="W185" s="35"/>
      <c r="X185" s="18"/>
      <c r="AA185" s="10"/>
    </row>
    <row r="186" spans="1:27" s="4" customFormat="1" ht="30" customHeight="1">
      <c r="A186" s="17" t="s">
        <v>779</v>
      </c>
      <c r="B186" s="7" t="s">
        <v>778</v>
      </c>
      <c r="C186" s="3" t="s">
        <v>762</v>
      </c>
      <c r="D186" s="7" t="s">
        <v>763</v>
      </c>
      <c r="E186" s="9" t="s">
        <v>764</v>
      </c>
      <c r="F186" s="2" t="s">
        <v>806</v>
      </c>
      <c r="G186" s="7" t="s">
        <v>6</v>
      </c>
      <c r="H186" s="7" t="s">
        <v>805</v>
      </c>
      <c r="I186" s="1" t="s">
        <v>15</v>
      </c>
      <c r="J186" s="18">
        <v>60.2</v>
      </c>
      <c r="K186" s="34">
        <v>43921</v>
      </c>
      <c r="L186" s="4" t="s">
        <v>1004</v>
      </c>
      <c r="M186" s="18" t="s">
        <v>881</v>
      </c>
      <c r="N186" s="18">
        <v>72</v>
      </c>
      <c r="O186" s="40">
        <v>44096</v>
      </c>
      <c r="P186" s="18" t="s">
        <v>882</v>
      </c>
      <c r="Q186" s="4" t="s">
        <v>883</v>
      </c>
      <c r="R186" s="4" t="s">
        <v>876</v>
      </c>
      <c r="S186" s="4" t="s">
        <v>883</v>
      </c>
      <c r="T186" s="4" t="s">
        <v>883</v>
      </c>
      <c r="U186" s="18" t="s">
        <v>884</v>
      </c>
      <c r="W186" s="35"/>
      <c r="X186" s="18"/>
      <c r="AA186" s="10"/>
    </row>
    <row r="187" spans="1:27" s="4" customFormat="1" ht="30" customHeight="1">
      <c r="A187" s="17" t="s">
        <v>779</v>
      </c>
      <c r="B187" s="7" t="s">
        <v>778</v>
      </c>
      <c r="C187" s="3" t="s">
        <v>765</v>
      </c>
      <c r="D187" s="7" t="s">
        <v>766</v>
      </c>
      <c r="E187" s="9" t="s">
        <v>858</v>
      </c>
      <c r="F187" s="2"/>
      <c r="G187" s="1" t="s">
        <v>7</v>
      </c>
      <c r="H187" s="7" t="s">
        <v>793</v>
      </c>
      <c r="I187" s="1" t="s">
        <v>15</v>
      </c>
      <c r="K187" s="34">
        <v>43921</v>
      </c>
      <c r="Q187" s="4" t="s">
        <v>883</v>
      </c>
      <c r="R187" s="4" t="s">
        <v>883</v>
      </c>
      <c r="S187" s="4" t="s">
        <v>883</v>
      </c>
      <c r="T187" s="4" t="s">
        <v>883</v>
      </c>
      <c r="W187" s="35"/>
      <c r="X187" s="18"/>
      <c r="AA187" s="10"/>
    </row>
    <row r="188" spans="1:27" ht="30" customHeight="1">
      <c r="A188" s="17" t="s">
        <v>779</v>
      </c>
      <c r="B188" s="7" t="s">
        <v>767</v>
      </c>
      <c r="C188" s="3" t="s">
        <v>260</v>
      </c>
      <c r="D188" s="7" t="s">
        <v>261</v>
      </c>
      <c r="E188" s="9" t="s">
        <v>262</v>
      </c>
      <c r="F188" s="2"/>
      <c r="G188" s="1" t="s">
        <v>9</v>
      </c>
      <c r="H188" s="7" t="s">
        <v>5</v>
      </c>
      <c r="I188" s="1" t="s">
        <v>67</v>
      </c>
      <c r="J188" s="4" t="s">
        <v>875</v>
      </c>
      <c r="K188" s="34">
        <v>43555</v>
      </c>
      <c r="Q188" s="19" t="s">
        <v>883</v>
      </c>
      <c r="R188" s="19" t="s">
        <v>883</v>
      </c>
      <c r="S188" s="19" t="s">
        <v>883</v>
      </c>
      <c r="T188" s="19" t="s">
        <v>883</v>
      </c>
      <c r="W188" s="35" t="s">
        <v>876</v>
      </c>
      <c r="X188" s="18"/>
      <c r="AA188" s="10"/>
    </row>
    <row r="189" spans="1:27" ht="30" customHeight="1">
      <c r="A189" s="17" t="s">
        <v>779</v>
      </c>
      <c r="B189" s="7" t="s">
        <v>767</v>
      </c>
      <c r="C189" s="3" t="s">
        <v>263</v>
      </c>
      <c r="D189" s="7" t="s">
        <v>264</v>
      </c>
      <c r="E189" s="9" t="s">
        <v>265</v>
      </c>
      <c r="F189" s="2"/>
      <c r="G189" s="1" t="s">
        <v>9</v>
      </c>
      <c r="H189" s="7" t="s">
        <v>5</v>
      </c>
      <c r="I189" s="1" t="s">
        <v>67</v>
      </c>
      <c r="J189" s="4" t="s">
        <v>875</v>
      </c>
      <c r="K189" s="34">
        <v>43555</v>
      </c>
      <c r="Q189" s="19" t="s">
        <v>883</v>
      </c>
      <c r="R189" s="19" t="s">
        <v>883</v>
      </c>
      <c r="S189" s="19" t="s">
        <v>883</v>
      </c>
      <c r="T189" s="19" t="s">
        <v>883</v>
      </c>
      <c r="W189" s="35" t="s">
        <v>876</v>
      </c>
      <c r="X189" s="18"/>
      <c r="AA189" s="10"/>
    </row>
    <row r="190" spans="1:27" ht="30" customHeight="1">
      <c r="A190" s="17" t="s">
        <v>779</v>
      </c>
      <c r="B190" s="7" t="s">
        <v>767</v>
      </c>
      <c r="C190" s="3" t="s">
        <v>266</v>
      </c>
      <c r="D190" s="7" t="s">
        <v>267</v>
      </c>
      <c r="E190" s="9" t="s">
        <v>268</v>
      </c>
      <c r="F190" s="2"/>
      <c r="G190" s="1" t="s">
        <v>9</v>
      </c>
      <c r="H190" s="7" t="s">
        <v>5</v>
      </c>
      <c r="I190" s="1" t="s">
        <v>67</v>
      </c>
      <c r="J190" s="4" t="s">
        <v>875</v>
      </c>
      <c r="K190" s="34">
        <v>43555</v>
      </c>
      <c r="Q190" s="19" t="s">
        <v>883</v>
      </c>
      <c r="R190" s="19" t="s">
        <v>883</v>
      </c>
      <c r="S190" s="19" t="s">
        <v>883</v>
      </c>
      <c r="T190" s="19" t="s">
        <v>883</v>
      </c>
      <c r="W190" s="35" t="s">
        <v>876</v>
      </c>
      <c r="X190" s="18"/>
      <c r="AA190" s="10"/>
    </row>
    <row r="191" spans="1:27" ht="30" customHeight="1">
      <c r="A191" s="17" t="s">
        <v>779</v>
      </c>
      <c r="B191" s="7" t="s">
        <v>767</v>
      </c>
      <c r="C191" s="3" t="s">
        <v>269</v>
      </c>
      <c r="D191" s="7" t="s">
        <v>270</v>
      </c>
      <c r="E191" s="9" t="s">
        <v>271</v>
      </c>
      <c r="F191" s="2"/>
      <c r="G191" s="1" t="s">
        <v>9</v>
      </c>
      <c r="H191" s="7" t="s">
        <v>5</v>
      </c>
      <c r="I191" s="1" t="s">
        <v>67</v>
      </c>
      <c r="J191" s="4" t="s">
        <v>876</v>
      </c>
      <c r="K191" s="34">
        <v>43555</v>
      </c>
      <c r="L191" s="18" t="s">
        <v>887</v>
      </c>
      <c r="M191" s="18" t="s">
        <v>888</v>
      </c>
      <c r="N191" s="18">
        <v>74</v>
      </c>
      <c r="O191" s="40">
        <v>43699</v>
      </c>
      <c r="P191" s="43" t="s">
        <v>889</v>
      </c>
      <c r="Q191" s="19" t="s">
        <v>883</v>
      </c>
      <c r="R191" s="19" t="s">
        <v>876</v>
      </c>
      <c r="S191" s="19" t="s">
        <v>883</v>
      </c>
      <c r="T191" s="19" t="s">
        <v>883</v>
      </c>
      <c r="U191" s="18" t="s">
        <v>884</v>
      </c>
      <c r="W191" s="35"/>
      <c r="X191" s="18"/>
      <c r="AA191" s="10"/>
    </row>
    <row r="192" spans="1:27" ht="30" customHeight="1">
      <c r="A192" s="17" t="s">
        <v>779</v>
      </c>
      <c r="B192" s="7" t="s">
        <v>767</v>
      </c>
      <c r="C192" s="3" t="s">
        <v>272</v>
      </c>
      <c r="D192" s="7" t="s">
        <v>273</v>
      </c>
      <c r="E192" s="9" t="s">
        <v>274</v>
      </c>
      <c r="F192" s="2"/>
      <c r="G192" s="1" t="s">
        <v>9</v>
      </c>
      <c r="H192" s="7" t="s">
        <v>5</v>
      </c>
      <c r="I192" s="1" t="s">
        <v>67</v>
      </c>
      <c r="J192" s="4" t="s">
        <v>875</v>
      </c>
      <c r="K192" s="34">
        <v>43555</v>
      </c>
      <c r="Q192" s="19" t="s">
        <v>883</v>
      </c>
      <c r="R192" s="19" t="s">
        <v>883</v>
      </c>
      <c r="S192" s="19" t="s">
        <v>883</v>
      </c>
      <c r="T192" s="19" t="s">
        <v>883</v>
      </c>
      <c r="W192" s="35" t="s">
        <v>876</v>
      </c>
      <c r="X192" s="18"/>
      <c r="AA192" s="10"/>
    </row>
    <row r="193" spans="1:27" ht="30" customHeight="1">
      <c r="A193" s="17" t="s">
        <v>779</v>
      </c>
      <c r="B193" s="7" t="s">
        <v>767</v>
      </c>
      <c r="C193" s="3" t="s">
        <v>275</v>
      </c>
      <c r="D193" s="7" t="s">
        <v>276</v>
      </c>
      <c r="E193" s="9" t="s">
        <v>277</v>
      </c>
      <c r="F193" s="2"/>
      <c r="G193" s="1" t="s">
        <v>9</v>
      </c>
      <c r="H193" s="7" t="s">
        <v>5</v>
      </c>
      <c r="I193" s="1" t="s">
        <v>67</v>
      </c>
      <c r="J193" s="4" t="s">
        <v>875</v>
      </c>
      <c r="K193" s="34">
        <v>43555</v>
      </c>
      <c r="Q193" s="19" t="s">
        <v>883</v>
      </c>
      <c r="R193" s="19" t="s">
        <v>883</v>
      </c>
      <c r="S193" s="19" t="s">
        <v>883</v>
      </c>
      <c r="T193" s="19" t="s">
        <v>883</v>
      </c>
      <c r="W193" s="35" t="s">
        <v>876</v>
      </c>
      <c r="X193" s="18"/>
      <c r="AA193" s="10"/>
    </row>
    <row r="194" spans="1:27" ht="30" customHeight="1">
      <c r="A194" s="17" t="s">
        <v>779</v>
      </c>
      <c r="B194" s="7" t="s">
        <v>767</v>
      </c>
      <c r="C194" s="3" t="s">
        <v>278</v>
      </c>
      <c r="D194" s="7" t="s">
        <v>279</v>
      </c>
      <c r="E194" s="9" t="s">
        <v>280</v>
      </c>
      <c r="F194" s="2"/>
      <c r="G194" s="1" t="s">
        <v>7</v>
      </c>
      <c r="H194" s="7" t="s">
        <v>65</v>
      </c>
      <c r="I194" s="1" t="s">
        <v>67</v>
      </c>
      <c r="J194" s="4"/>
      <c r="K194" s="34">
        <v>43555</v>
      </c>
      <c r="Q194" s="19" t="s">
        <v>883</v>
      </c>
      <c r="R194" s="19" t="s">
        <v>883</v>
      </c>
      <c r="S194" s="19" t="s">
        <v>883</v>
      </c>
      <c r="T194" s="19" t="s">
        <v>883</v>
      </c>
      <c r="W194" s="35" t="s">
        <v>876</v>
      </c>
      <c r="X194" s="18"/>
      <c r="AA194" s="10"/>
    </row>
    <row r="195" spans="1:27" ht="30" customHeight="1">
      <c r="A195" s="17" t="s">
        <v>779</v>
      </c>
      <c r="B195" s="3" t="s">
        <v>768</v>
      </c>
      <c r="C195" s="3" t="s">
        <v>281</v>
      </c>
      <c r="D195" s="7" t="s">
        <v>282</v>
      </c>
      <c r="E195" s="9" t="s">
        <v>283</v>
      </c>
      <c r="F195" s="2"/>
      <c r="G195" s="1" t="s">
        <v>9</v>
      </c>
      <c r="H195" s="7" t="s">
        <v>5</v>
      </c>
      <c r="I195" s="1" t="s">
        <v>67</v>
      </c>
      <c r="J195" s="4" t="s">
        <v>875</v>
      </c>
      <c r="K195" s="34">
        <v>43555</v>
      </c>
      <c r="Q195" s="19" t="s">
        <v>883</v>
      </c>
      <c r="R195" s="19" t="s">
        <v>883</v>
      </c>
      <c r="S195" s="19" t="s">
        <v>883</v>
      </c>
      <c r="T195" s="19" t="s">
        <v>883</v>
      </c>
      <c r="W195" s="35" t="s">
        <v>876</v>
      </c>
      <c r="X195" s="18"/>
      <c r="AA195" s="10"/>
    </row>
    <row r="196" spans="1:27" ht="30" customHeight="1">
      <c r="A196" s="17" t="s">
        <v>779</v>
      </c>
      <c r="B196" s="3" t="s">
        <v>768</v>
      </c>
      <c r="C196" s="3" t="s">
        <v>284</v>
      </c>
      <c r="D196" s="7" t="s">
        <v>285</v>
      </c>
      <c r="E196" s="9" t="s">
        <v>286</v>
      </c>
      <c r="F196" s="2"/>
      <c r="G196" s="1" t="s">
        <v>9</v>
      </c>
      <c r="H196" s="7" t="s">
        <v>5</v>
      </c>
      <c r="I196" s="1" t="s">
        <v>67</v>
      </c>
      <c r="J196" s="4" t="s">
        <v>875</v>
      </c>
      <c r="K196" s="34">
        <v>43555</v>
      </c>
      <c r="Q196" s="19" t="s">
        <v>883</v>
      </c>
      <c r="R196" s="19" t="s">
        <v>883</v>
      </c>
      <c r="S196" s="19" t="s">
        <v>883</v>
      </c>
      <c r="T196" s="19" t="s">
        <v>883</v>
      </c>
      <c r="W196" s="35" t="s">
        <v>876</v>
      </c>
      <c r="X196" s="18"/>
      <c r="AA196" s="10"/>
    </row>
    <row r="197" spans="1:27" ht="30" customHeight="1">
      <c r="A197" s="17" t="s">
        <v>779</v>
      </c>
      <c r="B197" s="3" t="s">
        <v>768</v>
      </c>
      <c r="C197" s="3" t="s">
        <v>287</v>
      </c>
      <c r="D197" s="7" t="s">
        <v>288</v>
      </c>
      <c r="E197" s="9" t="s">
        <v>289</v>
      </c>
      <c r="F197" s="2"/>
      <c r="G197" s="1" t="s">
        <v>9</v>
      </c>
      <c r="H197" s="7" t="s">
        <v>5</v>
      </c>
      <c r="I197" s="1" t="s">
        <v>67</v>
      </c>
      <c r="J197" s="4" t="s">
        <v>876</v>
      </c>
      <c r="K197" s="34">
        <v>43555</v>
      </c>
      <c r="L197" s="18" t="s">
        <v>887</v>
      </c>
      <c r="M197" s="18" t="s">
        <v>888</v>
      </c>
      <c r="N197" s="18">
        <v>64</v>
      </c>
      <c r="O197" s="40">
        <v>43699</v>
      </c>
      <c r="P197" s="43" t="s">
        <v>890</v>
      </c>
      <c r="Q197" s="19" t="s">
        <v>883</v>
      </c>
      <c r="R197" s="19" t="s">
        <v>876</v>
      </c>
      <c r="S197" s="19" t="s">
        <v>883</v>
      </c>
      <c r="T197" s="19" t="s">
        <v>883</v>
      </c>
      <c r="U197" s="18" t="s">
        <v>884</v>
      </c>
      <c r="W197" s="35"/>
      <c r="X197" s="18"/>
      <c r="AA197" s="10"/>
    </row>
    <row r="198" spans="1:27" ht="30" customHeight="1">
      <c r="A198" s="17" t="s">
        <v>779</v>
      </c>
      <c r="B198" s="3" t="s">
        <v>768</v>
      </c>
      <c r="C198" s="3" t="s">
        <v>290</v>
      </c>
      <c r="D198" s="7" t="s">
        <v>291</v>
      </c>
      <c r="E198" s="9" t="s">
        <v>292</v>
      </c>
      <c r="F198" s="2"/>
      <c r="G198" s="1" t="s">
        <v>9</v>
      </c>
      <c r="H198" s="7" t="s">
        <v>5</v>
      </c>
      <c r="I198" s="1" t="s">
        <v>67</v>
      </c>
      <c r="J198" s="4" t="s">
        <v>875</v>
      </c>
      <c r="K198" s="34">
        <v>43555</v>
      </c>
      <c r="Q198" s="19" t="s">
        <v>883</v>
      </c>
      <c r="R198" s="19" t="s">
        <v>883</v>
      </c>
      <c r="S198" s="19" t="s">
        <v>883</v>
      </c>
      <c r="T198" s="19" t="s">
        <v>883</v>
      </c>
      <c r="W198" s="35" t="s">
        <v>876</v>
      </c>
      <c r="X198" s="18"/>
      <c r="AA198" s="10"/>
    </row>
    <row r="199" spans="1:27" ht="30" customHeight="1">
      <c r="A199" s="17" t="s">
        <v>779</v>
      </c>
      <c r="B199" s="3" t="s">
        <v>768</v>
      </c>
      <c r="C199" s="3" t="s">
        <v>293</v>
      </c>
      <c r="D199" s="7" t="s">
        <v>294</v>
      </c>
      <c r="E199" s="9" t="s">
        <v>809</v>
      </c>
      <c r="F199" s="2"/>
      <c r="G199" s="1" t="s">
        <v>7</v>
      </c>
      <c r="H199" s="7" t="s">
        <v>795</v>
      </c>
      <c r="I199" s="1" t="s">
        <v>67</v>
      </c>
      <c r="J199" s="47">
        <v>2649</v>
      </c>
      <c r="K199" s="34">
        <v>43555</v>
      </c>
      <c r="L199" s="18" t="s">
        <v>887</v>
      </c>
      <c r="M199" s="18" t="s">
        <v>888</v>
      </c>
      <c r="N199" s="18">
        <v>73</v>
      </c>
      <c r="O199" s="40">
        <v>43699</v>
      </c>
      <c r="P199" s="43" t="s">
        <v>882</v>
      </c>
      <c r="Q199" s="19" t="s">
        <v>876</v>
      </c>
      <c r="R199" s="19" t="s">
        <v>876</v>
      </c>
      <c r="S199" s="19" t="s">
        <v>883</v>
      </c>
      <c r="T199" s="19" t="s">
        <v>883</v>
      </c>
      <c r="U199" s="18" t="s">
        <v>885</v>
      </c>
      <c r="V199" s="18" t="s">
        <v>891</v>
      </c>
      <c r="W199" s="35"/>
      <c r="X199" s="18"/>
      <c r="AA199" s="10"/>
    </row>
    <row r="200" spans="1:27" ht="30" customHeight="1">
      <c r="A200" s="17" t="s">
        <v>779</v>
      </c>
      <c r="B200" s="3" t="s">
        <v>768</v>
      </c>
      <c r="C200" s="3" t="s">
        <v>295</v>
      </c>
      <c r="D200" s="7" t="s">
        <v>296</v>
      </c>
      <c r="E200" s="9" t="s">
        <v>810</v>
      </c>
      <c r="F200" s="2"/>
      <c r="G200" s="1" t="s">
        <v>7</v>
      </c>
      <c r="H200" s="7" t="s">
        <v>795</v>
      </c>
      <c r="I200" s="1" t="s">
        <v>67</v>
      </c>
      <c r="J200" s="47">
        <v>4516</v>
      </c>
      <c r="K200" s="34">
        <v>43555</v>
      </c>
      <c r="L200" s="18" t="s">
        <v>887</v>
      </c>
      <c r="M200" s="18" t="s">
        <v>888</v>
      </c>
      <c r="N200" s="18">
        <v>73</v>
      </c>
      <c r="O200" s="40">
        <v>43699</v>
      </c>
      <c r="P200" s="43" t="s">
        <v>882</v>
      </c>
      <c r="Q200" s="19" t="s">
        <v>876</v>
      </c>
      <c r="R200" s="19" t="s">
        <v>876</v>
      </c>
      <c r="S200" s="19" t="s">
        <v>883</v>
      </c>
      <c r="T200" s="19" t="s">
        <v>883</v>
      </c>
      <c r="U200" s="18" t="s">
        <v>885</v>
      </c>
      <c r="V200" s="18" t="s">
        <v>891</v>
      </c>
      <c r="W200" s="35"/>
      <c r="X200" s="18"/>
      <c r="AA200" s="10"/>
    </row>
    <row r="201" spans="1:27" ht="30" customHeight="1">
      <c r="A201" s="17" t="s">
        <v>779</v>
      </c>
      <c r="B201" s="3" t="s">
        <v>768</v>
      </c>
      <c r="C201" s="3" t="s">
        <v>297</v>
      </c>
      <c r="D201" s="7" t="s">
        <v>298</v>
      </c>
      <c r="E201" s="9" t="s">
        <v>811</v>
      </c>
      <c r="F201" s="2"/>
      <c r="G201" s="1" t="s">
        <v>7</v>
      </c>
      <c r="H201" s="7" t="s">
        <v>797</v>
      </c>
      <c r="I201" s="1" t="s">
        <v>67</v>
      </c>
      <c r="J201" s="4"/>
      <c r="K201" s="34">
        <v>43555</v>
      </c>
      <c r="Q201" s="19" t="s">
        <v>883</v>
      </c>
      <c r="R201" s="19" t="s">
        <v>883</v>
      </c>
      <c r="S201" s="19" t="s">
        <v>883</v>
      </c>
      <c r="T201" s="19" t="s">
        <v>883</v>
      </c>
      <c r="W201" s="35" t="s">
        <v>876</v>
      </c>
      <c r="X201" s="18"/>
      <c r="AA201" s="10"/>
    </row>
    <row r="202" spans="1:27" ht="30" customHeight="1">
      <c r="A202" s="17" t="s">
        <v>779</v>
      </c>
      <c r="B202" s="3" t="s">
        <v>768</v>
      </c>
      <c r="C202" s="3" t="s">
        <v>299</v>
      </c>
      <c r="D202" s="7" t="s">
        <v>300</v>
      </c>
      <c r="E202" s="9" t="s">
        <v>812</v>
      </c>
      <c r="F202" s="2"/>
      <c r="G202" s="1" t="s">
        <v>7</v>
      </c>
      <c r="H202" s="7" t="s">
        <v>795</v>
      </c>
      <c r="I202" s="1" t="s">
        <v>67</v>
      </c>
      <c r="J202" s="4"/>
      <c r="K202" s="34">
        <v>43555</v>
      </c>
      <c r="Q202" s="19" t="s">
        <v>883</v>
      </c>
      <c r="R202" s="19" t="s">
        <v>883</v>
      </c>
      <c r="S202" s="19" t="s">
        <v>883</v>
      </c>
      <c r="T202" s="19" t="s">
        <v>883</v>
      </c>
      <c r="W202" s="35" t="s">
        <v>876</v>
      </c>
      <c r="X202" s="18"/>
      <c r="AA202" s="10"/>
    </row>
    <row r="203" spans="1:27" ht="30" customHeight="1">
      <c r="A203" s="17" t="s">
        <v>779</v>
      </c>
      <c r="B203" s="3" t="s">
        <v>768</v>
      </c>
      <c r="C203" s="3" t="s">
        <v>301</v>
      </c>
      <c r="D203" s="7" t="s">
        <v>302</v>
      </c>
      <c r="E203" s="9" t="s">
        <v>813</v>
      </c>
      <c r="F203" s="2"/>
      <c r="G203" s="1" t="s">
        <v>7</v>
      </c>
      <c r="H203" s="7" t="s">
        <v>795</v>
      </c>
      <c r="I203" s="1" t="s">
        <v>67</v>
      </c>
      <c r="J203" s="19">
        <v>421</v>
      </c>
      <c r="K203" s="34">
        <v>43555</v>
      </c>
      <c r="L203" s="18" t="s">
        <v>887</v>
      </c>
      <c r="M203" s="18" t="s">
        <v>888</v>
      </c>
      <c r="N203" s="18">
        <v>73</v>
      </c>
      <c r="O203" s="40">
        <v>43699</v>
      </c>
      <c r="P203" s="43" t="s">
        <v>882</v>
      </c>
      <c r="Q203" s="19" t="s">
        <v>876</v>
      </c>
      <c r="R203" s="19" t="s">
        <v>876</v>
      </c>
      <c r="S203" s="19" t="s">
        <v>883</v>
      </c>
      <c r="T203" s="19" t="s">
        <v>883</v>
      </c>
      <c r="U203" s="18" t="s">
        <v>885</v>
      </c>
      <c r="V203" s="18" t="s">
        <v>891</v>
      </c>
      <c r="W203" s="35"/>
      <c r="X203" s="18"/>
      <c r="AA203" s="10"/>
    </row>
    <row r="204" spans="1:27" ht="30" customHeight="1">
      <c r="A204" s="17" t="s">
        <v>779</v>
      </c>
      <c r="B204" s="3" t="s">
        <v>768</v>
      </c>
      <c r="C204" s="3" t="s">
        <v>303</v>
      </c>
      <c r="D204" s="7" t="s">
        <v>304</v>
      </c>
      <c r="E204" s="9" t="s">
        <v>814</v>
      </c>
      <c r="F204" s="2"/>
      <c r="G204" s="1" t="s">
        <v>7</v>
      </c>
      <c r="H204" s="7" t="s">
        <v>795</v>
      </c>
      <c r="I204" s="1" t="s">
        <v>67</v>
      </c>
      <c r="J204" s="4"/>
      <c r="K204" s="34">
        <v>43555</v>
      </c>
      <c r="Q204" s="19" t="s">
        <v>883</v>
      </c>
      <c r="R204" s="19" t="s">
        <v>883</v>
      </c>
      <c r="S204" s="19" t="s">
        <v>883</v>
      </c>
      <c r="T204" s="19" t="s">
        <v>883</v>
      </c>
      <c r="W204" s="35" t="s">
        <v>876</v>
      </c>
      <c r="X204" s="18"/>
      <c r="AA204" s="10"/>
    </row>
    <row r="205" spans="1:27" ht="30" customHeight="1">
      <c r="A205" s="17" t="s">
        <v>779</v>
      </c>
      <c r="B205" s="3" t="s">
        <v>768</v>
      </c>
      <c r="C205" s="3" t="s">
        <v>305</v>
      </c>
      <c r="D205" s="7" t="s">
        <v>306</v>
      </c>
      <c r="E205" s="9" t="s">
        <v>815</v>
      </c>
      <c r="F205" s="2"/>
      <c r="G205" s="1" t="s">
        <v>7</v>
      </c>
      <c r="H205" s="7" t="s">
        <v>795</v>
      </c>
      <c r="I205" s="1" t="s">
        <v>67</v>
      </c>
      <c r="J205" s="25">
        <v>28111</v>
      </c>
      <c r="K205" s="34">
        <v>43555</v>
      </c>
      <c r="L205" s="18" t="s">
        <v>887</v>
      </c>
      <c r="M205" s="29" t="s">
        <v>888</v>
      </c>
      <c r="N205" s="19">
        <v>79</v>
      </c>
      <c r="O205" s="40">
        <v>43699</v>
      </c>
      <c r="P205" s="26" t="s">
        <v>1037</v>
      </c>
      <c r="Q205" s="19" t="s">
        <v>883</v>
      </c>
      <c r="R205" s="19" t="s">
        <v>876</v>
      </c>
      <c r="S205" s="19" t="s">
        <v>883</v>
      </c>
      <c r="T205" s="19" t="s">
        <v>883</v>
      </c>
      <c r="U205" s="18" t="s">
        <v>884</v>
      </c>
      <c r="W205" s="35" t="s">
        <v>876</v>
      </c>
      <c r="X205" s="18" t="s">
        <v>41</v>
      </c>
      <c r="Y205" s="26" t="s">
        <v>983</v>
      </c>
      <c r="AA205" s="10"/>
    </row>
    <row r="206" spans="1:27" ht="30" customHeight="1">
      <c r="A206" s="17" t="s">
        <v>779</v>
      </c>
      <c r="B206" s="3" t="s">
        <v>769</v>
      </c>
      <c r="C206" s="3" t="s">
        <v>307</v>
      </c>
      <c r="D206" s="7" t="s">
        <v>308</v>
      </c>
      <c r="E206" s="9" t="s">
        <v>309</v>
      </c>
      <c r="F206" s="2"/>
      <c r="G206" s="1" t="s">
        <v>9</v>
      </c>
      <c r="H206" s="7" t="s">
        <v>5</v>
      </c>
      <c r="I206" s="1" t="s">
        <v>67</v>
      </c>
      <c r="J206" s="4" t="s">
        <v>876</v>
      </c>
      <c r="K206" s="34">
        <v>43555</v>
      </c>
      <c r="L206" s="18" t="s">
        <v>887</v>
      </c>
      <c r="M206" s="18" t="s">
        <v>888</v>
      </c>
      <c r="N206" s="18">
        <v>65</v>
      </c>
      <c r="O206" s="40">
        <v>43699</v>
      </c>
      <c r="P206" s="43" t="s">
        <v>941</v>
      </c>
      <c r="Q206" s="19" t="s">
        <v>883</v>
      </c>
      <c r="R206" s="19" t="s">
        <v>876</v>
      </c>
      <c r="S206" s="19" t="s">
        <v>883</v>
      </c>
      <c r="T206" s="19" t="s">
        <v>883</v>
      </c>
      <c r="U206" s="18" t="s">
        <v>884</v>
      </c>
      <c r="W206" s="35"/>
      <c r="X206" s="18"/>
      <c r="AA206" s="10"/>
    </row>
    <row r="207" spans="1:27" ht="30" customHeight="1">
      <c r="A207" s="17" t="s">
        <v>779</v>
      </c>
      <c r="B207" s="3" t="s">
        <v>769</v>
      </c>
      <c r="C207" s="3" t="s">
        <v>310</v>
      </c>
      <c r="D207" s="7" t="s">
        <v>311</v>
      </c>
      <c r="E207" s="9" t="s">
        <v>312</v>
      </c>
      <c r="F207" s="2"/>
      <c r="G207" s="1" t="s">
        <v>9</v>
      </c>
      <c r="H207" s="7" t="s">
        <v>5</v>
      </c>
      <c r="I207" s="1" t="s">
        <v>67</v>
      </c>
      <c r="J207" s="4" t="s">
        <v>875</v>
      </c>
      <c r="K207" s="34">
        <v>43555</v>
      </c>
      <c r="Q207" s="19" t="s">
        <v>883</v>
      </c>
      <c r="R207" s="19" t="s">
        <v>883</v>
      </c>
      <c r="S207" s="19" t="s">
        <v>883</v>
      </c>
      <c r="T207" s="19" t="s">
        <v>883</v>
      </c>
      <c r="W207" s="35"/>
      <c r="X207" s="18"/>
      <c r="AA207" s="10"/>
    </row>
    <row r="208" spans="1:27" ht="30" customHeight="1">
      <c r="A208" s="17" t="s">
        <v>779</v>
      </c>
      <c r="B208" s="3" t="s">
        <v>769</v>
      </c>
      <c r="C208" s="3" t="s">
        <v>313</v>
      </c>
      <c r="D208" s="7" t="s">
        <v>314</v>
      </c>
      <c r="E208" s="9" t="s">
        <v>315</v>
      </c>
      <c r="F208" s="2"/>
      <c r="G208" s="1" t="s">
        <v>9</v>
      </c>
      <c r="H208" s="7" t="s">
        <v>5</v>
      </c>
      <c r="I208" s="1" t="s">
        <v>67</v>
      </c>
      <c r="J208" s="4" t="s">
        <v>876</v>
      </c>
      <c r="K208" s="34">
        <v>43555</v>
      </c>
      <c r="L208" s="18" t="s">
        <v>887</v>
      </c>
      <c r="M208" s="18" t="s">
        <v>888</v>
      </c>
      <c r="N208" s="18">
        <v>72</v>
      </c>
      <c r="O208" s="40">
        <v>43699</v>
      </c>
      <c r="P208" s="43" t="s">
        <v>942</v>
      </c>
      <c r="Q208" s="19" t="s">
        <v>883</v>
      </c>
      <c r="R208" s="19" t="s">
        <v>876</v>
      </c>
      <c r="S208" s="19" t="s">
        <v>883</v>
      </c>
      <c r="T208" s="19" t="s">
        <v>883</v>
      </c>
      <c r="U208" s="18" t="s">
        <v>884</v>
      </c>
      <c r="W208" s="35"/>
      <c r="X208" s="18"/>
      <c r="AA208" s="10"/>
    </row>
    <row r="209" spans="1:27" ht="30" customHeight="1">
      <c r="A209" s="17" t="s">
        <v>779</v>
      </c>
      <c r="B209" s="3" t="s">
        <v>769</v>
      </c>
      <c r="C209" s="3" t="s">
        <v>316</v>
      </c>
      <c r="D209" s="7" t="s">
        <v>317</v>
      </c>
      <c r="E209" s="9" t="s">
        <v>318</v>
      </c>
      <c r="F209" s="2"/>
      <c r="G209" s="1" t="s">
        <v>9</v>
      </c>
      <c r="H209" s="7" t="s">
        <v>5</v>
      </c>
      <c r="I209" s="1" t="s">
        <v>67</v>
      </c>
      <c r="J209" s="4" t="s">
        <v>876</v>
      </c>
      <c r="K209" s="34">
        <v>43555</v>
      </c>
      <c r="L209" s="18" t="s">
        <v>887</v>
      </c>
      <c r="M209" s="18" t="s">
        <v>888</v>
      </c>
      <c r="N209" s="18">
        <v>138</v>
      </c>
      <c r="O209" s="40">
        <v>43699</v>
      </c>
      <c r="P209" s="18" t="s">
        <v>875</v>
      </c>
      <c r="Q209" s="19" t="s">
        <v>876</v>
      </c>
      <c r="R209" s="19" t="s">
        <v>876</v>
      </c>
      <c r="S209" s="19" t="s">
        <v>883</v>
      </c>
      <c r="T209" s="19" t="s">
        <v>883</v>
      </c>
      <c r="U209" s="18" t="s">
        <v>885</v>
      </c>
      <c r="W209" s="35"/>
      <c r="X209" s="18"/>
      <c r="AA209" s="10"/>
    </row>
    <row r="210" spans="1:27" ht="30" customHeight="1">
      <c r="A210" s="17" t="s">
        <v>779</v>
      </c>
      <c r="B210" s="3" t="s">
        <v>769</v>
      </c>
      <c r="C210" s="3" t="s">
        <v>319</v>
      </c>
      <c r="D210" s="7" t="s">
        <v>320</v>
      </c>
      <c r="E210" s="9" t="s">
        <v>321</v>
      </c>
      <c r="F210" s="2"/>
      <c r="G210" s="1" t="s">
        <v>9</v>
      </c>
      <c r="H210" s="7" t="s">
        <v>5</v>
      </c>
      <c r="I210" s="1" t="s">
        <v>67</v>
      </c>
      <c r="J210" s="4" t="s">
        <v>883</v>
      </c>
      <c r="K210" s="34">
        <v>43555</v>
      </c>
      <c r="L210" s="18" t="s">
        <v>916</v>
      </c>
      <c r="M210" s="18" t="s">
        <v>917</v>
      </c>
      <c r="N210" s="18">
        <v>106</v>
      </c>
      <c r="O210" s="40">
        <v>43669</v>
      </c>
      <c r="P210" s="43" t="s">
        <v>943</v>
      </c>
      <c r="Q210" s="19" t="s">
        <v>883</v>
      </c>
      <c r="R210" s="19" t="s">
        <v>876</v>
      </c>
      <c r="S210" s="19" t="s">
        <v>883</v>
      </c>
      <c r="T210" s="19" t="s">
        <v>883</v>
      </c>
      <c r="U210" s="18" t="s">
        <v>884</v>
      </c>
      <c r="W210" s="35"/>
      <c r="X210" s="18"/>
      <c r="AA210" s="10"/>
    </row>
    <row r="211" spans="1:27" ht="30" customHeight="1">
      <c r="A211" s="17" t="s">
        <v>779</v>
      </c>
      <c r="B211" s="3" t="s">
        <v>769</v>
      </c>
      <c r="C211" s="3" t="s">
        <v>322</v>
      </c>
      <c r="D211" s="7" t="s">
        <v>323</v>
      </c>
      <c r="E211" s="9" t="s">
        <v>324</v>
      </c>
      <c r="F211" s="2"/>
      <c r="G211" s="1" t="s">
        <v>9</v>
      </c>
      <c r="H211" s="7" t="s">
        <v>5</v>
      </c>
      <c r="I211" s="1" t="s">
        <v>67</v>
      </c>
      <c r="J211" s="4" t="s">
        <v>876</v>
      </c>
      <c r="K211" s="34">
        <v>43555</v>
      </c>
      <c r="L211" s="18" t="s">
        <v>887</v>
      </c>
      <c r="M211" s="18" t="s">
        <v>888</v>
      </c>
      <c r="N211" s="18">
        <v>64</v>
      </c>
      <c r="O211" s="40">
        <v>43699</v>
      </c>
      <c r="P211" s="43" t="s">
        <v>944</v>
      </c>
      <c r="Q211" s="19" t="s">
        <v>883</v>
      </c>
      <c r="R211" s="19" t="s">
        <v>876</v>
      </c>
      <c r="S211" s="19" t="s">
        <v>883</v>
      </c>
      <c r="T211" s="19" t="s">
        <v>883</v>
      </c>
      <c r="U211" s="18" t="s">
        <v>884</v>
      </c>
      <c r="W211" s="35"/>
      <c r="X211" s="18"/>
      <c r="AA211" s="10"/>
    </row>
    <row r="212" spans="1:27" ht="30" customHeight="1">
      <c r="A212" s="17" t="s">
        <v>779</v>
      </c>
      <c r="B212" s="3" t="s">
        <v>769</v>
      </c>
      <c r="C212" s="3" t="s">
        <v>325</v>
      </c>
      <c r="D212" s="7" t="s">
        <v>326</v>
      </c>
      <c r="E212" s="9" t="s">
        <v>327</v>
      </c>
      <c r="F212" s="2"/>
      <c r="G212" s="1" t="s">
        <v>9</v>
      </c>
      <c r="H212" s="7" t="s">
        <v>5</v>
      </c>
      <c r="I212" s="1" t="s">
        <v>67</v>
      </c>
      <c r="J212" s="4" t="s">
        <v>876</v>
      </c>
      <c r="K212" s="34">
        <v>43555</v>
      </c>
      <c r="L212" s="18" t="s">
        <v>887</v>
      </c>
      <c r="M212" s="18" t="s">
        <v>888</v>
      </c>
      <c r="N212" s="18">
        <v>64</v>
      </c>
      <c r="O212" s="40">
        <v>43699</v>
      </c>
      <c r="P212" s="43" t="s">
        <v>945</v>
      </c>
      <c r="Q212" s="19" t="s">
        <v>883</v>
      </c>
      <c r="R212" s="19" t="s">
        <v>876</v>
      </c>
      <c r="S212" s="19" t="s">
        <v>883</v>
      </c>
      <c r="T212" s="19" t="s">
        <v>883</v>
      </c>
      <c r="U212" s="18" t="s">
        <v>884</v>
      </c>
      <c r="W212" s="35"/>
      <c r="X212" s="18"/>
      <c r="AA212" s="10"/>
    </row>
    <row r="213" spans="1:27" ht="30" customHeight="1">
      <c r="A213" s="17" t="s">
        <v>779</v>
      </c>
      <c r="B213" s="3" t="s">
        <v>769</v>
      </c>
      <c r="C213" s="3" t="s">
        <v>328</v>
      </c>
      <c r="D213" s="7" t="s">
        <v>329</v>
      </c>
      <c r="E213" s="9" t="s">
        <v>330</v>
      </c>
      <c r="F213" s="2"/>
      <c r="G213" s="1" t="s">
        <v>9</v>
      </c>
      <c r="H213" s="7" t="s">
        <v>5</v>
      </c>
      <c r="I213" s="1" t="s">
        <v>67</v>
      </c>
      <c r="J213" s="4" t="s">
        <v>875</v>
      </c>
      <c r="K213" s="34">
        <v>43555</v>
      </c>
      <c r="Q213" s="19" t="s">
        <v>883</v>
      </c>
      <c r="R213" s="19" t="s">
        <v>883</v>
      </c>
      <c r="S213" s="19" t="s">
        <v>883</v>
      </c>
      <c r="T213" s="19" t="s">
        <v>883</v>
      </c>
      <c r="W213" s="35"/>
      <c r="X213" s="18"/>
      <c r="AA213" s="10"/>
    </row>
    <row r="214" spans="1:27" ht="30" customHeight="1">
      <c r="A214" s="17" t="s">
        <v>779</v>
      </c>
      <c r="B214" s="3" t="s">
        <v>769</v>
      </c>
      <c r="C214" s="3" t="s">
        <v>331</v>
      </c>
      <c r="D214" s="7" t="s">
        <v>332</v>
      </c>
      <c r="E214" s="9" t="s">
        <v>333</v>
      </c>
      <c r="F214" s="2"/>
      <c r="G214" s="1" t="s">
        <v>9</v>
      </c>
      <c r="H214" s="7" t="s">
        <v>5</v>
      </c>
      <c r="I214" s="1" t="s">
        <v>67</v>
      </c>
      <c r="J214" s="4" t="s">
        <v>875</v>
      </c>
      <c r="K214" s="34">
        <v>43555</v>
      </c>
      <c r="Q214" s="19" t="s">
        <v>883</v>
      </c>
      <c r="R214" s="19" t="s">
        <v>883</v>
      </c>
      <c r="S214" s="19" t="s">
        <v>883</v>
      </c>
      <c r="T214" s="19" t="s">
        <v>883</v>
      </c>
      <c r="W214" s="35"/>
      <c r="X214" s="18"/>
      <c r="AA214" s="10"/>
    </row>
    <row r="215" spans="1:27" ht="30" customHeight="1">
      <c r="A215" s="17" t="s">
        <v>779</v>
      </c>
      <c r="B215" s="3" t="s">
        <v>769</v>
      </c>
      <c r="C215" s="3" t="s">
        <v>334</v>
      </c>
      <c r="D215" s="7" t="s">
        <v>335</v>
      </c>
      <c r="E215" s="9" t="s">
        <v>336</v>
      </c>
      <c r="F215" s="2"/>
      <c r="G215" s="1" t="s">
        <v>9</v>
      </c>
      <c r="H215" s="7" t="s">
        <v>5</v>
      </c>
      <c r="I215" s="1" t="s">
        <v>67</v>
      </c>
      <c r="J215" s="4" t="s">
        <v>875</v>
      </c>
      <c r="K215" s="34">
        <v>43555</v>
      </c>
      <c r="Q215" s="19" t="s">
        <v>883</v>
      </c>
      <c r="R215" s="19" t="s">
        <v>883</v>
      </c>
      <c r="S215" s="19" t="s">
        <v>883</v>
      </c>
      <c r="T215" s="19" t="s">
        <v>883</v>
      </c>
      <c r="W215" s="35"/>
      <c r="X215" s="18"/>
      <c r="AA215" s="10"/>
    </row>
    <row r="216" spans="1:27" ht="30" customHeight="1">
      <c r="A216" s="17" t="s">
        <v>779</v>
      </c>
      <c r="B216" s="3" t="s">
        <v>769</v>
      </c>
      <c r="C216" s="3" t="s">
        <v>337</v>
      </c>
      <c r="D216" s="7" t="s">
        <v>338</v>
      </c>
      <c r="E216" s="9" t="s">
        <v>339</v>
      </c>
      <c r="F216" s="2"/>
      <c r="G216" s="1" t="s">
        <v>9</v>
      </c>
      <c r="H216" s="7" t="s">
        <v>5</v>
      </c>
      <c r="I216" s="1" t="s">
        <v>67</v>
      </c>
      <c r="J216" s="4" t="s">
        <v>875</v>
      </c>
      <c r="K216" s="34">
        <v>43555</v>
      </c>
      <c r="Q216" s="19" t="s">
        <v>883</v>
      </c>
      <c r="R216" s="19" t="s">
        <v>883</v>
      </c>
      <c r="S216" s="19" t="s">
        <v>883</v>
      </c>
      <c r="T216" s="19" t="s">
        <v>883</v>
      </c>
      <c r="W216" s="35"/>
      <c r="X216" s="18"/>
      <c r="AA216" s="10"/>
    </row>
    <row r="217" spans="1:27" ht="30" customHeight="1">
      <c r="A217" s="17" t="s">
        <v>779</v>
      </c>
      <c r="B217" s="3" t="s">
        <v>769</v>
      </c>
      <c r="C217" s="3" t="s">
        <v>340</v>
      </c>
      <c r="D217" s="7" t="s">
        <v>341</v>
      </c>
      <c r="E217" s="9" t="s">
        <v>816</v>
      </c>
      <c r="F217" s="2"/>
      <c r="G217" s="1" t="s">
        <v>9</v>
      </c>
      <c r="H217" s="7" t="s">
        <v>5</v>
      </c>
      <c r="I217" s="1" t="s">
        <v>67</v>
      </c>
      <c r="J217" s="4" t="s">
        <v>876</v>
      </c>
      <c r="K217" s="34">
        <v>43555</v>
      </c>
      <c r="L217" s="18" t="s">
        <v>916</v>
      </c>
      <c r="M217" s="18" t="s">
        <v>917</v>
      </c>
      <c r="N217" s="18">
        <v>106</v>
      </c>
      <c r="O217" s="40">
        <v>43669</v>
      </c>
      <c r="P217" s="43" t="s">
        <v>946</v>
      </c>
      <c r="Q217" s="19" t="s">
        <v>883</v>
      </c>
      <c r="R217" s="19" t="s">
        <v>876</v>
      </c>
      <c r="S217" s="19" t="s">
        <v>883</v>
      </c>
      <c r="T217" s="19" t="s">
        <v>883</v>
      </c>
      <c r="U217" s="18" t="s">
        <v>884</v>
      </c>
      <c r="W217" s="35"/>
      <c r="X217" s="18"/>
      <c r="AA217" s="10"/>
    </row>
    <row r="218" spans="1:27" ht="30" customHeight="1">
      <c r="A218" s="17" t="s">
        <v>779</v>
      </c>
      <c r="B218" s="3" t="s">
        <v>769</v>
      </c>
      <c r="C218" s="3" t="s">
        <v>342</v>
      </c>
      <c r="D218" s="7" t="s">
        <v>343</v>
      </c>
      <c r="E218" s="9" t="s">
        <v>817</v>
      </c>
      <c r="F218" s="2" t="s">
        <v>786</v>
      </c>
      <c r="G218" s="1" t="s">
        <v>7</v>
      </c>
      <c r="H218" s="7" t="s">
        <v>796</v>
      </c>
      <c r="I218" s="1" t="s">
        <v>67</v>
      </c>
      <c r="J218" s="18">
        <v>4157000</v>
      </c>
      <c r="K218" s="34">
        <v>43555</v>
      </c>
      <c r="L218" s="4" t="s">
        <v>1004</v>
      </c>
      <c r="M218" s="18" t="s">
        <v>881</v>
      </c>
      <c r="N218" s="18">
        <v>66</v>
      </c>
      <c r="O218" s="40">
        <v>44096</v>
      </c>
      <c r="P218" s="43" t="s">
        <v>882</v>
      </c>
      <c r="Q218" s="19" t="s">
        <v>876</v>
      </c>
      <c r="R218" s="19" t="s">
        <v>876</v>
      </c>
      <c r="S218" s="19" t="s">
        <v>883</v>
      </c>
      <c r="T218" s="19" t="s">
        <v>883</v>
      </c>
      <c r="U218" s="18" t="s">
        <v>937</v>
      </c>
      <c r="V218" s="18" t="s">
        <v>948</v>
      </c>
      <c r="W218" s="35"/>
      <c r="X218" s="18"/>
      <c r="AA218" s="10"/>
    </row>
    <row r="219" spans="1:27" ht="30" customHeight="1">
      <c r="A219" s="17" t="s">
        <v>779</v>
      </c>
      <c r="B219" s="3" t="s">
        <v>769</v>
      </c>
      <c r="C219" s="3" t="s">
        <v>344</v>
      </c>
      <c r="D219" s="7" t="s">
        <v>345</v>
      </c>
      <c r="E219" s="9" t="s">
        <v>818</v>
      </c>
      <c r="F219" s="2"/>
      <c r="G219" s="1" t="s">
        <v>7</v>
      </c>
      <c r="H219" s="7" t="s">
        <v>796</v>
      </c>
      <c r="I219" s="1" t="s">
        <v>67</v>
      </c>
      <c r="J219" s="18">
        <v>3457000</v>
      </c>
      <c r="K219" s="34">
        <v>43555</v>
      </c>
      <c r="L219" s="4" t="s">
        <v>1004</v>
      </c>
      <c r="M219" s="18" t="s">
        <v>881</v>
      </c>
      <c r="N219" s="18">
        <v>66</v>
      </c>
      <c r="O219" s="40">
        <v>44096</v>
      </c>
      <c r="P219" s="43" t="s">
        <v>882</v>
      </c>
      <c r="Q219" s="19" t="s">
        <v>876</v>
      </c>
      <c r="R219" s="19" t="s">
        <v>876</v>
      </c>
      <c r="S219" s="19" t="s">
        <v>883</v>
      </c>
      <c r="T219" s="19" t="s">
        <v>883</v>
      </c>
      <c r="U219" s="18" t="s">
        <v>937</v>
      </c>
      <c r="V219" s="26" t="s">
        <v>949</v>
      </c>
      <c r="W219" s="35"/>
      <c r="X219" s="18"/>
      <c r="AA219" s="10"/>
    </row>
    <row r="220" spans="1:27" ht="30" customHeight="1">
      <c r="A220" s="17" t="s">
        <v>779</v>
      </c>
      <c r="B220" s="3" t="s">
        <v>769</v>
      </c>
      <c r="C220" s="3" t="s">
        <v>346</v>
      </c>
      <c r="D220" s="7" t="s">
        <v>347</v>
      </c>
      <c r="E220" s="9" t="s">
        <v>819</v>
      </c>
      <c r="F220" s="2"/>
      <c r="G220" s="1" t="s">
        <v>7</v>
      </c>
      <c r="H220" s="7" t="s">
        <v>796</v>
      </c>
      <c r="I220" s="1" t="s">
        <v>67</v>
      </c>
      <c r="J220" s="18">
        <v>700000</v>
      </c>
      <c r="K220" s="34">
        <v>43555</v>
      </c>
      <c r="L220" s="4" t="s">
        <v>1004</v>
      </c>
      <c r="M220" s="18" t="s">
        <v>881</v>
      </c>
      <c r="N220" s="18">
        <v>66</v>
      </c>
      <c r="O220" s="40">
        <v>44096</v>
      </c>
      <c r="P220" s="43" t="s">
        <v>882</v>
      </c>
      <c r="Q220" s="19" t="s">
        <v>876</v>
      </c>
      <c r="R220" s="19" t="s">
        <v>876</v>
      </c>
      <c r="S220" s="19" t="s">
        <v>883</v>
      </c>
      <c r="T220" s="19" t="s">
        <v>883</v>
      </c>
      <c r="U220" s="18" t="s">
        <v>937</v>
      </c>
      <c r="V220" s="43" t="s">
        <v>950</v>
      </c>
      <c r="W220" s="35"/>
      <c r="X220" s="18"/>
      <c r="AA220" s="10"/>
    </row>
    <row r="221" spans="1:27" ht="30" customHeight="1">
      <c r="A221" s="17" t="s">
        <v>779</v>
      </c>
      <c r="B221" s="3" t="s">
        <v>769</v>
      </c>
      <c r="C221" s="3" t="s">
        <v>348</v>
      </c>
      <c r="D221" s="7" t="s">
        <v>349</v>
      </c>
      <c r="E221" s="9" t="s">
        <v>350</v>
      </c>
      <c r="F221" s="2"/>
      <c r="G221" s="1" t="s">
        <v>7</v>
      </c>
      <c r="H221" s="7" t="s">
        <v>65</v>
      </c>
      <c r="I221" s="1" t="s">
        <v>67</v>
      </c>
      <c r="J221" s="4"/>
      <c r="K221" s="34">
        <v>43555</v>
      </c>
      <c r="Q221" s="19" t="s">
        <v>883</v>
      </c>
      <c r="R221" s="19" t="s">
        <v>883</v>
      </c>
      <c r="S221" s="19" t="s">
        <v>883</v>
      </c>
      <c r="T221" s="19" t="s">
        <v>883</v>
      </c>
      <c r="W221" s="35"/>
      <c r="X221" s="18"/>
      <c r="AA221" s="10"/>
    </row>
    <row r="222" spans="1:27" ht="30" customHeight="1">
      <c r="A222" s="17" t="s">
        <v>779</v>
      </c>
      <c r="B222" s="3" t="s">
        <v>769</v>
      </c>
      <c r="C222" s="3" t="s">
        <v>351</v>
      </c>
      <c r="D222" s="7" t="s">
        <v>352</v>
      </c>
      <c r="E222" s="9" t="s">
        <v>820</v>
      </c>
      <c r="F222" s="2"/>
      <c r="G222" s="1" t="s">
        <v>7</v>
      </c>
      <c r="H222" s="7" t="s">
        <v>795</v>
      </c>
      <c r="I222" s="1" t="s">
        <v>67</v>
      </c>
      <c r="J222" s="4"/>
      <c r="K222" s="34">
        <v>43555</v>
      </c>
      <c r="Q222" s="19" t="s">
        <v>883</v>
      </c>
      <c r="R222" s="19" t="s">
        <v>883</v>
      </c>
      <c r="S222" s="19" t="s">
        <v>883</v>
      </c>
      <c r="T222" s="19" t="s">
        <v>883</v>
      </c>
      <c r="W222" s="35"/>
      <c r="X222" s="18"/>
      <c r="AA222" s="10"/>
    </row>
    <row r="223" spans="1:27" ht="30" customHeight="1">
      <c r="A223" s="17" t="s">
        <v>779</v>
      </c>
      <c r="B223" s="3" t="s">
        <v>769</v>
      </c>
      <c r="C223" s="3" t="s">
        <v>353</v>
      </c>
      <c r="D223" s="7" t="s">
        <v>354</v>
      </c>
      <c r="E223" s="9" t="s">
        <v>355</v>
      </c>
      <c r="F223" s="2" t="s">
        <v>780</v>
      </c>
      <c r="G223" s="1" t="s">
        <v>7</v>
      </c>
      <c r="H223" s="7" t="s">
        <v>792</v>
      </c>
      <c r="I223" s="1" t="s">
        <v>67</v>
      </c>
      <c r="J223" s="4"/>
      <c r="K223" s="34">
        <v>43555</v>
      </c>
      <c r="Q223" s="19" t="s">
        <v>883</v>
      </c>
      <c r="R223" s="19" t="s">
        <v>883</v>
      </c>
      <c r="S223" s="19" t="s">
        <v>883</v>
      </c>
      <c r="T223" s="19" t="s">
        <v>883</v>
      </c>
      <c r="W223" s="35"/>
      <c r="X223" s="18"/>
      <c r="AA223" s="10"/>
    </row>
    <row r="224" spans="1:27" ht="30" customHeight="1">
      <c r="A224" s="17" t="s">
        <v>779</v>
      </c>
      <c r="B224" s="3" t="s">
        <v>769</v>
      </c>
      <c r="C224" s="3" t="s">
        <v>356</v>
      </c>
      <c r="D224" s="7" t="s">
        <v>357</v>
      </c>
      <c r="E224" s="9" t="s">
        <v>821</v>
      </c>
      <c r="F224" s="2"/>
      <c r="G224" s="1" t="s">
        <v>7</v>
      </c>
      <c r="H224" s="7" t="s">
        <v>796</v>
      </c>
      <c r="I224" s="1" t="s">
        <v>67</v>
      </c>
      <c r="J224" s="25">
        <v>3250000</v>
      </c>
      <c r="K224" s="34">
        <v>43555</v>
      </c>
      <c r="L224" s="18" t="s">
        <v>887</v>
      </c>
      <c r="M224" s="42" t="s">
        <v>888</v>
      </c>
      <c r="N224" s="18">
        <v>72</v>
      </c>
      <c r="O224" s="40">
        <v>43699</v>
      </c>
      <c r="P224" s="19" t="s">
        <v>947</v>
      </c>
      <c r="Q224" s="19" t="s">
        <v>883</v>
      </c>
      <c r="R224" s="19" t="s">
        <v>876</v>
      </c>
      <c r="S224" s="19" t="s">
        <v>883</v>
      </c>
      <c r="T224" s="19" t="s">
        <v>883</v>
      </c>
      <c r="U224" s="18" t="s">
        <v>885</v>
      </c>
      <c r="W224" s="35"/>
      <c r="X224" s="18"/>
      <c r="AA224" s="10"/>
    </row>
    <row r="225" spans="1:27" ht="30" customHeight="1">
      <c r="A225" s="17" t="s">
        <v>779</v>
      </c>
      <c r="B225" s="3" t="s">
        <v>769</v>
      </c>
      <c r="C225" s="3" t="s">
        <v>358</v>
      </c>
      <c r="D225" s="7" t="s">
        <v>359</v>
      </c>
      <c r="E225" s="9" t="s">
        <v>360</v>
      </c>
      <c r="F225" s="2"/>
      <c r="G225" s="1" t="s">
        <v>7</v>
      </c>
      <c r="H225" s="7" t="s">
        <v>65</v>
      </c>
      <c r="I225" s="1" t="s">
        <v>67</v>
      </c>
      <c r="J225" s="4"/>
      <c r="K225" s="34">
        <v>43555</v>
      </c>
      <c r="Q225" s="19" t="s">
        <v>883</v>
      </c>
      <c r="R225" s="19" t="s">
        <v>883</v>
      </c>
      <c r="S225" s="19" t="s">
        <v>883</v>
      </c>
      <c r="T225" s="19" t="s">
        <v>883</v>
      </c>
      <c r="W225" s="35"/>
      <c r="X225" s="18"/>
      <c r="AA225" s="10"/>
    </row>
    <row r="226" spans="1:27" ht="30" customHeight="1">
      <c r="A226" s="17" t="s">
        <v>779</v>
      </c>
      <c r="B226" s="3" t="s">
        <v>770</v>
      </c>
      <c r="C226" s="3" t="s">
        <v>361</v>
      </c>
      <c r="D226" s="7" t="s">
        <v>362</v>
      </c>
      <c r="E226" s="9" t="s">
        <v>363</v>
      </c>
      <c r="F226" s="2"/>
      <c r="G226" s="1" t="s">
        <v>9</v>
      </c>
      <c r="H226" s="7" t="s">
        <v>5</v>
      </c>
      <c r="I226" s="1" t="s">
        <v>67</v>
      </c>
      <c r="J226" s="4" t="s">
        <v>876</v>
      </c>
      <c r="K226" s="34">
        <v>43555</v>
      </c>
      <c r="L226" s="18" t="s">
        <v>887</v>
      </c>
      <c r="M226" s="18" t="s">
        <v>888</v>
      </c>
      <c r="N226" s="18">
        <v>65</v>
      </c>
      <c r="O226" s="40">
        <v>43699</v>
      </c>
      <c r="P226" s="43" t="s">
        <v>973</v>
      </c>
      <c r="Q226" s="19" t="s">
        <v>883</v>
      </c>
      <c r="R226" s="19" t="s">
        <v>876</v>
      </c>
      <c r="S226" s="19" t="s">
        <v>883</v>
      </c>
      <c r="T226" s="19" t="s">
        <v>883</v>
      </c>
      <c r="U226" s="18" t="s">
        <v>884</v>
      </c>
      <c r="W226" s="35"/>
      <c r="X226" s="18"/>
      <c r="AA226" s="10"/>
    </row>
    <row r="227" spans="1:27" ht="30" customHeight="1">
      <c r="A227" s="17" t="s">
        <v>779</v>
      </c>
      <c r="B227" s="3" t="s">
        <v>770</v>
      </c>
      <c r="C227" s="3" t="s">
        <v>364</v>
      </c>
      <c r="D227" s="7" t="s">
        <v>365</v>
      </c>
      <c r="E227" s="9" t="s">
        <v>366</v>
      </c>
      <c r="F227" s="2"/>
      <c r="G227" s="1" t="s">
        <v>9</v>
      </c>
      <c r="H227" s="7" t="s">
        <v>5</v>
      </c>
      <c r="I227" s="1" t="s">
        <v>67</v>
      </c>
      <c r="J227" s="4" t="s">
        <v>875</v>
      </c>
      <c r="K227" s="34">
        <v>43555</v>
      </c>
      <c r="Q227" s="19" t="s">
        <v>883</v>
      </c>
      <c r="R227" s="19" t="s">
        <v>883</v>
      </c>
      <c r="S227" s="19" t="s">
        <v>883</v>
      </c>
      <c r="T227" s="19" t="s">
        <v>883</v>
      </c>
      <c r="W227" s="35"/>
      <c r="X227" s="18"/>
      <c r="AA227" s="10"/>
    </row>
    <row r="228" spans="1:27" ht="30" customHeight="1">
      <c r="A228" s="17" t="s">
        <v>779</v>
      </c>
      <c r="B228" s="3" t="s">
        <v>770</v>
      </c>
      <c r="C228" s="3" t="s">
        <v>367</v>
      </c>
      <c r="D228" s="7" t="s">
        <v>368</v>
      </c>
      <c r="E228" s="9" t="s">
        <v>369</v>
      </c>
      <c r="F228" s="2"/>
      <c r="G228" s="1" t="s">
        <v>9</v>
      </c>
      <c r="H228" s="7" t="s">
        <v>5</v>
      </c>
      <c r="I228" s="1" t="s">
        <v>67</v>
      </c>
      <c r="J228" s="4" t="s">
        <v>876</v>
      </c>
      <c r="K228" s="34">
        <v>43555</v>
      </c>
      <c r="L228" s="18" t="s">
        <v>887</v>
      </c>
      <c r="M228" s="18" t="s">
        <v>888</v>
      </c>
      <c r="N228" s="18">
        <v>7</v>
      </c>
      <c r="O228" s="40">
        <v>43699</v>
      </c>
      <c r="P228" s="43" t="s">
        <v>971</v>
      </c>
      <c r="Q228" s="19" t="s">
        <v>883</v>
      </c>
      <c r="R228" s="19" t="s">
        <v>876</v>
      </c>
      <c r="S228" s="19" t="s">
        <v>883</v>
      </c>
      <c r="T228" s="19" t="s">
        <v>883</v>
      </c>
      <c r="U228" s="18" t="s">
        <v>884</v>
      </c>
      <c r="W228" s="35"/>
      <c r="X228" s="18"/>
      <c r="AA228" s="10"/>
    </row>
    <row r="229" spans="1:27" ht="30" customHeight="1">
      <c r="A229" s="17" t="s">
        <v>779</v>
      </c>
      <c r="B229" s="3" t="s">
        <v>770</v>
      </c>
      <c r="C229" s="3" t="s">
        <v>370</v>
      </c>
      <c r="D229" s="7" t="s">
        <v>371</v>
      </c>
      <c r="E229" s="9" t="s">
        <v>372</v>
      </c>
      <c r="F229" s="2"/>
      <c r="G229" s="1" t="s">
        <v>9</v>
      </c>
      <c r="H229" s="7" t="s">
        <v>5</v>
      </c>
      <c r="I229" s="1" t="s">
        <v>67</v>
      </c>
      <c r="J229" s="4" t="s">
        <v>876</v>
      </c>
      <c r="K229" s="34">
        <v>43555</v>
      </c>
      <c r="L229" s="18" t="s">
        <v>887</v>
      </c>
      <c r="M229" s="18" t="s">
        <v>888</v>
      </c>
      <c r="N229" s="18">
        <v>7</v>
      </c>
      <c r="O229" s="40">
        <v>43699</v>
      </c>
      <c r="P229" s="43" t="s">
        <v>972</v>
      </c>
      <c r="Q229" s="19" t="s">
        <v>883</v>
      </c>
      <c r="R229" s="19" t="s">
        <v>876</v>
      </c>
      <c r="S229" s="19" t="s">
        <v>883</v>
      </c>
      <c r="T229" s="19" t="s">
        <v>883</v>
      </c>
      <c r="U229" s="18" t="s">
        <v>884</v>
      </c>
      <c r="W229" s="35"/>
      <c r="X229" s="18"/>
      <c r="AA229" s="10"/>
    </row>
    <row r="230" spans="1:27" ht="30" customHeight="1">
      <c r="A230" s="17" t="s">
        <v>779</v>
      </c>
      <c r="B230" s="3" t="s">
        <v>770</v>
      </c>
      <c r="C230" s="3" t="s">
        <v>373</v>
      </c>
      <c r="D230" s="7" t="s">
        <v>374</v>
      </c>
      <c r="E230" s="9" t="s">
        <v>822</v>
      </c>
      <c r="F230" s="2"/>
      <c r="G230" s="1" t="s">
        <v>9</v>
      </c>
      <c r="H230" s="7" t="s">
        <v>5</v>
      </c>
      <c r="I230" s="1" t="s">
        <v>67</v>
      </c>
      <c r="J230" s="4" t="s">
        <v>875</v>
      </c>
      <c r="K230" s="34">
        <v>43555</v>
      </c>
      <c r="Q230" s="19" t="s">
        <v>883</v>
      </c>
      <c r="R230" s="19" t="s">
        <v>883</v>
      </c>
      <c r="S230" s="19" t="s">
        <v>883</v>
      </c>
      <c r="T230" s="19" t="s">
        <v>883</v>
      </c>
      <c r="W230" s="35"/>
      <c r="X230" s="18"/>
      <c r="AA230" s="10"/>
    </row>
    <row r="231" spans="1:27" ht="30" customHeight="1">
      <c r="A231" s="17" t="s">
        <v>779</v>
      </c>
      <c r="B231" s="3" t="s">
        <v>770</v>
      </c>
      <c r="C231" s="3" t="s">
        <v>375</v>
      </c>
      <c r="D231" s="7" t="s">
        <v>376</v>
      </c>
      <c r="E231" s="9" t="s">
        <v>377</v>
      </c>
      <c r="F231" s="2"/>
      <c r="G231" s="1" t="s">
        <v>9</v>
      </c>
      <c r="H231" s="7" t="s">
        <v>5</v>
      </c>
      <c r="I231" s="1" t="s">
        <v>67</v>
      </c>
      <c r="J231" s="4" t="s">
        <v>875</v>
      </c>
      <c r="K231" s="34">
        <v>43555</v>
      </c>
      <c r="Q231" s="19" t="s">
        <v>883</v>
      </c>
      <c r="R231" s="19" t="s">
        <v>883</v>
      </c>
      <c r="S231" s="19" t="s">
        <v>883</v>
      </c>
      <c r="T231" s="19" t="s">
        <v>883</v>
      </c>
      <c r="W231" s="35"/>
      <c r="X231" s="18"/>
      <c r="AA231" s="10"/>
    </row>
    <row r="232" spans="1:27" ht="30" customHeight="1">
      <c r="A232" s="17" t="s">
        <v>779</v>
      </c>
      <c r="B232" s="3" t="s">
        <v>770</v>
      </c>
      <c r="C232" s="3" t="s">
        <v>378</v>
      </c>
      <c r="D232" s="7" t="s">
        <v>379</v>
      </c>
      <c r="E232" s="9" t="s">
        <v>380</v>
      </c>
      <c r="F232" s="2"/>
      <c r="G232" s="1" t="s">
        <v>9</v>
      </c>
      <c r="H232" s="7" t="s">
        <v>5</v>
      </c>
      <c r="I232" s="1" t="s">
        <v>67</v>
      </c>
      <c r="J232" s="4" t="s">
        <v>875</v>
      </c>
      <c r="K232" s="34">
        <v>43555</v>
      </c>
      <c r="Q232" s="19" t="s">
        <v>883</v>
      </c>
      <c r="R232" s="19" t="s">
        <v>883</v>
      </c>
      <c r="S232" s="19" t="s">
        <v>883</v>
      </c>
      <c r="T232" s="19" t="s">
        <v>883</v>
      </c>
      <c r="W232" s="35"/>
      <c r="X232" s="18"/>
      <c r="AA232" s="10"/>
    </row>
    <row r="233" spans="1:27" ht="30" customHeight="1">
      <c r="A233" s="17" t="s">
        <v>779</v>
      </c>
      <c r="B233" s="3" t="s">
        <v>770</v>
      </c>
      <c r="C233" s="3" t="s">
        <v>381</v>
      </c>
      <c r="D233" s="7" t="s">
        <v>382</v>
      </c>
      <c r="E233" s="9" t="s">
        <v>383</v>
      </c>
      <c r="F233" s="2"/>
      <c r="G233" s="1" t="s">
        <v>9</v>
      </c>
      <c r="H233" s="7" t="s">
        <v>5</v>
      </c>
      <c r="I233" s="1" t="s">
        <v>67</v>
      </c>
      <c r="J233" s="4" t="s">
        <v>875</v>
      </c>
      <c r="K233" s="34">
        <v>43555</v>
      </c>
      <c r="Q233" s="19" t="s">
        <v>883</v>
      </c>
      <c r="R233" s="19" t="s">
        <v>883</v>
      </c>
      <c r="S233" s="19" t="s">
        <v>883</v>
      </c>
      <c r="T233" s="19" t="s">
        <v>883</v>
      </c>
      <c r="W233" s="35"/>
      <c r="X233" s="18"/>
      <c r="AA233" s="10"/>
    </row>
    <row r="234" spans="1:27" ht="30" customHeight="1">
      <c r="A234" s="17" t="s">
        <v>779</v>
      </c>
      <c r="B234" s="3" t="s">
        <v>770</v>
      </c>
      <c r="C234" s="3" t="s">
        <v>384</v>
      </c>
      <c r="D234" s="7" t="s">
        <v>385</v>
      </c>
      <c r="E234" s="9" t="s">
        <v>386</v>
      </c>
      <c r="F234" s="2"/>
      <c r="G234" s="1" t="s">
        <v>9</v>
      </c>
      <c r="H234" s="7" t="s">
        <v>5</v>
      </c>
      <c r="I234" s="1" t="s">
        <v>67</v>
      </c>
      <c r="J234" s="4" t="s">
        <v>875</v>
      </c>
      <c r="K234" s="34">
        <v>43555</v>
      </c>
      <c r="Q234" s="19" t="s">
        <v>883</v>
      </c>
      <c r="R234" s="19" t="s">
        <v>883</v>
      </c>
      <c r="S234" s="19" t="s">
        <v>883</v>
      </c>
      <c r="T234" s="19" t="s">
        <v>883</v>
      </c>
      <c r="W234" s="35"/>
      <c r="X234" s="18"/>
      <c r="AA234" s="10"/>
    </row>
    <row r="235" spans="1:27" ht="30" customHeight="1">
      <c r="A235" s="17" t="s">
        <v>779</v>
      </c>
      <c r="B235" s="3" t="s">
        <v>770</v>
      </c>
      <c r="C235" s="51" t="s">
        <v>874</v>
      </c>
      <c r="D235" s="7" t="s">
        <v>387</v>
      </c>
      <c r="E235" s="9" t="s">
        <v>823</v>
      </c>
      <c r="F235" s="2"/>
      <c r="G235" s="1" t="s">
        <v>9</v>
      </c>
      <c r="H235" s="7" t="s">
        <v>5</v>
      </c>
      <c r="I235" s="1" t="s">
        <v>67</v>
      </c>
      <c r="J235" s="4" t="s">
        <v>875</v>
      </c>
      <c r="K235" s="34">
        <v>43555</v>
      </c>
      <c r="Q235" s="19" t="s">
        <v>883</v>
      </c>
      <c r="R235" s="19" t="s">
        <v>883</v>
      </c>
      <c r="S235" s="19" t="s">
        <v>883</v>
      </c>
      <c r="T235" s="19" t="s">
        <v>883</v>
      </c>
      <c r="W235" s="35"/>
      <c r="X235" s="18"/>
      <c r="AA235" s="10"/>
    </row>
    <row r="236" spans="1:27" ht="30" customHeight="1">
      <c r="A236" s="17" t="s">
        <v>779</v>
      </c>
      <c r="B236" s="3" t="s">
        <v>770</v>
      </c>
      <c r="C236" s="3" t="s">
        <v>388</v>
      </c>
      <c r="D236" s="7" t="s">
        <v>389</v>
      </c>
      <c r="E236" s="9" t="s">
        <v>390</v>
      </c>
      <c r="F236" s="2"/>
      <c r="G236" s="1" t="s">
        <v>9</v>
      </c>
      <c r="H236" s="7" t="s">
        <v>5</v>
      </c>
      <c r="I236" s="1" t="s">
        <v>67</v>
      </c>
      <c r="J236" s="4" t="s">
        <v>875</v>
      </c>
      <c r="K236" s="34">
        <v>43555</v>
      </c>
      <c r="Q236" s="19" t="s">
        <v>883</v>
      </c>
      <c r="R236" s="19" t="s">
        <v>883</v>
      </c>
      <c r="S236" s="19" t="s">
        <v>883</v>
      </c>
      <c r="T236" s="19" t="s">
        <v>883</v>
      </c>
      <c r="W236" s="35"/>
      <c r="X236" s="18"/>
      <c r="AA236" s="10"/>
    </row>
    <row r="237" spans="1:27" ht="30" customHeight="1">
      <c r="A237" s="17" t="s">
        <v>779</v>
      </c>
      <c r="B237" s="3" t="s">
        <v>770</v>
      </c>
      <c r="C237" s="3" t="s">
        <v>391</v>
      </c>
      <c r="D237" s="7" t="s">
        <v>392</v>
      </c>
      <c r="E237" s="9" t="s">
        <v>824</v>
      </c>
      <c r="F237" s="2"/>
      <c r="G237" s="1" t="s">
        <v>9</v>
      </c>
      <c r="H237" s="7" t="s">
        <v>5</v>
      </c>
      <c r="I237" s="1" t="s">
        <v>67</v>
      </c>
      <c r="J237" s="4" t="s">
        <v>875</v>
      </c>
      <c r="K237" s="34">
        <v>43555</v>
      </c>
      <c r="Q237" s="19" t="s">
        <v>883</v>
      </c>
      <c r="R237" s="19" t="s">
        <v>883</v>
      </c>
      <c r="S237" s="19" t="s">
        <v>883</v>
      </c>
      <c r="T237" s="19" t="s">
        <v>883</v>
      </c>
      <c r="W237" s="35"/>
      <c r="X237" s="18"/>
      <c r="AA237" s="10"/>
    </row>
    <row r="238" spans="1:27" ht="30" customHeight="1">
      <c r="A238" s="17" t="s">
        <v>779</v>
      </c>
      <c r="B238" s="3" t="s">
        <v>770</v>
      </c>
      <c r="C238" s="3" t="s">
        <v>393</v>
      </c>
      <c r="D238" s="7" t="s">
        <v>394</v>
      </c>
      <c r="E238" s="9" t="s">
        <v>825</v>
      </c>
      <c r="F238" s="2"/>
      <c r="G238" s="1" t="s">
        <v>7</v>
      </c>
      <c r="H238" s="7" t="s">
        <v>795</v>
      </c>
      <c r="I238" s="1" t="s">
        <v>67</v>
      </c>
      <c r="J238" s="18">
        <v>30414.799999999999</v>
      </c>
      <c r="K238" s="34">
        <v>43555</v>
      </c>
      <c r="L238" s="18" t="s">
        <v>887</v>
      </c>
      <c r="M238" s="18" t="s">
        <v>888</v>
      </c>
      <c r="N238" s="18" t="s">
        <v>970</v>
      </c>
      <c r="O238" s="40">
        <v>43699</v>
      </c>
      <c r="P238" s="43" t="s">
        <v>882</v>
      </c>
      <c r="Q238" s="19" t="s">
        <v>876</v>
      </c>
      <c r="R238" s="19" t="s">
        <v>876</v>
      </c>
      <c r="S238" s="19" t="s">
        <v>883</v>
      </c>
      <c r="T238" s="19" t="s">
        <v>883</v>
      </c>
      <c r="U238" s="18" t="s">
        <v>885</v>
      </c>
      <c r="V238" s="19" t="s">
        <v>974</v>
      </c>
      <c r="W238" s="35"/>
      <c r="X238" s="18"/>
      <c r="AA238" s="10"/>
    </row>
    <row r="239" spans="1:27" ht="30" customHeight="1">
      <c r="A239" s="17" t="s">
        <v>779</v>
      </c>
      <c r="B239" s="3" t="s">
        <v>770</v>
      </c>
      <c r="C239" s="3" t="s">
        <v>395</v>
      </c>
      <c r="D239" s="7" t="s">
        <v>396</v>
      </c>
      <c r="E239" s="9" t="s">
        <v>826</v>
      </c>
      <c r="F239" s="2"/>
      <c r="G239" s="1" t="s">
        <v>7</v>
      </c>
      <c r="H239" s="7" t="s">
        <v>795</v>
      </c>
      <c r="I239" s="1" t="s">
        <v>67</v>
      </c>
      <c r="J239" s="18">
        <v>11112.66</v>
      </c>
      <c r="K239" s="34">
        <v>43555</v>
      </c>
      <c r="L239" s="18" t="s">
        <v>887</v>
      </c>
      <c r="M239" s="18" t="s">
        <v>888</v>
      </c>
      <c r="N239" s="18">
        <v>78</v>
      </c>
      <c r="O239" s="40">
        <v>43699</v>
      </c>
      <c r="P239" s="43" t="s">
        <v>882</v>
      </c>
      <c r="Q239" s="19" t="s">
        <v>876</v>
      </c>
      <c r="R239" s="19" t="s">
        <v>876</v>
      </c>
      <c r="S239" s="19" t="s">
        <v>883</v>
      </c>
      <c r="T239" s="19" t="s">
        <v>883</v>
      </c>
      <c r="U239" s="18" t="s">
        <v>885</v>
      </c>
      <c r="V239" s="19" t="s">
        <v>975</v>
      </c>
      <c r="W239" s="35"/>
      <c r="X239" s="18"/>
      <c r="AA239" s="10"/>
    </row>
    <row r="240" spans="1:27" ht="30" customHeight="1">
      <c r="A240" s="17" t="s">
        <v>779</v>
      </c>
      <c r="B240" s="3" t="s">
        <v>770</v>
      </c>
      <c r="C240" s="3" t="s">
        <v>397</v>
      </c>
      <c r="D240" s="7" t="s">
        <v>398</v>
      </c>
      <c r="E240" s="9" t="s">
        <v>827</v>
      </c>
      <c r="F240" s="2"/>
      <c r="G240" s="1" t="s">
        <v>7</v>
      </c>
      <c r="H240" s="7" t="s">
        <v>795</v>
      </c>
      <c r="I240" s="1" t="s">
        <v>67</v>
      </c>
      <c r="J240" s="18">
        <v>19302.14</v>
      </c>
      <c r="K240" s="34">
        <v>43555</v>
      </c>
      <c r="L240" s="18" t="s">
        <v>887</v>
      </c>
      <c r="M240" s="18" t="s">
        <v>888</v>
      </c>
      <c r="N240" s="18">
        <v>79</v>
      </c>
      <c r="O240" s="40">
        <v>43699</v>
      </c>
      <c r="P240" s="43" t="s">
        <v>882</v>
      </c>
      <c r="Q240" s="19" t="s">
        <v>876</v>
      </c>
      <c r="R240" s="19" t="s">
        <v>876</v>
      </c>
      <c r="S240" s="19" t="s">
        <v>883</v>
      </c>
      <c r="T240" s="19" t="s">
        <v>883</v>
      </c>
      <c r="U240" s="18" t="s">
        <v>885</v>
      </c>
      <c r="V240" s="19" t="s">
        <v>976</v>
      </c>
      <c r="W240" s="35"/>
      <c r="X240" s="18"/>
      <c r="AA240" s="10"/>
    </row>
    <row r="241" spans="1:27" ht="30" customHeight="1">
      <c r="A241" s="17" t="s">
        <v>779</v>
      </c>
      <c r="B241" s="3" t="s">
        <v>770</v>
      </c>
      <c r="C241" s="3" t="s">
        <v>399</v>
      </c>
      <c r="D241" s="7" t="s">
        <v>400</v>
      </c>
      <c r="E241" s="9" t="s">
        <v>828</v>
      </c>
      <c r="F241" s="2"/>
      <c r="G241" s="1" t="s">
        <v>7</v>
      </c>
      <c r="H241" s="7" t="s">
        <v>795</v>
      </c>
      <c r="I241" s="1" t="s">
        <v>67</v>
      </c>
      <c r="J241" s="18">
        <v>2.61</v>
      </c>
      <c r="K241" s="34">
        <v>43555</v>
      </c>
      <c r="L241" s="18" t="s">
        <v>887</v>
      </c>
      <c r="M241" s="18" t="s">
        <v>888</v>
      </c>
      <c r="N241" s="18">
        <v>78</v>
      </c>
      <c r="O241" s="40">
        <v>43699</v>
      </c>
      <c r="P241" s="43" t="s">
        <v>882</v>
      </c>
      <c r="Q241" s="19" t="s">
        <v>876</v>
      </c>
      <c r="R241" s="19" t="s">
        <v>876</v>
      </c>
      <c r="S241" s="19" t="s">
        <v>883</v>
      </c>
      <c r="T241" s="19" t="s">
        <v>883</v>
      </c>
      <c r="U241" s="18" t="s">
        <v>885</v>
      </c>
      <c r="V241" s="18" t="s">
        <v>977</v>
      </c>
      <c r="W241" s="35"/>
      <c r="X241" s="18"/>
      <c r="AA241" s="10"/>
    </row>
    <row r="242" spans="1:27" ht="30" customHeight="1">
      <c r="A242" s="17" t="s">
        <v>779</v>
      </c>
      <c r="B242" s="3" t="s">
        <v>770</v>
      </c>
      <c r="C242" s="3" t="s">
        <v>401</v>
      </c>
      <c r="D242" s="7" t="s">
        <v>402</v>
      </c>
      <c r="E242" s="9" t="s">
        <v>829</v>
      </c>
      <c r="F242" s="2"/>
      <c r="G242" s="1" t="s">
        <v>7</v>
      </c>
      <c r="H242" s="7" t="s">
        <v>795</v>
      </c>
      <c r="I242" s="1" t="s">
        <v>67</v>
      </c>
      <c r="J242" s="18">
        <v>98</v>
      </c>
      <c r="K242" s="34">
        <v>43555</v>
      </c>
      <c r="L242" s="18" t="s">
        <v>887</v>
      </c>
      <c r="M242" s="18" t="s">
        <v>888</v>
      </c>
      <c r="N242" s="18">
        <v>79</v>
      </c>
      <c r="O242" s="40">
        <v>43699</v>
      </c>
      <c r="P242" s="43" t="s">
        <v>882</v>
      </c>
      <c r="Q242" s="19" t="s">
        <v>876</v>
      </c>
      <c r="R242" s="19" t="s">
        <v>876</v>
      </c>
      <c r="S242" s="19" t="s">
        <v>883</v>
      </c>
      <c r="T242" s="19" t="s">
        <v>883</v>
      </c>
      <c r="U242" s="18" t="s">
        <v>885</v>
      </c>
      <c r="V242" s="18"/>
      <c r="W242" s="35"/>
      <c r="X242" s="18"/>
      <c r="AA242" s="10"/>
    </row>
    <row r="243" spans="1:27" ht="30" customHeight="1">
      <c r="A243" s="17" t="s">
        <v>779</v>
      </c>
      <c r="B243" s="3" t="s">
        <v>770</v>
      </c>
      <c r="C243" s="3" t="s">
        <v>403</v>
      </c>
      <c r="D243" s="7" t="s">
        <v>404</v>
      </c>
      <c r="E243" s="9" t="s">
        <v>830</v>
      </c>
      <c r="F243" s="2"/>
      <c r="G243" s="1" t="s">
        <v>7</v>
      </c>
      <c r="H243" s="7" t="s">
        <v>795</v>
      </c>
      <c r="I243" s="1" t="s">
        <v>67</v>
      </c>
      <c r="J243" s="4"/>
      <c r="K243" s="34">
        <v>43555</v>
      </c>
      <c r="Q243" s="19" t="s">
        <v>883</v>
      </c>
      <c r="R243" s="19" t="s">
        <v>883</v>
      </c>
      <c r="S243" s="19" t="s">
        <v>883</v>
      </c>
      <c r="T243" s="19" t="s">
        <v>883</v>
      </c>
      <c r="W243" s="35"/>
      <c r="X243" s="18"/>
      <c r="AA243" s="10"/>
    </row>
    <row r="244" spans="1:27" ht="30" customHeight="1">
      <c r="A244" s="17" t="s">
        <v>779</v>
      </c>
      <c r="B244" s="3" t="s">
        <v>770</v>
      </c>
      <c r="C244" s="3" t="s">
        <v>405</v>
      </c>
      <c r="D244" s="7" t="s">
        <v>406</v>
      </c>
      <c r="E244" s="9" t="s">
        <v>831</v>
      </c>
      <c r="F244" s="2"/>
      <c r="G244" s="1" t="s">
        <v>7</v>
      </c>
      <c r="H244" s="7" t="s">
        <v>795</v>
      </c>
      <c r="I244" s="1" t="s">
        <v>67</v>
      </c>
      <c r="J244" s="4"/>
      <c r="K244" s="34">
        <v>43555</v>
      </c>
      <c r="Q244" s="19" t="s">
        <v>883</v>
      </c>
      <c r="R244" s="19" t="s">
        <v>883</v>
      </c>
      <c r="S244" s="19" t="s">
        <v>883</v>
      </c>
      <c r="T244" s="19" t="s">
        <v>883</v>
      </c>
      <c r="W244" s="35"/>
      <c r="X244" s="18"/>
      <c r="AA244" s="10"/>
    </row>
    <row r="245" spans="1:27" ht="30" customHeight="1">
      <c r="A245" s="17" t="s">
        <v>779</v>
      </c>
      <c r="B245" s="3" t="s">
        <v>770</v>
      </c>
      <c r="C245" s="3" t="s">
        <v>407</v>
      </c>
      <c r="D245" s="7" t="s">
        <v>408</v>
      </c>
      <c r="E245" s="9" t="s">
        <v>832</v>
      </c>
      <c r="F245" s="2"/>
      <c r="G245" s="1" t="s">
        <v>7</v>
      </c>
      <c r="H245" s="7" t="s">
        <v>795</v>
      </c>
      <c r="I245" s="1" t="s">
        <v>67</v>
      </c>
      <c r="J245" s="4"/>
      <c r="K245" s="34">
        <v>43555</v>
      </c>
      <c r="Q245" s="19" t="s">
        <v>883</v>
      </c>
      <c r="R245" s="19" t="s">
        <v>883</v>
      </c>
      <c r="S245" s="19" t="s">
        <v>883</v>
      </c>
      <c r="T245" s="19" t="s">
        <v>883</v>
      </c>
      <c r="W245" s="35"/>
      <c r="X245" s="18"/>
      <c r="AA245" s="10"/>
    </row>
    <row r="246" spans="1:27" ht="30" customHeight="1">
      <c r="A246" s="17" t="s">
        <v>779</v>
      </c>
      <c r="B246" s="3" t="s">
        <v>770</v>
      </c>
      <c r="C246" s="3" t="s">
        <v>409</v>
      </c>
      <c r="D246" s="7" t="s">
        <v>410</v>
      </c>
      <c r="E246" s="9" t="s">
        <v>833</v>
      </c>
      <c r="F246" s="2"/>
      <c r="G246" s="1" t="s">
        <v>7</v>
      </c>
      <c r="H246" s="7" t="s">
        <v>795</v>
      </c>
      <c r="I246" s="1" t="s">
        <v>67</v>
      </c>
      <c r="J246" s="4"/>
      <c r="K246" s="34">
        <v>43555</v>
      </c>
      <c r="Q246" s="19" t="s">
        <v>883</v>
      </c>
      <c r="R246" s="19" t="s">
        <v>883</v>
      </c>
      <c r="S246" s="19" t="s">
        <v>883</v>
      </c>
      <c r="T246" s="19" t="s">
        <v>883</v>
      </c>
      <c r="W246" s="35"/>
      <c r="X246" s="18"/>
      <c r="AA246" s="10"/>
    </row>
    <row r="247" spans="1:27" ht="30" customHeight="1">
      <c r="A247" s="17" t="s">
        <v>779</v>
      </c>
      <c r="B247" s="3" t="s">
        <v>770</v>
      </c>
      <c r="C247" s="3" t="s">
        <v>411</v>
      </c>
      <c r="D247" s="7" t="s">
        <v>412</v>
      </c>
      <c r="E247" s="9" t="s">
        <v>413</v>
      </c>
      <c r="F247" s="2" t="s">
        <v>781</v>
      </c>
      <c r="G247" s="7" t="s">
        <v>6</v>
      </c>
      <c r="H247" s="7" t="s">
        <v>798</v>
      </c>
      <c r="I247" s="1" t="s">
        <v>67</v>
      </c>
      <c r="J247" s="4"/>
      <c r="K247" s="34">
        <v>43555</v>
      </c>
      <c r="Q247" s="19" t="s">
        <v>883</v>
      </c>
      <c r="R247" s="19" t="s">
        <v>883</v>
      </c>
      <c r="S247" s="19" t="s">
        <v>883</v>
      </c>
      <c r="T247" s="19" t="s">
        <v>883</v>
      </c>
      <c r="W247" s="35"/>
      <c r="X247" s="18"/>
      <c r="AA247" s="10"/>
    </row>
    <row r="248" spans="1:27" ht="30" customHeight="1">
      <c r="A248" s="17" t="s">
        <v>779</v>
      </c>
      <c r="B248" s="3" t="s">
        <v>770</v>
      </c>
      <c r="C248" s="3" t="s">
        <v>414</v>
      </c>
      <c r="D248" s="7" t="s">
        <v>415</v>
      </c>
      <c r="E248" s="9" t="s">
        <v>416</v>
      </c>
      <c r="F248" s="2"/>
      <c r="G248" s="1" t="s">
        <v>7</v>
      </c>
      <c r="H248" s="7" t="s">
        <v>65</v>
      </c>
      <c r="I248" s="1" t="s">
        <v>67</v>
      </c>
      <c r="J248" s="4"/>
      <c r="K248" s="34">
        <v>43555</v>
      </c>
      <c r="Q248" s="19" t="s">
        <v>883</v>
      </c>
      <c r="R248" s="19" t="s">
        <v>883</v>
      </c>
      <c r="S248" s="19" t="s">
        <v>883</v>
      </c>
      <c r="T248" s="19" t="s">
        <v>883</v>
      </c>
      <c r="W248" s="35"/>
      <c r="X248" s="18"/>
      <c r="AA248" s="10"/>
    </row>
    <row r="249" spans="1:27" ht="30" customHeight="1">
      <c r="A249" s="17" t="s">
        <v>779</v>
      </c>
      <c r="B249" s="3" t="s">
        <v>770</v>
      </c>
      <c r="C249" s="3" t="s">
        <v>417</v>
      </c>
      <c r="D249" s="7" t="s">
        <v>418</v>
      </c>
      <c r="E249" s="9" t="s">
        <v>834</v>
      </c>
      <c r="F249" s="2"/>
      <c r="G249" s="1" t="s">
        <v>7</v>
      </c>
      <c r="H249" s="7" t="s">
        <v>795</v>
      </c>
      <c r="I249" s="1" t="s">
        <v>67</v>
      </c>
      <c r="J249" s="4"/>
      <c r="K249" s="34">
        <v>43555</v>
      </c>
      <c r="Q249" s="19" t="s">
        <v>883</v>
      </c>
      <c r="R249" s="19" t="s">
        <v>883</v>
      </c>
      <c r="S249" s="19" t="s">
        <v>883</v>
      </c>
      <c r="T249" s="19" t="s">
        <v>883</v>
      </c>
      <c r="W249" s="35"/>
      <c r="X249" s="18"/>
      <c r="AA249" s="10"/>
    </row>
    <row r="250" spans="1:27" ht="30" customHeight="1">
      <c r="A250" s="17" t="s">
        <v>779</v>
      </c>
      <c r="B250" s="3" t="s">
        <v>771</v>
      </c>
      <c r="C250" s="3" t="s">
        <v>419</v>
      </c>
      <c r="D250" s="7" t="s">
        <v>420</v>
      </c>
      <c r="E250" s="9" t="s">
        <v>421</v>
      </c>
      <c r="F250" s="2"/>
      <c r="G250" s="7" t="s">
        <v>9</v>
      </c>
      <c r="H250" s="7" t="s">
        <v>5</v>
      </c>
      <c r="I250" s="1" t="s">
        <v>67</v>
      </c>
      <c r="J250" s="4" t="s">
        <v>875</v>
      </c>
      <c r="K250" s="34">
        <v>43555</v>
      </c>
      <c r="Q250" s="19" t="s">
        <v>883</v>
      </c>
      <c r="R250" s="19" t="s">
        <v>883</v>
      </c>
      <c r="S250" s="19" t="s">
        <v>883</v>
      </c>
      <c r="T250" s="19" t="s">
        <v>883</v>
      </c>
      <c r="W250" s="35"/>
      <c r="X250" s="18"/>
      <c r="AA250" s="10"/>
    </row>
    <row r="251" spans="1:27" ht="30" customHeight="1">
      <c r="A251" s="17" t="s">
        <v>779</v>
      </c>
      <c r="B251" s="3" t="s">
        <v>771</v>
      </c>
      <c r="C251" s="3" t="s">
        <v>422</v>
      </c>
      <c r="D251" s="7" t="s">
        <v>423</v>
      </c>
      <c r="E251" s="9" t="s">
        <v>424</v>
      </c>
      <c r="F251" s="2"/>
      <c r="G251" s="7" t="s">
        <v>9</v>
      </c>
      <c r="H251" s="7" t="s">
        <v>5</v>
      </c>
      <c r="I251" s="1" t="s">
        <v>67</v>
      </c>
      <c r="J251" s="4" t="s">
        <v>875</v>
      </c>
      <c r="K251" s="34">
        <v>43555</v>
      </c>
      <c r="Q251" s="19" t="s">
        <v>883</v>
      </c>
      <c r="R251" s="19" t="s">
        <v>883</v>
      </c>
      <c r="S251" s="19" t="s">
        <v>883</v>
      </c>
      <c r="T251" s="19" t="s">
        <v>883</v>
      </c>
      <c r="W251" s="35"/>
      <c r="X251" s="18"/>
      <c r="AA251" s="10"/>
    </row>
    <row r="252" spans="1:27" ht="30" customHeight="1">
      <c r="A252" s="17" t="s">
        <v>779</v>
      </c>
      <c r="B252" s="3" t="s">
        <v>771</v>
      </c>
      <c r="C252" s="3" t="s">
        <v>425</v>
      </c>
      <c r="D252" s="7" t="s">
        <v>426</v>
      </c>
      <c r="E252" s="9" t="s">
        <v>427</v>
      </c>
      <c r="F252" s="2"/>
      <c r="G252" s="7" t="s">
        <v>9</v>
      </c>
      <c r="H252" s="7" t="s">
        <v>5</v>
      </c>
      <c r="I252" s="1" t="s">
        <v>67</v>
      </c>
      <c r="J252" s="4" t="s">
        <v>875</v>
      </c>
      <c r="K252" s="34">
        <v>43555</v>
      </c>
      <c r="Q252" s="19" t="s">
        <v>883</v>
      </c>
      <c r="R252" s="19" t="s">
        <v>883</v>
      </c>
      <c r="S252" s="19" t="s">
        <v>883</v>
      </c>
      <c r="T252" s="19" t="s">
        <v>883</v>
      </c>
      <c r="W252" s="35"/>
      <c r="X252" s="18"/>
      <c r="AA252" s="10"/>
    </row>
    <row r="253" spans="1:27" ht="30" customHeight="1">
      <c r="A253" s="17" t="s">
        <v>779</v>
      </c>
      <c r="B253" s="3" t="s">
        <v>771</v>
      </c>
      <c r="C253" s="3" t="s">
        <v>428</v>
      </c>
      <c r="D253" s="7" t="s">
        <v>429</v>
      </c>
      <c r="E253" s="9" t="s">
        <v>430</v>
      </c>
      <c r="F253" s="2"/>
      <c r="G253" s="7" t="s">
        <v>9</v>
      </c>
      <c r="H253" s="7" t="s">
        <v>5</v>
      </c>
      <c r="I253" s="1" t="s">
        <v>67</v>
      </c>
      <c r="J253" s="4" t="s">
        <v>875</v>
      </c>
      <c r="K253" s="34">
        <v>43555</v>
      </c>
      <c r="Q253" s="19" t="s">
        <v>883</v>
      </c>
      <c r="R253" s="19" t="s">
        <v>883</v>
      </c>
      <c r="S253" s="19" t="s">
        <v>883</v>
      </c>
      <c r="T253" s="19" t="s">
        <v>883</v>
      </c>
      <c r="W253" s="35"/>
      <c r="X253" s="18"/>
      <c r="AA253" s="10"/>
    </row>
    <row r="254" spans="1:27" ht="30" customHeight="1">
      <c r="A254" s="17" t="s">
        <v>779</v>
      </c>
      <c r="B254" s="3" t="s">
        <v>771</v>
      </c>
      <c r="C254" s="3" t="s">
        <v>431</v>
      </c>
      <c r="D254" s="7" t="s">
        <v>432</v>
      </c>
      <c r="E254" s="9" t="s">
        <v>433</v>
      </c>
      <c r="F254" s="2"/>
      <c r="G254" s="7" t="s">
        <v>9</v>
      </c>
      <c r="H254" s="7" t="s">
        <v>5</v>
      </c>
      <c r="I254" s="1" t="s">
        <v>67</v>
      </c>
      <c r="J254" s="4" t="s">
        <v>875</v>
      </c>
      <c r="K254" s="34">
        <v>43555</v>
      </c>
      <c r="Q254" s="19" t="s">
        <v>883</v>
      </c>
      <c r="R254" s="19" t="s">
        <v>883</v>
      </c>
      <c r="S254" s="19" t="s">
        <v>883</v>
      </c>
      <c r="T254" s="19" t="s">
        <v>883</v>
      </c>
      <c r="W254" s="35"/>
      <c r="X254" s="18"/>
      <c r="AA254" s="10"/>
    </row>
    <row r="255" spans="1:27" ht="30" customHeight="1">
      <c r="A255" s="17" t="s">
        <v>779</v>
      </c>
      <c r="B255" s="3" t="s">
        <v>771</v>
      </c>
      <c r="C255" s="3" t="s">
        <v>434</v>
      </c>
      <c r="D255" s="7" t="s">
        <v>435</v>
      </c>
      <c r="E255" s="9" t="s">
        <v>436</v>
      </c>
      <c r="F255" s="2"/>
      <c r="G255" s="7" t="s">
        <v>9</v>
      </c>
      <c r="H255" s="7" t="s">
        <v>5</v>
      </c>
      <c r="I255" s="1" t="s">
        <v>67</v>
      </c>
      <c r="J255" s="4" t="s">
        <v>875</v>
      </c>
      <c r="K255" s="34">
        <v>43555</v>
      </c>
      <c r="Q255" s="19" t="s">
        <v>883</v>
      </c>
      <c r="R255" s="19" t="s">
        <v>883</v>
      </c>
      <c r="S255" s="19" t="s">
        <v>883</v>
      </c>
      <c r="T255" s="19" t="s">
        <v>883</v>
      </c>
      <c r="W255" s="35"/>
      <c r="X255" s="18"/>
      <c r="AA255" s="10"/>
    </row>
    <row r="256" spans="1:27" ht="30" customHeight="1">
      <c r="A256" s="17" t="s">
        <v>779</v>
      </c>
      <c r="B256" s="3" t="s">
        <v>771</v>
      </c>
      <c r="C256" s="3" t="s">
        <v>437</v>
      </c>
      <c r="D256" s="7" t="s">
        <v>438</v>
      </c>
      <c r="E256" s="9" t="s">
        <v>439</v>
      </c>
      <c r="F256" s="2"/>
      <c r="G256" s="7" t="s">
        <v>9</v>
      </c>
      <c r="H256" s="7" t="s">
        <v>5</v>
      </c>
      <c r="I256" s="1" t="s">
        <v>67</v>
      </c>
      <c r="J256" s="4" t="s">
        <v>875</v>
      </c>
      <c r="K256" s="34">
        <v>43555</v>
      </c>
      <c r="Q256" s="19" t="s">
        <v>883</v>
      </c>
      <c r="R256" s="19" t="s">
        <v>883</v>
      </c>
      <c r="S256" s="19" t="s">
        <v>883</v>
      </c>
      <c r="T256" s="19" t="s">
        <v>883</v>
      </c>
      <c r="W256" s="35"/>
      <c r="X256" s="18"/>
      <c r="AA256" s="10"/>
    </row>
    <row r="257" spans="1:27" ht="30" customHeight="1">
      <c r="A257" s="17" t="s">
        <v>779</v>
      </c>
      <c r="B257" s="3" t="s">
        <v>771</v>
      </c>
      <c r="C257" s="3" t="s">
        <v>440</v>
      </c>
      <c r="D257" s="7" t="s">
        <v>441</v>
      </c>
      <c r="E257" s="9" t="s">
        <v>442</v>
      </c>
      <c r="F257" s="2"/>
      <c r="G257" s="1" t="s">
        <v>9</v>
      </c>
      <c r="H257" s="7" t="s">
        <v>5</v>
      </c>
      <c r="I257" s="1" t="s">
        <v>67</v>
      </c>
      <c r="J257" s="4" t="s">
        <v>875</v>
      </c>
      <c r="K257" s="34">
        <v>43555</v>
      </c>
      <c r="Q257" s="19" t="s">
        <v>883</v>
      </c>
      <c r="R257" s="19" t="s">
        <v>883</v>
      </c>
      <c r="S257" s="19" t="s">
        <v>883</v>
      </c>
      <c r="T257" s="19" t="s">
        <v>883</v>
      </c>
      <c r="W257" s="35"/>
      <c r="X257" s="18"/>
      <c r="AA257" s="10"/>
    </row>
    <row r="258" spans="1:27" ht="30" customHeight="1">
      <c r="A258" s="17" t="s">
        <v>779</v>
      </c>
      <c r="B258" s="3" t="s">
        <v>771</v>
      </c>
      <c r="C258" s="3" t="s">
        <v>443</v>
      </c>
      <c r="D258" s="7" t="s">
        <v>444</v>
      </c>
      <c r="E258" s="9" t="s">
        <v>835</v>
      </c>
      <c r="F258" s="2"/>
      <c r="G258" s="1" t="s">
        <v>7</v>
      </c>
      <c r="H258" s="7" t="s">
        <v>793</v>
      </c>
      <c r="I258" s="1" t="s">
        <v>67</v>
      </c>
      <c r="J258" s="4"/>
      <c r="K258" s="34">
        <v>43555</v>
      </c>
      <c r="Q258" s="19" t="s">
        <v>883</v>
      </c>
      <c r="R258" s="19" t="s">
        <v>883</v>
      </c>
      <c r="S258" s="19" t="s">
        <v>883</v>
      </c>
      <c r="T258" s="19" t="s">
        <v>883</v>
      </c>
      <c r="W258" s="35"/>
      <c r="X258" s="18"/>
      <c r="AA258" s="10"/>
    </row>
    <row r="259" spans="1:27" ht="30" customHeight="1">
      <c r="A259" s="17" t="s">
        <v>779</v>
      </c>
      <c r="B259" s="3" t="s">
        <v>771</v>
      </c>
      <c r="C259" s="3" t="s">
        <v>445</v>
      </c>
      <c r="D259" s="7" t="s">
        <v>446</v>
      </c>
      <c r="E259" s="9" t="s">
        <v>836</v>
      </c>
      <c r="F259" s="2"/>
      <c r="G259" s="1" t="s">
        <v>7</v>
      </c>
      <c r="H259" s="7" t="s">
        <v>795</v>
      </c>
      <c r="I259" s="1" t="s">
        <v>67</v>
      </c>
      <c r="J259" s="4"/>
      <c r="K259" s="34">
        <v>43555</v>
      </c>
      <c r="Q259" s="19" t="s">
        <v>883</v>
      </c>
      <c r="R259" s="19" t="s">
        <v>883</v>
      </c>
      <c r="S259" s="19" t="s">
        <v>883</v>
      </c>
      <c r="T259" s="19" t="s">
        <v>883</v>
      </c>
      <c r="W259" s="35"/>
      <c r="X259" s="18"/>
      <c r="AA259" s="10"/>
    </row>
    <row r="260" spans="1:27" ht="30" customHeight="1">
      <c r="A260" s="17" t="s">
        <v>779</v>
      </c>
      <c r="B260" s="3" t="s">
        <v>771</v>
      </c>
      <c r="C260" s="3" t="s">
        <v>447</v>
      </c>
      <c r="D260" s="7" t="s">
        <v>448</v>
      </c>
      <c r="E260" s="9" t="s">
        <v>449</v>
      </c>
      <c r="F260" s="2"/>
      <c r="G260" s="1" t="s">
        <v>7</v>
      </c>
      <c r="H260" s="7" t="s">
        <v>65</v>
      </c>
      <c r="I260" s="1" t="s">
        <v>67</v>
      </c>
      <c r="J260" s="4"/>
      <c r="K260" s="34">
        <v>43555</v>
      </c>
      <c r="Q260" s="19" t="s">
        <v>883</v>
      </c>
      <c r="R260" s="19" t="s">
        <v>883</v>
      </c>
      <c r="S260" s="19" t="s">
        <v>883</v>
      </c>
      <c r="T260" s="19" t="s">
        <v>883</v>
      </c>
      <c r="W260" s="35"/>
      <c r="X260" s="18"/>
      <c r="AA260" s="10"/>
    </row>
    <row r="261" spans="1:27" ht="30" customHeight="1">
      <c r="A261" s="17" t="s">
        <v>779</v>
      </c>
      <c r="B261" s="3" t="s">
        <v>772</v>
      </c>
      <c r="C261" s="3" t="s">
        <v>450</v>
      </c>
      <c r="D261" s="7" t="s">
        <v>451</v>
      </c>
      <c r="E261" s="9" t="s">
        <v>452</v>
      </c>
      <c r="F261" s="2"/>
      <c r="G261" s="1" t="s">
        <v>9</v>
      </c>
      <c r="H261" s="7" t="s">
        <v>5</v>
      </c>
      <c r="I261" s="1" t="s">
        <v>67</v>
      </c>
      <c r="J261" s="4" t="s">
        <v>876</v>
      </c>
      <c r="K261" s="34">
        <v>43555</v>
      </c>
      <c r="L261" s="18" t="s">
        <v>887</v>
      </c>
      <c r="M261" s="18" t="s">
        <v>888</v>
      </c>
      <c r="N261" s="18">
        <v>70</v>
      </c>
      <c r="O261" s="40">
        <v>43699</v>
      </c>
      <c r="P261" s="43" t="s">
        <v>902</v>
      </c>
      <c r="Q261" s="19" t="s">
        <v>883</v>
      </c>
      <c r="R261" s="19" t="s">
        <v>876</v>
      </c>
      <c r="S261" s="19" t="s">
        <v>883</v>
      </c>
      <c r="T261" s="19" t="s">
        <v>883</v>
      </c>
      <c r="U261" s="18" t="s">
        <v>884</v>
      </c>
      <c r="W261" s="35"/>
      <c r="X261" s="18"/>
      <c r="AA261" s="10"/>
    </row>
    <row r="262" spans="1:27" ht="30" customHeight="1">
      <c r="A262" s="17" t="s">
        <v>779</v>
      </c>
      <c r="B262" s="3" t="s">
        <v>772</v>
      </c>
      <c r="C262" s="3" t="s">
        <v>453</v>
      </c>
      <c r="D262" s="7" t="s">
        <v>454</v>
      </c>
      <c r="E262" s="9" t="s">
        <v>455</v>
      </c>
      <c r="F262" s="2"/>
      <c r="G262" s="1" t="s">
        <v>9</v>
      </c>
      <c r="H262" s="7" t="s">
        <v>5</v>
      </c>
      <c r="I262" s="1" t="s">
        <v>67</v>
      </c>
      <c r="J262" s="4" t="s">
        <v>875</v>
      </c>
      <c r="K262" s="34">
        <v>43555</v>
      </c>
      <c r="Q262" s="19" t="s">
        <v>883</v>
      </c>
      <c r="R262" s="19" t="s">
        <v>883</v>
      </c>
      <c r="S262" s="19" t="s">
        <v>883</v>
      </c>
      <c r="T262" s="19" t="s">
        <v>883</v>
      </c>
      <c r="W262" s="35"/>
      <c r="X262" s="18"/>
      <c r="AA262" s="10"/>
    </row>
    <row r="263" spans="1:27" ht="30" customHeight="1">
      <c r="A263" s="17" t="s">
        <v>779</v>
      </c>
      <c r="B263" s="3" t="s">
        <v>772</v>
      </c>
      <c r="C263" s="3" t="s">
        <v>456</v>
      </c>
      <c r="D263" s="7" t="s">
        <v>457</v>
      </c>
      <c r="E263" s="9" t="s">
        <v>458</v>
      </c>
      <c r="F263" s="2"/>
      <c r="G263" s="1" t="s">
        <v>9</v>
      </c>
      <c r="H263" s="7" t="s">
        <v>5</v>
      </c>
      <c r="I263" s="1" t="s">
        <v>67</v>
      </c>
      <c r="J263" s="4" t="s">
        <v>876</v>
      </c>
      <c r="K263" s="34">
        <v>43555</v>
      </c>
      <c r="L263" s="18" t="s">
        <v>887</v>
      </c>
      <c r="M263" s="18" t="s">
        <v>888</v>
      </c>
      <c r="N263" s="18">
        <v>70</v>
      </c>
      <c r="O263" s="40">
        <v>43699</v>
      </c>
      <c r="P263" s="43" t="s">
        <v>903</v>
      </c>
      <c r="Q263" s="19" t="s">
        <v>883</v>
      </c>
      <c r="R263" s="19" t="s">
        <v>876</v>
      </c>
      <c r="S263" s="19" t="s">
        <v>883</v>
      </c>
      <c r="T263" s="19" t="s">
        <v>883</v>
      </c>
      <c r="U263" s="18" t="s">
        <v>884</v>
      </c>
      <c r="W263" s="35"/>
      <c r="X263" s="18"/>
      <c r="AA263" s="10"/>
    </row>
    <row r="264" spans="1:27" ht="30" customHeight="1">
      <c r="A264" s="17" t="s">
        <v>779</v>
      </c>
      <c r="B264" s="3" t="s">
        <v>772</v>
      </c>
      <c r="C264" s="3" t="s">
        <v>459</v>
      </c>
      <c r="D264" s="7" t="s">
        <v>460</v>
      </c>
      <c r="E264" s="9" t="s">
        <v>461</v>
      </c>
      <c r="F264" s="2"/>
      <c r="G264" s="1" t="s">
        <v>9</v>
      </c>
      <c r="H264" s="7" t="s">
        <v>5</v>
      </c>
      <c r="I264" s="1" t="s">
        <v>67</v>
      </c>
      <c r="J264" s="4" t="s">
        <v>876</v>
      </c>
      <c r="K264" s="34">
        <v>43555</v>
      </c>
      <c r="L264" s="18" t="s">
        <v>887</v>
      </c>
      <c r="M264" s="18" t="s">
        <v>888</v>
      </c>
      <c r="N264" s="18">
        <v>138</v>
      </c>
      <c r="O264" s="40">
        <v>43699</v>
      </c>
      <c r="P264" s="19" t="s">
        <v>904</v>
      </c>
      <c r="Q264" s="19" t="s">
        <v>883</v>
      </c>
      <c r="R264" s="19" t="s">
        <v>876</v>
      </c>
      <c r="S264" s="19" t="s">
        <v>883</v>
      </c>
      <c r="T264" s="19" t="s">
        <v>883</v>
      </c>
      <c r="U264" s="18" t="s">
        <v>884</v>
      </c>
      <c r="W264" s="35"/>
      <c r="X264" s="18"/>
      <c r="AA264" s="10"/>
    </row>
    <row r="265" spans="1:27" ht="30" customHeight="1">
      <c r="A265" s="17" t="s">
        <v>779</v>
      </c>
      <c r="B265" s="3" t="s">
        <v>772</v>
      </c>
      <c r="C265" s="3" t="s">
        <v>462</v>
      </c>
      <c r="D265" s="7" t="s">
        <v>463</v>
      </c>
      <c r="E265" s="9" t="s">
        <v>464</v>
      </c>
      <c r="F265" s="2"/>
      <c r="G265" s="1" t="s">
        <v>9</v>
      </c>
      <c r="H265" s="7" t="s">
        <v>5</v>
      </c>
      <c r="I265" s="1" t="s">
        <v>67</v>
      </c>
      <c r="J265" s="4" t="s">
        <v>875</v>
      </c>
      <c r="K265" s="34">
        <v>43555</v>
      </c>
      <c r="Q265" s="19" t="s">
        <v>883</v>
      </c>
      <c r="R265" s="19" t="s">
        <v>883</v>
      </c>
      <c r="S265" s="19" t="s">
        <v>883</v>
      </c>
      <c r="T265" s="19" t="s">
        <v>883</v>
      </c>
      <c r="W265" s="35"/>
      <c r="X265" s="18"/>
      <c r="AA265" s="10"/>
    </row>
    <row r="266" spans="1:27" ht="30" customHeight="1">
      <c r="A266" s="17" t="s">
        <v>779</v>
      </c>
      <c r="B266" s="3" t="s">
        <v>772</v>
      </c>
      <c r="C266" s="3" t="s">
        <v>465</v>
      </c>
      <c r="D266" s="7" t="s">
        <v>466</v>
      </c>
      <c r="E266" s="9" t="s">
        <v>467</v>
      </c>
      <c r="F266" s="2"/>
      <c r="G266" s="1" t="s">
        <v>9</v>
      </c>
      <c r="H266" s="7" t="s">
        <v>5</v>
      </c>
      <c r="I266" s="1" t="s">
        <v>67</v>
      </c>
      <c r="J266" s="4" t="s">
        <v>875</v>
      </c>
      <c r="K266" s="34">
        <v>43555</v>
      </c>
      <c r="Q266" s="19" t="s">
        <v>883</v>
      </c>
      <c r="R266" s="19" t="s">
        <v>883</v>
      </c>
      <c r="S266" s="19" t="s">
        <v>883</v>
      </c>
      <c r="T266" s="19" t="s">
        <v>883</v>
      </c>
      <c r="W266" s="35"/>
      <c r="X266" s="18"/>
      <c r="AA266" s="10"/>
    </row>
    <row r="267" spans="1:27" ht="30" customHeight="1">
      <c r="A267" s="17" t="s">
        <v>779</v>
      </c>
      <c r="B267" s="3" t="s">
        <v>772</v>
      </c>
      <c r="C267" s="3" t="s">
        <v>468</v>
      </c>
      <c r="D267" s="7" t="s">
        <v>469</v>
      </c>
      <c r="E267" s="9" t="s">
        <v>470</v>
      </c>
      <c r="F267" s="2"/>
      <c r="G267" s="1" t="s">
        <v>9</v>
      </c>
      <c r="H267" s="7" t="s">
        <v>5</v>
      </c>
      <c r="I267" s="1" t="s">
        <v>67</v>
      </c>
      <c r="J267" s="4" t="s">
        <v>876</v>
      </c>
      <c r="K267" s="34">
        <v>43555</v>
      </c>
      <c r="L267" s="18" t="s">
        <v>887</v>
      </c>
      <c r="M267" s="18" t="s">
        <v>888</v>
      </c>
      <c r="N267" s="18">
        <v>80</v>
      </c>
      <c r="O267" s="40">
        <v>43699</v>
      </c>
      <c r="P267" s="43" t="s">
        <v>905</v>
      </c>
      <c r="Q267" s="19" t="s">
        <v>883</v>
      </c>
      <c r="R267" s="19" t="s">
        <v>876</v>
      </c>
      <c r="S267" s="19" t="s">
        <v>883</v>
      </c>
      <c r="T267" s="19" t="s">
        <v>883</v>
      </c>
      <c r="U267" s="18" t="s">
        <v>884</v>
      </c>
      <c r="W267" s="35"/>
      <c r="X267" s="18"/>
      <c r="AA267" s="10"/>
    </row>
    <row r="268" spans="1:27" ht="30" customHeight="1">
      <c r="A268" s="17" t="s">
        <v>779</v>
      </c>
      <c r="B268" s="3" t="s">
        <v>772</v>
      </c>
      <c r="C268" s="3" t="s">
        <v>471</v>
      </c>
      <c r="D268" s="7" t="s">
        <v>472</v>
      </c>
      <c r="E268" s="9" t="s">
        <v>473</v>
      </c>
      <c r="F268" s="2"/>
      <c r="G268" s="1" t="s">
        <v>9</v>
      </c>
      <c r="H268" s="7" t="s">
        <v>5</v>
      </c>
      <c r="I268" s="1" t="s">
        <v>67</v>
      </c>
      <c r="J268" s="4" t="s">
        <v>875</v>
      </c>
      <c r="K268" s="34">
        <v>43555</v>
      </c>
      <c r="Q268" s="19" t="s">
        <v>883</v>
      </c>
      <c r="R268" s="19" t="s">
        <v>883</v>
      </c>
      <c r="S268" s="19" t="s">
        <v>883</v>
      </c>
      <c r="T268" s="19" t="s">
        <v>883</v>
      </c>
      <c r="W268" s="35"/>
      <c r="X268" s="18"/>
      <c r="AA268" s="10"/>
    </row>
    <row r="269" spans="1:27" ht="30" customHeight="1">
      <c r="A269" s="17" t="s">
        <v>779</v>
      </c>
      <c r="B269" s="3" t="s">
        <v>772</v>
      </c>
      <c r="C269" s="3" t="s">
        <v>474</v>
      </c>
      <c r="D269" s="7" t="s">
        <v>475</v>
      </c>
      <c r="E269" s="9" t="s">
        <v>837</v>
      </c>
      <c r="F269" s="2" t="s">
        <v>787</v>
      </c>
      <c r="G269" s="1" t="s">
        <v>7</v>
      </c>
      <c r="H269" s="7" t="s">
        <v>794</v>
      </c>
      <c r="I269" s="1" t="s">
        <v>67</v>
      </c>
      <c r="J269" s="18">
        <v>14549733862</v>
      </c>
      <c r="K269" s="34">
        <v>43555</v>
      </c>
      <c r="L269" s="4" t="s">
        <v>1004</v>
      </c>
      <c r="M269" s="42" t="s">
        <v>881</v>
      </c>
      <c r="N269" s="18">
        <v>63</v>
      </c>
      <c r="O269" s="40">
        <v>44096</v>
      </c>
      <c r="P269" s="43" t="s">
        <v>882</v>
      </c>
      <c r="Q269" s="19" t="s">
        <v>876</v>
      </c>
      <c r="R269" s="19" t="s">
        <v>876</v>
      </c>
      <c r="S269" s="19" t="s">
        <v>883</v>
      </c>
      <c r="T269" s="19" t="s">
        <v>883</v>
      </c>
      <c r="U269" s="18" t="s">
        <v>885</v>
      </c>
      <c r="V269" s="43" t="s">
        <v>908</v>
      </c>
      <c r="W269" s="35"/>
      <c r="X269" s="18"/>
      <c r="AA269" s="10"/>
    </row>
    <row r="270" spans="1:27" ht="30" customHeight="1">
      <c r="A270" s="17" t="s">
        <v>779</v>
      </c>
      <c r="B270" s="3" t="s">
        <v>772</v>
      </c>
      <c r="C270" s="3" t="s">
        <v>476</v>
      </c>
      <c r="D270" s="7" t="s">
        <v>477</v>
      </c>
      <c r="E270" s="9" t="s">
        <v>838</v>
      </c>
      <c r="F270" s="2"/>
      <c r="G270" s="1" t="s">
        <v>7</v>
      </c>
      <c r="H270" s="7" t="s">
        <v>794</v>
      </c>
      <c r="I270" s="1" t="s">
        <v>67</v>
      </c>
      <c r="J270" s="18">
        <v>14549733862</v>
      </c>
      <c r="K270" s="34">
        <v>43555</v>
      </c>
      <c r="L270" s="4" t="s">
        <v>1004</v>
      </c>
      <c r="M270" s="18" t="s">
        <v>881</v>
      </c>
      <c r="N270" s="18">
        <v>63</v>
      </c>
      <c r="O270" s="40">
        <v>44096</v>
      </c>
      <c r="P270" s="43" t="s">
        <v>882</v>
      </c>
      <c r="Q270" s="19" t="s">
        <v>876</v>
      </c>
      <c r="R270" s="19" t="s">
        <v>876</v>
      </c>
      <c r="S270" s="19" t="s">
        <v>883</v>
      </c>
      <c r="T270" s="19" t="s">
        <v>883</v>
      </c>
      <c r="U270" s="18" t="s">
        <v>885</v>
      </c>
      <c r="V270" s="43" t="s">
        <v>908</v>
      </c>
      <c r="W270" s="35"/>
      <c r="X270" s="18"/>
      <c r="AA270" s="10"/>
    </row>
    <row r="271" spans="1:27" ht="30" customHeight="1">
      <c r="A271" s="17" t="s">
        <v>779</v>
      </c>
      <c r="B271" s="3" t="s">
        <v>772</v>
      </c>
      <c r="C271" s="3" t="s">
        <v>478</v>
      </c>
      <c r="D271" s="7" t="s">
        <v>479</v>
      </c>
      <c r="E271" s="9" t="s">
        <v>839</v>
      </c>
      <c r="F271" s="2"/>
      <c r="G271" s="1" t="s">
        <v>7</v>
      </c>
      <c r="H271" s="7" t="s">
        <v>794</v>
      </c>
      <c r="I271" s="1" t="s">
        <v>67</v>
      </c>
      <c r="J271" s="4"/>
      <c r="K271" s="34">
        <v>43555</v>
      </c>
      <c r="Q271" s="19" t="s">
        <v>883</v>
      </c>
      <c r="R271" s="19" t="s">
        <v>883</v>
      </c>
      <c r="S271" s="19" t="s">
        <v>883</v>
      </c>
      <c r="T271" s="19" t="s">
        <v>883</v>
      </c>
      <c r="W271" s="35"/>
      <c r="X271" s="18"/>
      <c r="AA271" s="10"/>
    </row>
    <row r="272" spans="1:27" ht="30" customHeight="1">
      <c r="A272" s="17" t="s">
        <v>779</v>
      </c>
      <c r="B272" s="3" t="s">
        <v>772</v>
      </c>
      <c r="C272" s="3" t="s">
        <v>480</v>
      </c>
      <c r="D272" s="7" t="s">
        <v>481</v>
      </c>
      <c r="E272" s="9" t="s">
        <v>840</v>
      </c>
      <c r="F272" s="2"/>
      <c r="G272" s="1" t="s">
        <v>7</v>
      </c>
      <c r="H272" s="7" t="s">
        <v>794</v>
      </c>
      <c r="I272" s="1" t="s">
        <v>67</v>
      </c>
      <c r="J272" s="18">
        <v>190000000</v>
      </c>
      <c r="K272" s="34">
        <v>43555</v>
      </c>
      <c r="L272" s="18" t="s">
        <v>887</v>
      </c>
      <c r="M272" s="18" t="s">
        <v>888</v>
      </c>
      <c r="N272" s="18">
        <v>8</v>
      </c>
      <c r="O272" s="40">
        <v>43699</v>
      </c>
      <c r="P272" s="43" t="s">
        <v>906</v>
      </c>
      <c r="Q272" s="19" t="s">
        <v>883</v>
      </c>
      <c r="R272" s="19" t="s">
        <v>876</v>
      </c>
      <c r="S272" s="19" t="s">
        <v>883</v>
      </c>
      <c r="T272" s="19" t="s">
        <v>883</v>
      </c>
      <c r="U272" s="18" t="s">
        <v>884</v>
      </c>
      <c r="V272" s="18" t="s">
        <v>909</v>
      </c>
      <c r="W272" s="35"/>
      <c r="X272" s="18"/>
      <c r="AA272" s="10"/>
    </row>
    <row r="273" spans="1:27" ht="30" customHeight="1">
      <c r="A273" s="17" t="s">
        <v>779</v>
      </c>
      <c r="B273" s="3" t="s">
        <v>772</v>
      </c>
      <c r="C273" s="3" t="s">
        <v>482</v>
      </c>
      <c r="D273" s="7" t="s">
        <v>483</v>
      </c>
      <c r="E273" s="9" t="s">
        <v>484</v>
      </c>
      <c r="F273" s="2" t="s">
        <v>782</v>
      </c>
      <c r="G273" s="7" t="s">
        <v>6</v>
      </c>
      <c r="H273" s="7" t="s">
        <v>799</v>
      </c>
      <c r="I273" s="1" t="s">
        <v>67</v>
      </c>
      <c r="J273" s="4"/>
      <c r="K273" s="34">
        <v>43555</v>
      </c>
      <c r="Q273" s="19" t="s">
        <v>883</v>
      </c>
      <c r="R273" s="19" t="s">
        <v>883</v>
      </c>
      <c r="S273" s="19" t="s">
        <v>883</v>
      </c>
      <c r="T273" s="19" t="s">
        <v>883</v>
      </c>
      <c r="W273" s="35"/>
      <c r="X273" s="18"/>
      <c r="AA273" s="10"/>
    </row>
    <row r="274" spans="1:27" ht="30" customHeight="1">
      <c r="A274" s="17" t="s">
        <v>779</v>
      </c>
      <c r="B274" s="3" t="s">
        <v>772</v>
      </c>
      <c r="C274" s="3" t="s">
        <v>485</v>
      </c>
      <c r="D274" s="7" t="s">
        <v>486</v>
      </c>
      <c r="E274" s="9" t="s">
        <v>841</v>
      </c>
      <c r="F274" s="2" t="s">
        <v>788</v>
      </c>
      <c r="G274" s="7" t="s">
        <v>7</v>
      </c>
      <c r="H274" s="7" t="s">
        <v>794</v>
      </c>
      <c r="I274" s="1" t="s">
        <v>67</v>
      </c>
      <c r="J274" s="4"/>
      <c r="K274" s="34">
        <v>43555</v>
      </c>
      <c r="Q274" s="19" t="s">
        <v>883</v>
      </c>
      <c r="R274" s="19" t="s">
        <v>883</v>
      </c>
      <c r="S274" s="19" t="s">
        <v>883</v>
      </c>
      <c r="T274" s="19" t="s">
        <v>883</v>
      </c>
      <c r="W274" s="35"/>
      <c r="X274" s="18"/>
      <c r="AA274" s="10"/>
    </row>
    <row r="275" spans="1:27" ht="30" customHeight="1">
      <c r="A275" s="17" t="s">
        <v>779</v>
      </c>
      <c r="B275" s="3" t="s">
        <v>772</v>
      </c>
      <c r="C275" s="3" t="s">
        <v>487</v>
      </c>
      <c r="D275" s="7" t="s">
        <v>488</v>
      </c>
      <c r="E275" s="9" t="s">
        <v>489</v>
      </c>
      <c r="F275" s="2"/>
      <c r="G275" s="7" t="s">
        <v>9</v>
      </c>
      <c r="H275" s="7" t="s">
        <v>5</v>
      </c>
      <c r="I275" s="1" t="s">
        <v>67</v>
      </c>
      <c r="J275" s="4" t="s">
        <v>876</v>
      </c>
      <c r="K275" s="34">
        <v>43555</v>
      </c>
      <c r="L275" s="18" t="s">
        <v>916</v>
      </c>
      <c r="M275" s="29" t="s">
        <v>917</v>
      </c>
      <c r="N275" s="19">
        <v>87</v>
      </c>
      <c r="O275" s="40">
        <v>43669</v>
      </c>
      <c r="P275" s="26" t="s">
        <v>1029</v>
      </c>
      <c r="Q275" s="19" t="s">
        <v>883</v>
      </c>
      <c r="R275" s="19" t="s">
        <v>876</v>
      </c>
      <c r="S275" s="19" t="s">
        <v>883</v>
      </c>
      <c r="T275" s="19" t="s">
        <v>883</v>
      </c>
      <c r="U275" s="18" t="s">
        <v>884</v>
      </c>
      <c r="W275" s="35" t="s">
        <v>876</v>
      </c>
      <c r="X275" s="18" t="s">
        <v>41</v>
      </c>
      <c r="Y275" s="26" t="s">
        <v>987</v>
      </c>
      <c r="AA275" s="10"/>
    </row>
    <row r="276" spans="1:27" ht="30" customHeight="1">
      <c r="A276" s="17" t="s">
        <v>779</v>
      </c>
      <c r="B276" s="3" t="s">
        <v>772</v>
      </c>
      <c r="C276" s="3" t="s">
        <v>490</v>
      </c>
      <c r="D276" s="7" t="s">
        <v>491</v>
      </c>
      <c r="E276" s="9" t="s">
        <v>492</v>
      </c>
      <c r="F276" s="2"/>
      <c r="G276" s="7" t="s">
        <v>9</v>
      </c>
      <c r="H276" s="7" t="s">
        <v>5</v>
      </c>
      <c r="I276" s="1" t="s">
        <v>67</v>
      </c>
      <c r="J276" s="4" t="s">
        <v>875</v>
      </c>
      <c r="K276" s="34">
        <v>43555</v>
      </c>
      <c r="Q276" s="19" t="s">
        <v>883</v>
      </c>
      <c r="R276" s="19" t="s">
        <v>883</v>
      </c>
      <c r="S276" s="19" t="s">
        <v>883</v>
      </c>
      <c r="T276" s="19" t="s">
        <v>883</v>
      </c>
      <c r="W276" s="35"/>
      <c r="X276" s="18"/>
      <c r="Y276" s="26"/>
      <c r="AA276" s="10"/>
    </row>
    <row r="277" spans="1:27" ht="30" customHeight="1">
      <c r="A277" s="17" t="s">
        <v>779</v>
      </c>
      <c r="B277" s="3" t="s">
        <v>772</v>
      </c>
      <c r="C277" s="3" t="s">
        <v>493</v>
      </c>
      <c r="D277" s="7" t="s">
        <v>494</v>
      </c>
      <c r="E277" s="9" t="s">
        <v>495</v>
      </c>
      <c r="F277" s="2"/>
      <c r="G277" s="7" t="s">
        <v>9</v>
      </c>
      <c r="H277" s="7" t="s">
        <v>5</v>
      </c>
      <c r="I277" s="1" t="s">
        <v>67</v>
      </c>
      <c r="J277" s="4" t="s">
        <v>876</v>
      </c>
      <c r="K277" s="34">
        <v>43555</v>
      </c>
      <c r="L277" s="18" t="s">
        <v>916</v>
      </c>
      <c r="M277" s="29" t="s">
        <v>917</v>
      </c>
      <c r="N277" s="19">
        <v>87</v>
      </c>
      <c r="O277" s="40">
        <v>43669</v>
      </c>
      <c r="P277" s="26" t="s">
        <v>1030</v>
      </c>
      <c r="Q277" s="19" t="s">
        <v>883</v>
      </c>
      <c r="R277" s="19" t="s">
        <v>876</v>
      </c>
      <c r="S277" s="19" t="s">
        <v>883</v>
      </c>
      <c r="T277" s="19" t="s">
        <v>883</v>
      </c>
      <c r="U277" s="18" t="s">
        <v>884</v>
      </c>
      <c r="W277" s="35" t="s">
        <v>876</v>
      </c>
      <c r="X277" s="18" t="s">
        <v>41</v>
      </c>
      <c r="Y277" s="26" t="s">
        <v>988</v>
      </c>
      <c r="AA277" s="10"/>
    </row>
    <row r="278" spans="1:27" ht="30" customHeight="1">
      <c r="A278" s="17" t="s">
        <v>779</v>
      </c>
      <c r="B278" s="3" t="s">
        <v>772</v>
      </c>
      <c r="C278" s="3" t="s">
        <v>496</v>
      </c>
      <c r="D278" s="7" t="s">
        <v>497</v>
      </c>
      <c r="E278" s="9" t="s">
        <v>498</v>
      </c>
      <c r="F278" s="2"/>
      <c r="G278" s="7" t="s">
        <v>9</v>
      </c>
      <c r="H278" s="7" t="s">
        <v>5</v>
      </c>
      <c r="I278" s="1" t="s">
        <v>67</v>
      </c>
      <c r="J278" s="4" t="s">
        <v>875</v>
      </c>
      <c r="K278" s="34">
        <v>43555</v>
      </c>
      <c r="Q278" s="19" t="s">
        <v>883</v>
      </c>
      <c r="R278" s="19" t="s">
        <v>883</v>
      </c>
      <c r="S278" s="19" t="s">
        <v>883</v>
      </c>
      <c r="T278" s="19" t="s">
        <v>883</v>
      </c>
      <c r="W278" s="35"/>
      <c r="X278" s="18"/>
      <c r="AA278" s="10"/>
    </row>
    <row r="279" spans="1:27" ht="30" customHeight="1">
      <c r="A279" s="17" t="s">
        <v>779</v>
      </c>
      <c r="B279" s="3" t="s">
        <v>772</v>
      </c>
      <c r="C279" s="3" t="s">
        <v>499</v>
      </c>
      <c r="D279" s="7" t="s">
        <v>500</v>
      </c>
      <c r="E279" s="9" t="s">
        <v>842</v>
      </c>
      <c r="F279" s="11"/>
      <c r="G279" s="7" t="s">
        <v>7</v>
      </c>
      <c r="H279" s="7" t="s">
        <v>794</v>
      </c>
      <c r="I279" s="1" t="s">
        <v>67</v>
      </c>
      <c r="J279" s="4"/>
      <c r="K279" s="34">
        <v>43555</v>
      </c>
      <c r="Q279" s="19" t="s">
        <v>883</v>
      </c>
      <c r="R279" s="19" t="s">
        <v>883</v>
      </c>
      <c r="S279" s="19" t="s">
        <v>883</v>
      </c>
      <c r="T279" s="19" t="s">
        <v>883</v>
      </c>
      <c r="W279" s="35"/>
      <c r="X279" s="18"/>
      <c r="AA279" s="10"/>
    </row>
    <row r="280" spans="1:27" ht="30" customHeight="1">
      <c r="A280" s="17" t="s">
        <v>779</v>
      </c>
      <c r="B280" s="3" t="s">
        <v>772</v>
      </c>
      <c r="C280" s="3" t="s">
        <v>501</v>
      </c>
      <c r="D280" s="7" t="s">
        <v>502</v>
      </c>
      <c r="E280" s="9" t="s">
        <v>503</v>
      </c>
      <c r="F280" s="2" t="s">
        <v>783</v>
      </c>
      <c r="G280" s="7" t="s">
        <v>6</v>
      </c>
      <c r="H280" s="7" t="s">
        <v>800</v>
      </c>
      <c r="I280" s="1" t="s">
        <v>67</v>
      </c>
      <c r="J280" s="4"/>
      <c r="K280" s="34">
        <v>43555</v>
      </c>
      <c r="Q280" s="19" t="s">
        <v>883</v>
      </c>
      <c r="R280" s="19" t="s">
        <v>883</v>
      </c>
      <c r="S280" s="19" t="s">
        <v>883</v>
      </c>
      <c r="T280" s="19" t="s">
        <v>883</v>
      </c>
      <c r="W280" s="35"/>
      <c r="X280" s="18"/>
      <c r="AA280" s="10"/>
    </row>
    <row r="281" spans="1:27" ht="30" customHeight="1">
      <c r="A281" s="17" t="s">
        <v>779</v>
      </c>
      <c r="B281" s="3" t="s">
        <v>772</v>
      </c>
      <c r="C281" s="3" t="s">
        <v>504</v>
      </c>
      <c r="D281" s="7" t="s">
        <v>505</v>
      </c>
      <c r="E281" s="9" t="s">
        <v>843</v>
      </c>
      <c r="F281" s="2"/>
      <c r="G281" s="7" t="s">
        <v>7</v>
      </c>
      <c r="H281" s="7" t="s">
        <v>794</v>
      </c>
      <c r="I281" s="1" t="s">
        <v>67</v>
      </c>
      <c r="J281" s="18">
        <v>190000000</v>
      </c>
      <c r="K281" s="34">
        <v>43555</v>
      </c>
      <c r="L281" s="18" t="s">
        <v>887</v>
      </c>
      <c r="M281" s="18" t="s">
        <v>888</v>
      </c>
      <c r="N281" s="18">
        <v>147</v>
      </c>
      <c r="O281" s="40">
        <v>43699</v>
      </c>
      <c r="P281" s="43" t="s">
        <v>907</v>
      </c>
      <c r="Q281" s="19" t="s">
        <v>883</v>
      </c>
      <c r="R281" s="19" t="s">
        <v>876</v>
      </c>
      <c r="S281" s="19" t="s">
        <v>883</v>
      </c>
      <c r="T281" s="19" t="s">
        <v>883</v>
      </c>
      <c r="U281" s="18" t="s">
        <v>884</v>
      </c>
      <c r="V281" s="43" t="s">
        <v>910</v>
      </c>
      <c r="W281" s="35"/>
      <c r="X281" s="18"/>
      <c r="AA281" s="10"/>
    </row>
    <row r="282" spans="1:27" ht="30" customHeight="1">
      <c r="A282" s="17" t="s">
        <v>779</v>
      </c>
      <c r="B282" s="3" t="s">
        <v>772</v>
      </c>
      <c r="C282" s="3" t="s">
        <v>506</v>
      </c>
      <c r="D282" s="7" t="s">
        <v>507</v>
      </c>
      <c r="E282" s="9" t="s">
        <v>508</v>
      </c>
      <c r="F282" s="2" t="s">
        <v>784</v>
      </c>
      <c r="G282" s="7" t="s">
        <v>6</v>
      </c>
      <c r="H282" s="7" t="s">
        <v>801</v>
      </c>
      <c r="I282" s="1" t="s">
        <v>67</v>
      </c>
      <c r="J282" s="4"/>
      <c r="K282" s="34">
        <v>43555</v>
      </c>
      <c r="Q282" s="19" t="s">
        <v>883</v>
      </c>
      <c r="R282" s="19" t="s">
        <v>883</v>
      </c>
      <c r="S282" s="19" t="s">
        <v>883</v>
      </c>
      <c r="T282" s="19" t="s">
        <v>883</v>
      </c>
      <c r="W282" s="35"/>
      <c r="X282" s="18"/>
      <c r="AA282" s="10"/>
    </row>
    <row r="283" spans="1:27" ht="30" customHeight="1">
      <c r="A283" s="17" t="s">
        <v>779</v>
      </c>
      <c r="B283" s="3" t="s">
        <v>772</v>
      </c>
      <c r="C283" s="3" t="s">
        <v>509</v>
      </c>
      <c r="D283" s="7" t="s">
        <v>510</v>
      </c>
      <c r="E283" s="9" t="s">
        <v>511</v>
      </c>
      <c r="F283" s="2"/>
      <c r="G283" s="8" t="s">
        <v>6</v>
      </c>
      <c r="H283" s="7" t="s">
        <v>66</v>
      </c>
      <c r="I283" s="1" t="s">
        <v>67</v>
      </c>
      <c r="J283" s="4"/>
      <c r="K283" s="34">
        <v>43555</v>
      </c>
      <c r="Q283" s="19" t="s">
        <v>883</v>
      </c>
      <c r="R283" s="19" t="s">
        <v>883</v>
      </c>
      <c r="S283" s="19" t="s">
        <v>883</v>
      </c>
      <c r="T283" s="19" t="s">
        <v>883</v>
      </c>
      <c r="W283" s="35"/>
      <c r="X283" s="18"/>
      <c r="AA283" s="10"/>
    </row>
    <row r="284" spans="1:27" ht="30" customHeight="1">
      <c r="A284" s="17" t="s">
        <v>779</v>
      </c>
      <c r="B284" s="7" t="s">
        <v>773</v>
      </c>
      <c r="C284" s="3" t="s">
        <v>512</v>
      </c>
      <c r="D284" s="7" t="s">
        <v>513</v>
      </c>
      <c r="E284" s="9" t="s">
        <v>514</v>
      </c>
      <c r="F284" s="2"/>
      <c r="G284" s="7" t="s">
        <v>9</v>
      </c>
      <c r="H284" s="7" t="s">
        <v>5</v>
      </c>
      <c r="I284" s="1" t="s">
        <v>67</v>
      </c>
      <c r="J284" s="4" t="s">
        <v>875</v>
      </c>
      <c r="K284" s="34">
        <v>43555</v>
      </c>
      <c r="Q284" s="19" t="s">
        <v>883</v>
      </c>
      <c r="R284" s="19" t="s">
        <v>883</v>
      </c>
      <c r="S284" s="19" t="s">
        <v>883</v>
      </c>
      <c r="T284" s="19" t="s">
        <v>883</v>
      </c>
      <c r="W284" s="35"/>
      <c r="X284" s="18"/>
      <c r="AA284" s="10"/>
    </row>
    <row r="285" spans="1:27" ht="30" customHeight="1">
      <c r="A285" s="17" t="s">
        <v>779</v>
      </c>
      <c r="B285" s="7" t="s">
        <v>773</v>
      </c>
      <c r="C285" s="3" t="s">
        <v>515</v>
      </c>
      <c r="D285" s="7" t="s">
        <v>516</v>
      </c>
      <c r="E285" s="9" t="s">
        <v>517</v>
      </c>
      <c r="F285" s="2"/>
      <c r="G285" s="1" t="s">
        <v>9</v>
      </c>
      <c r="H285" s="7" t="s">
        <v>5</v>
      </c>
      <c r="I285" s="1" t="s">
        <v>67</v>
      </c>
      <c r="J285" s="4" t="s">
        <v>875</v>
      </c>
      <c r="K285" s="34">
        <v>43555</v>
      </c>
      <c r="Q285" s="19" t="s">
        <v>883</v>
      </c>
      <c r="R285" s="19" t="s">
        <v>883</v>
      </c>
      <c r="S285" s="19" t="s">
        <v>883</v>
      </c>
      <c r="T285" s="19" t="s">
        <v>883</v>
      </c>
      <c r="W285" s="35"/>
      <c r="X285" s="18"/>
      <c r="AA285" s="10"/>
    </row>
    <row r="286" spans="1:27" ht="30" customHeight="1">
      <c r="A286" s="17" t="s">
        <v>779</v>
      </c>
      <c r="B286" s="7" t="s">
        <v>773</v>
      </c>
      <c r="C286" s="3" t="s">
        <v>518</v>
      </c>
      <c r="D286" s="7" t="s">
        <v>519</v>
      </c>
      <c r="E286" s="9" t="s">
        <v>520</v>
      </c>
      <c r="F286" s="2"/>
      <c r="G286" s="1" t="s">
        <v>9</v>
      </c>
      <c r="H286" s="7" t="s">
        <v>5</v>
      </c>
      <c r="I286" s="1" t="s">
        <v>67</v>
      </c>
      <c r="J286" s="4" t="s">
        <v>875</v>
      </c>
      <c r="K286" s="34">
        <v>43555</v>
      </c>
      <c r="Q286" s="19" t="s">
        <v>883</v>
      </c>
      <c r="R286" s="19" t="s">
        <v>883</v>
      </c>
      <c r="S286" s="19" t="s">
        <v>883</v>
      </c>
      <c r="T286" s="19" t="s">
        <v>883</v>
      </c>
      <c r="W286" s="35"/>
      <c r="X286" s="18"/>
      <c r="AA286" s="10"/>
    </row>
    <row r="287" spans="1:27" ht="30" customHeight="1">
      <c r="A287" s="17" t="s">
        <v>779</v>
      </c>
      <c r="B287" s="7" t="s">
        <v>773</v>
      </c>
      <c r="C287" s="3" t="s">
        <v>521</v>
      </c>
      <c r="D287" s="7" t="s">
        <v>522</v>
      </c>
      <c r="E287" s="9" t="s">
        <v>523</v>
      </c>
      <c r="F287" s="2"/>
      <c r="G287" s="1" t="s">
        <v>9</v>
      </c>
      <c r="H287" s="7" t="s">
        <v>5</v>
      </c>
      <c r="I287" s="1" t="s">
        <v>67</v>
      </c>
      <c r="J287" s="4" t="s">
        <v>875</v>
      </c>
      <c r="K287" s="34">
        <v>43555</v>
      </c>
      <c r="Q287" s="19" t="s">
        <v>883</v>
      </c>
      <c r="R287" s="19" t="s">
        <v>883</v>
      </c>
      <c r="S287" s="19" t="s">
        <v>883</v>
      </c>
      <c r="T287" s="19" t="s">
        <v>883</v>
      </c>
      <c r="W287" s="35"/>
      <c r="X287" s="18"/>
      <c r="AA287" s="10"/>
    </row>
    <row r="288" spans="1:27" ht="30" customHeight="1">
      <c r="A288" s="17" t="s">
        <v>779</v>
      </c>
      <c r="B288" s="7" t="s">
        <v>773</v>
      </c>
      <c r="C288" s="3" t="s">
        <v>524</v>
      </c>
      <c r="D288" s="7" t="s">
        <v>525</v>
      </c>
      <c r="E288" s="9" t="s">
        <v>526</v>
      </c>
      <c r="F288" s="2"/>
      <c r="G288" s="1" t="s">
        <v>9</v>
      </c>
      <c r="H288" s="7" t="s">
        <v>5</v>
      </c>
      <c r="I288" s="1" t="s">
        <v>67</v>
      </c>
      <c r="J288" s="4" t="s">
        <v>876</v>
      </c>
      <c r="K288" s="34">
        <v>43555</v>
      </c>
      <c r="L288" s="18" t="s">
        <v>887</v>
      </c>
      <c r="M288" s="18" t="s">
        <v>888</v>
      </c>
      <c r="N288" s="18">
        <v>21</v>
      </c>
      <c r="O288" s="40">
        <v>43699</v>
      </c>
      <c r="P288" s="43" t="s">
        <v>952</v>
      </c>
      <c r="Q288" s="19" t="s">
        <v>883</v>
      </c>
      <c r="R288" s="19" t="s">
        <v>876</v>
      </c>
      <c r="S288" s="19" t="s">
        <v>883</v>
      </c>
      <c r="T288" s="19" t="s">
        <v>883</v>
      </c>
      <c r="U288" s="18" t="s">
        <v>884</v>
      </c>
      <c r="W288" s="35"/>
      <c r="X288" s="18"/>
      <c r="AA288" s="10"/>
    </row>
    <row r="289" spans="1:27" ht="30" customHeight="1">
      <c r="A289" s="17" t="s">
        <v>779</v>
      </c>
      <c r="B289" s="7" t="s">
        <v>773</v>
      </c>
      <c r="C289" s="3" t="s">
        <v>527</v>
      </c>
      <c r="D289" s="7" t="s">
        <v>528</v>
      </c>
      <c r="E289" s="9" t="s">
        <v>529</v>
      </c>
      <c r="F289" s="2"/>
      <c r="G289" s="1" t="s">
        <v>9</v>
      </c>
      <c r="H289" s="7" t="s">
        <v>5</v>
      </c>
      <c r="I289" s="1" t="s">
        <v>67</v>
      </c>
      <c r="J289" s="4" t="s">
        <v>875</v>
      </c>
      <c r="K289" s="34">
        <v>43555</v>
      </c>
      <c r="Q289" s="19" t="s">
        <v>883</v>
      </c>
      <c r="R289" s="19" t="s">
        <v>883</v>
      </c>
      <c r="S289" s="19" t="s">
        <v>883</v>
      </c>
      <c r="T289" s="19" t="s">
        <v>883</v>
      </c>
      <c r="W289" s="35"/>
      <c r="X289" s="18"/>
      <c r="AA289" s="10"/>
    </row>
    <row r="290" spans="1:27" ht="30" customHeight="1">
      <c r="A290" s="17" t="s">
        <v>779</v>
      </c>
      <c r="B290" s="7" t="s">
        <v>773</v>
      </c>
      <c r="C290" s="3" t="s">
        <v>530</v>
      </c>
      <c r="D290" s="7" t="s">
        <v>531</v>
      </c>
      <c r="E290" s="9" t="s">
        <v>532</v>
      </c>
      <c r="F290" s="2"/>
      <c r="G290" s="1" t="s">
        <v>9</v>
      </c>
      <c r="H290" s="7" t="s">
        <v>5</v>
      </c>
      <c r="I290" s="1" t="s">
        <v>67</v>
      </c>
      <c r="J290" s="4" t="s">
        <v>875</v>
      </c>
      <c r="K290" s="34">
        <v>43555</v>
      </c>
      <c r="Q290" s="19" t="s">
        <v>883</v>
      </c>
      <c r="R290" s="19" t="s">
        <v>883</v>
      </c>
      <c r="S290" s="19" t="s">
        <v>883</v>
      </c>
      <c r="T290" s="19" t="s">
        <v>883</v>
      </c>
      <c r="W290" s="35"/>
      <c r="X290" s="18"/>
      <c r="AA290" s="10"/>
    </row>
    <row r="291" spans="1:27" ht="30" customHeight="1">
      <c r="A291" s="17" t="s">
        <v>779</v>
      </c>
      <c r="B291" s="7" t="s">
        <v>773</v>
      </c>
      <c r="C291" s="3" t="s">
        <v>533</v>
      </c>
      <c r="D291" s="7" t="s">
        <v>534</v>
      </c>
      <c r="E291" s="9" t="s">
        <v>535</v>
      </c>
      <c r="F291" s="2"/>
      <c r="G291" s="1" t="s">
        <v>9</v>
      </c>
      <c r="H291" s="7" t="s">
        <v>5</v>
      </c>
      <c r="I291" s="1" t="s">
        <v>67</v>
      </c>
      <c r="J291" s="4" t="s">
        <v>875</v>
      </c>
      <c r="K291" s="34">
        <v>43555</v>
      </c>
      <c r="Q291" s="19" t="s">
        <v>883</v>
      </c>
      <c r="R291" s="19" t="s">
        <v>883</v>
      </c>
      <c r="S291" s="19" t="s">
        <v>883</v>
      </c>
      <c r="T291" s="19" t="s">
        <v>883</v>
      </c>
      <c r="W291" s="35"/>
      <c r="X291" s="18"/>
      <c r="AA291" s="10"/>
    </row>
    <row r="292" spans="1:27" ht="30" customHeight="1">
      <c r="A292" s="17" t="s">
        <v>779</v>
      </c>
      <c r="B292" s="7" t="s">
        <v>773</v>
      </c>
      <c r="C292" s="3" t="s">
        <v>536</v>
      </c>
      <c r="D292" s="7" t="s">
        <v>537</v>
      </c>
      <c r="E292" s="9" t="s">
        <v>538</v>
      </c>
      <c r="F292" s="2"/>
      <c r="G292" s="1" t="s">
        <v>9</v>
      </c>
      <c r="H292" s="7" t="s">
        <v>5</v>
      </c>
      <c r="I292" s="1" t="s">
        <v>67</v>
      </c>
      <c r="J292" s="4" t="s">
        <v>875</v>
      </c>
      <c r="K292" s="34">
        <v>43555</v>
      </c>
      <c r="Q292" s="19" t="s">
        <v>883</v>
      </c>
      <c r="R292" s="19" t="s">
        <v>883</v>
      </c>
      <c r="S292" s="19" t="s">
        <v>883</v>
      </c>
      <c r="T292" s="19" t="s">
        <v>883</v>
      </c>
      <c r="W292" s="35"/>
      <c r="X292" s="18"/>
      <c r="AA292" s="10"/>
    </row>
    <row r="293" spans="1:27" ht="30" customHeight="1">
      <c r="A293" s="17" t="s">
        <v>779</v>
      </c>
      <c r="B293" s="7" t="s">
        <v>773</v>
      </c>
      <c r="C293" s="3" t="s">
        <v>539</v>
      </c>
      <c r="D293" s="7" t="s">
        <v>540</v>
      </c>
      <c r="E293" s="9" t="s">
        <v>541</v>
      </c>
      <c r="F293" s="2"/>
      <c r="G293" s="1" t="s">
        <v>9</v>
      </c>
      <c r="H293" s="7" t="s">
        <v>5</v>
      </c>
      <c r="I293" s="1" t="s">
        <v>67</v>
      </c>
      <c r="J293" s="4" t="s">
        <v>875</v>
      </c>
      <c r="K293" s="34">
        <v>43555</v>
      </c>
      <c r="Q293" s="19" t="s">
        <v>883</v>
      </c>
      <c r="R293" s="19" t="s">
        <v>883</v>
      </c>
      <c r="S293" s="19" t="s">
        <v>883</v>
      </c>
      <c r="T293" s="19" t="s">
        <v>883</v>
      </c>
      <c r="W293" s="35"/>
      <c r="X293" s="18"/>
      <c r="AA293" s="10"/>
    </row>
    <row r="294" spans="1:27" ht="30" customHeight="1">
      <c r="A294" s="17" t="s">
        <v>779</v>
      </c>
      <c r="B294" s="7" t="s">
        <v>773</v>
      </c>
      <c r="C294" s="3" t="s">
        <v>542</v>
      </c>
      <c r="D294" s="7" t="s">
        <v>543</v>
      </c>
      <c r="E294" s="9" t="s">
        <v>544</v>
      </c>
      <c r="F294" s="2"/>
      <c r="G294" s="1" t="s">
        <v>9</v>
      </c>
      <c r="H294" s="7" t="s">
        <v>5</v>
      </c>
      <c r="I294" s="1" t="s">
        <v>67</v>
      </c>
      <c r="J294" s="4" t="s">
        <v>875</v>
      </c>
      <c r="K294" s="34">
        <v>43555</v>
      </c>
      <c r="Q294" s="19" t="s">
        <v>883</v>
      </c>
      <c r="R294" s="19" t="s">
        <v>883</v>
      </c>
      <c r="S294" s="19" t="s">
        <v>883</v>
      </c>
      <c r="T294" s="19" t="s">
        <v>883</v>
      </c>
      <c r="W294" s="35"/>
      <c r="X294" s="18"/>
      <c r="AA294" s="10"/>
    </row>
    <row r="295" spans="1:27" ht="30" customHeight="1">
      <c r="A295" s="17" t="s">
        <v>779</v>
      </c>
      <c r="B295" s="7" t="s">
        <v>773</v>
      </c>
      <c r="C295" s="3" t="s">
        <v>545</v>
      </c>
      <c r="D295" s="7" t="s">
        <v>546</v>
      </c>
      <c r="E295" s="9" t="s">
        <v>547</v>
      </c>
      <c r="F295" s="2"/>
      <c r="G295" s="1" t="s">
        <v>9</v>
      </c>
      <c r="H295" s="7" t="s">
        <v>5</v>
      </c>
      <c r="I295" s="1" t="s">
        <v>67</v>
      </c>
      <c r="J295" s="4" t="s">
        <v>875</v>
      </c>
      <c r="K295" s="34">
        <v>43555</v>
      </c>
      <c r="Q295" s="19" t="s">
        <v>883</v>
      </c>
      <c r="R295" s="19" t="s">
        <v>883</v>
      </c>
      <c r="S295" s="19" t="s">
        <v>883</v>
      </c>
      <c r="T295" s="19" t="s">
        <v>883</v>
      </c>
      <c r="W295" s="35"/>
      <c r="X295" s="18"/>
      <c r="AA295" s="10"/>
    </row>
    <row r="296" spans="1:27" ht="30" customHeight="1">
      <c r="A296" s="17" t="s">
        <v>779</v>
      </c>
      <c r="B296" s="7" t="s">
        <v>773</v>
      </c>
      <c r="C296" s="3" t="s">
        <v>548</v>
      </c>
      <c r="D296" s="7" t="s">
        <v>549</v>
      </c>
      <c r="E296" s="9" t="s">
        <v>550</v>
      </c>
      <c r="F296" s="2"/>
      <c r="G296" s="1" t="s">
        <v>9</v>
      </c>
      <c r="H296" s="7" t="s">
        <v>5</v>
      </c>
      <c r="I296" s="1" t="s">
        <v>67</v>
      </c>
      <c r="J296" s="4" t="s">
        <v>875</v>
      </c>
      <c r="K296" s="34">
        <v>43555</v>
      </c>
      <c r="Q296" s="19" t="s">
        <v>883</v>
      </c>
      <c r="R296" s="19" t="s">
        <v>883</v>
      </c>
      <c r="S296" s="19" t="s">
        <v>883</v>
      </c>
      <c r="T296" s="19" t="s">
        <v>883</v>
      </c>
      <c r="W296" s="35"/>
      <c r="X296" s="18"/>
      <c r="AA296" s="10"/>
    </row>
    <row r="297" spans="1:27" ht="30" customHeight="1">
      <c r="A297" s="17" t="s">
        <v>779</v>
      </c>
      <c r="B297" s="7" t="s">
        <v>773</v>
      </c>
      <c r="C297" s="3" t="s">
        <v>551</v>
      </c>
      <c r="D297" s="7" t="s">
        <v>552</v>
      </c>
      <c r="E297" s="9" t="s">
        <v>553</v>
      </c>
      <c r="F297" s="2"/>
      <c r="G297" s="1" t="s">
        <v>9</v>
      </c>
      <c r="H297" s="7" t="s">
        <v>5</v>
      </c>
      <c r="I297" s="1" t="s">
        <v>67</v>
      </c>
      <c r="J297" s="4" t="s">
        <v>875</v>
      </c>
      <c r="K297" s="34">
        <v>43555</v>
      </c>
      <c r="Q297" s="19" t="s">
        <v>883</v>
      </c>
      <c r="R297" s="19" t="s">
        <v>883</v>
      </c>
      <c r="S297" s="19" t="s">
        <v>883</v>
      </c>
      <c r="T297" s="19" t="s">
        <v>883</v>
      </c>
      <c r="W297" s="35"/>
      <c r="X297" s="18"/>
      <c r="AA297" s="10"/>
    </row>
    <row r="298" spans="1:27" ht="30" customHeight="1">
      <c r="A298" s="17" t="s">
        <v>779</v>
      </c>
      <c r="B298" s="7" t="s">
        <v>773</v>
      </c>
      <c r="C298" s="3" t="s">
        <v>554</v>
      </c>
      <c r="D298" s="7" t="s">
        <v>555</v>
      </c>
      <c r="E298" s="9" t="s">
        <v>556</v>
      </c>
      <c r="F298" s="2"/>
      <c r="G298" s="1" t="s">
        <v>9</v>
      </c>
      <c r="H298" s="7" t="s">
        <v>5</v>
      </c>
      <c r="I298" s="1" t="s">
        <v>67</v>
      </c>
      <c r="J298" s="4" t="s">
        <v>876</v>
      </c>
      <c r="K298" s="34">
        <v>43555</v>
      </c>
      <c r="L298" s="18" t="s">
        <v>887</v>
      </c>
      <c r="M298" s="18" t="s">
        <v>888</v>
      </c>
      <c r="N298" s="18">
        <v>21</v>
      </c>
      <c r="O298" s="40">
        <v>43699</v>
      </c>
      <c r="P298" s="43" t="s">
        <v>952</v>
      </c>
      <c r="Q298" s="19" t="s">
        <v>883</v>
      </c>
      <c r="R298" s="19" t="s">
        <v>876</v>
      </c>
      <c r="S298" s="19" t="s">
        <v>883</v>
      </c>
      <c r="T298" s="19" t="s">
        <v>883</v>
      </c>
      <c r="U298" s="18" t="s">
        <v>884</v>
      </c>
      <c r="W298" s="35"/>
      <c r="X298" s="18"/>
      <c r="AA298" s="10"/>
    </row>
    <row r="299" spans="1:27" ht="30" customHeight="1">
      <c r="A299" s="17" t="s">
        <v>779</v>
      </c>
      <c r="B299" s="7" t="s">
        <v>773</v>
      </c>
      <c r="C299" s="3" t="s">
        <v>557</v>
      </c>
      <c r="D299" s="7" t="s">
        <v>558</v>
      </c>
      <c r="E299" s="9" t="s">
        <v>559</v>
      </c>
      <c r="F299" s="2"/>
      <c r="G299" s="1" t="s">
        <v>9</v>
      </c>
      <c r="H299" s="7" t="s">
        <v>5</v>
      </c>
      <c r="I299" s="1" t="s">
        <v>67</v>
      </c>
      <c r="J299" s="4" t="s">
        <v>875</v>
      </c>
      <c r="K299" s="34">
        <v>43555</v>
      </c>
      <c r="Q299" s="19" t="s">
        <v>883</v>
      </c>
      <c r="R299" s="19" t="s">
        <v>883</v>
      </c>
      <c r="S299" s="19" t="s">
        <v>883</v>
      </c>
      <c r="T299" s="19" t="s">
        <v>883</v>
      </c>
      <c r="W299" s="35"/>
      <c r="X299" s="18"/>
      <c r="AA299" s="10"/>
    </row>
    <row r="300" spans="1:27" ht="30" customHeight="1">
      <c r="A300" s="17" t="s">
        <v>779</v>
      </c>
      <c r="B300" s="7" t="s">
        <v>773</v>
      </c>
      <c r="C300" s="3" t="s">
        <v>560</v>
      </c>
      <c r="D300" s="7" t="s">
        <v>561</v>
      </c>
      <c r="E300" s="9" t="s">
        <v>562</v>
      </c>
      <c r="F300" s="2"/>
      <c r="G300" s="1" t="s">
        <v>9</v>
      </c>
      <c r="H300" s="7" t="s">
        <v>5</v>
      </c>
      <c r="I300" s="1" t="s">
        <v>67</v>
      </c>
      <c r="J300" s="4" t="s">
        <v>875</v>
      </c>
      <c r="K300" s="34">
        <v>43555</v>
      </c>
      <c r="Q300" s="19" t="s">
        <v>883</v>
      </c>
      <c r="R300" s="19" t="s">
        <v>883</v>
      </c>
      <c r="S300" s="19" t="s">
        <v>883</v>
      </c>
      <c r="T300" s="19" t="s">
        <v>883</v>
      </c>
      <c r="W300" s="35"/>
      <c r="X300" s="18"/>
      <c r="AA300" s="10"/>
    </row>
    <row r="301" spans="1:27" ht="30" customHeight="1">
      <c r="A301" s="17" t="s">
        <v>779</v>
      </c>
      <c r="B301" s="7" t="s">
        <v>773</v>
      </c>
      <c r="C301" s="3" t="s">
        <v>563</v>
      </c>
      <c r="D301" s="7" t="s">
        <v>564</v>
      </c>
      <c r="E301" s="9" t="s">
        <v>565</v>
      </c>
      <c r="F301" s="2"/>
      <c r="G301" s="1" t="s">
        <v>9</v>
      </c>
      <c r="H301" s="7" t="s">
        <v>5</v>
      </c>
      <c r="I301" s="1" t="s">
        <v>67</v>
      </c>
      <c r="J301" s="4" t="s">
        <v>875</v>
      </c>
      <c r="K301" s="34">
        <v>43555</v>
      </c>
      <c r="Q301" s="19" t="s">
        <v>883</v>
      </c>
      <c r="R301" s="19" t="s">
        <v>883</v>
      </c>
      <c r="S301" s="19" t="s">
        <v>883</v>
      </c>
      <c r="T301" s="19" t="s">
        <v>883</v>
      </c>
      <c r="W301" s="35"/>
      <c r="X301" s="18"/>
      <c r="AA301" s="10"/>
    </row>
    <row r="302" spans="1:27" ht="30" customHeight="1">
      <c r="A302" s="17" t="s">
        <v>779</v>
      </c>
      <c r="B302" s="7" t="s">
        <v>773</v>
      </c>
      <c r="C302" s="3" t="s">
        <v>566</v>
      </c>
      <c r="D302" s="7" t="s">
        <v>567</v>
      </c>
      <c r="E302" s="9" t="s">
        <v>568</v>
      </c>
      <c r="F302" s="2"/>
      <c r="G302" s="1" t="s">
        <v>9</v>
      </c>
      <c r="H302" s="7" t="s">
        <v>5</v>
      </c>
      <c r="I302" s="1" t="s">
        <v>67</v>
      </c>
      <c r="J302" s="4" t="s">
        <v>875</v>
      </c>
      <c r="K302" s="34">
        <v>43555</v>
      </c>
      <c r="Q302" s="19" t="s">
        <v>883</v>
      </c>
      <c r="R302" s="19" t="s">
        <v>883</v>
      </c>
      <c r="S302" s="19" t="s">
        <v>883</v>
      </c>
      <c r="T302" s="19" t="s">
        <v>883</v>
      </c>
      <c r="W302" s="35"/>
      <c r="X302" s="18"/>
      <c r="AA302" s="10"/>
    </row>
    <row r="303" spans="1:27" ht="30" customHeight="1">
      <c r="A303" s="17" t="s">
        <v>779</v>
      </c>
      <c r="B303" s="7" t="s">
        <v>773</v>
      </c>
      <c r="C303" s="3" t="s">
        <v>569</v>
      </c>
      <c r="D303" s="7" t="s">
        <v>570</v>
      </c>
      <c r="E303" s="9" t="s">
        <v>571</v>
      </c>
      <c r="F303" s="2"/>
      <c r="G303" s="1" t="s">
        <v>9</v>
      </c>
      <c r="H303" s="7" t="s">
        <v>5</v>
      </c>
      <c r="I303" s="1" t="s">
        <v>67</v>
      </c>
      <c r="J303" s="4" t="s">
        <v>875</v>
      </c>
      <c r="K303" s="34">
        <v>43555</v>
      </c>
      <c r="Q303" s="19" t="s">
        <v>883</v>
      </c>
      <c r="R303" s="19" t="s">
        <v>883</v>
      </c>
      <c r="S303" s="19" t="s">
        <v>883</v>
      </c>
      <c r="T303" s="19" t="s">
        <v>883</v>
      </c>
      <c r="W303" s="35"/>
      <c r="X303" s="18"/>
      <c r="AA303" s="10"/>
    </row>
    <row r="304" spans="1:27" ht="30" customHeight="1">
      <c r="A304" s="17" t="s">
        <v>779</v>
      </c>
      <c r="B304" s="7" t="s">
        <v>773</v>
      </c>
      <c r="C304" s="3" t="s">
        <v>572</v>
      </c>
      <c r="D304" s="7" t="s">
        <v>573</v>
      </c>
      <c r="E304" s="9" t="s">
        <v>574</v>
      </c>
      <c r="F304" s="2"/>
      <c r="G304" s="1" t="s">
        <v>9</v>
      </c>
      <c r="H304" s="7" t="s">
        <v>5</v>
      </c>
      <c r="I304" s="1" t="s">
        <v>67</v>
      </c>
      <c r="J304" s="4" t="s">
        <v>875</v>
      </c>
      <c r="K304" s="34">
        <v>43555</v>
      </c>
      <c r="Q304" s="19" t="s">
        <v>883</v>
      </c>
      <c r="R304" s="19" t="s">
        <v>883</v>
      </c>
      <c r="S304" s="19" t="s">
        <v>883</v>
      </c>
      <c r="T304" s="19" t="s">
        <v>883</v>
      </c>
      <c r="W304" s="35"/>
      <c r="X304" s="18"/>
      <c r="AA304" s="10"/>
    </row>
    <row r="305" spans="1:27" ht="30" customHeight="1">
      <c r="A305" s="17" t="s">
        <v>779</v>
      </c>
      <c r="B305" s="7" t="s">
        <v>773</v>
      </c>
      <c r="C305" s="3" t="s">
        <v>575</v>
      </c>
      <c r="D305" s="7" t="s">
        <v>576</v>
      </c>
      <c r="E305" s="9" t="s">
        <v>577</v>
      </c>
      <c r="F305" s="2"/>
      <c r="G305" s="1" t="s">
        <v>9</v>
      </c>
      <c r="H305" s="7" t="s">
        <v>5</v>
      </c>
      <c r="I305" s="1" t="s">
        <v>67</v>
      </c>
      <c r="J305" s="4" t="s">
        <v>875</v>
      </c>
      <c r="K305" s="34">
        <v>43555</v>
      </c>
      <c r="Q305" s="19" t="s">
        <v>883</v>
      </c>
      <c r="R305" s="19" t="s">
        <v>883</v>
      </c>
      <c r="S305" s="19" t="s">
        <v>883</v>
      </c>
      <c r="T305" s="19" t="s">
        <v>883</v>
      </c>
      <c r="W305" s="35"/>
      <c r="X305" s="18"/>
      <c r="AA305" s="10"/>
    </row>
    <row r="306" spans="1:27" ht="30" customHeight="1">
      <c r="A306" s="17" t="s">
        <v>779</v>
      </c>
      <c r="B306" s="7" t="s">
        <v>773</v>
      </c>
      <c r="C306" s="3" t="s">
        <v>578</v>
      </c>
      <c r="D306" s="7" t="s">
        <v>579</v>
      </c>
      <c r="E306" s="9" t="s">
        <v>580</v>
      </c>
      <c r="F306" s="2"/>
      <c r="G306" s="1" t="s">
        <v>9</v>
      </c>
      <c r="H306" s="7" t="s">
        <v>5</v>
      </c>
      <c r="I306" s="1" t="s">
        <v>67</v>
      </c>
      <c r="J306" s="4" t="s">
        <v>875</v>
      </c>
      <c r="K306" s="34">
        <v>43555</v>
      </c>
      <c r="Q306" s="19" t="s">
        <v>883</v>
      </c>
      <c r="R306" s="19" t="s">
        <v>883</v>
      </c>
      <c r="S306" s="19" t="s">
        <v>883</v>
      </c>
      <c r="T306" s="19" t="s">
        <v>883</v>
      </c>
      <c r="W306" s="35"/>
      <c r="X306" s="18"/>
      <c r="AA306" s="10"/>
    </row>
    <row r="307" spans="1:27" ht="30" customHeight="1">
      <c r="A307" s="17" t="s">
        <v>779</v>
      </c>
      <c r="B307" s="7" t="s">
        <v>773</v>
      </c>
      <c r="C307" s="3" t="s">
        <v>581</v>
      </c>
      <c r="D307" s="7" t="s">
        <v>582</v>
      </c>
      <c r="E307" s="9" t="s">
        <v>844</v>
      </c>
      <c r="F307" s="2"/>
      <c r="G307" s="1" t="s">
        <v>7</v>
      </c>
      <c r="H307" s="7" t="s">
        <v>793</v>
      </c>
      <c r="I307" s="1" t="s">
        <v>67</v>
      </c>
      <c r="J307" s="4"/>
      <c r="K307" s="34">
        <v>43555</v>
      </c>
      <c r="Q307" s="19" t="s">
        <v>883</v>
      </c>
      <c r="R307" s="19" t="s">
        <v>883</v>
      </c>
      <c r="S307" s="19" t="s">
        <v>883</v>
      </c>
      <c r="T307" s="19" t="s">
        <v>883</v>
      </c>
      <c r="W307" s="35"/>
      <c r="X307" s="18"/>
      <c r="AA307" s="10"/>
    </row>
    <row r="308" spans="1:27" ht="30" customHeight="1">
      <c r="A308" s="17" t="s">
        <v>779</v>
      </c>
      <c r="B308" s="7" t="s">
        <v>773</v>
      </c>
      <c r="C308" s="3" t="s">
        <v>583</v>
      </c>
      <c r="D308" s="7" t="s">
        <v>584</v>
      </c>
      <c r="E308" s="9" t="s">
        <v>585</v>
      </c>
      <c r="F308" s="2"/>
      <c r="G308" s="1" t="s">
        <v>7</v>
      </c>
      <c r="H308" s="7" t="s">
        <v>65</v>
      </c>
      <c r="I308" s="1" t="s">
        <v>67</v>
      </c>
      <c r="J308" s="4"/>
      <c r="K308" s="34">
        <v>43555</v>
      </c>
      <c r="Q308" s="19" t="s">
        <v>883</v>
      </c>
      <c r="R308" s="19" t="s">
        <v>883</v>
      </c>
      <c r="S308" s="19" t="s">
        <v>883</v>
      </c>
      <c r="T308" s="19" t="s">
        <v>883</v>
      </c>
      <c r="W308" s="35"/>
      <c r="X308" s="18"/>
      <c r="AA308" s="10"/>
    </row>
    <row r="309" spans="1:27" ht="30" customHeight="1">
      <c r="A309" s="17" t="s">
        <v>779</v>
      </c>
      <c r="B309" s="7" t="s">
        <v>773</v>
      </c>
      <c r="C309" s="3" t="s">
        <v>586</v>
      </c>
      <c r="D309" s="7" t="s">
        <v>587</v>
      </c>
      <c r="E309" s="9" t="s">
        <v>845</v>
      </c>
      <c r="F309" s="2"/>
      <c r="G309" s="1" t="s">
        <v>7</v>
      </c>
      <c r="H309" s="7" t="s">
        <v>795</v>
      </c>
      <c r="I309" s="1" t="s">
        <v>67</v>
      </c>
      <c r="J309" s="4"/>
      <c r="K309" s="34">
        <v>43555</v>
      </c>
      <c r="Q309" s="19" t="s">
        <v>883</v>
      </c>
      <c r="R309" s="19" t="s">
        <v>883</v>
      </c>
      <c r="S309" s="19" t="s">
        <v>883</v>
      </c>
      <c r="T309" s="19" t="s">
        <v>883</v>
      </c>
      <c r="W309" s="35"/>
      <c r="X309" s="18"/>
      <c r="AA309" s="10"/>
    </row>
    <row r="310" spans="1:27" ht="30" customHeight="1">
      <c r="A310" s="17" t="s">
        <v>779</v>
      </c>
      <c r="B310" s="7" t="s">
        <v>773</v>
      </c>
      <c r="C310" s="3" t="s">
        <v>588</v>
      </c>
      <c r="D310" s="7" t="s">
        <v>589</v>
      </c>
      <c r="E310" s="9" t="s">
        <v>846</v>
      </c>
      <c r="F310" s="2"/>
      <c r="G310" s="1" t="s">
        <v>7</v>
      </c>
      <c r="H310" s="7" t="s">
        <v>795</v>
      </c>
      <c r="I310" s="1" t="s">
        <v>67</v>
      </c>
      <c r="J310" s="4"/>
      <c r="K310" s="34">
        <v>43555</v>
      </c>
      <c r="Q310" s="19" t="s">
        <v>883</v>
      </c>
      <c r="R310" s="19" t="s">
        <v>883</v>
      </c>
      <c r="S310" s="19" t="s">
        <v>883</v>
      </c>
      <c r="T310" s="19" t="s">
        <v>883</v>
      </c>
      <c r="W310" s="35"/>
      <c r="X310" s="18"/>
      <c r="AA310" s="10"/>
    </row>
    <row r="311" spans="1:27" ht="30" customHeight="1">
      <c r="A311" s="17" t="s">
        <v>779</v>
      </c>
      <c r="B311" s="7" t="s">
        <v>773</v>
      </c>
      <c r="C311" s="3" t="s">
        <v>590</v>
      </c>
      <c r="D311" s="7" t="s">
        <v>591</v>
      </c>
      <c r="E311" s="9" t="s">
        <v>592</v>
      </c>
      <c r="F311" s="2"/>
      <c r="G311" s="7" t="s">
        <v>6</v>
      </c>
      <c r="H311" s="7" t="s">
        <v>802</v>
      </c>
      <c r="I311" s="1" t="s">
        <v>67</v>
      </c>
      <c r="J311" s="4"/>
      <c r="K311" s="34">
        <v>43555</v>
      </c>
      <c r="Q311" s="19" t="s">
        <v>883</v>
      </c>
      <c r="R311" s="19" t="s">
        <v>883</v>
      </c>
      <c r="S311" s="19" t="s">
        <v>883</v>
      </c>
      <c r="T311" s="19" t="s">
        <v>883</v>
      </c>
      <c r="W311" s="35"/>
      <c r="X311" s="18"/>
      <c r="AA311" s="10"/>
    </row>
    <row r="312" spans="1:27" ht="30" customHeight="1">
      <c r="A312" s="17" t="s">
        <v>779</v>
      </c>
      <c r="B312" s="7" t="s">
        <v>773</v>
      </c>
      <c r="C312" s="3" t="s">
        <v>593</v>
      </c>
      <c r="D312" s="7" t="s">
        <v>594</v>
      </c>
      <c r="E312" s="9" t="s">
        <v>847</v>
      </c>
      <c r="F312" s="2"/>
      <c r="G312" s="7" t="s">
        <v>6</v>
      </c>
      <c r="H312" s="7" t="s">
        <v>802</v>
      </c>
      <c r="I312" s="1" t="s">
        <v>67</v>
      </c>
      <c r="J312" s="4"/>
      <c r="K312" s="34">
        <v>43555</v>
      </c>
      <c r="Q312" s="19" t="s">
        <v>883</v>
      </c>
      <c r="R312" s="19" t="s">
        <v>883</v>
      </c>
      <c r="S312" s="19" t="s">
        <v>883</v>
      </c>
      <c r="T312" s="19" t="s">
        <v>883</v>
      </c>
      <c r="W312" s="35"/>
      <c r="X312" s="18"/>
      <c r="AA312" s="10"/>
    </row>
    <row r="313" spans="1:27" ht="30" customHeight="1">
      <c r="A313" s="17" t="s">
        <v>779</v>
      </c>
      <c r="B313" s="7" t="s">
        <v>773</v>
      </c>
      <c r="C313" s="3" t="s">
        <v>595</v>
      </c>
      <c r="D313" s="7" t="s">
        <v>596</v>
      </c>
      <c r="E313" s="9" t="s">
        <v>848</v>
      </c>
      <c r="F313" s="2"/>
      <c r="G313" s="1" t="s">
        <v>7</v>
      </c>
      <c r="H313" s="7" t="s">
        <v>795</v>
      </c>
      <c r="I313" s="1" t="s">
        <v>67</v>
      </c>
      <c r="J313" s="4"/>
      <c r="K313" s="34">
        <v>43555</v>
      </c>
      <c r="Q313" s="19" t="s">
        <v>883</v>
      </c>
      <c r="R313" s="19" t="s">
        <v>883</v>
      </c>
      <c r="S313" s="19" t="s">
        <v>883</v>
      </c>
      <c r="T313" s="19" t="s">
        <v>883</v>
      </c>
      <c r="W313" s="35"/>
      <c r="X313" s="18"/>
      <c r="AA313" s="10"/>
    </row>
    <row r="314" spans="1:27" ht="30" customHeight="1">
      <c r="A314" s="17" t="s">
        <v>779</v>
      </c>
      <c r="B314" s="7" t="s">
        <v>773</v>
      </c>
      <c r="C314" s="3" t="s">
        <v>597</v>
      </c>
      <c r="D314" s="7" t="s">
        <v>598</v>
      </c>
      <c r="E314" s="9" t="s">
        <v>599</v>
      </c>
      <c r="F314" s="2"/>
      <c r="G314" s="1" t="s">
        <v>7</v>
      </c>
      <c r="H314" s="7" t="s">
        <v>65</v>
      </c>
      <c r="I314" s="1" t="s">
        <v>67</v>
      </c>
      <c r="J314" s="4"/>
      <c r="K314" s="34">
        <v>43555</v>
      </c>
      <c r="Q314" s="19" t="s">
        <v>883</v>
      </c>
      <c r="R314" s="19" t="s">
        <v>883</v>
      </c>
      <c r="S314" s="19" t="s">
        <v>883</v>
      </c>
      <c r="T314" s="19" t="s">
        <v>883</v>
      </c>
      <c r="W314" s="35"/>
      <c r="X314" s="18"/>
      <c r="AA314" s="10"/>
    </row>
    <row r="315" spans="1:27" ht="30" customHeight="1">
      <c r="A315" s="17" t="s">
        <v>779</v>
      </c>
      <c r="B315" s="7" t="s">
        <v>773</v>
      </c>
      <c r="C315" s="3" t="s">
        <v>600</v>
      </c>
      <c r="D315" s="7" t="s">
        <v>601</v>
      </c>
      <c r="E315" s="9" t="s">
        <v>602</v>
      </c>
      <c r="F315" s="2"/>
      <c r="G315" s="1" t="s">
        <v>7</v>
      </c>
      <c r="H315" s="7" t="s">
        <v>65</v>
      </c>
      <c r="I315" s="1" t="s">
        <v>67</v>
      </c>
      <c r="J315" s="4"/>
      <c r="K315" s="34">
        <v>43555</v>
      </c>
      <c r="Q315" s="19" t="s">
        <v>883</v>
      </c>
      <c r="R315" s="19" t="s">
        <v>883</v>
      </c>
      <c r="S315" s="19" t="s">
        <v>883</v>
      </c>
      <c r="T315" s="19" t="s">
        <v>883</v>
      </c>
      <c r="W315" s="35"/>
      <c r="X315" s="18"/>
      <c r="AA315" s="10"/>
    </row>
    <row r="316" spans="1:27" ht="30" customHeight="1">
      <c r="A316" s="17" t="s">
        <v>779</v>
      </c>
      <c r="B316" s="7" t="s">
        <v>773</v>
      </c>
      <c r="C316" s="3" t="s">
        <v>603</v>
      </c>
      <c r="D316" s="7" t="s">
        <v>604</v>
      </c>
      <c r="E316" s="9" t="s">
        <v>605</v>
      </c>
      <c r="F316" s="2"/>
      <c r="G316" s="1" t="s">
        <v>7</v>
      </c>
      <c r="H316" s="7" t="s">
        <v>65</v>
      </c>
      <c r="I316" s="1" t="s">
        <v>67</v>
      </c>
      <c r="J316" s="4"/>
      <c r="K316" s="34">
        <v>43555</v>
      </c>
      <c r="Q316" s="19" t="s">
        <v>883</v>
      </c>
      <c r="R316" s="19" t="s">
        <v>883</v>
      </c>
      <c r="S316" s="19" t="s">
        <v>883</v>
      </c>
      <c r="T316" s="19" t="s">
        <v>883</v>
      </c>
      <c r="W316" s="35"/>
      <c r="X316" s="18"/>
      <c r="AA316" s="10"/>
    </row>
    <row r="317" spans="1:27" ht="30" customHeight="1">
      <c r="A317" s="17" t="s">
        <v>779</v>
      </c>
      <c r="B317" s="3" t="s">
        <v>774</v>
      </c>
      <c r="C317" s="3" t="s">
        <v>606</v>
      </c>
      <c r="D317" s="7" t="s">
        <v>607</v>
      </c>
      <c r="E317" s="9" t="s">
        <v>608</v>
      </c>
      <c r="F317" s="2"/>
      <c r="G317" s="7" t="s">
        <v>9</v>
      </c>
      <c r="H317" s="7" t="s">
        <v>5</v>
      </c>
      <c r="I317" s="1" t="s">
        <v>67</v>
      </c>
      <c r="J317" s="4" t="s">
        <v>875</v>
      </c>
      <c r="K317" s="34">
        <v>43555</v>
      </c>
      <c r="Q317" s="19" t="s">
        <v>883</v>
      </c>
      <c r="R317" s="19" t="s">
        <v>883</v>
      </c>
      <c r="S317" s="19" t="s">
        <v>883</v>
      </c>
      <c r="T317" s="19" t="s">
        <v>883</v>
      </c>
      <c r="W317" s="35" t="s">
        <v>876</v>
      </c>
      <c r="X317" s="18"/>
      <c r="AA317" s="10"/>
    </row>
    <row r="318" spans="1:27" ht="30" customHeight="1">
      <c r="A318" s="17" t="s">
        <v>779</v>
      </c>
      <c r="B318" s="3" t="s">
        <v>774</v>
      </c>
      <c r="C318" s="3" t="s">
        <v>609</v>
      </c>
      <c r="D318" s="7" t="s">
        <v>610</v>
      </c>
      <c r="E318" s="9" t="s">
        <v>611</v>
      </c>
      <c r="F318" s="2"/>
      <c r="G318" s="7" t="s">
        <v>9</v>
      </c>
      <c r="H318" s="7" t="s">
        <v>5</v>
      </c>
      <c r="I318" s="1" t="s">
        <v>67</v>
      </c>
      <c r="J318" s="4" t="s">
        <v>876</v>
      </c>
      <c r="K318" s="34">
        <v>43555</v>
      </c>
      <c r="L318" s="18" t="s">
        <v>916</v>
      </c>
      <c r="M318" s="29" t="s">
        <v>917</v>
      </c>
      <c r="N318" s="19">
        <v>100</v>
      </c>
      <c r="O318" s="40">
        <v>43669</v>
      </c>
      <c r="P318" s="26" t="s">
        <v>1031</v>
      </c>
      <c r="Q318" s="19" t="s">
        <v>883</v>
      </c>
      <c r="R318" s="19" t="s">
        <v>876</v>
      </c>
      <c r="S318" s="19" t="s">
        <v>883</v>
      </c>
      <c r="T318" s="19" t="s">
        <v>883</v>
      </c>
      <c r="U318" s="18" t="s">
        <v>884</v>
      </c>
      <c r="W318" s="35" t="s">
        <v>876</v>
      </c>
      <c r="X318" s="18" t="s">
        <v>41</v>
      </c>
      <c r="Y318" s="27" t="s">
        <v>995</v>
      </c>
      <c r="AA318" s="10"/>
    </row>
    <row r="319" spans="1:27" ht="30" customHeight="1">
      <c r="A319" s="17" t="s">
        <v>779</v>
      </c>
      <c r="B319" s="3" t="s">
        <v>774</v>
      </c>
      <c r="C319" s="3" t="s">
        <v>612</v>
      </c>
      <c r="D319" s="7" t="s">
        <v>613</v>
      </c>
      <c r="E319" s="9" t="s">
        <v>614</v>
      </c>
      <c r="F319" s="2"/>
      <c r="G319" s="7" t="s">
        <v>9</v>
      </c>
      <c r="H319" s="7" t="s">
        <v>5</v>
      </c>
      <c r="I319" s="1" t="s">
        <v>67</v>
      </c>
      <c r="J319" s="4" t="s">
        <v>876</v>
      </c>
      <c r="K319" s="34">
        <v>43555</v>
      </c>
      <c r="L319" s="18" t="s">
        <v>887</v>
      </c>
      <c r="M319" s="18" t="s">
        <v>888</v>
      </c>
      <c r="N319" s="18">
        <v>65</v>
      </c>
      <c r="O319" s="40">
        <v>43699</v>
      </c>
      <c r="P319" s="43" t="s">
        <v>915</v>
      </c>
      <c r="Q319" s="19" t="s">
        <v>883</v>
      </c>
      <c r="R319" s="19" t="s">
        <v>876</v>
      </c>
      <c r="S319" s="19" t="s">
        <v>883</v>
      </c>
      <c r="T319" s="19" t="s">
        <v>883</v>
      </c>
      <c r="U319" s="18" t="s">
        <v>884</v>
      </c>
      <c r="W319" s="35"/>
      <c r="X319" s="18"/>
      <c r="AA319" s="10"/>
    </row>
    <row r="320" spans="1:27" ht="30" customHeight="1">
      <c r="A320" s="17" t="s">
        <v>779</v>
      </c>
      <c r="B320" s="3" t="s">
        <v>774</v>
      </c>
      <c r="C320" s="3" t="s">
        <v>615</v>
      </c>
      <c r="D320" s="7" t="s">
        <v>616</v>
      </c>
      <c r="E320" s="9" t="s">
        <v>617</v>
      </c>
      <c r="F320" s="2"/>
      <c r="G320" s="7" t="s">
        <v>9</v>
      </c>
      <c r="H320" s="7" t="s">
        <v>5</v>
      </c>
      <c r="I320" s="1" t="s">
        <v>67</v>
      </c>
      <c r="J320" s="4" t="s">
        <v>876</v>
      </c>
      <c r="K320" s="34">
        <v>43555</v>
      </c>
      <c r="L320" s="18" t="s">
        <v>887</v>
      </c>
      <c r="M320" s="29" t="s">
        <v>888</v>
      </c>
      <c r="N320" s="19">
        <v>17</v>
      </c>
      <c r="O320" s="40">
        <v>43699</v>
      </c>
      <c r="P320" s="26" t="s">
        <v>1032</v>
      </c>
      <c r="Q320" s="19" t="s">
        <v>883</v>
      </c>
      <c r="R320" s="19" t="s">
        <v>876</v>
      </c>
      <c r="S320" s="19" t="s">
        <v>883</v>
      </c>
      <c r="T320" s="19" t="s">
        <v>883</v>
      </c>
      <c r="U320" s="18" t="s">
        <v>884</v>
      </c>
      <c r="W320" s="35" t="s">
        <v>876</v>
      </c>
      <c r="X320" s="18" t="s">
        <v>41</v>
      </c>
      <c r="Y320" s="26" t="s">
        <v>992</v>
      </c>
      <c r="AA320" s="10"/>
    </row>
    <row r="321" spans="1:27" ht="30" customHeight="1">
      <c r="A321" s="17" t="s">
        <v>779</v>
      </c>
      <c r="B321" s="3" t="s">
        <v>774</v>
      </c>
      <c r="C321" s="3" t="s">
        <v>618</v>
      </c>
      <c r="D321" s="7" t="s">
        <v>619</v>
      </c>
      <c r="E321" s="9" t="s">
        <v>620</v>
      </c>
      <c r="F321" s="2"/>
      <c r="G321" s="7" t="s">
        <v>9</v>
      </c>
      <c r="H321" s="7" t="s">
        <v>5</v>
      </c>
      <c r="I321" s="1" t="s">
        <v>67</v>
      </c>
      <c r="J321" s="4" t="s">
        <v>876</v>
      </c>
      <c r="K321" s="34">
        <v>43555</v>
      </c>
      <c r="L321" s="18" t="s">
        <v>916</v>
      </c>
      <c r="M321" s="18" t="s">
        <v>917</v>
      </c>
      <c r="N321" s="18">
        <v>106</v>
      </c>
      <c r="O321" s="40">
        <v>43669</v>
      </c>
      <c r="P321" s="43" t="s">
        <v>918</v>
      </c>
      <c r="Q321" s="19" t="s">
        <v>883</v>
      </c>
      <c r="R321" s="19" t="s">
        <v>876</v>
      </c>
      <c r="S321" s="19" t="s">
        <v>883</v>
      </c>
      <c r="T321" s="19" t="s">
        <v>883</v>
      </c>
      <c r="U321" s="18" t="s">
        <v>884</v>
      </c>
      <c r="W321" s="35"/>
      <c r="X321" s="18"/>
      <c r="AA321" s="10"/>
    </row>
    <row r="322" spans="1:27" ht="30" customHeight="1">
      <c r="A322" s="17" t="s">
        <v>779</v>
      </c>
      <c r="B322" s="3" t="s">
        <v>774</v>
      </c>
      <c r="C322" s="3" t="s">
        <v>621</v>
      </c>
      <c r="D322" s="7" t="s">
        <v>622</v>
      </c>
      <c r="E322" s="9" t="s">
        <v>623</v>
      </c>
      <c r="F322" s="2"/>
      <c r="G322" s="7" t="s">
        <v>9</v>
      </c>
      <c r="H322" s="7" t="s">
        <v>5</v>
      </c>
      <c r="I322" s="1" t="s">
        <v>67</v>
      </c>
      <c r="J322" s="4" t="s">
        <v>875</v>
      </c>
      <c r="K322" s="34">
        <v>43555</v>
      </c>
      <c r="Q322" s="19" t="s">
        <v>883</v>
      </c>
      <c r="R322" s="19" t="s">
        <v>883</v>
      </c>
      <c r="S322" s="19" t="s">
        <v>883</v>
      </c>
      <c r="T322" s="19" t="s">
        <v>883</v>
      </c>
      <c r="W322" s="35" t="s">
        <v>876</v>
      </c>
      <c r="X322" s="18"/>
      <c r="AA322" s="10"/>
    </row>
    <row r="323" spans="1:27" ht="30" customHeight="1">
      <c r="A323" s="17" t="s">
        <v>779</v>
      </c>
      <c r="B323" s="3" t="s">
        <v>774</v>
      </c>
      <c r="C323" s="3" t="s">
        <v>624</v>
      </c>
      <c r="D323" s="7" t="s">
        <v>625</v>
      </c>
      <c r="E323" s="9" t="s">
        <v>626</v>
      </c>
      <c r="F323" s="2"/>
      <c r="G323" s="1" t="s">
        <v>9</v>
      </c>
      <c r="H323" s="7" t="s">
        <v>5</v>
      </c>
      <c r="I323" s="1" t="s">
        <v>67</v>
      </c>
      <c r="J323" s="4" t="s">
        <v>876</v>
      </c>
      <c r="K323" s="34">
        <v>43555</v>
      </c>
      <c r="L323" s="18" t="s">
        <v>916</v>
      </c>
      <c r="M323" s="29" t="s">
        <v>917</v>
      </c>
      <c r="N323" s="19">
        <v>101</v>
      </c>
      <c r="O323" s="40">
        <v>43669</v>
      </c>
      <c r="P323" s="26" t="s">
        <v>1033</v>
      </c>
      <c r="Q323" s="19" t="s">
        <v>883</v>
      </c>
      <c r="R323" s="19" t="s">
        <v>876</v>
      </c>
      <c r="S323" s="19" t="s">
        <v>883</v>
      </c>
      <c r="T323" s="19" t="s">
        <v>883</v>
      </c>
      <c r="U323" s="18" t="s">
        <v>884</v>
      </c>
      <c r="W323" s="35" t="s">
        <v>876</v>
      </c>
      <c r="X323" s="18" t="s">
        <v>41</v>
      </c>
      <c r="Y323" s="27" t="s">
        <v>997</v>
      </c>
      <c r="AA323" s="10"/>
    </row>
    <row r="324" spans="1:27" ht="30" customHeight="1">
      <c r="A324" s="17" t="s">
        <v>779</v>
      </c>
      <c r="B324" s="3" t="s">
        <v>774</v>
      </c>
      <c r="C324" s="3" t="s">
        <v>627</v>
      </c>
      <c r="D324" s="7" t="s">
        <v>628</v>
      </c>
      <c r="E324" s="9" t="s">
        <v>629</v>
      </c>
      <c r="F324" s="2"/>
      <c r="G324" s="1" t="s">
        <v>9</v>
      </c>
      <c r="H324" s="7" t="s">
        <v>5</v>
      </c>
      <c r="I324" s="1" t="s">
        <v>67</v>
      </c>
      <c r="J324" s="4" t="s">
        <v>875</v>
      </c>
      <c r="K324" s="34">
        <v>43555</v>
      </c>
      <c r="Q324" s="19" t="s">
        <v>883</v>
      </c>
      <c r="R324" s="19" t="s">
        <v>883</v>
      </c>
      <c r="S324" s="19" t="s">
        <v>883</v>
      </c>
      <c r="T324" s="19" t="s">
        <v>883</v>
      </c>
      <c r="W324" s="35" t="s">
        <v>876</v>
      </c>
      <c r="X324" s="18"/>
      <c r="AA324" s="10"/>
    </row>
    <row r="325" spans="1:27" ht="30" customHeight="1">
      <c r="A325" s="17" t="s">
        <v>779</v>
      </c>
      <c r="B325" s="3" t="s">
        <v>774</v>
      </c>
      <c r="C325" s="3" t="s">
        <v>630</v>
      </c>
      <c r="D325" s="7" t="s">
        <v>631</v>
      </c>
      <c r="E325" s="9" t="s">
        <v>632</v>
      </c>
      <c r="F325" s="2"/>
      <c r="G325" s="1" t="s">
        <v>9</v>
      </c>
      <c r="H325" s="7" t="s">
        <v>5</v>
      </c>
      <c r="I325" s="1" t="s">
        <v>67</v>
      </c>
      <c r="J325" s="4" t="s">
        <v>876</v>
      </c>
      <c r="K325" s="34">
        <v>43555</v>
      </c>
      <c r="L325" s="18" t="s">
        <v>887</v>
      </c>
      <c r="M325" s="29" t="s">
        <v>888</v>
      </c>
      <c r="N325" s="19">
        <v>43</v>
      </c>
      <c r="O325" s="40">
        <v>43699</v>
      </c>
      <c r="P325" s="26" t="s">
        <v>1034</v>
      </c>
      <c r="Q325" s="19" t="s">
        <v>883</v>
      </c>
      <c r="R325" s="19" t="s">
        <v>876</v>
      </c>
      <c r="S325" s="19" t="s">
        <v>883</v>
      </c>
      <c r="T325" s="19" t="s">
        <v>883</v>
      </c>
      <c r="U325" s="18" t="s">
        <v>884</v>
      </c>
      <c r="W325" s="35" t="s">
        <v>876</v>
      </c>
      <c r="X325" s="18" t="s">
        <v>41</v>
      </c>
      <c r="Y325" s="27" t="s">
        <v>991</v>
      </c>
      <c r="AA325" s="10"/>
    </row>
    <row r="326" spans="1:27" ht="30" customHeight="1">
      <c r="A326" s="17" t="s">
        <v>779</v>
      </c>
      <c r="B326" s="3" t="s">
        <v>774</v>
      </c>
      <c r="C326" s="3" t="s">
        <v>633</v>
      </c>
      <c r="D326" s="7" t="s">
        <v>634</v>
      </c>
      <c r="E326" s="9" t="s">
        <v>635</v>
      </c>
      <c r="F326" s="2"/>
      <c r="G326" s="1" t="s">
        <v>9</v>
      </c>
      <c r="H326" s="7" t="s">
        <v>5</v>
      </c>
      <c r="I326" s="1" t="s">
        <v>67</v>
      </c>
      <c r="J326" s="4" t="s">
        <v>876</v>
      </c>
      <c r="K326" s="34">
        <v>43555</v>
      </c>
      <c r="L326" s="18" t="s">
        <v>887</v>
      </c>
      <c r="M326" s="18" t="s">
        <v>888</v>
      </c>
      <c r="N326" s="18">
        <v>37</v>
      </c>
      <c r="O326" s="40">
        <v>43699</v>
      </c>
      <c r="P326" s="43" t="s">
        <v>919</v>
      </c>
      <c r="Q326" s="19" t="s">
        <v>883</v>
      </c>
      <c r="R326" s="19" t="s">
        <v>876</v>
      </c>
      <c r="S326" s="19" t="s">
        <v>883</v>
      </c>
      <c r="T326" s="19" t="s">
        <v>883</v>
      </c>
      <c r="U326" s="18" t="s">
        <v>884</v>
      </c>
      <c r="W326" s="35"/>
      <c r="X326" s="18"/>
      <c r="AA326" s="10"/>
    </row>
    <row r="327" spans="1:27" ht="30" customHeight="1">
      <c r="A327" s="17" t="s">
        <v>779</v>
      </c>
      <c r="B327" s="3" t="s">
        <v>774</v>
      </c>
      <c r="C327" s="3" t="s">
        <v>636</v>
      </c>
      <c r="D327" s="7" t="s">
        <v>637</v>
      </c>
      <c r="E327" s="9" t="s">
        <v>849</v>
      </c>
      <c r="F327" s="2" t="s">
        <v>785</v>
      </c>
      <c r="G327" s="7" t="s">
        <v>6</v>
      </c>
      <c r="H327" s="7" t="s">
        <v>66</v>
      </c>
      <c r="I327" s="1" t="s">
        <v>67</v>
      </c>
      <c r="J327" s="4"/>
      <c r="K327" s="34">
        <v>43555</v>
      </c>
      <c r="Q327" s="19" t="s">
        <v>883</v>
      </c>
      <c r="R327" s="19" t="s">
        <v>883</v>
      </c>
      <c r="S327" s="19" t="s">
        <v>883</v>
      </c>
      <c r="T327" s="19" t="s">
        <v>883</v>
      </c>
      <c r="W327" s="35"/>
      <c r="X327" s="18"/>
      <c r="AA327" s="10"/>
    </row>
    <row r="328" spans="1:27" ht="30" customHeight="1">
      <c r="A328" s="17" t="s">
        <v>779</v>
      </c>
      <c r="B328" s="3" t="s">
        <v>774</v>
      </c>
      <c r="C328" s="3" t="s">
        <v>638</v>
      </c>
      <c r="D328" s="7" t="s">
        <v>639</v>
      </c>
      <c r="E328" s="9" t="s">
        <v>640</v>
      </c>
      <c r="F328" s="2"/>
      <c r="G328" s="1" t="s">
        <v>7</v>
      </c>
      <c r="H328" s="7" t="s">
        <v>65</v>
      </c>
      <c r="I328" s="1" t="s">
        <v>67</v>
      </c>
      <c r="J328" s="4"/>
      <c r="K328" s="34">
        <v>43555</v>
      </c>
      <c r="Q328" s="19" t="s">
        <v>883</v>
      </c>
      <c r="R328" s="19" t="s">
        <v>883</v>
      </c>
      <c r="S328" s="19" t="s">
        <v>883</v>
      </c>
      <c r="T328" s="19" t="s">
        <v>883</v>
      </c>
      <c r="W328" s="35"/>
      <c r="X328" s="18"/>
      <c r="AA328" s="10"/>
    </row>
    <row r="329" spans="1:27" ht="30" customHeight="1">
      <c r="A329" s="17" t="s">
        <v>779</v>
      </c>
      <c r="B329" s="3" t="s">
        <v>774</v>
      </c>
      <c r="C329" s="3" t="s">
        <v>641</v>
      </c>
      <c r="D329" s="7" t="s">
        <v>642</v>
      </c>
      <c r="E329" s="9" t="s">
        <v>643</v>
      </c>
      <c r="F329" s="2"/>
      <c r="G329" s="1" t="s">
        <v>7</v>
      </c>
      <c r="H329" s="7" t="s">
        <v>65</v>
      </c>
      <c r="I329" s="1" t="s">
        <v>67</v>
      </c>
      <c r="J329" s="4"/>
      <c r="K329" s="34">
        <v>43555</v>
      </c>
      <c r="Q329" s="19" t="s">
        <v>883</v>
      </c>
      <c r="R329" s="19" t="s">
        <v>883</v>
      </c>
      <c r="S329" s="19" t="s">
        <v>883</v>
      </c>
      <c r="T329" s="19" t="s">
        <v>883</v>
      </c>
      <c r="W329" s="35"/>
      <c r="X329" s="18"/>
      <c r="AA329" s="10"/>
    </row>
    <row r="330" spans="1:27" ht="30" customHeight="1">
      <c r="A330" s="17" t="s">
        <v>779</v>
      </c>
      <c r="B330" s="3" t="s">
        <v>774</v>
      </c>
      <c r="C330" s="3" t="s">
        <v>644</v>
      </c>
      <c r="D330" s="7" t="s">
        <v>645</v>
      </c>
      <c r="E330" s="9" t="s">
        <v>646</v>
      </c>
      <c r="F330" s="2"/>
      <c r="G330" s="1" t="s">
        <v>7</v>
      </c>
      <c r="H330" s="7" t="s">
        <v>65</v>
      </c>
      <c r="I330" s="1" t="s">
        <v>67</v>
      </c>
      <c r="J330" s="4"/>
      <c r="K330" s="34">
        <v>43555</v>
      </c>
      <c r="Q330" s="19" t="s">
        <v>883</v>
      </c>
      <c r="R330" s="19" t="s">
        <v>883</v>
      </c>
      <c r="S330" s="19" t="s">
        <v>883</v>
      </c>
      <c r="T330" s="19" t="s">
        <v>883</v>
      </c>
      <c r="W330" s="35"/>
      <c r="X330" s="18"/>
      <c r="AA330" s="10"/>
    </row>
    <row r="331" spans="1:27" ht="30" customHeight="1">
      <c r="A331" s="17" t="s">
        <v>779</v>
      </c>
      <c r="B331" s="3" t="s">
        <v>774</v>
      </c>
      <c r="C331" s="3" t="s">
        <v>647</v>
      </c>
      <c r="D331" s="7" t="s">
        <v>648</v>
      </c>
      <c r="E331" s="9" t="s">
        <v>649</v>
      </c>
      <c r="F331" s="2"/>
      <c r="G331" s="1" t="s">
        <v>7</v>
      </c>
      <c r="H331" s="7" t="s">
        <v>65</v>
      </c>
      <c r="I331" s="1" t="s">
        <v>67</v>
      </c>
      <c r="J331" s="4"/>
      <c r="K331" s="34">
        <v>43555</v>
      </c>
      <c r="Q331" s="19" t="s">
        <v>883</v>
      </c>
      <c r="R331" s="19" t="s">
        <v>883</v>
      </c>
      <c r="S331" s="19" t="s">
        <v>883</v>
      </c>
      <c r="T331" s="19" t="s">
        <v>883</v>
      </c>
      <c r="W331" s="35"/>
      <c r="X331" s="18"/>
      <c r="AA331" s="10"/>
    </row>
    <row r="332" spans="1:27" ht="30" customHeight="1">
      <c r="A332" s="17" t="s">
        <v>779</v>
      </c>
      <c r="B332" s="3" t="s">
        <v>775</v>
      </c>
      <c r="C332" s="3" t="s">
        <v>650</v>
      </c>
      <c r="D332" s="7" t="s">
        <v>651</v>
      </c>
      <c r="E332" s="9" t="s">
        <v>652</v>
      </c>
      <c r="F332" s="2"/>
      <c r="G332" s="7" t="s">
        <v>9</v>
      </c>
      <c r="H332" s="7" t="s">
        <v>5</v>
      </c>
      <c r="I332" s="1" t="s">
        <v>67</v>
      </c>
      <c r="J332" s="4" t="s">
        <v>876</v>
      </c>
      <c r="K332" s="34">
        <v>43555</v>
      </c>
      <c r="L332" s="18" t="s">
        <v>887</v>
      </c>
      <c r="M332" s="18" t="s">
        <v>888</v>
      </c>
      <c r="N332" s="18">
        <v>33</v>
      </c>
      <c r="O332" s="40">
        <v>43699</v>
      </c>
      <c r="P332" s="43" t="s">
        <v>954</v>
      </c>
      <c r="Q332" s="19" t="s">
        <v>883</v>
      </c>
      <c r="R332" s="19" t="s">
        <v>876</v>
      </c>
      <c r="S332" s="19" t="s">
        <v>883</v>
      </c>
      <c r="T332" s="19" t="s">
        <v>883</v>
      </c>
      <c r="U332" s="18" t="s">
        <v>884</v>
      </c>
      <c r="W332" s="35"/>
      <c r="X332" s="18"/>
      <c r="AA332" s="10"/>
    </row>
    <row r="333" spans="1:27" ht="30" customHeight="1">
      <c r="A333" s="17" t="s">
        <v>779</v>
      </c>
      <c r="B333" s="3" t="s">
        <v>775</v>
      </c>
      <c r="C333" s="3" t="s">
        <v>653</v>
      </c>
      <c r="D333" s="7" t="s">
        <v>654</v>
      </c>
      <c r="E333" s="9" t="s">
        <v>655</v>
      </c>
      <c r="F333" s="2"/>
      <c r="G333" s="7" t="s">
        <v>9</v>
      </c>
      <c r="H333" s="7" t="s">
        <v>5</v>
      </c>
      <c r="I333" s="1" t="s">
        <v>67</v>
      </c>
      <c r="J333" s="4" t="s">
        <v>875</v>
      </c>
      <c r="K333" s="34">
        <v>43555</v>
      </c>
      <c r="Q333" s="19" t="s">
        <v>883</v>
      </c>
      <c r="R333" s="19" t="s">
        <v>883</v>
      </c>
      <c r="S333" s="19" t="s">
        <v>883</v>
      </c>
      <c r="T333" s="19" t="s">
        <v>883</v>
      </c>
      <c r="W333" s="35"/>
      <c r="X333" s="18"/>
      <c r="AA333" s="10"/>
    </row>
    <row r="334" spans="1:27" ht="30" customHeight="1">
      <c r="A334" s="17" t="s">
        <v>779</v>
      </c>
      <c r="B334" s="3" t="s">
        <v>775</v>
      </c>
      <c r="C334" s="3" t="s">
        <v>656</v>
      </c>
      <c r="D334" s="7" t="s">
        <v>657</v>
      </c>
      <c r="E334" s="9" t="s">
        <v>658</v>
      </c>
      <c r="F334" s="2"/>
      <c r="G334" s="7" t="s">
        <v>9</v>
      </c>
      <c r="H334" s="7" t="s">
        <v>5</v>
      </c>
      <c r="I334" s="1" t="s">
        <v>67</v>
      </c>
      <c r="J334" s="4" t="s">
        <v>875</v>
      </c>
      <c r="K334" s="34">
        <v>43555</v>
      </c>
      <c r="Q334" s="19" t="s">
        <v>883</v>
      </c>
      <c r="R334" s="19" t="s">
        <v>883</v>
      </c>
      <c r="S334" s="19" t="s">
        <v>883</v>
      </c>
      <c r="T334" s="19" t="s">
        <v>883</v>
      </c>
      <c r="W334" s="35"/>
      <c r="X334" s="18"/>
      <c r="AA334" s="10"/>
    </row>
    <row r="335" spans="1:27" ht="30" customHeight="1">
      <c r="A335" s="17" t="s">
        <v>779</v>
      </c>
      <c r="B335" s="3" t="s">
        <v>775</v>
      </c>
      <c r="C335" s="3" t="s">
        <v>659</v>
      </c>
      <c r="D335" s="7" t="s">
        <v>660</v>
      </c>
      <c r="E335" s="9" t="s">
        <v>661</v>
      </c>
      <c r="F335" s="2"/>
      <c r="G335" s="7" t="s">
        <v>9</v>
      </c>
      <c r="H335" s="7" t="s">
        <v>5</v>
      </c>
      <c r="I335" s="1" t="s">
        <v>67</v>
      </c>
      <c r="J335" s="4" t="s">
        <v>875</v>
      </c>
      <c r="K335" s="34">
        <v>43555</v>
      </c>
      <c r="Q335" s="19" t="s">
        <v>883</v>
      </c>
      <c r="R335" s="19" t="s">
        <v>883</v>
      </c>
      <c r="S335" s="19" t="s">
        <v>883</v>
      </c>
      <c r="T335" s="19" t="s">
        <v>883</v>
      </c>
      <c r="W335" s="35"/>
      <c r="X335" s="18"/>
      <c r="AA335" s="10"/>
    </row>
    <row r="336" spans="1:27" ht="30" customHeight="1">
      <c r="A336" s="17" t="s">
        <v>779</v>
      </c>
      <c r="B336" s="3" t="s">
        <v>775</v>
      </c>
      <c r="C336" s="3" t="s">
        <v>662</v>
      </c>
      <c r="D336" s="7" t="s">
        <v>663</v>
      </c>
      <c r="E336" s="9" t="s">
        <v>664</v>
      </c>
      <c r="F336" s="2"/>
      <c r="G336" s="7" t="s">
        <v>9</v>
      </c>
      <c r="H336" s="7" t="s">
        <v>5</v>
      </c>
      <c r="I336" s="1" t="s">
        <v>67</v>
      </c>
      <c r="J336" s="4" t="s">
        <v>875</v>
      </c>
      <c r="K336" s="34">
        <v>43555</v>
      </c>
      <c r="Q336" s="19" t="s">
        <v>883</v>
      </c>
      <c r="R336" s="19" t="s">
        <v>883</v>
      </c>
      <c r="S336" s="19" t="s">
        <v>883</v>
      </c>
      <c r="T336" s="19" t="s">
        <v>883</v>
      </c>
      <c r="W336" s="35"/>
      <c r="X336" s="18"/>
      <c r="AA336" s="10"/>
    </row>
    <row r="337" spans="1:27" ht="30" customHeight="1">
      <c r="A337" s="17" t="s">
        <v>779</v>
      </c>
      <c r="B337" s="3" t="s">
        <v>775</v>
      </c>
      <c r="C337" s="3" t="s">
        <v>665</v>
      </c>
      <c r="D337" s="7" t="s">
        <v>666</v>
      </c>
      <c r="E337" s="9" t="s">
        <v>667</v>
      </c>
      <c r="F337" s="2"/>
      <c r="G337" s="7" t="s">
        <v>9</v>
      </c>
      <c r="H337" s="7" t="s">
        <v>5</v>
      </c>
      <c r="I337" s="1" t="s">
        <v>67</v>
      </c>
      <c r="J337" s="4" t="s">
        <v>875</v>
      </c>
      <c r="K337" s="34">
        <v>43555</v>
      </c>
      <c r="Q337" s="19" t="s">
        <v>883</v>
      </c>
      <c r="R337" s="19" t="s">
        <v>883</v>
      </c>
      <c r="S337" s="19" t="s">
        <v>883</v>
      </c>
      <c r="T337" s="19" t="s">
        <v>883</v>
      </c>
      <c r="W337" s="35"/>
      <c r="X337" s="18"/>
      <c r="AA337" s="10"/>
    </row>
    <row r="338" spans="1:27" ht="30" customHeight="1">
      <c r="A338" s="17" t="s">
        <v>779</v>
      </c>
      <c r="B338" s="3" t="s">
        <v>775</v>
      </c>
      <c r="C338" s="3" t="s">
        <v>668</v>
      </c>
      <c r="D338" s="7" t="s">
        <v>669</v>
      </c>
      <c r="E338" s="9" t="s">
        <v>670</v>
      </c>
      <c r="F338" s="2"/>
      <c r="G338" s="1" t="s">
        <v>9</v>
      </c>
      <c r="H338" s="7" t="s">
        <v>5</v>
      </c>
      <c r="I338" s="1" t="s">
        <v>67</v>
      </c>
      <c r="J338" s="4" t="s">
        <v>875</v>
      </c>
      <c r="K338" s="34">
        <v>43555</v>
      </c>
      <c r="Q338" s="19" t="s">
        <v>883</v>
      </c>
      <c r="R338" s="19" t="s">
        <v>883</v>
      </c>
      <c r="S338" s="19" t="s">
        <v>883</v>
      </c>
      <c r="T338" s="19" t="s">
        <v>883</v>
      </c>
      <c r="W338" s="35"/>
      <c r="X338" s="18"/>
      <c r="AA338" s="10"/>
    </row>
    <row r="339" spans="1:27" ht="30" customHeight="1">
      <c r="A339" s="17" t="s">
        <v>779</v>
      </c>
      <c r="B339" s="3" t="s">
        <v>775</v>
      </c>
      <c r="C339" s="3" t="s">
        <v>671</v>
      </c>
      <c r="D339" s="7" t="s">
        <v>672</v>
      </c>
      <c r="E339" s="9" t="s">
        <v>673</v>
      </c>
      <c r="F339" s="2"/>
      <c r="G339" s="1" t="s">
        <v>9</v>
      </c>
      <c r="H339" s="7" t="s">
        <v>5</v>
      </c>
      <c r="I339" s="1" t="s">
        <v>67</v>
      </c>
      <c r="J339" s="4" t="s">
        <v>876</v>
      </c>
      <c r="K339" s="34">
        <v>43555</v>
      </c>
      <c r="L339" s="18" t="s">
        <v>916</v>
      </c>
      <c r="M339" s="29" t="s">
        <v>917</v>
      </c>
      <c r="N339" s="19">
        <v>103</v>
      </c>
      <c r="O339" s="40">
        <v>43669</v>
      </c>
      <c r="P339" s="26" t="s">
        <v>1009</v>
      </c>
      <c r="Q339" s="19" t="s">
        <v>883</v>
      </c>
      <c r="R339" s="19" t="s">
        <v>876</v>
      </c>
      <c r="S339" s="19" t="s">
        <v>883</v>
      </c>
      <c r="T339" s="19" t="s">
        <v>883</v>
      </c>
      <c r="U339" s="18" t="s">
        <v>884</v>
      </c>
      <c r="W339" s="35"/>
      <c r="X339" s="18"/>
      <c r="AA339" s="10"/>
    </row>
    <row r="340" spans="1:27" ht="30" customHeight="1">
      <c r="A340" s="17" t="s">
        <v>779</v>
      </c>
      <c r="B340" s="3" t="s">
        <v>775</v>
      </c>
      <c r="C340" s="3" t="s">
        <v>674</v>
      </c>
      <c r="D340" s="7" t="s">
        <v>675</v>
      </c>
      <c r="E340" s="9" t="s">
        <v>676</v>
      </c>
      <c r="F340" s="2"/>
      <c r="G340" s="1" t="s">
        <v>9</v>
      </c>
      <c r="H340" s="7" t="s">
        <v>5</v>
      </c>
      <c r="I340" s="1" t="s">
        <v>67</v>
      </c>
      <c r="J340" s="4" t="s">
        <v>875</v>
      </c>
      <c r="K340" s="34">
        <v>43555</v>
      </c>
      <c r="Q340" s="19" t="s">
        <v>883</v>
      </c>
      <c r="R340" s="19" t="s">
        <v>883</v>
      </c>
      <c r="S340" s="19" t="s">
        <v>883</v>
      </c>
      <c r="T340" s="19" t="s">
        <v>883</v>
      </c>
      <c r="W340" s="35"/>
      <c r="X340" s="18"/>
      <c r="AA340" s="10"/>
    </row>
    <row r="341" spans="1:27" ht="30" customHeight="1">
      <c r="A341" s="17" t="s">
        <v>779</v>
      </c>
      <c r="B341" s="3" t="s">
        <v>775</v>
      </c>
      <c r="C341" s="3" t="s">
        <v>677</v>
      </c>
      <c r="D341" s="7" t="s">
        <v>678</v>
      </c>
      <c r="E341" s="9" t="s">
        <v>679</v>
      </c>
      <c r="F341" s="2"/>
      <c r="G341" s="7" t="s">
        <v>6</v>
      </c>
      <c r="H341" s="7" t="s">
        <v>803</v>
      </c>
      <c r="I341" s="1" t="s">
        <v>67</v>
      </c>
      <c r="J341" s="4"/>
      <c r="K341" s="34">
        <v>43555</v>
      </c>
      <c r="Q341" s="19" t="s">
        <v>883</v>
      </c>
      <c r="R341" s="19" t="s">
        <v>883</v>
      </c>
      <c r="S341" s="19" t="s">
        <v>883</v>
      </c>
      <c r="T341" s="19" t="s">
        <v>883</v>
      </c>
      <c r="W341" s="35"/>
      <c r="X341" s="18"/>
      <c r="AA341" s="10"/>
    </row>
    <row r="342" spans="1:27" ht="30" customHeight="1">
      <c r="A342" s="17" t="s">
        <v>779</v>
      </c>
      <c r="B342" s="3" t="s">
        <v>775</v>
      </c>
      <c r="C342" s="3" t="s">
        <v>680</v>
      </c>
      <c r="D342" s="7" t="s">
        <v>681</v>
      </c>
      <c r="E342" s="9" t="s">
        <v>682</v>
      </c>
      <c r="F342" s="2"/>
      <c r="G342" s="7" t="s">
        <v>6</v>
      </c>
      <c r="H342" s="7" t="s">
        <v>803</v>
      </c>
      <c r="I342" s="1" t="s">
        <v>67</v>
      </c>
      <c r="J342" s="4"/>
      <c r="K342" s="34">
        <v>43555</v>
      </c>
      <c r="Q342" s="19" t="s">
        <v>883</v>
      </c>
      <c r="R342" s="19" t="s">
        <v>883</v>
      </c>
      <c r="S342" s="19" t="s">
        <v>883</v>
      </c>
      <c r="T342" s="19" t="s">
        <v>883</v>
      </c>
      <c r="W342" s="35"/>
      <c r="X342" s="18"/>
      <c r="AA342" s="10"/>
    </row>
    <row r="343" spans="1:27" ht="30" customHeight="1">
      <c r="A343" s="17" t="s">
        <v>779</v>
      </c>
      <c r="B343" s="8" t="s">
        <v>776</v>
      </c>
      <c r="C343" s="3" t="s">
        <v>683</v>
      </c>
      <c r="D343" s="8" t="s">
        <v>684</v>
      </c>
      <c r="E343" s="9" t="s">
        <v>685</v>
      </c>
      <c r="F343" s="2"/>
      <c r="G343" s="7" t="s">
        <v>9</v>
      </c>
      <c r="H343" s="1" t="s">
        <v>5</v>
      </c>
      <c r="I343" s="1" t="s">
        <v>67</v>
      </c>
      <c r="J343" s="4" t="s">
        <v>876</v>
      </c>
      <c r="K343" s="34">
        <v>43555</v>
      </c>
      <c r="L343" s="18" t="s">
        <v>887</v>
      </c>
      <c r="M343" s="18" t="s">
        <v>888</v>
      </c>
      <c r="N343" s="18">
        <v>4</v>
      </c>
      <c r="O343" s="40">
        <v>43699</v>
      </c>
      <c r="P343" s="43" t="s">
        <v>925</v>
      </c>
      <c r="Q343" s="19" t="s">
        <v>883</v>
      </c>
      <c r="R343" s="19" t="s">
        <v>876</v>
      </c>
      <c r="S343" s="19" t="s">
        <v>883</v>
      </c>
      <c r="T343" s="19" t="s">
        <v>883</v>
      </c>
      <c r="U343" s="18" t="s">
        <v>884</v>
      </c>
      <c r="W343" s="35"/>
      <c r="X343" s="18"/>
      <c r="AA343" s="10"/>
    </row>
    <row r="344" spans="1:27" ht="30" customHeight="1">
      <c r="A344" s="17" t="s">
        <v>779</v>
      </c>
      <c r="B344" s="8" t="s">
        <v>776</v>
      </c>
      <c r="C344" s="3" t="s">
        <v>686</v>
      </c>
      <c r="D344" s="8" t="s">
        <v>687</v>
      </c>
      <c r="E344" s="9" t="s">
        <v>688</v>
      </c>
      <c r="F344" s="2"/>
      <c r="G344" s="7" t="s">
        <v>9</v>
      </c>
      <c r="H344" s="1" t="s">
        <v>5</v>
      </c>
      <c r="I344" s="1" t="s">
        <v>67</v>
      </c>
      <c r="J344" s="4" t="s">
        <v>876</v>
      </c>
      <c r="K344" s="34">
        <v>43555</v>
      </c>
      <c r="L344" s="18" t="s">
        <v>887</v>
      </c>
      <c r="M344" s="18" t="s">
        <v>888</v>
      </c>
      <c r="N344" s="18">
        <v>4</v>
      </c>
      <c r="O344" s="40">
        <v>43699</v>
      </c>
      <c r="P344" s="43" t="s">
        <v>926</v>
      </c>
      <c r="Q344" s="19" t="s">
        <v>883</v>
      </c>
      <c r="R344" s="19" t="s">
        <v>876</v>
      </c>
      <c r="S344" s="19" t="s">
        <v>883</v>
      </c>
      <c r="T344" s="19" t="s">
        <v>883</v>
      </c>
      <c r="U344" s="18" t="s">
        <v>884</v>
      </c>
      <c r="W344" s="35"/>
      <c r="X344" s="18"/>
      <c r="AA344" s="10"/>
    </row>
    <row r="345" spans="1:27" ht="30" customHeight="1">
      <c r="A345" s="17" t="s">
        <v>779</v>
      </c>
      <c r="B345" s="8" t="s">
        <v>776</v>
      </c>
      <c r="C345" s="3" t="s">
        <v>689</v>
      </c>
      <c r="D345" s="8" t="s">
        <v>690</v>
      </c>
      <c r="E345" s="9" t="s">
        <v>850</v>
      </c>
      <c r="F345" s="2"/>
      <c r="G345" s="7" t="s">
        <v>6</v>
      </c>
      <c r="H345" s="8" t="s">
        <v>804</v>
      </c>
      <c r="I345" s="1" t="s">
        <v>67</v>
      </c>
      <c r="J345" s="4">
        <v>100</v>
      </c>
      <c r="K345" s="34">
        <v>43555</v>
      </c>
      <c r="L345" s="18" t="s">
        <v>887</v>
      </c>
      <c r="M345" s="18" t="s">
        <v>888</v>
      </c>
      <c r="N345" s="18">
        <v>4</v>
      </c>
      <c r="O345" s="40">
        <v>43699</v>
      </c>
      <c r="P345" s="43" t="s">
        <v>926</v>
      </c>
      <c r="Q345" s="19" t="s">
        <v>883</v>
      </c>
      <c r="R345" s="19" t="s">
        <v>876</v>
      </c>
      <c r="S345" s="19" t="s">
        <v>883</v>
      </c>
      <c r="T345" s="19" t="s">
        <v>883</v>
      </c>
      <c r="U345" s="18" t="s">
        <v>884</v>
      </c>
      <c r="W345" s="35"/>
      <c r="X345" s="18"/>
      <c r="AA345" s="10"/>
    </row>
    <row r="346" spans="1:27" ht="30" customHeight="1">
      <c r="A346" s="17" t="s">
        <v>779</v>
      </c>
      <c r="B346" s="8" t="s">
        <v>776</v>
      </c>
      <c r="C346" s="3" t="s">
        <v>691</v>
      </c>
      <c r="D346" s="8" t="s">
        <v>692</v>
      </c>
      <c r="E346" s="9" t="s">
        <v>693</v>
      </c>
      <c r="F346" s="2"/>
      <c r="G346" s="7" t="s">
        <v>9</v>
      </c>
      <c r="H346" s="1" t="s">
        <v>5</v>
      </c>
      <c r="I346" s="1" t="s">
        <v>67</v>
      </c>
      <c r="J346" s="4" t="s">
        <v>876</v>
      </c>
      <c r="K346" s="34">
        <v>43555</v>
      </c>
      <c r="L346" s="18" t="s">
        <v>887</v>
      </c>
      <c r="M346" s="18" t="s">
        <v>888</v>
      </c>
      <c r="N346" s="18">
        <v>4</v>
      </c>
      <c r="O346" s="40">
        <v>43699</v>
      </c>
      <c r="P346" s="43" t="s">
        <v>927</v>
      </c>
      <c r="Q346" s="19" t="s">
        <v>883</v>
      </c>
      <c r="R346" s="19" t="s">
        <v>876</v>
      </c>
      <c r="S346" s="19" t="s">
        <v>883</v>
      </c>
      <c r="T346" s="19" t="s">
        <v>883</v>
      </c>
      <c r="U346" s="18" t="s">
        <v>884</v>
      </c>
      <c r="W346" s="35"/>
      <c r="X346" s="18"/>
      <c r="AA346" s="10"/>
    </row>
    <row r="347" spans="1:27" ht="30" customHeight="1">
      <c r="A347" s="17" t="s">
        <v>779</v>
      </c>
      <c r="B347" s="8" t="s">
        <v>776</v>
      </c>
      <c r="C347" s="3" t="s">
        <v>694</v>
      </c>
      <c r="D347" s="8" t="s">
        <v>695</v>
      </c>
      <c r="E347" s="9" t="s">
        <v>696</v>
      </c>
      <c r="F347" s="2"/>
      <c r="G347" s="7" t="s">
        <v>9</v>
      </c>
      <c r="H347" s="1" t="s">
        <v>5</v>
      </c>
      <c r="I347" s="1" t="s">
        <v>67</v>
      </c>
      <c r="J347" s="4" t="s">
        <v>876</v>
      </c>
      <c r="K347" s="34">
        <v>43555</v>
      </c>
      <c r="L347" s="18" t="s">
        <v>916</v>
      </c>
      <c r="M347" s="29" t="s">
        <v>917</v>
      </c>
      <c r="N347" s="19">
        <v>98</v>
      </c>
      <c r="O347" s="40">
        <v>43669</v>
      </c>
      <c r="P347" s="19" t="s">
        <v>1024</v>
      </c>
      <c r="Q347" s="19" t="s">
        <v>883</v>
      </c>
      <c r="R347" s="19" t="s">
        <v>876</v>
      </c>
      <c r="S347" s="19" t="s">
        <v>883</v>
      </c>
      <c r="T347" s="19" t="s">
        <v>883</v>
      </c>
      <c r="U347" s="18" t="s">
        <v>884</v>
      </c>
      <c r="W347" s="35" t="s">
        <v>876</v>
      </c>
      <c r="X347" s="18" t="s">
        <v>41</v>
      </c>
      <c r="Y347" s="4" t="s">
        <v>1003</v>
      </c>
      <c r="AA347" s="10"/>
    </row>
    <row r="348" spans="1:27" ht="30" customHeight="1">
      <c r="A348" s="17" t="s">
        <v>779</v>
      </c>
      <c r="B348" s="8" t="s">
        <v>776</v>
      </c>
      <c r="C348" s="3" t="s">
        <v>697</v>
      </c>
      <c r="D348" s="8" t="s">
        <v>698</v>
      </c>
      <c r="E348" s="9" t="s">
        <v>699</v>
      </c>
      <c r="F348" s="2"/>
      <c r="G348" s="7" t="s">
        <v>9</v>
      </c>
      <c r="H348" s="1" t="s">
        <v>5</v>
      </c>
      <c r="I348" s="1" t="s">
        <v>67</v>
      </c>
      <c r="J348" s="4" t="s">
        <v>876</v>
      </c>
      <c r="K348" s="34">
        <v>43555</v>
      </c>
      <c r="L348" s="18" t="s">
        <v>887</v>
      </c>
      <c r="M348" s="42" t="s">
        <v>888</v>
      </c>
      <c r="N348" s="18">
        <v>4</v>
      </c>
      <c r="O348" s="40">
        <v>43699</v>
      </c>
      <c r="P348" s="43" t="s">
        <v>928</v>
      </c>
      <c r="Q348" s="19" t="s">
        <v>883</v>
      </c>
      <c r="R348" s="19" t="s">
        <v>876</v>
      </c>
      <c r="S348" s="19" t="s">
        <v>883</v>
      </c>
      <c r="T348" s="19" t="s">
        <v>883</v>
      </c>
      <c r="U348" s="18" t="s">
        <v>884</v>
      </c>
      <c r="W348" s="35"/>
      <c r="X348" s="18"/>
      <c r="AA348" s="10"/>
    </row>
    <row r="349" spans="1:27" ht="30" customHeight="1">
      <c r="A349" s="17" t="s">
        <v>779</v>
      </c>
      <c r="B349" s="8" t="s">
        <v>776</v>
      </c>
      <c r="C349" s="3" t="s">
        <v>700</v>
      </c>
      <c r="D349" s="8" t="s">
        <v>701</v>
      </c>
      <c r="E349" s="9" t="s">
        <v>702</v>
      </c>
      <c r="F349" s="2"/>
      <c r="G349" s="7" t="s">
        <v>9</v>
      </c>
      <c r="H349" s="1" t="s">
        <v>5</v>
      </c>
      <c r="I349" s="1" t="s">
        <v>67</v>
      </c>
      <c r="J349" s="4" t="s">
        <v>883</v>
      </c>
      <c r="K349" s="34">
        <v>43555</v>
      </c>
      <c r="L349" s="4" t="s">
        <v>1026</v>
      </c>
      <c r="M349" s="28" t="s">
        <v>1025</v>
      </c>
      <c r="N349" s="19" t="s">
        <v>875</v>
      </c>
      <c r="O349" s="19" t="s">
        <v>875</v>
      </c>
      <c r="P349" s="26" t="s">
        <v>1035</v>
      </c>
      <c r="Q349" s="19" t="s">
        <v>883</v>
      </c>
      <c r="R349" s="19" t="s">
        <v>883</v>
      </c>
      <c r="S349" s="19" t="s">
        <v>883</v>
      </c>
      <c r="T349" s="19" t="s">
        <v>876</v>
      </c>
      <c r="U349" s="18" t="s">
        <v>884</v>
      </c>
      <c r="W349" s="35" t="s">
        <v>876</v>
      </c>
      <c r="X349" s="18" t="s">
        <v>41</v>
      </c>
      <c r="Y349" s="27" t="s">
        <v>999</v>
      </c>
      <c r="AA349" s="10"/>
    </row>
    <row r="350" spans="1:27" ht="30" customHeight="1">
      <c r="A350" s="17" t="s">
        <v>779</v>
      </c>
      <c r="B350" s="8" t="s">
        <v>776</v>
      </c>
      <c r="C350" s="3" t="s">
        <v>703</v>
      </c>
      <c r="D350" s="8" t="s">
        <v>704</v>
      </c>
      <c r="E350" s="9" t="s">
        <v>705</v>
      </c>
      <c r="F350" s="2"/>
      <c r="G350" s="7" t="s">
        <v>9</v>
      </c>
      <c r="H350" s="1" t="s">
        <v>5</v>
      </c>
      <c r="I350" s="1" t="s">
        <v>67</v>
      </c>
      <c r="J350" s="4" t="s">
        <v>875</v>
      </c>
      <c r="K350" s="34">
        <v>43555</v>
      </c>
      <c r="Q350" s="19" t="s">
        <v>883</v>
      </c>
      <c r="R350" s="19" t="s">
        <v>883</v>
      </c>
      <c r="S350" s="19" t="s">
        <v>883</v>
      </c>
      <c r="T350" s="19" t="s">
        <v>883</v>
      </c>
      <c r="W350" s="35" t="s">
        <v>876</v>
      </c>
      <c r="X350" s="18"/>
      <c r="AA350" s="10"/>
    </row>
    <row r="351" spans="1:27" ht="30" customHeight="1">
      <c r="A351" s="17" t="s">
        <v>779</v>
      </c>
      <c r="B351" s="8" t="s">
        <v>776</v>
      </c>
      <c r="C351" s="3" t="s">
        <v>706</v>
      </c>
      <c r="D351" s="8" t="s">
        <v>707</v>
      </c>
      <c r="E351" s="9" t="s">
        <v>708</v>
      </c>
      <c r="F351" s="2"/>
      <c r="G351" s="7" t="s">
        <v>9</v>
      </c>
      <c r="H351" s="1" t="s">
        <v>5</v>
      </c>
      <c r="I351" s="1" t="s">
        <v>67</v>
      </c>
      <c r="J351" s="4" t="s">
        <v>883</v>
      </c>
      <c r="K351" s="34">
        <v>43555</v>
      </c>
      <c r="L351" s="4" t="s">
        <v>1026</v>
      </c>
      <c r="M351" s="28" t="s">
        <v>1025</v>
      </c>
      <c r="N351" s="19" t="s">
        <v>875</v>
      </c>
      <c r="O351" s="19" t="s">
        <v>875</v>
      </c>
      <c r="P351" s="26" t="s">
        <v>1036</v>
      </c>
      <c r="Q351" s="19" t="s">
        <v>883</v>
      </c>
      <c r="R351" s="19" t="s">
        <v>883</v>
      </c>
      <c r="S351" s="19" t="s">
        <v>883</v>
      </c>
      <c r="T351" s="19" t="s">
        <v>876</v>
      </c>
      <c r="U351" s="18" t="s">
        <v>884</v>
      </c>
      <c r="W351" s="35" t="s">
        <v>876</v>
      </c>
      <c r="X351" s="18" t="s">
        <v>41</v>
      </c>
      <c r="Y351" s="26" t="s">
        <v>1000</v>
      </c>
      <c r="AA351" s="10"/>
    </row>
    <row r="352" spans="1:27" ht="30" customHeight="1">
      <c r="A352" s="17" t="s">
        <v>779</v>
      </c>
      <c r="B352" s="8" t="s">
        <v>776</v>
      </c>
      <c r="C352" s="3" t="s">
        <v>709</v>
      </c>
      <c r="D352" s="8" t="s">
        <v>710</v>
      </c>
      <c r="E352" s="9" t="s">
        <v>711</v>
      </c>
      <c r="F352" s="2"/>
      <c r="G352" s="7" t="s">
        <v>9</v>
      </c>
      <c r="H352" s="1" t="s">
        <v>5</v>
      </c>
      <c r="I352" s="1" t="s">
        <v>67</v>
      </c>
      <c r="J352" s="4" t="s">
        <v>875</v>
      </c>
      <c r="K352" s="34">
        <v>43555</v>
      </c>
      <c r="Q352" s="19" t="s">
        <v>883</v>
      </c>
      <c r="R352" s="19" t="s">
        <v>883</v>
      </c>
      <c r="S352" s="19" t="s">
        <v>883</v>
      </c>
      <c r="T352" s="19" t="s">
        <v>883</v>
      </c>
      <c r="W352" s="35" t="s">
        <v>876</v>
      </c>
      <c r="X352" s="18"/>
      <c r="AA352" s="10"/>
    </row>
    <row r="353" spans="1:27" ht="30" customHeight="1">
      <c r="A353" s="17" t="s">
        <v>779</v>
      </c>
      <c r="B353" s="8" t="s">
        <v>776</v>
      </c>
      <c r="C353" s="3" t="s">
        <v>712</v>
      </c>
      <c r="D353" s="8" t="s">
        <v>713</v>
      </c>
      <c r="E353" s="9" t="s">
        <v>714</v>
      </c>
      <c r="F353" s="2"/>
      <c r="G353" s="1" t="s">
        <v>9</v>
      </c>
      <c r="H353" s="1" t="s">
        <v>5</v>
      </c>
      <c r="I353" s="1" t="s">
        <v>67</v>
      </c>
      <c r="J353" s="4" t="s">
        <v>876</v>
      </c>
      <c r="K353" s="34">
        <v>43555</v>
      </c>
      <c r="L353" s="18" t="s">
        <v>887</v>
      </c>
      <c r="M353" s="18" t="s">
        <v>888</v>
      </c>
      <c r="N353" s="18">
        <v>6</v>
      </c>
      <c r="O353" s="40">
        <v>43699</v>
      </c>
      <c r="P353" s="43" t="s">
        <v>929</v>
      </c>
      <c r="Q353" s="19" t="s">
        <v>883</v>
      </c>
      <c r="R353" s="19" t="s">
        <v>876</v>
      </c>
      <c r="S353" s="19" t="s">
        <v>883</v>
      </c>
      <c r="T353" s="19" t="s">
        <v>883</v>
      </c>
      <c r="U353" s="18" t="s">
        <v>884</v>
      </c>
      <c r="W353" s="35"/>
      <c r="X353" s="18"/>
      <c r="AA353" s="10"/>
    </row>
    <row r="354" spans="1:27" ht="30" customHeight="1">
      <c r="A354" s="17" t="s">
        <v>779</v>
      </c>
      <c r="B354" s="7" t="s">
        <v>777</v>
      </c>
      <c r="C354" s="3" t="s">
        <v>715</v>
      </c>
      <c r="D354" s="7" t="s">
        <v>716</v>
      </c>
      <c r="E354" s="9" t="s">
        <v>717</v>
      </c>
      <c r="F354" s="2"/>
      <c r="G354" s="1" t="s">
        <v>9</v>
      </c>
      <c r="H354" s="7" t="s">
        <v>5</v>
      </c>
      <c r="I354" s="1" t="s">
        <v>67</v>
      </c>
      <c r="J354" s="4" t="s">
        <v>876</v>
      </c>
      <c r="K354" s="34">
        <v>43555</v>
      </c>
      <c r="L354" s="18" t="s">
        <v>887</v>
      </c>
      <c r="M354" s="29" t="s">
        <v>888</v>
      </c>
      <c r="N354" s="19">
        <v>66</v>
      </c>
      <c r="O354" s="40">
        <v>43699</v>
      </c>
      <c r="P354" s="26" t="s">
        <v>1012</v>
      </c>
      <c r="Q354" s="19" t="s">
        <v>883</v>
      </c>
      <c r="R354" s="19" t="s">
        <v>876</v>
      </c>
      <c r="S354" s="19" t="s">
        <v>883</v>
      </c>
      <c r="T354" s="19" t="s">
        <v>883</v>
      </c>
      <c r="U354" s="18" t="s">
        <v>884</v>
      </c>
      <c r="W354" s="35"/>
      <c r="X354" s="18"/>
      <c r="AA354" s="10"/>
    </row>
    <row r="355" spans="1:27" ht="30" customHeight="1">
      <c r="A355" s="17" t="s">
        <v>779</v>
      </c>
      <c r="B355" s="7" t="s">
        <v>777</v>
      </c>
      <c r="C355" s="3" t="s">
        <v>718</v>
      </c>
      <c r="D355" s="7" t="s">
        <v>719</v>
      </c>
      <c r="E355" s="9" t="s">
        <v>720</v>
      </c>
      <c r="F355" s="2"/>
      <c r="G355" s="1" t="s">
        <v>9</v>
      </c>
      <c r="H355" s="7" t="s">
        <v>5</v>
      </c>
      <c r="I355" s="1" t="s">
        <v>67</v>
      </c>
      <c r="J355" s="4" t="s">
        <v>875</v>
      </c>
      <c r="K355" s="34">
        <v>43555</v>
      </c>
      <c r="L355" s="4"/>
      <c r="M355" s="29"/>
      <c r="Q355" s="19" t="s">
        <v>883</v>
      </c>
      <c r="R355" s="19" t="s">
        <v>883</v>
      </c>
      <c r="S355" s="19" t="s">
        <v>883</v>
      </c>
      <c r="T355" s="19" t="s">
        <v>883</v>
      </c>
      <c r="W355" s="35"/>
      <c r="X355" s="18"/>
      <c r="AA355" s="10"/>
    </row>
    <row r="356" spans="1:27" ht="30" customHeight="1">
      <c r="A356" s="17" t="s">
        <v>779</v>
      </c>
      <c r="B356" s="7" t="s">
        <v>777</v>
      </c>
      <c r="C356" s="3" t="s">
        <v>721</v>
      </c>
      <c r="D356" s="7" t="s">
        <v>722</v>
      </c>
      <c r="E356" s="9" t="s">
        <v>723</v>
      </c>
      <c r="F356" s="2"/>
      <c r="G356" s="1" t="s">
        <v>9</v>
      </c>
      <c r="H356" s="7" t="s">
        <v>5</v>
      </c>
      <c r="I356" s="1" t="s">
        <v>67</v>
      </c>
      <c r="J356" s="4" t="s">
        <v>876</v>
      </c>
      <c r="K356" s="34">
        <v>43555</v>
      </c>
      <c r="L356" s="18" t="s">
        <v>887</v>
      </c>
      <c r="M356" s="29" t="s">
        <v>888</v>
      </c>
      <c r="N356" s="19">
        <v>67</v>
      </c>
      <c r="O356" s="40">
        <v>43699</v>
      </c>
      <c r="P356" s="26" t="s">
        <v>1013</v>
      </c>
      <c r="Q356" s="19" t="s">
        <v>883</v>
      </c>
      <c r="R356" s="19" t="s">
        <v>876</v>
      </c>
      <c r="S356" s="19" t="s">
        <v>883</v>
      </c>
      <c r="T356" s="19" t="s">
        <v>883</v>
      </c>
      <c r="U356" s="18" t="s">
        <v>884</v>
      </c>
      <c r="W356" s="35"/>
      <c r="X356" s="18"/>
      <c r="AA356" s="10"/>
    </row>
    <row r="357" spans="1:27" ht="30" customHeight="1">
      <c r="A357" s="17" t="s">
        <v>779</v>
      </c>
      <c r="B357" s="7" t="s">
        <v>777</v>
      </c>
      <c r="C357" s="3" t="s">
        <v>724</v>
      </c>
      <c r="D357" s="7" t="s">
        <v>725</v>
      </c>
      <c r="E357" s="9" t="s">
        <v>726</v>
      </c>
      <c r="F357" s="2"/>
      <c r="G357" s="1" t="s">
        <v>9</v>
      </c>
      <c r="H357" s="7" t="s">
        <v>5</v>
      </c>
      <c r="I357" s="1" t="s">
        <v>67</v>
      </c>
      <c r="J357" s="4" t="s">
        <v>876</v>
      </c>
      <c r="K357" s="34">
        <v>43555</v>
      </c>
      <c r="L357" s="18" t="s">
        <v>887</v>
      </c>
      <c r="M357" s="18" t="s">
        <v>888</v>
      </c>
      <c r="N357" s="18">
        <v>101</v>
      </c>
      <c r="O357" s="40">
        <v>43699</v>
      </c>
      <c r="P357" s="43" t="s">
        <v>958</v>
      </c>
      <c r="Q357" s="19" t="s">
        <v>883</v>
      </c>
      <c r="R357" s="19" t="s">
        <v>876</v>
      </c>
      <c r="S357" s="19" t="s">
        <v>883</v>
      </c>
      <c r="T357" s="19" t="s">
        <v>883</v>
      </c>
      <c r="U357" s="18" t="s">
        <v>884</v>
      </c>
      <c r="W357" s="35"/>
      <c r="X357" s="18"/>
      <c r="AA357" s="10"/>
    </row>
    <row r="358" spans="1:27" ht="30" customHeight="1">
      <c r="A358" s="17" t="s">
        <v>779</v>
      </c>
      <c r="B358" s="7" t="s">
        <v>777</v>
      </c>
      <c r="C358" s="3" t="s">
        <v>727</v>
      </c>
      <c r="D358" s="7" t="s">
        <v>728</v>
      </c>
      <c r="E358" s="9" t="s">
        <v>729</v>
      </c>
      <c r="F358" s="2"/>
      <c r="G358" s="1" t="s">
        <v>9</v>
      </c>
      <c r="H358" s="7" t="s">
        <v>5</v>
      </c>
      <c r="I358" s="1" t="s">
        <v>67</v>
      </c>
      <c r="J358" s="4" t="s">
        <v>875</v>
      </c>
      <c r="K358" s="34">
        <v>43555</v>
      </c>
      <c r="Q358" s="19" t="s">
        <v>883</v>
      </c>
      <c r="R358" s="19" t="s">
        <v>883</v>
      </c>
      <c r="S358" s="19" t="s">
        <v>883</v>
      </c>
      <c r="T358" s="19" t="s">
        <v>883</v>
      </c>
      <c r="W358" s="35"/>
      <c r="X358" s="18"/>
      <c r="AA358" s="10"/>
    </row>
    <row r="359" spans="1:27" ht="30" customHeight="1">
      <c r="A359" s="17" t="s">
        <v>779</v>
      </c>
      <c r="B359" s="7" t="s">
        <v>777</v>
      </c>
      <c r="C359" s="3" t="s">
        <v>730</v>
      </c>
      <c r="D359" s="7" t="s">
        <v>731</v>
      </c>
      <c r="E359" s="9" t="s">
        <v>851</v>
      </c>
      <c r="F359" s="2"/>
      <c r="G359" s="1" t="s">
        <v>7</v>
      </c>
      <c r="H359" s="7" t="s">
        <v>795</v>
      </c>
      <c r="I359" s="1" t="s">
        <v>67</v>
      </c>
      <c r="J359" s="18">
        <v>6400700</v>
      </c>
      <c r="K359" s="34">
        <v>43555</v>
      </c>
      <c r="L359" s="18" t="s">
        <v>887</v>
      </c>
      <c r="M359" s="18" t="s">
        <v>881</v>
      </c>
      <c r="N359" s="18" t="s">
        <v>959</v>
      </c>
      <c r="O359" s="40">
        <v>43699</v>
      </c>
      <c r="P359" s="43" t="s">
        <v>882</v>
      </c>
      <c r="Q359" s="19" t="s">
        <v>876</v>
      </c>
      <c r="R359" s="19" t="s">
        <v>876</v>
      </c>
      <c r="S359" s="19" t="s">
        <v>883</v>
      </c>
      <c r="T359" s="19" t="s">
        <v>883</v>
      </c>
      <c r="U359" s="18" t="s">
        <v>885</v>
      </c>
      <c r="V359" s="43" t="s">
        <v>960</v>
      </c>
      <c r="W359" s="35"/>
      <c r="X359" s="18"/>
      <c r="AA359" s="10"/>
    </row>
    <row r="360" spans="1:27" ht="30" customHeight="1">
      <c r="A360" s="17" t="s">
        <v>779</v>
      </c>
      <c r="B360" s="7" t="s">
        <v>777</v>
      </c>
      <c r="C360" s="3" t="s">
        <v>732</v>
      </c>
      <c r="D360" s="7" t="s">
        <v>733</v>
      </c>
      <c r="E360" s="9" t="s">
        <v>852</v>
      </c>
      <c r="F360" s="2"/>
      <c r="G360" s="1" t="s">
        <v>7</v>
      </c>
      <c r="H360" s="7" t="s">
        <v>795</v>
      </c>
      <c r="I360" s="1" t="s">
        <v>67</v>
      </c>
      <c r="J360" s="4"/>
      <c r="K360" s="34">
        <v>43555</v>
      </c>
      <c r="Q360" s="19" t="s">
        <v>883</v>
      </c>
      <c r="R360" s="19" t="s">
        <v>883</v>
      </c>
      <c r="S360" s="19" t="s">
        <v>883</v>
      </c>
      <c r="T360" s="19" t="s">
        <v>883</v>
      </c>
      <c r="W360" s="35"/>
      <c r="X360" s="18"/>
      <c r="AA360" s="10"/>
    </row>
    <row r="361" spans="1:27" ht="30" customHeight="1">
      <c r="A361" s="17" t="s">
        <v>779</v>
      </c>
      <c r="B361" s="7" t="s">
        <v>777</v>
      </c>
      <c r="C361" s="3" t="s">
        <v>734</v>
      </c>
      <c r="D361" s="7" t="s">
        <v>735</v>
      </c>
      <c r="E361" s="9" t="s">
        <v>853</v>
      </c>
      <c r="F361" s="2"/>
      <c r="G361" s="1" t="s">
        <v>7</v>
      </c>
      <c r="H361" s="7" t="s">
        <v>795</v>
      </c>
      <c r="I361" s="1" t="s">
        <v>67</v>
      </c>
      <c r="J361" s="18">
        <v>13102398.6</v>
      </c>
      <c r="K361" s="34">
        <v>43555</v>
      </c>
      <c r="L361" s="18" t="s">
        <v>887</v>
      </c>
      <c r="M361" s="18" t="s">
        <v>881</v>
      </c>
      <c r="N361" s="18" t="s">
        <v>959</v>
      </c>
      <c r="O361" s="40">
        <v>43699</v>
      </c>
      <c r="P361" s="43" t="s">
        <v>882</v>
      </c>
      <c r="Q361" s="19" t="s">
        <v>876</v>
      </c>
      <c r="R361" s="19" t="s">
        <v>876</v>
      </c>
      <c r="S361" s="19" t="s">
        <v>883</v>
      </c>
      <c r="T361" s="19" t="s">
        <v>883</v>
      </c>
      <c r="U361" s="18" t="s">
        <v>885</v>
      </c>
      <c r="V361" s="18" t="s">
        <v>961</v>
      </c>
      <c r="W361" s="35"/>
      <c r="X361" s="18"/>
      <c r="AA361" s="10"/>
    </row>
    <row r="362" spans="1:27" ht="30" customHeight="1">
      <c r="A362" s="17" t="s">
        <v>779</v>
      </c>
      <c r="B362" s="7" t="s">
        <v>777</v>
      </c>
      <c r="C362" s="3" t="s">
        <v>736</v>
      </c>
      <c r="D362" s="7" t="s">
        <v>737</v>
      </c>
      <c r="E362" s="9" t="s">
        <v>854</v>
      </c>
      <c r="F362" s="2"/>
      <c r="G362" s="1" t="s">
        <v>7</v>
      </c>
      <c r="H362" s="7" t="s">
        <v>795</v>
      </c>
      <c r="I362" s="1" t="s">
        <v>67</v>
      </c>
      <c r="J362" s="4"/>
      <c r="K362" s="34">
        <v>43555</v>
      </c>
      <c r="Q362" s="19" t="s">
        <v>883</v>
      </c>
      <c r="R362" s="19" t="s">
        <v>883</v>
      </c>
      <c r="S362" s="19" t="s">
        <v>883</v>
      </c>
      <c r="T362" s="19" t="s">
        <v>883</v>
      </c>
      <c r="W362" s="35"/>
      <c r="X362" s="18"/>
      <c r="AA362" s="10"/>
    </row>
    <row r="363" spans="1:27" ht="30" customHeight="1">
      <c r="A363" s="17" t="s">
        <v>779</v>
      </c>
      <c r="B363" s="7" t="s">
        <v>778</v>
      </c>
      <c r="C363" s="3" t="s">
        <v>738</v>
      </c>
      <c r="D363" s="7" t="s">
        <v>739</v>
      </c>
      <c r="E363" s="9" t="s">
        <v>740</v>
      </c>
      <c r="F363" s="2"/>
      <c r="G363" s="1" t="s">
        <v>9</v>
      </c>
      <c r="H363" s="7" t="s">
        <v>5</v>
      </c>
      <c r="I363" s="1" t="s">
        <v>67</v>
      </c>
      <c r="J363" s="4" t="s">
        <v>876</v>
      </c>
      <c r="K363" s="34">
        <v>43555</v>
      </c>
      <c r="L363" s="18" t="s">
        <v>887</v>
      </c>
      <c r="M363" s="18" t="s">
        <v>888</v>
      </c>
      <c r="N363" s="18">
        <v>76</v>
      </c>
      <c r="O363" s="40">
        <v>43699</v>
      </c>
      <c r="P363" s="18" t="s">
        <v>882</v>
      </c>
      <c r="Q363" s="19" t="s">
        <v>883</v>
      </c>
      <c r="R363" s="19" t="s">
        <v>876</v>
      </c>
      <c r="S363" s="19" t="s">
        <v>883</v>
      </c>
      <c r="T363" s="19" t="s">
        <v>883</v>
      </c>
      <c r="U363" s="18" t="s">
        <v>884</v>
      </c>
      <c r="W363" s="35"/>
      <c r="X363" s="18"/>
      <c r="AA363" s="10"/>
    </row>
    <row r="364" spans="1:27" ht="30" customHeight="1">
      <c r="A364" s="17" t="s">
        <v>779</v>
      </c>
      <c r="B364" s="7" t="s">
        <v>778</v>
      </c>
      <c r="C364" s="3" t="s">
        <v>741</v>
      </c>
      <c r="D364" s="7" t="s">
        <v>742</v>
      </c>
      <c r="E364" s="9" t="s">
        <v>743</v>
      </c>
      <c r="F364" s="2"/>
      <c r="G364" s="1" t="s">
        <v>9</v>
      </c>
      <c r="H364" s="7" t="s">
        <v>5</v>
      </c>
      <c r="I364" s="1" t="s">
        <v>67</v>
      </c>
      <c r="J364" s="4" t="s">
        <v>875</v>
      </c>
      <c r="K364" s="34">
        <v>43555</v>
      </c>
      <c r="Q364" s="19" t="s">
        <v>883</v>
      </c>
      <c r="R364" s="19" t="s">
        <v>883</v>
      </c>
      <c r="S364" s="19" t="s">
        <v>883</v>
      </c>
      <c r="T364" s="19" t="s">
        <v>883</v>
      </c>
      <c r="W364" s="35"/>
      <c r="X364" s="18"/>
      <c r="AA364" s="10"/>
    </row>
    <row r="365" spans="1:27" ht="30" customHeight="1">
      <c r="A365" s="17" t="s">
        <v>779</v>
      </c>
      <c r="B365" s="7" t="s">
        <v>778</v>
      </c>
      <c r="C365" s="3" t="s">
        <v>744</v>
      </c>
      <c r="D365" s="7" t="s">
        <v>745</v>
      </c>
      <c r="E365" s="9" t="s">
        <v>746</v>
      </c>
      <c r="F365" s="2"/>
      <c r="G365" s="1" t="s">
        <v>9</v>
      </c>
      <c r="H365" s="7" t="s">
        <v>5</v>
      </c>
      <c r="I365" s="1" t="s">
        <v>67</v>
      </c>
      <c r="J365" s="4" t="s">
        <v>876</v>
      </c>
      <c r="K365" s="34">
        <v>43555</v>
      </c>
      <c r="L365" s="18" t="s">
        <v>887</v>
      </c>
      <c r="M365" s="18" t="s">
        <v>888</v>
      </c>
      <c r="N365" s="18">
        <v>77</v>
      </c>
      <c r="O365" s="40">
        <v>43699</v>
      </c>
      <c r="P365" s="18" t="s">
        <v>882</v>
      </c>
      <c r="Q365" s="19" t="s">
        <v>883</v>
      </c>
      <c r="R365" s="19" t="s">
        <v>876</v>
      </c>
      <c r="S365" s="19" t="s">
        <v>883</v>
      </c>
      <c r="T365" s="19" t="s">
        <v>883</v>
      </c>
      <c r="U365" s="18" t="s">
        <v>884</v>
      </c>
      <c r="W365" s="35"/>
      <c r="X365" s="18"/>
      <c r="AA365" s="10"/>
    </row>
    <row r="366" spans="1:27" ht="30" customHeight="1">
      <c r="A366" s="17" t="s">
        <v>779</v>
      </c>
      <c r="B366" s="7" t="s">
        <v>778</v>
      </c>
      <c r="C366" s="3" t="s">
        <v>747</v>
      </c>
      <c r="D366" s="7" t="s">
        <v>748</v>
      </c>
      <c r="E366" s="9" t="s">
        <v>749</v>
      </c>
      <c r="F366" s="2"/>
      <c r="G366" s="1" t="s">
        <v>9</v>
      </c>
      <c r="H366" s="7" t="s">
        <v>5</v>
      </c>
      <c r="I366" s="1" t="s">
        <v>67</v>
      </c>
      <c r="J366" s="4" t="s">
        <v>875</v>
      </c>
      <c r="K366" s="34">
        <v>43555</v>
      </c>
      <c r="Q366" s="19" t="s">
        <v>883</v>
      </c>
      <c r="R366" s="19" t="s">
        <v>883</v>
      </c>
      <c r="S366" s="19" t="s">
        <v>883</v>
      </c>
      <c r="T366" s="19" t="s">
        <v>883</v>
      </c>
      <c r="W366" s="35"/>
      <c r="X366" s="18"/>
      <c r="AA366" s="10"/>
    </row>
    <row r="367" spans="1:27" ht="30" customHeight="1">
      <c r="A367" s="17" t="s">
        <v>779</v>
      </c>
      <c r="B367" s="7" t="s">
        <v>778</v>
      </c>
      <c r="C367" s="3" t="s">
        <v>750</v>
      </c>
      <c r="D367" s="7" t="s">
        <v>751</v>
      </c>
      <c r="E367" s="9" t="s">
        <v>752</v>
      </c>
      <c r="F367" s="2"/>
      <c r="G367" s="1" t="s">
        <v>9</v>
      </c>
      <c r="H367" s="7" t="s">
        <v>5</v>
      </c>
      <c r="I367" s="1" t="s">
        <v>67</v>
      </c>
      <c r="J367" s="4" t="s">
        <v>875</v>
      </c>
      <c r="K367" s="34">
        <v>43555</v>
      </c>
      <c r="Q367" s="19" t="s">
        <v>883</v>
      </c>
      <c r="R367" s="19" t="s">
        <v>883</v>
      </c>
      <c r="S367" s="19" t="s">
        <v>883</v>
      </c>
      <c r="T367" s="19" t="s">
        <v>883</v>
      </c>
      <c r="W367" s="35"/>
      <c r="X367" s="18"/>
      <c r="AA367" s="10"/>
    </row>
    <row r="368" spans="1:27" ht="30" customHeight="1">
      <c r="A368" s="17" t="s">
        <v>779</v>
      </c>
      <c r="B368" s="7" t="s">
        <v>778</v>
      </c>
      <c r="C368" s="3" t="s">
        <v>753</v>
      </c>
      <c r="D368" s="7" t="s">
        <v>754</v>
      </c>
      <c r="E368" s="9" t="s">
        <v>755</v>
      </c>
      <c r="F368" s="2"/>
      <c r="G368" s="1" t="s">
        <v>9</v>
      </c>
      <c r="H368" s="7" t="s">
        <v>5</v>
      </c>
      <c r="I368" s="1" t="s">
        <v>67</v>
      </c>
      <c r="J368" s="4" t="s">
        <v>875</v>
      </c>
      <c r="K368" s="34">
        <v>43555</v>
      </c>
      <c r="Q368" s="19" t="s">
        <v>883</v>
      </c>
      <c r="R368" s="19" t="s">
        <v>883</v>
      </c>
      <c r="S368" s="19" t="s">
        <v>883</v>
      </c>
      <c r="T368" s="19" t="s">
        <v>883</v>
      </c>
      <c r="W368" s="35"/>
      <c r="X368" s="18"/>
      <c r="AA368" s="10"/>
    </row>
    <row r="369" spans="1:27" ht="30" customHeight="1">
      <c r="A369" s="17" t="s">
        <v>779</v>
      </c>
      <c r="B369" s="7" t="s">
        <v>778</v>
      </c>
      <c r="C369" s="3" t="s">
        <v>756</v>
      </c>
      <c r="D369" s="7" t="s">
        <v>757</v>
      </c>
      <c r="E369" s="9" t="s">
        <v>855</v>
      </c>
      <c r="F369" s="2" t="s">
        <v>789</v>
      </c>
      <c r="G369" s="1" t="s">
        <v>7</v>
      </c>
      <c r="H369" s="7" t="s">
        <v>793</v>
      </c>
      <c r="I369" s="1" t="s">
        <v>67</v>
      </c>
      <c r="J369" s="18">
        <v>106462000</v>
      </c>
      <c r="K369" s="34">
        <v>43555</v>
      </c>
      <c r="L369" s="18" t="s">
        <v>887</v>
      </c>
      <c r="M369" s="18" t="s">
        <v>888</v>
      </c>
      <c r="N369" s="18">
        <v>76</v>
      </c>
      <c r="O369" s="40">
        <v>43699</v>
      </c>
      <c r="P369" s="43" t="s">
        <v>882</v>
      </c>
      <c r="Q369" s="19" t="s">
        <v>876</v>
      </c>
      <c r="R369" s="19" t="s">
        <v>876</v>
      </c>
      <c r="S369" s="19" t="s">
        <v>883</v>
      </c>
      <c r="T369" s="19" t="s">
        <v>883</v>
      </c>
      <c r="U369" s="18" t="s">
        <v>885</v>
      </c>
      <c r="V369" s="43" t="s">
        <v>965</v>
      </c>
      <c r="W369" s="35"/>
      <c r="X369" s="18"/>
      <c r="AA369" s="10"/>
    </row>
    <row r="370" spans="1:27" ht="30" customHeight="1">
      <c r="A370" s="17" t="s">
        <v>779</v>
      </c>
      <c r="B370" s="7" t="s">
        <v>778</v>
      </c>
      <c r="C370" s="3" t="s">
        <v>758</v>
      </c>
      <c r="D370" s="7" t="s">
        <v>759</v>
      </c>
      <c r="E370" s="9" t="s">
        <v>856</v>
      </c>
      <c r="F370" s="2" t="s">
        <v>790</v>
      </c>
      <c r="G370" s="1" t="s">
        <v>7</v>
      </c>
      <c r="H370" s="7" t="s">
        <v>793</v>
      </c>
      <c r="I370" s="1" t="s">
        <v>67</v>
      </c>
      <c r="J370" s="18">
        <v>11118000</v>
      </c>
      <c r="K370" s="34">
        <v>43555</v>
      </c>
      <c r="L370" s="18" t="s">
        <v>887</v>
      </c>
      <c r="M370" s="18" t="s">
        <v>888</v>
      </c>
      <c r="N370" s="18">
        <v>76</v>
      </c>
      <c r="O370" s="40">
        <v>43699</v>
      </c>
      <c r="P370" s="43" t="s">
        <v>882</v>
      </c>
      <c r="Q370" s="19" t="s">
        <v>876</v>
      </c>
      <c r="R370" s="19" t="s">
        <v>876</v>
      </c>
      <c r="S370" s="19" t="s">
        <v>883</v>
      </c>
      <c r="T370" s="19" t="s">
        <v>883</v>
      </c>
      <c r="U370" s="18" t="s">
        <v>885</v>
      </c>
      <c r="V370" s="19" t="s">
        <v>966</v>
      </c>
      <c r="W370" s="35"/>
      <c r="X370" s="18"/>
      <c r="AA370" s="10"/>
    </row>
    <row r="371" spans="1:27" ht="30" customHeight="1">
      <c r="A371" s="17" t="s">
        <v>779</v>
      </c>
      <c r="B371" s="7" t="s">
        <v>778</v>
      </c>
      <c r="C371" s="3" t="s">
        <v>760</v>
      </c>
      <c r="D371" s="7" t="s">
        <v>761</v>
      </c>
      <c r="E371" s="9" t="s">
        <v>857</v>
      </c>
      <c r="F371" s="2" t="s">
        <v>791</v>
      </c>
      <c r="G371" s="1" t="s">
        <v>7</v>
      </c>
      <c r="H371" s="7" t="s">
        <v>793</v>
      </c>
      <c r="I371" s="1" t="s">
        <v>67</v>
      </c>
      <c r="J371" s="18">
        <v>57371000</v>
      </c>
      <c r="K371" s="34">
        <v>43555</v>
      </c>
      <c r="L371" s="18" t="s">
        <v>887</v>
      </c>
      <c r="M371" s="18" t="s">
        <v>888</v>
      </c>
      <c r="N371" s="18">
        <v>77</v>
      </c>
      <c r="O371" s="40">
        <v>43699</v>
      </c>
      <c r="P371" s="43" t="s">
        <v>882</v>
      </c>
      <c r="Q371" s="19" t="s">
        <v>876</v>
      </c>
      <c r="R371" s="19" t="s">
        <v>876</v>
      </c>
      <c r="S371" s="19" t="s">
        <v>883</v>
      </c>
      <c r="T371" s="19" t="s">
        <v>883</v>
      </c>
      <c r="U371" s="18" t="s">
        <v>885</v>
      </c>
      <c r="V371" s="19" t="s">
        <v>967</v>
      </c>
      <c r="W371" s="35"/>
      <c r="X371" s="18"/>
      <c r="AA371" s="10"/>
    </row>
    <row r="372" spans="1:27" ht="30" customHeight="1">
      <c r="A372" s="17" t="s">
        <v>779</v>
      </c>
      <c r="B372" s="7" t="s">
        <v>778</v>
      </c>
      <c r="C372" s="3" t="s">
        <v>762</v>
      </c>
      <c r="D372" s="7" t="s">
        <v>763</v>
      </c>
      <c r="E372" s="9" t="s">
        <v>764</v>
      </c>
      <c r="F372" s="2" t="s">
        <v>806</v>
      </c>
      <c r="G372" s="7" t="s">
        <v>6</v>
      </c>
      <c r="H372" s="7" t="s">
        <v>805</v>
      </c>
      <c r="I372" s="1" t="s">
        <v>67</v>
      </c>
      <c r="J372" s="18">
        <v>54</v>
      </c>
      <c r="K372" s="34">
        <v>43555</v>
      </c>
      <c r="L372" s="18" t="s">
        <v>887</v>
      </c>
      <c r="M372" s="42" t="s">
        <v>888</v>
      </c>
      <c r="N372" s="18">
        <v>77</v>
      </c>
      <c r="O372" s="40">
        <v>43699</v>
      </c>
      <c r="P372" s="43" t="s">
        <v>882</v>
      </c>
      <c r="Q372" s="19" t="s">
        <v>876</v>
      </c>
      <c r="R372" s="19" t="s">
        <v>876</v>
      </c>
      <c r="S372" s="19" t="s">
        <v>883</v>
      </c>
      <c r="T372" s="19" t="s">
        <v>883</v>
      </c>
      <c r="U372" s="18" t="s">
        <v>885</v>
      </c>
      <c r="W372" s="35"/>
      <c r="X372" s="18"/>
      <c r="AA372" s="10"/>
    </row>
    <row r="373" spans="1:27" ht="30" customHeight="1">
      <c r="A373" s="17" t="s">
        <v>779</v>
      </c>
      <c r="B373" s="7" t="s">
        <v>778</v>
      </c>
      <c r="C373" s="3" t="s">
        <v>765</v>
      </c>
      <c r="D373" s="7" t="s">
        <v>766</v>
      </c>
      <c r="E373" s="9" t="s">
        <v>858</v>
      </c>
      <c r="F373" s="2"/>
      <c r="G373" s="7" t="s">
        <v>7</v>
      </c>
      <c r="H373" s="7" t="s">
        <v>793</v>
      </c>
      <c r="I373" s="1" t="s">
        <v>67</v>
      </c>
      <c r="J373" s="4"/>
      <c r="K373" s="34">
        <v>43555</v>
      </c>
      <c r="Q373" s="19" t="s">
        <v>883</v>
      </c>
      <c r="R373" s="19" t="s">
        <v>883</v>
      </c>
      <c r="S373" s="19" t="s">
        <v>883</v>
      </c>
      <c r="T373" s="19" t="s">
        <v>883</v>
      </c>
      <c r="W373" s="35"/>
      <c r="X373" s="18"/>
      <c r="AA373" s="10"/>
    </row>
    <row r="374" spans="1:27" ht="30" customHeight="1">
      <c r="A374" s="1"/>
      <c r="B374" s="1"/>
      <c r="C374" s="3"/>
      <c r="D374" s="1"/>
      <c r="E374" s="2"/>
      <c r="F374" s="2"/>
      <c r="G374" s="1"/>
      <c r="H374" s="1"/>
      <c r="I374" s="1"/>
      <c r="J374" s="4"/>
      <c r="W374" s="35"/>
      <c r="AA374" s="10"/>
    </row>
    <row r="375" spans="1:27" ht="30" customHeight="1">
      <c r="A375" s="1"/>
      <c r="B375" s="1"/>
      <c r="C375" s="3"/>
      <c r="D375" s="1"/>
      <c r="E375" s="2"/>
      <c r="F375" s="2"/>
      <c r="G375" s="1"/>
      <c r="H375" s="1"/>
      <c r="I375" s="1"/>
      <c r="W375" s="35"/>
      <c r="AA375" s="10"/>
    </row>
    <row r="376" spans="1:27" ht="30" customHeight="1">
      <c r="A376" s="1"/>
      <c r="B376" s="1"/>
      <c r="C376" s="3"/>
      <c r="D376" s="1"/>
      <c r="E376" s="2"/>
      <c r="F376" s="2"/>
      <c r="G376" s="4"/>
      <c r="H376" s="1"/>
      <c r="I376" s="1"/>
      <c r="W376" s="35"/>
      <c r="AA376" s="10"/>
    </row>
    <row r="377" spans="1:27" ht="30" customHeight="1">
      <c r="A377" s="1"/>
      <c r="B377" s="1"/>
      <c r="C377" s="3"/>
      <c r="D377" s="1"/>
      <c r="E377" s="2"/>
      <c r="F377" s="2"/>
      <c r="G377" s="4"/>
      <c r="H377" s="1"/>
      <c r="I377" s="1"/>
      <c r="W377" s="35"/>
      <c r="AA377" s="10"/>
    </row>
    <row r="378" spans="1:27" ht="30" customHeight="1">
      <c r="A378" s="1"/>
      <c r="B378" s="1"/>
      <c r="C378" s="3"/>
      <c r="D378" s="1"/>
      <c r="E378" s="2"/>
      <c r="F378" s="2"/>
      <c r="G378" s="1"/>
      <c r="H378" s="4"/>
      <c r="I378" s="1"/>
      <c r="W378" s="35"/>
      <c r="AA378" s="10"/>
    </row>
    <row r="379" spans="1:27" ht="30" customHeight="1">
      <c r="A379" s="1"/>
      <c r="B379" s="1"/>
      <c r="C379" s="3"/>
      <c r="D379" s="1"/>
      <c r="E379" s="2"/>
      <c r="F379" s="2"/>
      <c r="G379" s="1"/>
      <c r="H379" s="4"/>
      <c r="I379" s="1"/>
      <c r="W379" s="35"/>
      <c r="AA379" s="10"/>
    </row>
    <row r="380" spans="1:27" ht="30" customHeight="1">
      <c r="A380" s="1"/>
      <c r="B380" s="1"/>
      <c r="C380" s="3"/>
      <c r="D380" s="1"/>
      <c r="E380" s="2"/>
      <c r="F380" s="2"/>
      <c r="G380" s="4"/>
      <c r="H380" s="4"/>
      <c r="I380" s="1"/>
      <c r="W380" s="35"/>
      <c r="AA380" s="10"/>
    </row>
    <row r="381" spans="1:27" ht="30" customHeight="1">
      <c r="A381" s="1"/>
      <c r="B381" s="1"/>
      <c r="C381" s="3"/>
      <c r="D381" s="1"/>
      <c r="E381" s="2"/>
      <c r="F381" s="2"/>
      <c r="G381" s="52"/>
      <c r="H381" s="4"/>
      <c r="I381" s="1"/>
      <c r="W381" s="35"/>
      <c r="AA381" s="10"/>
    </row>
    <row r="382" spans="1:27" ht="30" customHeight="1">
      <c r="A382" s="1"/>
      <c r="B382" s="1"/>
      <c r="C382" s="3"/>
      <c r="D382" s="1"/>
      <c r="E382" s="2"/>
      <c r="F382" s="2"/>
      <c r="G382" s="4"/>
      <c r="H382" s="1"/>
      <c r="I382" s="1"/>
      <c r="W382" s="35"/>
      <c r="AA382" s="10"/>
    </row>
    <row r="383" spans="1:27" ht="30" customHeight="1">
      <c r="A383" s="1"/>
      <c r="B383" s="1"/>
      <c r="C383" s="3"/>
      <c r="D383" s="1"/>
      <c r="E383" s="2"/>
      <c r="F383" s="2"/>
      <c r="G383" s="4"/>
      <c r="H383" s="4"/>
      <c r="I383" s="1"/>
      <c r="W383" s="35"/>
      <c r="AA383" s="10"/>
    </row>
    <row r="384" spans="1:27" ht="30" customHeight="1">
      <c r="A384" s="1"/>
      <c r="B384" s="53"/>
      <c r="C384" s="3"/>
      <c r="D384" s="1"/>
      <c r="E384" s="2"/>
      <c r="F384" s="2"/>
      <c r="G384" s="4"/>
      <c r="H384" s="1"/>
      <c r="I384" s="1"/>
      <c r="W384" s="35"/>
      <c r="AA384" s="10"/>
    </row>
    <row r="385" spans="1:27" ht="30" customHeight="1">
      <c r="A385" s="1"/>
      <c r="B385" s="53"/>
      <c r="C385" s="3"/>
      <c r="D385" s="1"/>
      <c r="E385" s="2"/>
      <c r="F385" s="2"/>
      <c r="G385" s="4"/>
      <c r="H385" s="1"/>
      <c r="I385" s="1"/>
      <c r="W385" s="35"/>
      <c r="AA385" s="10"/>
    </row>
    <row r="386" spans="1:27" ht="30" customHeight="1">
      <c r="A386" s="1"/>
      <c r="B386" s="53"/>
      <c r="C386" s="3"/>
      <c r="D386" s="1"/>
      <c r="E386" s="2"/>
      <c r="F386" s="2"/>
      <c r="G386" s="4"/>
      <c r="H386" s="1"/>
      <c r="I386" s="1"/>
      <c r="W386" s="35"/>
      <c r="AA386" s="10"/>
    </row>
    <row r="387" spans="1:27" ht="30" customHeight="1">
      <c r="A387" s="1"/>
      <c r="B387" s="53"/>
      <c r="C387" s="3"/>
      <c r="D387" s="1"/>
      <c r="E387" s="2"/>
      <c r="F387" s="2"/>
      <c r="G387" s="4"/>
      <c r="H387" s="1"/>
      <c r="I387" s="1"/>
      <c r="W387" s="35"/>
      <c r="AA387" s="10"/>
    </row>
    <row r="388" spans="1:27" ht="30" customHeight="1">
      <c r="A388" s="1"/>
      <c r="B388" s="53"/>
      <c r="C388" s="3"/>
      <c r="D388" s="1"/>
      <c r="E388" s="2"/>
      <c r="F388" s="2"/>
      <c r="G388" s="4"/>
      <c r="H388" s="1"/>
      <c r="I388" s="1"/>
      <c r="W388" s="35"/>
      <c r="AA388" s="10"/>
    </row>
    <row r="389" spans="1:27" ht="30" customHeight="1">
      <c r="A389" s="1"/>
      <c r="B389" s="53"/>
      <c r="C389" s="3"/>
      <c r="D389" s="1"/>
      <c r="E389" s="2"/>
      <c r="F389" s="2"/>
      <c r="G389" s="4"/>
      <c r="H389" s="1"/>
      <c r="I389" s="1"/>
      <c r="W389" s="35"/>
      <c r="AA389" s="10"/>
    </row>
    <row r="390" spans="1:27" ht="30" customHeight="1">
      <c r="A390" s="1"/>
      <c r="B390" s="53"/>
      <c r="C390" s="3"/>
      <c r="D390" s="1"/>
      <c r="E390" s="2"/>
      <c r="F390" s="2"/>
      <c r="G390" s="4"/>
      <c r="H390" s="1"/>
      <c r="I390" s="1"/>
      <c r="W390" s="35"/>
      <c r="AA390" s="10"/>
    </row>
    <row r="391" spans="1:27" ht="30" customHeight="1">
      <c r="A391" s="1"/>
      <c r="B391" s="53"/>
      <c r="C391" s="3"/>
      <c r="D391" s="1"/>
      <c r="E391" s="2"/>
      <c r="F391" s="2"/>
      <c r="G391" s="4"/>
      <c r="H391" s="1"/>
      <c r="I391" s="1"/>
      <c r="W391" s="35"/>
      <c r="AA391" s="10"/>
    </row>
    <row r="392" spans="1:27" ht="30" customHeight="1">
      <c r="A392" s="1"/>
      <c r="B392" s="53"/>
      <c r="C392" s="3"/>
      <c r="D392" s="1"/>
      <c r="E392" s="2"/>
      <c r="F392" s="2"/>
      <c r="G392" s="4"/>
      <c r="H392" s="1"/>
      <c r="I392" s="1"/>
      <c r="W392" s="35"/>
      <c r="AA392" s="10"/>
    </row>
    <row r="393" spans="1:27" ht="30" customHeight="1">
      <c r="A393" s="1"/>
      <c r="B393" s="53"/>
      <c r="C393" s="3"/>
      <c r="D393" s="1"/>
      <c r="E393" s="2"/>
      <c r="F393" s="2"/>
      <c r="G393" s="4"/>
      <c r="H393" s="1"/>
      <c r="I393" s="1"/>
      <c r="W393" s="35"/>
      <c r="AA393" s="10"/>
    </row>
    <row r="394" spans="1:27" ht="30" customHeight="1">
      <c r="A394" s="1"/>
      <c r="B394" s="53"/>
      <c r="C394" s="3"/>
      <c r="D394" s="1"/>
      <c r="E394" s="2"/>
      <c r="F394" s="2"/>
      <c r="G394" s="1"/>
      <c r="H394" s="4"/>
      <c r="I394" s="1"/>
      <c r="W394" s="35"/>
      <c r="AA394" s="10"/>
    </row>
    <row r="395" spans="1:27" ht="30" customHeight="1">
      <c r="A395" s="1"/>
      <c r="B395" s="53"/>
      <c r="C395" s="3"/>
      <c r="D395" s="1"/>
      <c r="E395" s="2"/>
      <c r="F395" s="2"/>
      <c r="G395" s="1"/>
      <c r="H395" s="4"/>
      <c r="I395" s="1"/>
      <c r="W395" s="35"/>
      <c r="AA395" s="10"/>
    </row>
    <row r="396" spans="1:27" ht="30" customHeight="1">
      <c r="A396" s="1"/>
      <c r="B396" s="53"/>
      <c r="C396" s="3"/>
      <c r="D396" s="1"/>
      <c r="E396" s="2"/>
      <c r="F396" s="2"/>
      <c r="G396" s="1"/>
      <c r="H396" s="4"/>
      <c r="I396" s="1"/>
      <c r="W396" s="35"/>
      <c r="AA396" s="10"/>
    </row>
    <row r="397" spans="1:27" ht="30" customHeight="1">
      <c r="A397" s="1"/>
      <c r="B397" s="53"/>
      <c r="C397" s="3"/>
      <c r="D397" s="1"/>
      <c r="E397" s="2"/>
      <c r="F397" s="2"/>
      <c r="G397" s="1"/>
      <c r="H397" s="4"/>
      <c r="I397" s="1"/>
      <c r="W397" s="35"/>
      <c r="AA397" s="10"/>
    </row>
    <row r="398" spans="1:27" ht="30" customHeight="1">
      <c r="A398" s="1"/>
      <c r="B398" s="53"/>
      <c r="C398" s="3"/>
      <c r="D398" s="1"/>
      <c r="E398" s="2"/>
      <c r="F398" s="2"/>
      <c r="G398" s="1"/>
      <c r="H398" s="1"/>
      <c r="I398" s="1"/>
      <c r="W398" s="35"/>
      <c r="AA398" s="10"/>
    </row>
    <row r="399" spans="1:27" ht="30" customHeight="1">
      <c r="A399" s="1"/>
      <c r="B399" s="53"/>
      <c r="C399" s="3"/>
      <c r="D399" s="1"/>
      <c r="E399" s="2"/>
      <c r="F399" s="2"/>
      <c r="G399" s="1"/>
      <c r="H399" s="4"/>
      <c r="I399" s="1"/>
      <c r="W399" s="35"/>
      <c r="AA399" s="10"/>
    </row>
    <row r="400" spans="1:27" ht="30" customHeight="1">
      <c r="A400" s="1"/>
      <c r="B400" s="53"/>
      <c r="C400" s="3"/>
      <c r="D400" s="1"/>
      <c r="E400" s="2"/>
      <c r="F400" s="2"/>
      <c r="G400" s="1"/>
      <c r="H400" s="4"/>
      <c r="I400" s="1"/>
      <c r="W400" s="35"/>
      <c r="AA400" s="10"/>
    </row>
    <row r="401" spans="1:27" ht="30" customHeight="1">
      <c r="A401" s="1"/>
      <c r="B401" s="53"/>
      <c r="C401" s="3"/>
      <c r="D401" s="1"/>
      <c r="E401" s="2"/>
      <c r="F401" s="2"/>
      <c r="G401" s="1"/>
      <c r="H401" s="4"/>
      <c r="I401" s="1"/>
      <c r="W401" s="35"/>
      <c r="AA401" s="10"/>
    </row>
    <row r="402" spans="1:27" ht="30" customHeight="1">
      <c r="A402" s="1"/>
      <c r="B402" s="53"/>
      <c r="C402" s="3"/>
      <c r="D402" s="1"/>
      <c r="E402" s="2"/>
      <c r="F402" s="2"/>
      <c r="G402" s="1"/>
      <c r="H402" s="4"/>
      <c r="I402" s="1"/>
      <c r="W402" s="35"/>
      <c r="AA402" s="10"/>
    </row>
    <row r="403" spans="1:27" ht="30" customHeight="1">
      <c r="A403" s="1"/>
      <c r="B403" s="53"/>
      <c r="C403" s="3"/>
      <c r="D403" s="1"/>
      <c r="E403" s="2"/>
      <c r="F403" s="2"/>
      <c r="G403" s="1"/>
      <c r="H403" s="4"/>
      <c r="I403" s="1"/>
      <c r="W403" s="35"/>
      <c r="AA403" s="10"/>
    </row>
    <row r="404" spans="1:27" ht="30" customHeight="1">
      <c r="A404" s="1"/>
      <c r="B404" s="53"/>
      <c r="C404" s="3"/>
      <c r="D404" s="1"/>
      <c r="E404" s="2"/>
      <c r="F404" s="2"/>
      <c r="G404" s="4"/>
      <c r="H404" s="4"/>
      <c r="I404" s="1"/>
      <c r="W404" s="35"/>
      <c r="AA404" s="10"/>
    </row>
    <row r="405" spans="1:27" ht="30" customHeight="1">
      <c r="A405" s="1"/>
      <c r="B405" s="53"/>
      <c r="C405" s="3"/>
      <c r="D405" s="1"/>
      <c r="E405" s="2"/>
      <c r="F405" s="2"/>
      <c r="G405" s="4"/>
      <c r="H405" s="1"/>
      <c r="I405" s="1"/>
      <c r="W405" s="35"/>
      <c r="AA405" s="10"/>
    </row>
    <row r="406" spans="1:27" ht="30" customHeight="1">
      <c r="A406" s="1"/>
      <c r="B406" s="53"/>
      <c r="C406" s="3"/>
      <c r="D406" s="1"/>
      <c r="E406" s="2"/>
      <c r="F406" s="2"/>
      <c r="G406" s="4"/>
      <c r="H406" s="4"/>
      <c r="I406" s="1"/>
      <c r="W406" s="35"/>
      <c r="AA406" s="10"/>
    </row>
    <row r="407" spans="1:27" ht="30" customHeight="1">
      <c r="A407" s="1"/>
      <c r="B407" s="1"/>
      <c r="C407" s="3"/>
      <c r="D407" s="1"/>
      <c r="E407" s="2"/>
      <c r="F407" s="2"/>
      <c r="G407" s="4"/>
      <c r="H407" s="1"/>
      <c r="I407" s="1"/>
      <c r="W407" s="35"/>
      <c r="AA407" s="10"/>
    </row>
    <row r="408" spans="1:27" ht="30" customHeight="1">
      <c r="A408" s="1"/>
      <c r="B408" s="1"/>
      <c r="C408" s="3"/>
      <c r="D408" s="1"/>
      <c r="E408" s="2"/>
      <c r="F408" s="2"/>
      <c r="G408" s="4"/>
      <c r="H408" s="1"/>
      <c r="I408" s="1"/>
      <c r="W408" s="35"/>
      <c r="AA408" s="10"/>
    </row>
    <row r="409" spans="1:27" ht="30" customHeight="1">
      <c r="A409" s="1"/>
      <c r="B409" s="1"/>
      <c r="C409" s="3"/>
      <c r="D409" s="1"/>
      <c r="E409" s="2"/>
      <c r="F409" s="2"/>
      <c r="G409" s="4"/>
      <c r="H409" s="1"/>
      <c r="I409" s="1"/>
      <c r="W409" s="35"/>
      <c r="AA409" s="10"/>
    </row>
    <row r="410" spans="1:27" ht="30" customHeight="1">
      <c r="A410" s="1"/>
      <c r="B410" s="1"/>
      <c r="C410" s="3"/>
      <c r="D410" s="1"/>
      <c r="E410" s="2"/>
      <c r="F410" s="2"/>
      <c r="G410" s="4"/>
      <c r="H410" s="1"/>
      <c r="I410" s="1"/>
      <c r="W410" s="35"/>
      <c r="AA410" s="10"/>
    </row>
    <row r="411" spans="1:27" ht="30" customHeight="1">
      <c r="A411" s="1"/>
      <c r="B411" s="1"/>
      <c r="C411" s="3"/>
      <c r="D411" s="1"/>
      <c r="E411" s="2"/>
      <c r="F411" s="2"/>
      <c r="G411" s="4"/>
      <c r="H411" s="1"/>
      <c r="I411" s="1"/>
      <c r="W411" s="35"/>
      <c r="AA411" s="10"/>
    </row>
    <row r="412" spans="1:27" ht="30" customHeight="1">
      <c r="A412" s="1"/>
      <c r="B412" s="1"/>
      <c r="C412" s="3"/>
      <c r="D412" s="1"/>
      <c r="E412" s="2"/>
      <c r="F412" s="2"/>
      <c r="G412" s="4"/>
      <c r="H412" s="1"/>
      <c r="I412" s="1"/>
      <c r="W412" s="35"/>
      <c r="AA412" s="10"/>
    </row>
    <row r="413" spans="1:27" ht="30" customHeight="1">
      <c r="A413" s="1"/>
      <c r="B413" s="1"/>
      <c r="C413" s="3"/>
      <c r="D413" s="1"/>
      <c r="E413" s="2"/>
      <c r="F413" s="2"/>
      <c r="G413" s="4"/>
      <c r="H413" s="1"/>
      <c r="I413" s="1"/>
      <c r="W413" s="35"/>
      <c r="AA413" s="10"/>
    </row>
    <row r="414" spans="1:27" ht="30" customHeight="1">
      <c r="A414" s="1"/>
      <c r="B414" s="1"/>
      <c r="C414" s="3"/>
      <c r="D414" s="1"/>
      <c r="E414" s="2"/>
      <c r="F414" s="2"/>
      <c r="G414" s="4"/>
      <c r="H414" s="1"/>
      <c r="I414" s="1"/>
      <c r="W414" s="35"/>
      <c r="AA414" s="10"/>
    </row>
    <row r="415" spans="1:27" ht="30" customHeight="1">
      <c r="A415" s="1"/>
      <c r="B415" s="1"/>
      <c r="C415" s="3"/>
      <c r="D415" s="1"/>
      <c r="E415" s="2"/>
      <c r="F415" s="2"/>
      <c r="G415" s="4"/>
      <c r="H415" s="1"/>
      <c r="I415" s="1"/>
      <c r="W415" s="35"/>
      <c r="AA415" s="10"/>
    </row>
    <row r="416" spans="1:27" ht="30" customHeight="1">
      <c r="A416" s="1"/>
      <c r="B416" s="1"/>
      <c r="C416" s="3"/>
      <c r="D416" s="1"/>
      <c r="E416" s="2"/>
      <c r="F416" s="2"/>
      <c r="G416" s="4"/>
      <c r="H416" s="1"/>
      <c r="I416" s="1"/>
      <c r="W416" s="35"/>
      <c r="AA416" s="10"/>
    </row>
    <row r="417" spans="1:27" ht="30" customHeight="1">
      <c r="A417" s="1"/>
      <c r="B417" s="1"/>
      <c r="C417" s="3"/>
      <c r="D417" s="1"/>
      <c r="E417" s="2"/>
      <c r="F417" s="2"/>
      <c r="G417" s="4"/>
      <c r="H417" s="1"/>
      <c r="I417" s="1"/>
      <c r="W417" s="35"/>
      <c r="AA417" s="10"/>
    </row>
    <row r="418" spans="1:27" ht="30" customHeight="1">
      <c r="A418" s="1"/>
      <c r="B418" s="1"/>
      <c r="C418" s="3"/>
      <c r="D418" s="1"/>
      <c r="E418" s="2"/>
      <c r="F418" s="2"/>
      <c r="G418" s="4"/>
      <c r="H418" s="1"/>
      <c r="I418" s="1"/>
      <c r="W418" s="35"/>
      <c r="AA418" s="10"/>
    </row>
    <row r="419" spans="1:27" ht="30" customHeight="1">
      <c r="A419" s="1"/>
      <c r="B419" s="1"/>
      <c r="C419" s="3"/>
      <c r="D419" s="1"/>
      <c r="E419" s="2"/>
      <c r="F419" s="2"/>
      <c r="G419" s="1"/>
      <c r="H419" s="4"/>
      <c r="I419" s="1"/>
      <c r="W419" s="35"/>
      <c r="AA419" s="10"/>
    </row>
    <row r="420" spans="1:27" ht="30" customHeight="1">
      <c r="A420" s="1"/>
      <c r="B420" s="1"/>
      <c r="C420" s="3"/>
      <c r="D420" s="1"/>
      <c r="E420" s="2"/>
      <c r="F420" s="2"/>
      <c r="G420" s="1"/>
      <c r="H420" s="52"/>
      <c r="I420" s="1"/>
      <c r="W420" s="35"/>
      <c r="AA420" s="10"/>
    </row>
    <row r="421" spans="1:27" ht="30" customHeight="1">
      <c r="A421" s="1"/>
      <c r="B421" s="1"/>
      <c r="C421" s="3"/>
      <c r="D421" s="1"/>
      <c r="E421" s="2"/>
      <c r="F421" s="2"/>
      <c r="G421" s="1"/>
      <c r="H421" s="4"/>
      <c r="I421" s="1"/>
      <c r="W421" s="35"/>
      <c r="AA421" s="10"/>
    </row>
    <row r="422" spans="1:27" ht="30" customHeight="1">
      <c r="A422" s="1"/>
      <c r="B422" s="1"/>
      <c r="C422" s="3"/>
      <c r="D422" s="1"/>
      <c r="E422" s="2"/>
      <c r="F422" s="2"/>
      <c r="G422" s="1"/>
      <c r="H422" s="52"/>
      <c r="I422" s="1"/>
      <c r="W422" s="35"/>
      <c r="AA422" s="10"/>
    </row>
    <row r="423" spans="1:27" ht="30" customHeight="1">
      <c r="A423" s="1"/>
      <c r="B423" s="1"/>
      <c r="C423" s="3"/>
      <c r="D423" s="1"/>
      <c r="E423" s="2"/>
      <c r="F423" s="2"/>
      <c r="G423" s="1"/>
      <c r="H423" s="4"/>
      <c r="I423" s="1"/>
      <c r="W423" s="35"/>
      <c r="AA423" s="10"/>
    </row>
    <row r="424" spans="1:27" ht="30" customHeight="1">
      <c r="A424" s="1"/>
      <c r="B424" s="1"/>
      <c r="C424" s="3"/>
      <c r="D424" s="1"/>
      <c r="E424" s="2"/>
      <c r="F424" s="2"/>
      <c r="G424" s="1"/>
      <c r="H424" s="52"/>
      <c r="I424" s="1"/>
      <c r="W424" s="35"/>
      <c r="AA424" s="10"/>
    </row>
    <row r="425" spans="1:27" ht="30" customHeight="1">
      <c r="A425" s="1"/>
      <c r="B425" s="1"/>
      <c r="C425" s="3"/>
      <c r="D425" s="1"/>
      <c r="E425" s="2"/>
      <c r="F425" s="2"/>
      <c r="G425" s="1"/>
      <c r="H425" s="4"/>
      <c r="I425" s="1"/>
      <c r="W425" s="35"/>
      <c r="AA425" s="10"/>
    </row>
    <row r="426" spans="1:27" ht="30" customHeight="1">
      <c r="A426" s="1"/>
      <c r="B426" s="1"/>
      <c r="C426" s="3"/>
      <c r="D426" s="1"/>
      <c r="E426" s="2"/>
      <c r="F426" s="2"/>
      <c r="G426" s="1"/>
      <c r="H426" s="52"/>
      <c r="I426" s="1"/>
      <c r="W426" s="35"/>
      <c r="AA426" s="10"/>
    </row>
    <row r="427" spans="1:27" ht="30" customHeight="1">
      <c r="A427" s="1"/>
      <c r="B427" s="1"/>
      <c r="C427" s="3"/>
      <c r="D427" s="1"/>
      <c r="E427" s="2"/>
      <c r="F427" s="2"/>
      <c r="G427" s="1"/>
      <c r="H427" s="4"/>
      <c r="I427" s="1"/>
      <c r="W427" s="35"/>
      <c r="AA427" s="10"/>
    </row>
    <row r="428" spans="1:27" ht="30" customHeight="1">
      <c r="A428" s="1"/>
      <c r="B428" s="1"/>
      <c r="C428" s="3"/>
      <c r="D428" s="1"/>
      <c r="E428" s="2"/>
      <c r="F428" s="2"/>
      <c r="G428" s="1"/>
      <c r="H428" s="52"/>
      <c r="I428" s="1"/>
      <c r="W428" s="35"/>
      <c r="AA428" s="10"/>
    </row>
    <row r="429" spans="1:27" ht="30" customHeight="1">
      <c r="A429" s="1"/>
      <c r="B429" s="1"/>
      <c r="C429" s="3"/>
      <c r="D429" s="1"/>
      <c r="E429" s="2"/>
      <c r="F429" s="2"/>
      <c r="G429" s="1"/>
      <c r="H429" s="4"/>
      <c r="I429" s="1"/>
      <c r="W429" s="35"/>
      <c r="AA429" s="10"/>
    </row>
    <row r="430" spans="1:27" ht="30" customHeight="1">
      <c r="A430" s="1"/>
      <c r="B430" s="1"/>
      <c r="C430" s="3"/>
      <c r="D430" s="1"/>
      <c r="E430" s="2"/>
      <c r="F430" s="54"/>
      <c r="G430" s="1"/>
      <c r="H430" s="52"/>
      <c r="I430" s="1"/>
      <c r="W430" s="35"/>
      <c r="AA430" s="10"/>
    </row>
    <row r="431" spans="1:27" ht="30" customHeight="1">
      <c r="A431" s="1"/>
      <c r="B431" s="1"/>
      <c r="C431" s="3"/>
      <c r="D431" s="1"/>
      <c r="E431" s="2"/>
      <c r="F431" s="54"/>
      <c r="G431" s="1"/>
      <c r="H431" s="4"/>
      <c r="I431" s="1"/>
      <c r="W431" s="35"/>
      <c r="AA431" s="10"/>
    </row>
    <row r="432" spans="1:27" ht="30" customHeight="1">
      <c r="A432" s="1"/>
      <c r="B432" s="1"/>
      <c r="C432" s="3"/>
      <c r="D432" s="1"/>
      <c r="E432" s="2"/>
      <c r="F432" s="54"/>
      <c r="G432" s="1"/>
      <c r="H432" s="52"/>
      <c r="I432" s="1"/>
      <c r="W432" s="35"/>
      <c r="AA432" s="10"/>
    </row>
    <row r="433" spans="1:27" ht="30" customHeight="1">
      <c r="A433" s="1"/>
      <c r="B433" s="1"/>
      <c r="C433" s="3"/>
      <c r="D433" s="1"/>
      <c r="E433" s="2"/>
      <c r="F433" s="54"/>
      <c r="G433" s="4"/>
      <c r="H433" s="1"/>
      <c r="I433" s="1"/>
      <c r="W433" s="35"/>
      <c r="AA433" s="10"/>
    </row>
    <row r="434" spans="1:27" ht="30" customHeight="1">
      <c r="A434" s="1"/>
      <c r="B434" s="1"/>
      <c r="C434" s="3"/>
      <c r="D434" s="1"/>
      <c r="E434" s="2"/>
      <c r="F434" s="54"/>
      <c r="G434" s="1"/>
      <c r="H434" s="4"/>
      <c r="I434" s="1"/>
      <c r="W434" s="35"/>
      <c r="AA434" s="10"/>
    </row>
    <row r="435" spans="1:27" ht="30" customHeight="1">
      <c r="A435" s="1"/>
      <c r="B435" s="1"/>
      <c r="C435" s="3"/>
      <c r="D435" s="1"/>
      <c r="E435" s="2"/>
      <c r="F435" s="54"/>
      <c r="G435" s="1"/>
      <c r="H435" s="1"/>
      <c r="I435" s="1"/>
      <c r="W435" s="35"/>
      <c r="AA435" s="10"/>
    </row>
    <row r="436" spans="1:27" ht="30" customHeight="1">
      <c r="A436" s="1"/>
      <c r="B436" s="1"/>
      <c r="C436" s="3"/>
      <c r="D436" s="1"/>
      <c r="E436" s="2"/>
      <c r="F436" s="54"/>
      <c r="G436" s="1"/>
      <c r="H436" s="1"/>
      <c r="I436" s="1"/>
      <c r="W436" s="35"/>
      <c r="AA436" s="10"/>
    </row>
    <row r="437" spans="1:27" ht="30" customHeight="1">
      <c r="A437" s="1"/>
      <c r="B437" s="1"/>
      <c r="C437" s="3"/>
      <c r="D437" s="1"/>
      <c r="E437" s="2"/>
      <c r="F437" s="54"/>
      <c r="G437" s="1"/>
      <c r="H437" s="1"/>
      <c r="I437" s="1"/>
      <c r="W437" s="35"/>
      <c r="AA437" s="10"/>
    </row>
    <row r="438" spans="1:27" ht="30" customHeight="1">
      <c r="A438" s="1"/>
      <c r="B438" s="1"/>
      <c r="C438" s="3"/>
      <c r="D438" s="1"/>
      <c r="E438" s="2"/>
      <c r="F438" s="54"/>
      <c r="G438" s="1"/>
      <c r="H438" s="1"/>
      <c r="I438" s="1"/>
      <c r="W438" s="35"/>
      <c r="AA438" s="10"/>
    </row>
    <row r="439" spans="1:27" ht="30" customHeight="1">
      <c r="A439" s="1"/>
      <c r="B439" s="1"/>
      <c r="C439" s="3"/>
      <c r="D439" s="1"/>
      <c r="E439" s="2"/>
      <c r="F439" s="54"/>
      <c r="G439" s="1"/>
      <c r="H439" s="1"/>
      <c r="I439" s="1"/>
      <c r="W439" s="35"/>
      <c r="AA439" s="10"/>
    </row>
    <row r="440" spans="1:27" ht="30" customHeight="1">
      <c r="A440" s="1"/>
      <c r="B440" s="1"/>
      <c r="C440" s="3"/>
      <c r="D440" s="1"/>
      <c r="E440" s="2"/>
      <c r="F440" s="54"/>
      <c r="G440" s="1"/>
      <c r="H440" s="1"/>
      <c r="I440" s="1"/>
      <c r="W440" s="35"/>
      <c r="AA440" s="10"/>
    </row>
    <row r="441" spans="1:27" ht="30" customHeight="1">
      <c r="A441" s="1"/>
      <c r="B441" s="1"/>
      <c r="C441" s="3"/>
      <c r="D441" s="1"/>
      <c r="E441" s="2"/>
      <c r="F441" s="54"/>
      <c r="G441" s="1"/>
      <c r="H441" s="1"/>
      <c r="I441" s="1"/>
      <c r="W441" s="35"/>
      <c r="AA441" s="10"/>
    </row>
    <row r="442" spans="1:27" ht="30" customHeight="1">
      <c r="A442" s="1"/>
      <c r="B442" s="1"/>
      <c r="C442" s="3"/>
      <c r="D442" s="1"/>
      <c r="E442" s="2"/>
      <c r="F442" s="54"/>
      <c r="G442" s="1"/>
      <c r="H442" s="1"/>
      <c r="I442" s="1"/>
      <c r="W442" s="35"/>
      <c r="AA442" s="10"/>
    </row>
    <row r="443" spans="1:27" ht="30" customHeight="1">
      <c r="A443" s="1"/>
      <c r="B443" s="1"/>
      <c r="C443" s="3"/>
      <c r="D443" s="1"/>
      <c r="E443" s="2"/>
      <c r="F443" s="54"/>
      <c r="G443" s="1"/>
      <c r="H443" s="1"/>
      <c r="I443" s="1"/>
      <c r="W443" s="35"/>
      <c r="AA443" s="10"/>
    </row>
    <row r="444" spans="1:27" ht="30" customHeight="1">
      <c r="A444" s="1"/>
      <c r="B444" s="1"/>
      <c r="C444" s="3"/>
      <c r="D444" s="1"/>
      <c r="E444" s="2"/>
      <c r="F444" s="54"/>
      <c r="G444" s="1"/>
      <c r="H444" s="1"/>
      <c r="I444" s="1"/>
      <c r="W444" s="35"/>
    </row>
    <row r="445" spans="1:27" ht="30" customHeight="1">
      <c r="A445" s="1"/>
      <c r="B445" s="1"/>
      <c r="C445" s="3"/>
      <c r="D445" s="1"/>
      <c r="E445" s="2"/>
      <c r="F445" s="54"/>
      <c r="G445" s="1"/>
      <c r="H445" s="1"/>
      <c r="I445" s="1"/>
      <c r="W445" s="35"/>
    </row>
    <row r="446" spans="1:27" ht="30" customHeight="1">
      <c r="A446" s="1"/>
      <c r="B446" s="1"/>
      <c r="C446" s="3"/>
      <c r="D446" s="1"/>
      <c r="E446" s="2"/>
      <c r="F446" s="54"/>
      <c r="G446" s="1"/>
      <c r="H446" s="1"/>
      <c r="I446" s="1"/>
      <c r="W446" s="35"/>
    </row>
    <row r="447" spans="1:27" ht="30" customHeight="1">
      <c r="A447" s="1"/>
      <c r="B447" s="1"/>
      <c r="C447" s="3"/>
      <c r="D447" s="1"/>
      <c r="E447" s="2"/>
      <c r="F447" s="54"/>
      <c r="G447" s="1"/>
      <c r="H447" s="1"/>
      <c r="I447" s="1"/>
      <c r="W447" s="35"/>
    </row>
    <row r="448" spans="1:27" ht="30" customHeight="1">
      <c r="A448" s="1"/>
      <c r="B448" s="1"/>
      <c r="C448" s="3"/>
      <c r="D448" s="1"/>
      <c r="E448" s="2"/>
      <c r="F448" s="54"/>
      <c r="G448" s="1"/>
      <c r="H448" s="1"/>
      <c r="I448" s="1"/>
      <c r="W448" s="35"/>
    </row>
    <row r="449" spans="1:24" ht="30" customHeight="1">
      <c r="A449" s="1"/>
      <c r="B449" s="1"/>
      <c r="C449" s="3"/>
      <c r="D449" s="1"/>
      <c r="E449" s="2"/>
      <c r="F449" s="54"/>
      <c r="G449" s="1"/>
      <c r="H449" s="4"/>
      <c r="I449" s="1"/>
      <c r="W449" s="35"/>
      <c r="X449" s="18"/>
    </row>
  </sheetData>
  <sheetProtection selectLockedCells="1"/>
  <mergeCells count="1">
    <mergeCell ref="AI2:AK2"/>
  </mergeCells>
  <phoneticPr fontId="6" type="noConversion"/>
  <conditionalFormatting sqref="D374:D449">
    <cfRule type="duplicateValues" dxfId="49" priority="91"/>
  </conditionalFormatting>
  <conditionalFormatting sqref="D374:D449">
    <cfRule type="duplicateValues" dxfId="48" priority="92"/>
  </conditionalFormatting>
  <conditionalFormatting sqref="C374:C449">
    <cfRule type="duplicateValues" dxfId="47" priority="89"/>
    <cfRule type="duplicateValues" dxfId="46" priority="90"/>
  </conditionalFormatting>
  <conditionalFormatting sqref="D374:D449">
    <cfRule type="duplicateValues" dxfId="45" priority="86"/>
    <cfRule type="duplicateValues" dxfId="44" priority="88"/>
  </conditionalFormatting>
  <conditionalFormatting sqref="E374:E449">
    <cfRule type="duplicateValues" dxfId="43" priority="87"/>
  </conditionalFormatting>
  <conditionalFormatting sqref="C374:C449">
    <cfRule type="duplicateValues" dxfId="42" priority="85"/>
  </conditionalFormatting>
  <conditionalFormatting sqref="D379">
    <cfRule type="duplicateValues" dxfId="41" priority="62" stopIfTrue="1"/>
  </conditionalFormatting>
  <conditionalFormatting sqref="D38">
    <cfRule type="duplicateValues" dxfId="40" priority="50"/>
  </conditionalFormatting>
  <conditionalFormatting sqref="D38">
    <cfRule type="duplicateValues" dxfId="39" priority="51"/>
  </conditionalFormatting>
  <conditionalFormatting sqref="D38">
    <cfRule type="duplicateValues" dxfId="38" priority="47"/>
    <cfRule type="duplicateValues" dxfId="37" priority="49"/>
  </conditionalFormatting>
  <conditionalFormatting sqref="C38">
    <cfRule type="duplicateValues" dxfId="36" priority="45"/>
    <cfRule type="duplicateValues" dxfId="35" priority="46"/>
  </conditionalFormatting>
  <conditionalFormatting sqref="C38">
    <cfRule type="duplicateValues" dxfId="34" priority="44"/>
  </conditionalFormatting>
  <conditionalFormatting sqref="D55">
    <cfRule type="duplicateValues" dxfId="33" priority="43"/>
  </conditionalFormatting>
  <conditionalFormatting sqref="D58">
    <cfRule type="duplicateValues" dxfId="32" priority="42"/>
  </conditionalFormatting>
  <conditionalFormatting sqref="D224">
    <cfRule type="duplicateValues" dxfId="31" priority="22"/>
  </conditionalFormatting>
  <conditionalFormatting sqref="D224">
    <cfRule type="duplicateValues" dxfId="30" priority="23"/>
  </conditionalFormatting>
  <conditionalFormatting sqref="D224">
    <cfRule type="duplicateValues" dxfId="29" priority="19"/>
    <cfRule type="duplicateValues" dxfId="28" priority="21"/>
  </conditionalFormatting>
  <conditionalFormatting sqref="C224">
    <cfRule type="duplicateValues" dxfId="27" priority="17"/>
    <cfRule type="duplicateValues" dxfId="26" priority="18"/>
  </conditionalFormatting>
  <conditionalFormatting sqref="C224">
    <cfRule type="duplicateValues" dxfId="25" priority="16"/>
  </conditionalFormatting>
  <conditionalFormatting sqref="D241">
    <cfRule type="duplicateValues" dxfId="24" priority="15"/>
  </conditionalFormatting>
  <conditionalFormatting sqref="D244">
    <cfRule type="duplicateValues" dxfId="23" priority="14"/>
  </conditionalFormatting>
  <conditionalFormatting sqref="D365:D373">
    <cfRule type="duplicateValues" dxfId="22" priority="113"/>
  </conditionalFormatting>
  <conditionalFormatting sqref="D245:D364 D242:D243 D226:D240 D188:D223">
    <cfRule type="duplicateValues" dxfId="21" priority="219"/>
  </conditionalFormatting>
  <conditionalFormatting sqref="D226:D373 D188:D223">
    <cfRule type="duplicateValues" dxfId="20" priority="224"/>
  </conditionalFormatting>
  <conditionalFormatting sqref="D225">
    <cfRule type="duplicateValues" dxfId="19" priority="243"/>
  </conditionalFormatting>
  <conditionalFormatting sqref="C225:C234 C188:C223 C236:C373">
    <cfRule type="duplicateValues" dxfId="18" priority="249"/>
    <cfRule type="duplicateValues" dxfId="17" priority="250"/>
  </conditionalFormatting>
  <conditionalFormatting sqref="D225:D373 D188:D223">
    <cfRule type="duplicateValues" dxfId="16" priority="253"/>
    <cfRule type="duplicateValues" dxfId="15" priority="254"/>
  </conditionalFormatting>
  <conditionalFormatting sqref="C225:C234 C188:C223 C236:C373">
    <cfRule type="duplicateValues" dxfId="14" priority="257"/>
  </conditionalFormatting>
  <conditionalFormatting sqref="D179:D187">
    <cfRule type="duplicateValues" dxfId="13" priority="280"/>
  </conditionalFormatting>
  <conditionalFormatting sqref="D59:D178 D56:D57 D40:D54 D2:D37">
    <cfRule type="duplicateValues" dxfId="12" priority="436"/>
  </conditionalFormatting>
  <conditionalFormatting sqref="D40:D187 D2:D37">
    <cfRule type="duplicateValues" dxfId="11" priority="441"/>
  </conditionalFormatting>
  <conditionalFormatting sqref="D39">
    <cfRule type="duplicateValues" dxfId="10" priority="460"/>
  </conditionalFormatting>
  <conditionalFormatting sqref="C39:C48 C2:C37 C50:C187">
    <cfRule type="duplicateValues" dxfId="9" priority="476"/>
    <cfRule type="duplicateValues" dxfId="8" priority="477"/>
  </conditionalFormatting>
  <conditionalFormatting sqref="D39:D187 D2:D37">
    <cfRule type="duplicateValues" dxfId="7" priority="480"/>
    <cfRule type="duplicateValues" dxfId="6" priority="481"/>
  </conditionalFormatting>
  <conditionalFormatting sqref="C39:C48 C2:C37 C50:C187">
    <cfRule type="duplicateValues" dxfId="5" priority="484"/>
  </conditionalFormatting>
  <conditionalFormatting sqref="AD6:AD16">
    <cfRule type="containsText" dxfId="4" priority="4" operator="containsText" text="T2">
      <formula>NOT(ISERROR(SEARCH("T2",AD6)))</formula>
    </cfRule>
    <cfRule type="containsText" dxfId="3" priority="5" operator="containsText" text="T1">
      <formula>NOT(ISERROR(SEARCH("T1",AD6)))</formula>
    </cfRule>
  </conditionalFormatting>
  <conditionalFormatting sqref="C49">
    <cfRule type="duplicateValues" dxfId="2" priority="1"/>
    <cfRule type="duplicateValues" dxfId="1" priority="2"/>
  </conditionalFormatting>
  <conditionalFormatting sqref="C49">
    <cfRule type="duplicateValues" dxfId="0" priority="3"/>
  </conditionalFormatting>
  <dataValidations count="11">
    <dataValidation type="decimal" operator="greaterThanOrEqual" allowBlank="1" showInputMessage="1" showErrorMessage="1" sqref="J174 J176 J360 J362">
      <formula1>-900</formula1>
    </dataValidation>
    <dataValidation type="decimal" operator="greaterThanOrEqual" allowBlank="1" showInputMessage="1" showErrorMessage="1" sqref="J8 J279 J15:J16 J121:J124 J72:J74 J62:J63 J88 J85 J225 J204:J205 J93 J194 J18:J19 J35:J37 J307:J310 J258:J260 J248:J249 J274 J271 J57:J60 J201:J202 J39 J221:J223 J243:J246">
      <formula1>-9999999</formula1>
    </dataValidation>
    <dataValidation type="decimal" operator="greaterThanOrEqual" allowBlank="1" showInputMessage="1" showErrorMessage="1" sqref="J127:J130 J187 J142:J145 J328:J331 J313:J316 J373">
      <formula1>-999999</formula1>
    </dataValidation>
    <dataValidation type="list" allowBlank="1" showInputMessage="1" showErrorMessage="1" sqref="Q2:T449 W2:W449">
      <formula1>"Yes, No"</formula1>
    </dataValidation>
    <dataValidation type="list" allowBlank="1" showInputMessage="1" showErrorMessage="1" sqref="X449">
      <formula1>$AJ$5:$AJ$14</formula1>
    </dataValidation>
    <dataValidation type="list" allowBlank="1" showInputMessage="1" showErrorMessage="1" sqref="AA2:AA443">
      <formula1>"Error accepted, Error not accepted"</formula1>
    </dataValidation>
    <dataValidation type="decimal" operator="lessThanOrEqual" allowBlank="1" showInputMessage="1" showErrorMessage="1" sqref="J61 J87 J94 J96:J97 J125:J126 J141 J155:J156 J341:J342 J345 J374 J247 J273 J280 J282:J283 J311:J312 J327">
      <formula1>100</formula1>
    </dataValidation>
    <dataValidation type="list" allowBlank="1" showInputMessage="1" showErrorMessage="1" sqref="J2:J7 J9:J12 J20:J31 J40:J51 J64:J71 J75:J82 J89:J92 J98:J120 J131:J140 J146:J154 J177:J182 J157:J158 J160:J172 J188:J193 J195:J198 J206:J217 J226:J237 J250:J257 J261:J268 J275:J278 J284:J306 J317:J326 J332:J340 J363:J368 J343:J344 J346:J358">
      <formula1>"Yes, No, NA"</formula1>
    </dataValidation>
    <dataValidation type="list" allowBlank="1" showInputMessage="1" showErrorMessage="1" sqref="X2:X373">
      <formula1>$AJ$5:$AJ$15</formula1>
    </dataValidation>
    <dataValidation type="decimal" operator="greaterThanOrEqual" allowBlank="1" showInputMessage="1" showErrorMessage="1" sqref="J86 J95 J269:J270 J272 J281 J32:J34 J218:J220 J173 J175 J359 J361 J183:J185 J369:J371 J52:J56 J238:J242">
      <formula1>0</formula1>
    </dataValidation>
    <dataValidation type="decimal" operator="greaterThanOrEqual" allowBlank="1" showInputMessage="1" showErrorMessage="1" prompt=" Data in percentage and upto three decimal digits" sqref="J159 J186 J372">
      <formula1>0</formula1>
    </dataValidation>
  </dataValidations>
  <hyperlinks>
    <hyperlink ref="M11" r:id="rId1"/>
    <hyperlink ref="M5" r:id="rId2"/>
    <hyperlink ref="M269" r:id="rId3"/>
    <hyperlink ref="M348" r:id="rId4"/>
    <hyperlink ref="M20" r:id="rId5"/>
    <hyperlink ref="M34" r:id="rId6"/>
    <hyperlink ref="M224" r:id="rId7"/>
    <hyperlink ref="M372" r:id="rId8"/>
    <hyperlink ref="M28" r:id="rId9"/>
    <hyperlink ref="M149" r:id="rId10"/>
    <hyperlink ref="M153" r:id="rId11"/>
    <hyperlink ref="M339" r:id="rId12"/>
    <hyperlink ref="M168" r:id="rId13"/>
    <hyperlink ref="M354" r:id="rId14"/>
    <hyperlink ref="M103" r:id="rId15"/>
    <hyperlink ref="M68" r:id="rId16"/>
    <hyperlink ref="M4" r:id="rId17"/>
    <hyperlink ref="M89" r:id="rId18"/>
    <hyperlink ref="M91" r:id="rId19"/>
    <hyperlink ref="M131" r:id="rId20"/>
    <hyperlink ref="M132" r:id="rId21"/>
    <hyperlink ref="M134" r:id="rId22"/>
    <hyperlink ref="M137" r:id="rId23"/>
    <hyperlink ref="M139" r:id="rId24"/>
    <hyperlink ref="M161" r:id="rId25"/>
    <hyperlink ref="M163" r:id="rId26"/>
    <hyperlink ref="M164" r:id="rId27"/>
    <hyperlink ref="M275" r:id="rId28"/>
    <hyperlink ref="M277" r:id="rId29"/>
    <hyperlink ref="M318" r:id="rId30"/>
    <hyperlink ref="M320" r:id="rId31"/>
    <hyperlink ref="M323" r:id="rId32"/>
    <hyperlink ref="M325" r:id="rId33"/>
    <hyperlink ref="M347" r:id="rId34"/>
    <hyperlink ref="M349" r:id="rId35"/>
    <hyperlink ref="M351" r:id="rId36"/>
    <hyperlink ref="M205"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Company Info</vt:lpstr>
      <vt:lpstr>Sheet3</vt:lpstr>
      <vt:lpstr>Data collection sheet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Indium Software</cp:lastModifiedBy>
  <dcterms:created xsi:type="dcterms:W3CDTF">2021-02-17T01:36:11Z</dcterms:created>
  <dcterms:modified xsi:type="dcterms:W3CDTF">2021-03-23T06:48:57Z</dcterms:modified>
</cp:coreProperties>
</file>