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901"/>
  <workbookPr defaultThemeVersion="166925"/>
  <mc:AlternateContent xmlns:mc="http://schemas.openxmlformats.org/markup-compatibility/2006">
    <mc:Choice Requires="x15">
      <x15ac:absPath xmlns:x15ac="http://schemas.microsoft.com/office/spreadsheetml/2010/11/ac" url="C:\Users\Anmol Piplani\Desktop\Acuite Files\Batch 1\NC 6\"/>
    </mc:Choice>
  </mc:AlternateContent>
  <xr:revisionPtr revIDLastSave="0" documentId="13_ncr:1_{2A901DC4-73DA-4B53-BEDD-413D5C723E11}" xr6:coauthVersionLast="46" xr6:coauthVersionMax="46" xr10:uidLastSave="{00000000-0000-0000-0000-000000000000}"/>
  <bookViews>
    <workbookView xWindow="-108" yWindow="-108" windowWidth="23256" windowHeight="12576" tabRatio="588" xr2:uid="{00000000-000D-0000-FFFF-FFFF00000000}"/>
  </bookViews>
  <sheets>
    <sheet name="Company Info" sheetId="2" r:id="rId1"/>
    <sheet name="Sheet3" sheetId="3" state="hidden" r:id="rId2"/>
    <sheet name="Data collection sheet" sheetId="1" r:id="rId3"/>
  </sheets>
  <definedNames>
    <definedName name="_xlnm._FilterDatabase" localSheetId="2" hidden="1">'Data collection sheet'!$A$1:$AK$373</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E16" i="1" l="1"/>
  <c r="AE15" i="1"/>
  <c r="AE14" i="1"/>
  <c r="AE13" i="1"/>
  <c r="AE12" i="1"/>
  <c r="AE11" i="1"/>
  <c r="AE10" i="1"/>
  <c r="AE9" i="1"/>
  <c r="AE8" i="1"/>
  <c r="AE7" i="1"/>
  <c r="AE6" i="1" l="1"/>
  <c r="AE17" i="1" s="1"/>
  <c r="AF7" i="1" l="1"/>
  <c r="AF8" i="1"/>
  <c r="AF9" i="1"/>
  <c r="AF10" i="1"/>
  <c r="AF11" i="1"/>
  <c r="AF12" i="1"/>
  <c r="AF13" i="1"/>
  <c r="AF14" i="1"/>
  <c r="AF15" i="1"/>
  <c r="AF16" i="1"/>
  <c r="AF6" i="1"/>
  <c r="AG7" i="1"/>
  <c r="AG8" i="1"/>
  <c r="AG9" i="1"/>
  <c r="AG10" i="1"/>
  <c r="AG11" i="1"/>
  <c r="AG12" i="1"/>
  <c r="AG13" i="1"/>
  <c r="AG14" i="1"/>
  <c r="AG15" i="1"/>
  <c r="AG16" i="1"/>
  <c r="AG6" i="1"/>
  <c r="AG17" i="1" l="1"/>
  <c r="AG18" i="1" s="1"/>
  <c r="AF17" i="1"/>
  <c r="AE18" i="1" s="1"/>
</calcChain>
</file>

<file path=xl/sharedStrings.xml><?xml version="1.0" encoding="utf-8"?>
<sst xmlns="http://schemas.openxmlformats.org/spreadsheetml/2006/main" count="5901" uniqueCount="1034">
  <si>
    <t>Key Issues</t>
  </si>
  <si>
    <t>DP Code</t>
  </si>
  <si>
    <t>Description</t>
  </si>
  <si>
    <t>Indicator</t>
  </si>
  <si>
    <t>Unit</t>
  </si>
  <si>
    <t>Yes/No</t>
  </si>
  <si>
    <t>Percentage</t>
  </si>
  <si>
    <t>Number</t>
  </si>
  <si>
    <t>Data Type</t>
  </si>
  <si>
    <t>Text</t>
  </si>
  <si>
    <t>Category</t>
  </si>
  <si>
    <t>Fiscal Year</t>
  </si>
  <si>
    <t>Response</t>
  </si>
  <si>
    <t>Fiscal Year End Date</t>
  </si>
  <si>
    <t>Guidance</t>
  </si>
  <si>
    <t>2019-2020</t>
  </si>
  <si>
    <t>Source name</t>
  </si>
  <si>
    <t>URL</t>
  </si>
  <si>
    <t>Page number</t>
  </si>
  <si>
    <t>Publication date</t>
  </si>
  <si>
    <t>Text snippet</t>
  </si>
  <si>
    <t>Screenshot (in png)</t>
  </si>
  <si>
    <t>PDF</t>
  </si>
  <si>
    <t>Word Doc (.docx)</t>
  </si>
  <si>
    <t>Comments/Calculations</t>
  </si>
  <si>
    <t>Data Verification</t>
  </si>
  <si>
    <t>Error Type</t>
  </si>
  <si>
    <t>Error Comments</t>
  </si>
  <si>
    <t>Internal file source</t>
  </si>
  <si>
    <t>Error Status</t>
  </si>
  <si>
    <t>Analyst Comments</t>
  </si>
  <si>
    <t>Additional comments</t>
  </si>
  <si>
    <t>Error types and definations</t>
  </si>
  <si>
    <t>Type</t>
  </si>
  <si>
    <t>Error buckets</t>
  </si>
  <si>
    <t>Error definitions</t>
  </si>
  <si>
    <t>Must required</t>
  </si>
  <si>
    <t>T1. Incorrect data input/typo</t>
  </si>
  <si>
    <t>Basic human errors Ex. Error in entering the data</t>
  </si>
  <si>
    <t>T1. Document missed</t>
  </si>
  <si>
    <t>Any of the relevant source document is missed during research (Whole document missed)</t>
  </si>
  <si>
    <t>T1. Data/Information missed</t>
  </si>
  <si>
    <t>Information was publicly available, but analyst missed to capture </t>
  </si>
  <si>
    <t>T1. Incorrect Evidence</t>
  </si>
  <si>
    <t>Incorrect reference document attached</t>
  </si>
  <si>
    <t>T1. Missed snippet</t>
  </si>
  <si>
    <t>Primary snapshot or snippet not provided</t>
  </si>
  <si>
    <t>T1. Incorrect Scoring</t>
  </si>
  <si>
    <t>Wrong scoring chosen. Ex. Chose "LOW" instead of "Medium".</t>
  </si>
  <si>
    <t>Good to have</t>
  </si>
  <si>
    <t>T2. Evidence not substantive</t>
  </si>
  <si>
    <t>Inadequacy/appropriateness of the evidence</t>
  </si>
  <si>
    <t>T2. Improvement for next time</t>
  </si>
  <si>
    <t>SOP is unclear/Needs enhancement</t>
  </si>
  <si>
    <t>T2. Comments and calculation</t>
  </si>
  <si>
    <t>Comments for Not Disclosed Cases mentioning which all sources checked
Comments showing calculation of directly reported data (&lt;=2 data point) and conversions of units – kg to tonnes, etc. /converting the amount scales to absolute</t>
  </si>
  <si>
    <t>T2. Others/No error</t>
  </si>
  <si>
    <t>When it is not an analyst error / it is just a suggestion</t>
  </si>
  <si>
    <t>Company Name</t>
  </si>
  <si>
    <t>CIN</t>
  </si>
  <si>
    <t>CMIE/Prowess Code</t>
  </si>
  <si>
    <t>NIC Code</t>
  </si>
  <si>
    <t>NIC industry</t>
  </si>
  <si>
    <t>Monetary intermediation of commercial banks, saving banks. postal savings bank and discount houses</t>
  </si>
  <si>
    <t>ISIN Code</t>
  </si>
  <si>
    <t>Amount in INR</t>
  </si>
  <si>
    <t>Percentage sites</t>
  </si>
  <si>
    <t>2018-2019</t>
  </si>
  <si>
    <t>Industry name</t>
  </si>
  <si>
    <t>Manufacture of other plastics products n.e.c.</t>
  </si>
  <si>
    <t>Manufacture of other general purpose machinery n.e.c. ( fans intended for industrial applications, exhaust hoods for commercial, laboratory or industrial use; calendering or other rolling machines other than for metals or glass; gaskets and similar joints made of a combination of materials or layers of the same material and other general purpose machinery including Manufacture of parts and accessories for general purpose machinery and equipment.)</t>
  </si>
  <si>
    <t>Manufacture of electric power distribution transformers, arc-welding transformers, fluorescent ballasts, transmission and distribution voltage regulators</t>
  </si>
  <si>
    <t>Manufacture of clinkers and cement</t>
  </si>
  <si>
    <t>Manufacture of other iron and steel casting and products thereof</t>
  </si>
  <si>
    <t>Manufacture of tubes, pipes and hollow profiles and of tube or pipe fittings of cast-iron/cast-steel</t>
  </si>
  <si>
    <t>Manufacture of pharmaceuticals, medicinal chemical and botanical products</t>
  </si>
  <si>
    <t>Manufacture  of  various  other  chemical  products  n.e.c.(antiknock preparations, anti-freeze preparations, liquids for hydraulic transmission, composite diagnostic or laboratory reagents, writing or drawing ink, chemical substance used in manufacturing of pesticides and other chemical products)</t>
  </si>
  <si>
    <t>Activities of specialized institutions granting credit for house purchases that also take deposits</t>
  </si>
  <si>
    <t>Manufacture of allopathic pharmaceutical preparations</t>
  </si>
  <si>
    <t>Wholesale of solid, liquid and gaseous fuels and related products</t>
  </si>
  <si>
    <t>Wholesale of other electronic equipments and parts thereof</t>
  </si>
  <si>
    <t>Service activities incidental to water transportation</t>
  </si>
  <si>
    <t>Storage and warehousing n.e.c.[Includes general merchandise warehouses and warehousing of furniture, automobiles, gas and oil, chemicals, textiles etc. Also included is storage of goods in foreign trade zones]</t>
  </si>
  <si>
    <t>Wholesale of edible oils, fats, sugar and processed/manufactured spices etc.</t>
  </si>
  <si>
    <t>Trusts, funds and other financial vehicles</t>
  </si>
  <si>
    <t>Retail sale of readymade garments, hosiery goods, other articles of clothing and clothing accessories such as gloves, ties, braces etc.</t>
  </si>
  <si>
    <t>Manufacture of gelatine and its derivatives, resinoids, glues, prepared adhesives, including rubber-based glues and adhesives</t>
  </si>
  <si>
    <t>Advertising</t>
  </si>
  <si>
    <t>Manufacture of paints and varnishes, enamels or lacquers</t>
  </si>
  <si>
    <t>Manufacture of other pharmaceutical and botanical products n.e.c. like hina powder etc.</t>
  </si>
  <si>
    <t>Manufacture of organic and inorganic chemical compounds n.e.c.</t>
  </si>
  <si>
    <t>Finishing of cotton and blended cotton textiles.</t>
  </si>
  <si>
    <t>Manufacture of primary cells and primary batteries nd rechargable batteries, cells containing manganese oxide, mercuric oxide silver oxide or other material</t>
  </si>
  <si>
    <t>Hospital activities</t>
  </si>
  <si>
    <t>Manufacture of rubber tyres and tubes n.e.c.</t>
  </si>
  <si>
    <t>Manufacture of commercial vehicles such as vans, lorries, over-the-road tractors for semi-trailers etc.</t>
  </si>
  <si>
    <t>Construction and maintenance of motorways, streets, roads, other vehicular and pedestrian ways, highways, bridges, tunnels and subways</t>
  </si>
  <si>
    <t>Wholesale of pharmaceutical and medical goods</t>
  </si>
  <si>
    <t>Manufacture of Chemicals and Chemical products</t>
  </si>
  <si>
    <t>Manufacture of other animal feeds n.e.c.</t>
  </si>
  <si>
    <t>Retail sale in non-specialized stores</t>
  </si>
  <si>
    <t>Diversified</t>
  </si>
  <si>
    <t>Manufacture of earth-moving machinery (bulldozers, angle-dozers, graders, scrapers, levellers, mechanical shovels, shovel loaders, off-road dumping trucks etc.)</t>
  </si>
  <si>
    <t>Manufacture of motorcycles, scooters, mopeds etc. and their engine</t>
  </si>
  <si>
    <t>Manufacture of hair oil, shampoo, hair dye etc. (includes Manufacture of shampoos, hair sprays, hair fixers, hair oils, hair creams, hair dyes and bleaches and preparations for permanent waving or straightening of the hair etc.)</t>
  </si>
  <si>
    <t>Wholesale of electrical machinery, equipment and supplies, n.e.c.</t>
  </si>
  <si>
    <t>Other credit granting</t>
  </si>
  <si>
    <t>Manufacture or refining of sugar (sucrose) from sugarcane</t>
  </si>
  <si>
    <t>Retail sale of footwear</t>
  </si>
  <si>
    <t>Manufacture of pesticides and other agrochemical products</t>
  </si>
  <si>
    <t>Manufacture of other communication equipments n.e.c.</t>
  </si>
  <si>
    <t>Manufacture of radar equipment, GPS devices, search, detection, navigation, aeronautical and nautical equipment</t>
  </si>
  <si>
    <t>Manufacture of other attachments to motor vehicles n.e.c.</t>
  </si>
  <si>
    <t>Manufacture of steam generators, except central heating hot water boilers</t>
  </si>
  <si>
    <t>Manufacture of other petroleum n.e.c. (includes Manufacture of petroleum jelly, micro-crystalline petroleum wax, slack wax, ozokerite, lignite wax, petroleum coke, petroleum bitumen and other residues of petroleum oils or of oils obtained from bituminous minerals)</t>
  </si>
  <si>
    <t>Manufacture of insecticides, rodenticides, fungicides, herbicides</t>
  </si>
  <si>
    <t>Activities of other wireless telecommunications activities</t>
  </si>
  <si>
    <t>Providing software support and maintenance to the clients</t>
  </si>
  <si>
    <t>Support activities for transportation</t>
  </si>
  <si>
    <t>Manufacture of domestic electric appliances such as refrigerators, washing machines, vacuum cleaners, mixers, grinders etc.</t>
  </si>
  <si>
    <t>Manufacture of synthetic or artificial filament staple fibre not textured</t>
  </si>
  <si>
    <t>Manufacture of engines and turbines, except aircraft, vehicle and cycle engines</t>
  </si>
  <si>
    <t>Construction of buildings carried out on own-account basis or on a fee or contract basis</t>
  </si>
  <si>
    <t>Manufacture of biscuits, cakes, pastries, rusks etc.</t>
  </si>
  <si>
    <t>Management consultancy activities</t>
  </si>
  <si>
    <t>Coffee curing, roasting, grinding blending etc. and manufacturing of coffee products</t>
  </si>
  <si>
    <t>Other non-specialised wholesale trade n.e.c.</t>
  </si>
  <si>
    <t>Other financial service activities, except insurance and pension funding activities, n.e.c.</t>
  </si>
  <si>
    <t>Manufacture of other non-metallic mineral products</t>
  </si>
  <si>
    <t>Production of liquid and gaseous fuels, illuminating oils, lubricating oils or greases or other products from crude petroleum or bituminous minerals</t>
  </si>
  <si>
    <t>Manufacture of ply wood and veneer sheets</t>
  </si>
  <si>
    <t>Manufacture of paper and paper rolls not further processed</t>
  </si>
  <si>
    <t>Wholesale of hardware and sanitary fittings and fixtures and flat glass including tools such as hammers, saws, screwdrivers and other hand tools</t>
  </si>
  <si>
    <t>Hotels and Motels, inns, resorts providing short term lodging facilities; includes accommodation in house boats</t>
  </si>
  <si>
    <t>Wholesale of fertilizers and agrochemical products</t>
  </si>
  <si>
    <t>Building of ships and boats</t>
  </si>
  <si>
    <t>Manufacture of preparations for oral or dental hygiene (includes manufacture of toothpastes, toothpowder, mouthwash, oral, perfumes, dental fixative pastes and powders etc.)</t>
  </si>
  <si>
    <t>Freight rail transport</t>
  </si>
  <si>
    <t>Manufacture of fertilizers and nitrogen compounds</t>
  </si>
  <si>
    <t>Manufacture of other domestic appliances n.e.c.</t>
  </si>
  <si>
    <t>Publishing of newspapers</t>
  </si>
  <si>
    <t>Other amusement and recreation activities n.e.c.</t>
  </si>
  <si>
    <t>Other civil engineering projects n.e.c.</t>
  </si>
  <si>
    <t>Activities of the cable operators</t>
  </si>
  <si>
    <t>Manufacture of televisions, television monitors and displays</t>
  </si>
  <si>
    <t>Manufacture of plastic articles for the packing of goods (plastic bags, sacks, containers, boxes, cases, carboys, bottles etc.)</t>
  </si>
  <si>
    <t>Manufacture of other electrical equipment</t>
  </si>
  <si>
    <t>Financial leasing</t>
  </si>
  <si>
    <t>Manufacture of other pumps, compressors, taps and valves etc.</t>
  </si>
  <si>
    <t>Manufacture of cosmetics and toileteries (includes Manufacture of pre- shave, shaving or after shave preparations; personal deodorants and anti- respirants; perfumed bath salts and other bath preparations; beauty or make-up preparations and preparations for the care of the skin, other than medicaments; manicure and pedicure preparations etc.)</t>
  </si>
  <si>
    <t>Manufacture of parts and accessories for motor vehicles</t>
  </si>
  <si>
    <t>Manufacture of tractors used in agriculture and forestry</t>
  </si>
  <si>
    <t>Manufacture of other electronic and electric wires and cables (insulated wire and cable made of steel, copper, aluminium)</t>
  </si>
  <si>
    <t>Other information service activities n.e.c.</t>
  </si>
  <si>
    <t>Construction of utility projects n.e.c.</t>
  </si>
  <si>
    <t>Manufacture of other special-purpose machinery n.e.c.</t>
  </si>
  <si>
    <t>Manufacture of detergent and similar washing agents excluding soap</t>
  </si>
  <si>
    <t>Manufacture of other textiles/textile products n.e.c.</t>
  </si>
  <si>
    <t>Life insurance</t>
  </si>
  <si>
    <t>Manufacture of cutlery such as knives, forks, spoons, cleavers, choppers, razors, razor blades, scissors, hair clippers etc.</t>
  </si>
  <si>
    <t>Manufacture of cigarettes, cigarette tobacco</t>
  </si>
  <si>
    <t>Manufacture of refractory bricks, blocks tiles and similar refractory ceramic constructional goods</t>
  </si>
  <si>
    <t>Water transport</t>
  </si>
  <si>
    <t>Manufacture of millstones, sharpening or polishing stones and natural or artificial abrasive products, including abrasive powder or grain on a base of textile material, paper, paper board or other material</t>
  </si>
  <si>
    <t>Manufacture of non-edible animal oil and fats</t>
  </si>
  <si>
    <t>Mining of lignite</t>
  </si>
  <si>
    <t>Transport via pipeline</t>
  </si>
  <si>
    <t>Management of mutual funds</t>
  </si>
  <si>
    <t>Production of milk from cows or buffaloes</t>
  </si>
  <si>
    <t>Manufacture of electric motors, generators, transformers and electricity distribution and control apparatus</t>
  </si>
  <si>
    <t>Manufacture of other non-metallic mineral products n.e.c. (includes asbestos yarn and fabric, and articles of asbestos yarn and fabric such as clothing, headgear, footwear, cord, string, paper o felt; friction material with a basis of asbestos or other mineral substances or of cellulose including unmounted articles such as friction material; mineral insulating material (slag wool, rockwool and similar mineral wools, exfoliated vermiculite, expanded clays and similar insulating material); products of glass wool for heat-insulating; articles of asphalt or of similar material (e.g. coal tar pitc</t>
  </si>
  <si>
    <t>Manufacture of Aluminium from alumina and by other methods and products of aluminium and alloys</t>
  </si>
  <si>
    <t>Manufacture of Copper from ore, and other copper products and alloys</t>
  </si>
  <si>
    <t>Manufacture of other perfumes and toilet preparations n.e.c.</t>
  </si>
  <si>
    <t>Manufacture of other non-ferrous metals n.e.c.</t>
  </si>
  <si>
    <t>Manufacture of industrial process control equipment</t>
  </si>
  <si>
    <t>Activities auxiliary to financial service activities n.e.c.</t>
  </si>
  <si>
    <t>Manufacture of other primary paper materials including composite paper and paper board n.e.c.</t>
  </si>
  <si>
    <t>Non-life insurance</t>
  </si>
  <si>
    <t>Security and commodity contracts brokerage</t>
  </si>
  <si>
    <t>Other retail sale not in stores, stalls or markets</t>
  </si>
  <si>
    <t>Activities of maintaining and operating pageing, cellular and other telecommunication networks</t>
  </si>
  <si>
    <t>Other business support service activities n.e.c.</t>
  </si>
  <si>
    <t>Motion picture or video tape projection in cinemas, in the open air or in other projection facilities</t>
  </si>
  <si>
    <t>Passenger airways</t>
  </si>
  <si>
    <t>Manufacture of portland cement, aluminous cement, slag cement and similar hydraulic cement</t>
  </si>
  <si>
    <t>Electric power generation by coal based thermal power plants</t>
  </si>
  <si>
    <t>Manufacture of hot-rolled and cold-rolled products of steel</t>
  </si>
  <si>
    <t>Manufacture of diverse parts and accessories for motor vehicles such as brakes, gearboxes, axles, road wheels, suspension shock absorbers, radiators, silencers, exhaust pipes, catalysers, clutches, steering wheels, steering columns and steering boxes etc.</t>
  </si>
  <si>
    <t>Manufacture of steel in ingots or other primary forms, and other semi- finished products of steel</t>
  </si>
  <si>
    <t>Manufacture of basic iron and steel</t>
  </si>
  <si>
    <t>Manufacture of air-conditioning machines, including motor vehicles air- conditioners</t>
  </si>
  <si>
    <t>Manufacture of other bakery products n.e.c.</t>
  </si>
  <si>
    <t>Inorganic farming of non-basmati rice</t>
  </si>
  <si>
    <t>Manufacture of ceramic products n.e.c.</t>
  </si>
  <si>
    <t>Seed processing for propagation</t>
  </si>
  <si>
    <t>Architectural and engineering activities and related technical consultancy</t>
  </si>
  <si>
    <t>Manufacture of table or kitchen glassware</t>
  </si>
  <si>
    <t>Manufacture of machinery for preparation of textile fibers, spinning machines, machines for preparing textile yarns, weaving machines (looms), including hand looms, knitting machines</t>
  </si>
  <si>
    <t>Manufacture of basic chemical elements</t>
  </si>
  <si>
    <t>Manufacture of other knitted and crocheted apparel including hosiery</t>
  </si>
  <si>
    <t>Wholesale of precious metals and jewellery</t>
  </si>
  <si>
    <t>Mining of manganese ore</t>
  </si>
  <si>
    <t>Manufacture of motor vehicles</t>
  </si>
  <si>
    <t>Other land transport services n.e.c</t>
  </si>
  <si>
    <t>Manufacture of vegetable oils and fats excluding corn oil</t>
  </si>
  <si>
    <t>Manufacture of passenger cars</t>
  </si>
  <si>
    <t>Medical practice activities</t>
  </si>
  <si>
    <t>Manufacture of ferro-alloys</t>
  </si>
  <si>
    <t>Manufacture of motor vehicle electrical equipment, such as generators, alternators, spark plugs, ignition wiring harnesses, power window and door systems, assembly of purchased gauges into instrument panels, voltage regulators, etc.</t>
  </si>
  <si>
    <t>Rental and leasing activities</t>
  </si>
  <si>
    <t>Electric power generation by hydroelectric power plants</t>
  </si>
  <si>
    <t>Electric power generation by non-coal based thermal (e.g. diesel, gas )</t>
  </si>
  <si>
    <t>Mining of iron ores</t>
  </si>
  <si>
    <t>Manufacture of urea and other organic fertilizers</t>
  </si>
  <si>
    <t>Publishing of books, brochures, leaflets and similar publications, including publishing encyclopedias (including on CD-ROM)</t>
  </si>
  <si>
    <t>Manufacture of other non-alcoholic beverages n.e.c.</t>
  </si>
  <si>
    <t>Extraction of crude petroleum</t>
  </si>
  <si>
    <t>Manufacture of consumer electronics</t>
  </si>
  <si>
    <t>Manufacture of other refractory articles n.e.c.</t>
  </si>
  <si>
    <t>Manufacture of wearing apparel, except fur apparel</t>
  </si>
  <si>
    <t>Manufacture of bone plates and screws, syringes, needles, catheters, cannulae, etc.</t>
  </si>
  <si>
    <t>Manufacture of semi-finished of plastic products (plastic plates, sheets, blocks, film, foil, strip etc.)</t>
  </si>
  <si>
    <t>Transmission of electric energy</t>
  </si>
  <si>
    <t>Manufacture of presses, crushers etc. used to make wine, cider, fruit juices etc.</t>
  </si>
  <si>
    <t>Activities of employment placement agencies</t>
  </si>
  <si>
    <t>Manufacture of distilled, potable, alcoholic beverages such as whisky, brandy, gin, 'mixed drinks' etc.</t>
  </si>
  <si>
    <t>Construction and maintenance of railways and rail-bridges</t>
  </si>
  <si>
    <t>Manufacture of jewellery of gold, silver and other precious or base metal metal clad with precious metals or precious or semi-precious stones, or of combinations of precious metal and precious or semi-precious stones or of other materials</t>
  </si>
  <si>
    <t>Manufacture of straight mixed, compound or complex inorganic fertilizers</t>
  </si>
  <si>
    <t>Weaving, Manufacture of wool and wool mixture fabrics.</t>
  </si>
  <si>
    <t>Wholesale of computers and computer peripheral equipment</t>
  </si>
  <si>
    <t>Manufacture of other footwear n.e.c.</t>
  </si>
  <si>
    <t>Manufacture of bearings, gears, gearing and driving elements</t>
  </si>
  <si>
    <t>Security and investigation activities</t>
  </si>
  <si>
    <t>Manufacture of other rubber products n.e.c.</t>
  </si>
  <si>
    <t>Manufacture of explosives, ammunition and fire works</t>
  </si>
  <si>
    <t>Construction and maintenance of power plants</t>
  </si>
  <si>
    <t>Maintenance of telecom network</t>
  </si>
  <si>
    <t>Manufacture of dyes and pigments from any source in basic form or as concentrate</t>
  </si>
  <si>
    <t>Research and experimental development on natural sciences and engineering</t>
  </si>
  <si>
    <t>Television programming and broadcasting activities</t>
  </si>
  <si>
    <t>Manufacture of plastics products</t>
  </si>
  <si>
    <t>Manufacture of plastic in primary forms (includes amino-resins, polyurethanes etc.)</t>
  </si>
  <si>
    <t>Weaving, Manufacture of cotton and cotton mixture fabrics.</t>
  </si>
  <si>
    <t>Manufacture  of  medicinal  substances  used  in  the  manufacture  of pharmaceuticals: antibiotics, endocrine products, basic vitamins; opium derivatives; sulpha drugs; serums and plasmas; salicylic acid, its salts and esters; glycosides and vegetable alkaloids; chemically pure suger etc.</t>
  </si>
  <si>
    <t>Motorised road freight transport</t>
  </si>
  <si>
    <t>Other semi-processed, processed or instant foods n.e.c. except farinaceous products and malted foods and manufacturing activities like Manufacture of egg powder, sambar powder etc. (this excludes the activities covered under 10619)</t>
  </si>
  <si>
    <t>Telecommunications</t>
  </si>
  <si>
    <t>Processing and blending of tea including Manufacture of instant tea</t>
  </si>
  <si>
    <t>Manufacture of steam or other vapour generating boilers and hot water boilers other than central heating boilers</t>
  </si>
  <si>
    <t>Preparation and spinning of cotton fiber including blended* cotton</t>
  </si>
  <si>
    <t>Manufacture of basic metals</t>
  </si>
  <si>
    <t>Manufacture of beer</t>
  </si>
  <si>
    <t>Distilling, rectifying and blending of spirits; ethyl alcohol production from fermented materials</t>
  </si>
  <si>
    <t>Other retail sale of new goods in specialized stores n.e.c (weapons and ammunition, non food products)</t>
  </si>
  <si>
    <t>Freight transport by road</t>
  </si>
  <si>
    <t>Working of diamonds and other precious and semi-precious stones including the working of industrial quality stones and synthetic or reconstructed precious or semi-precious stones</t>
  </si>
  <si>
    <t>Weaving of textiles</t>
  </si>
  <si>
    <t>Manufacture of other vegetable oil, animal oil and fats n.e.c</t>
  </si>
  <si>
    <t>BIOS001</t>
  </si>
  <si>
    <t>Biodiversity Protection Strategy</t>
  </si>
  <si>
    <t>Does the company have a policy or strategy to protect biodiversity?</t>
  </si>
  <si>
    <t>BIOT001</t>
  </si>
  <si>
    <t>Biodiversity Protection Target</t>
  </si>
  <si>
    <t>Does the company have a target to protect biodiversity?</t>
  </si>
  <si>
    <t>BIOP001</t>
  </si>
  <si>
    <t>Biodiversity Impact Reduction</t>
  </si>
  <si>
    <t>Does the company have programs or initiatives to reduce its impact biodiversity?</t>
  </si>
  <si>
    <t>BIOP002</t>
  </si>
  <si>
    <t>Biodiversity Restoration Program</t>
  </si>
  <si>
    <t>Does the company have a biodiversity restoration program?</t>
  </si>
  <si>
    <t>BIOP003</t>
  </si>
  <si>
    <t>Biodiversity Protection Target Progress Update</t>
  </si>
  <si>
    <t xml:space="preserve">Does the company report on making progress or having achieved its targets to protect biodiversity? 
</t>
  </si>
  <si>
    <t>BIOP004</t>
  </si>
  <si>
    <t xml:space="preserve">Operations impact on IUCN Red List species </t>
  </si>
  <si>
    <t>Does the company have operations in the habitats of any species identified as threatened or endangered by IUCN Red List?</t>
  </si>
  <si>
    <t>BION002</t>
  </si>
  <si>
    <t>Biodiversity Controversies Cost</t>
  </si>
  <si>
    <t>Fines paid due to the impact of the company's operations on biodiversity</t>
  </si>
  <si>
    <t>AIRS001</t>
  </si>
  <si>
    <t>Air Pollutant Emissions Reduction Strategy</t>
  </si>
  <si>
    <t>Does the company have a policy or strategy to reduce air pollutant emissions?</t>
  </si>
  <si>
    <t>AIRT001</t>
  </si>
  <si>
    <t>Air Pollutant Emissions Reduction Target</t>
  </si>
  <si>
    <t>Does the company have a target to reduce air pollutant emissions?</t>
  </si>
  <si>
    <t>AIRP001</t>
  </si>
  <si>
    <t>Air Pollutant Emissions Reduction Initiatives</t>
  </si>
  <si>
    <t>Does the company have programs or initiatives to reduce air pollutant emissions?</t>
  </si>
  <si>
    <t>AIRP002</t>
  </si>
  <si>
    <t>Air Pollutant Emissions Target Progress Update</t>
  </si>
  <si>
    <t xml:space="preserve">Does the company report on making progress or having achieved its targets to reduce air pollutant emissions? 
</t>
  </si>
  <si>
    <t>AIRR002</t>
  </si>
  <si>
    <t>Nitrogen oxides- NOx</t>
  </si>
  <si>
    <t>AIRR004</t>
  </si>
  <si>
    <t>Sulphur oxides- SOx</t>
  </si>
  <si>
    <t>AIRR006</t>
  </si>
  <si>
    <t>Ozone Depleting Substances</t>
  </si>
  <si>
    <t>AIRR008</t>
  </si>
  <si>
    <t>Volatile organic compounds- VOC</t>
  </si>
  <si>
    <t>AIRR010</t>
  </si>
  <si>
    <t>Particulate Matters 10</t>
  </si>
  <si>
    <t>AIRR012</t>
  </si>
  <si>
    <t>Hazardous Air Pollutants</t>
  </si>
  <si>
    <t>AIRR014</t>
  </si>
  <si>
    <t>Flaring Gases Emission</t>
  </si>
  <si>
    <t>GHGS001</t>
  </si>
  <si>
    <t>GHG Emissions Reduction Strategy</t>
  </si>
  <si>
    <t>Does the company have a policy or strategy to reduce greenhouse gas (GHG) emissions?</t>
  </si>
  <si>
    <t>GHGT001</t>
  </si>
  <si>
    <t>GHG Emissions Reduction Target</t>
  </si>
  <si>
    <t>Does the company have a target to reduce greenhouse gas (GHG) emissions?</t>
  </si>
  <si>
    <t>GHGP001</t>
  </si>
  <si>
    <t>GHG Emissions Reduction Initiatives</t>
  </si>
  <si>
    <t>Does the company have programs or initiatives to reduce greenhouse gas (GHG) emissions?</t>
  </si>
  <si>
    <t>GHGP002</t>
  </si>
  <si>
    <t>Emission Audit- External</t>
  </si>
  <si>
    <t>Does the company have its greenhouse gas (GHG) emissions externally audited?</t>
  </si>
  <si>
    <t>GHGP003</t>
  </si>
  <si>
    <t>Emission Trading or CDM</t>
  </si>
  <si>
    <t>Does the company participate in Emission Trading schemes or Clean Development Mechanism projects?</t>
  </si>
  <si>
    <t>GHGP004</t>
  </si>
  <si>
    <t>Commercial Risks and Opportunities related to Climate Change</t>
  </si>
  <si>
    <t>Does the company acknowledge that climate change is associated with opportunities to its business model, and mismanagement with commercial risks?</t>
  </si>
  <si>
    <t>GHGP005</t>
  </si>
  <si>
    <t>Climate Change Risks and Opportunities Management</t>
  </si>
  <si>
    <t>Does the company have a climate change risks and opportunities management process or program?</t>
  </si>
  <si>
    <t>GHGP006</t>
  </si>
  <si>
    <t>Staff Transportation Reduction Program</t>
  </si>
  <si>
    <t>Does the company have programs or initiatives to reduce the environmental impact of staff transportation?</t>
  </si>
  <si>
    <t>GHGP007</t>
  </si>
  <si>
    <t>Fleet Emission Reduction</t>
  </si>
  <si>
    <t>Does the company have programs or initiatives to reduce emissions from its own vehicle fleet?</t>
  </si>
  <si>
    <t>GHGP008</t>
  </si>
  <si>
    <t>Internal Carbon Pricing</t>
  </si>
  <si>
    <t>Does the company have an internal carbon pricing mechanism?</t>
  </si>
  <si>
    <t>GHGP009</t>
  </si>
  <si>
    <t>GHG Emissions Target Progress Update</t>
  </si>
  <si>
    <t xml:space="preserve">Does the company report on making progress or having achieved its targets to reduce greenhouse gas (GHG) emissions? 
</t>
  </si>
  <si>
    <t>GHGP010</t>
  </si>
  <si>
    <t>Emissions/Waste generated within CPCB/SPCB limits for the year</t>
  </si>
  <si>
    <t>GHGR002</t>
  </si>
  <si>
    <t>Total CO2 Equivalent Emission</t>
  </si>
  <si>
    <t>GHGR003</t>
  </si>
  <si>
    <t>Direct Emission -Scope 1</t>
  </si>
  <si>
    <t>GHGR004</t>
  </si>
  <si>
    <t>Indirect Emission -Scope 2</t>
  </si>
  <si>
    <t>GHGR005</t>
  </si>
  <si>
    <t>Internal Carbon Price disclosure</t>
  </si>
  <si>
    <t>Monetary value of the internal carbon price per tonne used by the company for the fiscal year</t>
  </si>
  <si>
    <t>GHGR007</t>
  </si>
  <si>
    <t>Carbon Offset</t>
  </si>
  <si>
    <t>GHGR009</t>
  </si>
  <si>
    <t>Business Travel Distance</t>
  </si>
  <si>
    <t>Distance covered for business travel in miles for the fiscal year under evaluation.</t>
  </si>
  <si>
    <t>GHGR010</t>
  </si>
  <si>
    <t>Indirect Emission -Scope 3</t>
  </si>
  <si>
    <t>GHGN002</t>
  </si>
  <si>
    <t>Emission controversies cost</t>
  </si>
  <si>
    <t>Fines paid due to the impact of the company's operations on air quality</t>
  </si>
  <si>
    <t>WASS001</t>
  </si>
  <si>
    <t>Waste Reduction Strategy</t>
  </si>
  <si>
    <t>Does the company have a policy or strategy to reduce waste?</t>
  </si>
  <si>
    <t>WAST001</t>
  </si>
  <si>
    <t>Waste Reduction Target</t>
  </si>
  <si>
    <t>Does the company have a target to reduce waste?</t>
  </si>
  <si>
    <t>WASP001</t>
  </si>
  <si>
    <t>Waste Reduction Initiatives</t>
  </si>
  <si>
    <t>Does the company have programs or initiatives to reduce any types of waste?</t>
  </si>
  <si>
    <t>WASP002</t>
  </si>
  <si>
    <t>Hazardous Waste Reduction Initiatives</t>
  </si>
  <si>
    <t>Does the company have programs or initiatives to reduce hazardous waste?</t>
  </si>
  <si>
    <t>WASP003</t>
  </si>
  <si>
    <t>E-Waste Reduction Initiatives</t>
  </si>
  <si>
    <t>WASP004</t>
  </si>
  <si>
    <t>Plastic Waste Reduction Initiatives</t>
  </si>
  <si>
    <t>Does the company have programs or initiatives to reduce plastic waste?</t>
  </si>
  <si>
    <t>WASP005</t>
  </si>
  <si>
    <t>Bio Medical Waste Reduction Initiatives</t>
  </si>
  <si>
    <t>Does the company have programs or initiatives to reduce bio-medical waste?</t>
  </si>
  <si>
    <t>WASP006</t>
  </si>
  <si>
    <t>Food Waste Reduction Initiatives</t>
  </si>
  <si>
    <t>Does the company have programs or initiatives to reduce food waste?</t>
  </si>
  <si>
    <t>WASP007</t>
  </si>
  <si>
    <t>Radioactive Waste Reduction Initiatives</t>
  </si>
  <si>
    <t>Does the company have programs or initiatives to reduce radioactive waste?</t>
  </si>
  <si>
    <t>Land Impact Reduction</t>
  </si>
  <si>
    <t>WASP009</t>
  </si>
  <si>
    <t xml:space="preserve">Oil Spills Prevention </t>
  </si>
  <si>
    <t>Does the company have programs or initiatives to reduce or eliminate oil spills?</t>
  </si>
  <si>
    <t>WASP010</t>
  </si>
  <si>
    <t>Waste Reduction Target Progress Update</t>
  </si>
  <si>
    <t>WASR002</t>
  </si>
  <si>
    <t>Total Waste Generated</t>
  </si>
  <si>
    <t>WASR004</t>
  </si>
  <si>
    <t>Hazardous Waste</t>
  </si>
  <si>
    <t>WASR005</t>
  </si>
  <si>
    <t>Non-Hazardous Waste</t>
  </si>
  <si>
    <t>WASR007</t>
  </si>
  <si>
    <t>E- Waste</t>
  </si>
  <si>
    <t>WASR009</t>
  </si>
  <si>
    <t>Plastic Waste</t>
  </si>
  <si>
    <t>WASR011</t>
  </si>
  <si>
    <t>Bio Medical Waste</t>
  </si>
  <si>
    <t>WASR013</t>
  </si>
  <si>
    <t>Food Waste</t>
  </si>
  <si>
    <t>WASR015</t>
  </si>
  <si>
    <t xml:space="preserve">Radioactive Waste </t>
  </si>
  <si>
    <t>WASR016</t>
  </si>
  <si>
    <t>Waste Recycled</t>
  </si>
  <si>
    <t>WASR017</t>
  </si>
  <si>
    <t>Waste Recycled Percentage</t>
  </si>
  <si>
    <t xml:space="preserve">Waste recycled as a percentage of total waste generated for the fiscal year
</t>
  </si>
  <si>
    <t>WASN002</t>
  </si>
  <si>
    <t>Waste management controversies cost</t>
  </si>
  <si>
    <t>Fines paid due to company's mishandling of waste from its operations</t>
  </si>
  <si>
    <t>WASN004</t>
  </si>
  <si>
    <t>Oil Spills</t>
  </si>
  <si>
    <t>WAPS001</t>
  </si>
  <si>
    <t>Water Discharge Reduction Strategy</t>
  </si>
  <si>
    <t>Does the company have a policy or strategy to reduce water discharge?</t>
  </si>
  <si>
    <t>WATS002</t>
  </si>
  <si>
    <t>Water Pollutant Reduction Strategy</t>
  </si>
  <si>
    <t>Does the company have a policy or strategy to reduce water pollutants?</t>
  </si>
  <si>
    <t>WAPT001</t>
  </si>
  <si>
    <t>Water Discharge Reduction Target</t>
  </si>
  <si>
    <t>Does the company have a target to reduce water discharge?</t>
  </si>
  <si>
    <t>WATT002</t>
  </si>
  <si>
    <t>Water Pollutant Reduction Target</t>
  </si>
  <si>
    <t>Does the company have a target to reduce water pollutants?</t>
  </si>
  <si>
    <t>WAPP001</t>
  </si>
  <si>
    <t>Water Discharge Reduction Initiatives</t>
  </si>
  <si>
    <t>Does the company have programs or initiatives to reduce water discharge?</t>
  </si>
  <si>
    <t>WAPP002</t>
  </si>
  <si>
    <t>Water Pollutant Reduction Initiatives</t>
  </si>
  <si>
    <t>Does the company have programs or initiatives to reduce water pollutants?</t>
  </si>
  <si>
    <t>WAPP003</t>
  </si>
  <si>
    <t>Water Discharge Target Progress Update</t>
  </si>
  <si>
    <t xml:space="preserve">Does the company report on making progress or having achieved its targets to reduce water discharge? 
</t>
  </si>
  <si>
    <t>WAPP004</t>
  </si>
  <si>
    <t>Water Pollutant Target Progress Update</t>
  </si>
  <si>
    <t xml:space="preserve">Does the company report on making progress or having achieved its targets to reduce water pollutants? 
</t>
  </si>
  <si>
    <t>WAPR002</t>
  </si>
  <si>
    <t>Total Water Discharge</t>
  </si>
  <si>
    <t>WAPR004</t>
  </si>
  <si>
    <t>Total Water Pollutants</t>
  </si>
  <si>
    <t>WATN002</t>
  </si>
  <si>
    <t>Water Pollution Controversies Cost</t>
  </si>
  <si>
    <t>Fines paid by the company due to the impact of the company's operations on water sources</t>
  </si>
  <si>
    <t>ENES001</t>
  </si>
  <si>
    <t>Energy Reduction Strategy</t>
  </si>
  <si>
    <t>Does the company have a policy or strategy to reduce overall energy usage?</t>
  </si>
  <si>
    <t>ENET001</t>
  </si>
  <si>
    <t>Energy Reduction Target</t>
  </si>
  <si>
    <t>Does the company have a target to reduce overall energy usage?</t>
  </si>
  <si>
    <t>ENEP001</t>
  </si>
  <si>
    <t>Energy Reduction Initiatives</t>
  </si>
  <si>
    <t>Does the company have programs or initiatives to reduce overall energy usage?</t>
  </si>
  <si>
    <t>ENEP002</t>
  </si>
  <si>
    <t>Energy Audit- External</t>
  </si>
  <si>
    <t>Does the company have its energy usage externally audited?</t>
  </si>
  <si>
    <t>ENEP003</t>
  </si>
  <si>
    <t>ISO 50001</t>
  </si>
  <si>
    <t>Does the company have an Energy Management System such as ISO 50001 ?</t>
  </si>
  <si>
    <t>ENEP004</t>
  </si>
  <si>
    <t>Environmental consideration for data center</t>
  </si>
  <si>
    <t>Does the company have energy efficiency or other environmental considerations for its data centers?</t>
  </si>
  <si>
    <t>ENEP005</t>
  </si>
  <si>
    <t>Green Office</t>
  </si>
  <si>
    <t>Does the company operate in green or environmentally friendly offices or buildings (LEED, BREEAM,etc.)?</t>
  </si>
  <si>
    <t>ENEP006</t>
  </si>
  <si>
    <t>Energy Reduction Target Progress Update</t>
  </si>
  <si>
    <t xml:space="preserve">Does the company report on making progress or having achieved its targets to reduce overall energy usage? 
</t>
  </si>
  <si>
    <t>ENER002</t>
  </si>
  <si>
    <t>Total Energy Consumption</t>
  </si>
  <si>
    <t>ENER003</t>
  </si>
  <si>
    <t>Direct Energy Consumption</t>
  </si>
  <si>
    <t>ENER004</t>
  </si>
  <si>
    <t>Indirect Energy Consumption</t>
  </si>
  <si>
    <t>ENER005</t>
  </si>
  <si>
    <t>Total Energy Produced</t>
  </si>
  <si>
    <t>ENER006</t>
  </si>
  <si>
    <t>Grid and Transmission loss percentage</t>
  </si>
  <si>
    <t>Grid and transmission loss as a percentage of total energy distributed for the fiscal year</t>
  </si>
  <si>
    <t>ENER007</t>
  </si>
  <si>
    <t>Cement Energy Consumption</t>
  </si>
  <si>
    <t>ENES002</t>
  </si>
  <si>
    <t>Renewable Energy Use Strategy</t>
  </si>
  <si>
    <t>Does the company have a policy or strategy to increase renewable energy usage?</t>
  </si>
  <si>
    <t>ENET002</t>
  </si>
  <si>
    <t>Renewable Energy Use Target</t>
  </si>
  <si>
    <t>Does the company have a target to increase renewable energy usage?</t>
  </si>
  <si>
    <t>ENEP007</t>
  </si>
  <si>
    <t>Renewable energy use</t>
  </si>
  <si>
    <t>Does the company make use of renewable energy in its operations?</t>
  </si>
  <si>
    <t>ENEP008</t>
  </si>
  <si>
    <t>Renewable Energy Use Target Progress Update</t>
  </si>
  <si>
    <t xml:space="preserve">Does the company report on making progress or having achieved its targets to increase renewable energy usage? 
</t>
  </si>
  <si>
    <t>ENER008</t>
  </si>
  <si>
    <t>Total Renewable Energy Consumption</t>
  </si>
  <si>
    <t>ENER009</t>
  </si>
  <si>
    <t>Renewable Energy Consumption Percentage</t>
  </si>
  <si>
    <t xml:space="preserve">Renewable energy consumed as a percentage of total energy consumed for the fiscal year
</t>
  </si>
  <si>
    <t>ENER010</t>
  </si>
  <si>
    <t>Renewable Energy Produced</t>
  </si>
  <si>
    <t>ENER011</t>
  </si>
  <si>
    <t xml:space="preserve">Renewable Energy Mix </t>
  </si>
  <si>
    <t xml:space="preserve">Renewable energy produced or distributed as a percentage of total energy produced or distributed for the fiscal year
</t>
  </si>
  <si>
    <t>ENER012</t>
  </si>
  <si>
    <t>Energy Management System Certification Percentage</t>
  </si>
  <si>
    <t>Percentage of company's sites certified with any Energy Management System for the fiscal year</t>
  </si>
  <si>
    <t>GRPS001</t>
  </si>
  <si>
    <t>Environmental Product or Service Strategy</t>
  </si>
  <si>
    <t>Does the company have a policy or strategy to provide more environmentally responsible products or services?</t>
  </si>
  <si>
    <t>GRPS002</t>
  </si>
  <si>
    <t>Sustainable Packaging Strategy</t>
  </si>
  <si>
    <t>Does the company have a policy or strategy to promote the use of sustainable packaging for its products?</t>
  </si>
  <si>
    <t>GRPT001</t>
  </si>
  <si>
    <t>Environmental Product or Service Target</t>
  </si>
  <si>
    <t>Does the company have a target to provide more environmentally responsible products or services?</t>
  </si>
  <si>
    <t>GRPT002</t>
  </si>
  <si>
    <t>Sustainable Packaging Target</t>
  </si>
  <si>
    <t>Does the company have a target to promote the use of sustainable packaging for its products?</t>
  </si>
  <si>
    <t>GRPP001</t>
  </si>
  <si>
    <t>Environmental Friendly Products or Services</t>
  </si>
  <si>
    <t>Does the company have products or services which are considered as environmentally friendly?</t>
  </si>
  <si>
    <t>GRPP002</t>
  </si>
  <si>
    <t>Sustainable Packaging Initiatives</t>
  </si>
  <si>
    <t>Does the company have programs or initiatives to minimise the environmental impacts of its product packaging?</t>
  </si>
  <si>
    <t>GRPP003</t>
  </si>
  <si>
    <t>Environmental Project Finance</t>
  </si>
  <si>
    <t>Does the company evaluate projects based on environmental or biodiversity risks prior to providing funding?</t>
  </si>
  <si>
    <t>GRPP004</t>
  </si>
  <si>
    <t>Fossil Fuel Divestment</t>
  </si>
  <si>
    <t>Does the company divest its funds from companies involved in fossil fuels?</t>
  </si>
  <si>
    <t>GRPP005</t>
  </si>
  <si>
    <t>Environmental Asset Under Management</t>
  </si>
  <si>
    <t>Does the company have Assets under Management which consider environmental factors in the investment process?</t>
  </si>
  <si>
    <t>GRPP006</t>
  </si>
  <si>
    <t>Real Estate Green Building (LEED, BREEAM Etc.)</t>
  </si>
  <si>
    <t>Does the company construct, manage or lease green buildings (LEED, BREEAM,etc.)?</t>
  </si>
  <si>
    <t>GRPP007</t>
  </si>
  <si>
    <t>Noise Reduction</t>
  </si>
  <si>
    <t>Does the company have products or services designed to reduce noise pollution?</t>
  </si>
  <si>
    <t>GRPP008</t>
  </si>
  <si>
    <t>Recyclable/Reusable Product Design</t>
  </si>
  <si>
    <t>Does the company have products designed to be recycled or reused at the end of their life-cycle?</t>
  </si>
  <si>
    <t>GRPP009</t>
  </si>
  <si>
    <t>Water technology</t>
  </si>
  <si>
    <t>Does the company have products or services that help reduce water usage or leakage, or which can be used for water treatment or purification?</t>
  </si>
  <si>
    <t>GRPP010</t>
  </si>
  <si>
    <t>Nuclear Production</t>
  </si>
  <si>
    <t>Does the company produce nuclear energy or is ithe company involved in uranium mining?</t>
  </si>
  <si>
    <t>GRPP011</t>
  </si>
  <si>
    <t>Clean/Renewable technology</t>
  </si>
  <si>
    <t>Does the company have products or services (including financing) that help develop clean or renewable energy?</t>
  </si>
  <si>
    <t>GRPP012</t>
  </si>
  <si>
    <t>Environmental Product Awards</t>
  </si>
  <si>
    <t>Did the company receive any awards or recognition for its environmentally friendly products or services for the fiscal year under evaluation?</t>
  </si>
  <si>
    <t>GRPP013</t>
  </si>
  <si>
    <t>Sustainable Wood Products</t>
  </si>
  <si>
    <t xml:space="preserve">Does the company manufacture products made from sustainablly sourced wood? </t>
  </si>
  <si>
    <t>GRPP014</t>
  </si>
  <si>
    <t>Organic Products</t>
  </si>
  <si>
    <t xml:space="preserve">Does the company have any products which are considered as organic? </t>
  </si>
  <si>
    <t>GRPP015</t>
  </si>
  <si>
    <t>GMO Products</t>
  </si>
  <si>
    <t xml:space="preserve">Does the company have any products made from genetically modified organisms (GMO)? </t>
  </si>
  <si>
    <t>GRPP016</t>
  </si>
  <si>
    <t>Agrochemical Products</t>
  </si>
  <si>
    <t>Does the company produce agrochemical products?</t>
  </si>
  <si>
    <t>GRPP017</t>
  </si>
  <si>
    <t>Sustainable Palm Oil</t>
  </si>
  <si>
    <t>Does the company produce sustainable palm oil, or have products made from palm oil certified by the Roundtable on Sustainable Palm Oil (RSPO)?</t>
  </si>
  <si>
    <t>GRPP018</t>
  </si>
  <si>
    <t>Environmental Product or Service Target Progress Update</t>
  </si>
  <si>
    <t xml:space="preserve">Does the company report on making progress or having achieved its targets to provide more environmentally responsible products or services? 
</t>
  </si>
  <si>
    <t>GRPP019</t>
  </si>
  <si>
    <t>Sustainable Packaging Target Progress Update</t>
  </si>
  <si>
    <t xml:space="preserve">Does the company report on making progress or having achieved its targets to promote the use of sustainable packaging for its products?
</t>
  </si>
  <si>
    <t>GRPR002</t>
  </si>
  <si>
    <t>Recycled Water Delivered to Customer</t>
  </si>
  <si>
    <t>GRPR004</t>
  </si>
  <si>
    <t>Environmental Product R&amp;D Cost</t>
  </si>
  <si>
    <t>Monetary value of R&amp;D cost related to development of environmentally friendly products or services under evaluation</t>
  </si>
  <si>
    <t>GRPR006</t>
  </si>
  <si>
    <t>Avoided Emissions</t>
  </si>
  <si>
    <t>GRPR008</t>
  </si>
  <si>
    <t>End-of-Life Material Recovered &amp; Recycled</t>
  </si>
  <si>
    <t>GRPR009</t>
  </si>
  <si>
    <t>Percentage Revenue from Environmental/Green Products or Services</t>
  </si>
  <si>
    <t>Revenue generated from products or services which are considered as green or environmentally friendly as a percentage of total revenue for the fiscal year under evaluation</t>
  </si>
  <si>
    <t>GRPR010</t>
  </si>
  <si>
    <t>Sustainable Wood Products Percentage</t>
  </si>
  <si>
    <t>GRPR012</t>
  </si>
  <si>
    <t>Packaging Weight</t>
  </si>
  <si>
    <t>GRPR014</t>
  </si>
  <si>
    <t>Organic Products Revenue</t>
  </si>
  <si>
    <t>Revenue from organic products for the fiscal year under evaluation</t>
  </si>
  <si>
    <t>GRPR016</t>
  </si>
  <si>
    <t>GMO Product Revenue</t>
  </si>
  <si>
    <t>Revenue from GMO products for the fiscal year under evaluation</t>
  </si>
  <si>
    <t>GRPR018</t>
  </si>
  <si>
    <t>Agrochemical Products Revenue</t>
  </si>
  <si>
    <t>Revenue from agrochemical products for the fiscal year under evaluation</t>
  </si>
  <si>
    <t>ENVS001</t>
  </si>
  <si>
    <t>Environmental Risk Management Program</t>
  </si>
  <si>
    <t>Does the company have a policy or strategy to manage risks through an environmental risk management program?</t>
  </si>
  <si>
    <t>ENVP001</t>
  </si>
  <si>
    <t>Environmental Supervision</t>
  </si>
  <si>
    <t>Does the company have a management level position or a committee responsible for environmental issues?</t>
  </si>
  <si>
    <t>ENVP002</t>
  </si>
  <si>
    <t>Environmental Management Training</t>
  </si>
  <si>
    <t>Does the company train its employees or executives on environment management?</t>
  </si>
  <si>
    <t>ENVP003</t>
  </si>
  <si>
    <t>Environmental Management System - ISO 14000</t>
  </si>
  <si>
    <t>Does the company follow ISO 14000 series or another environmental management system (EMS) guidelines?</t>
  </si>
  <si>
    <t>ENVP004</t>
  </si>
  <si>
    <t>ISO 14001 Certification</t>
  </si>
  <si>
    <t>Does the company have an ISO 14001 certification?</t>
  </si>
  <si>
    <t>ENVP006</t>
  </si>
  <si>
    <t>Environmental Collaboration</t>
  </si>
  <si>
    <t>Does the company collaborate with government agencies, NGO's or industry associations on environmental issues?</t>
  </si>
  <si>
    <t>ENVP007</t>
  </si>
  <si>
    <t>Environmental Grievance Mechanism</t>
  </si>
  <si>
    <t xml:space="preserve">Does the company have mechanisms in place for managing environmental incidents, complaints, and grievances? </t>
  </si>
  <si>
    <t>ENVP008</t>
  </si>
  <si>
    <t>Environmental Investment Initiatives</t>
  </si>
  <si>
    <t>Does the firm make environmental investments that will increase opportunities or reduce risks within its business model?</t>
  </si>
  <si>
    <t>ENVP009</t>
  </si>
  <si>
    <t>Stakeholder Engagement on Environmental Issues</t>
  </si>
  <si>
    <t>Does the company engage with relevant stakeholders on environmental issues?</t>
  </si>
  <si>
    <t>ENVP010</t>
  </si>
  <si>
    <t>Environmental awards</t>
  </si>
  <si>
    <t>Did the company receive any awards or recognition for environmental stewardship for the fiscal year?</t>
  </si>
  <si>
    <t>ENVR001</t>
  </si>
  <si>
    <t>EMS Certification Percentage</t>
  </si>
  <si>
    <t>ENVR003</t>
  </si>
  <si>
    <t>Environmental Expenditures</t>
  </si>
  <si>
    <t>Monetary value of company's total expenditures on environmental matters for the fiscal year under evaluation</t>
  </si>
  <si>
    <t>ENVR005</t>
  </si>
  <si>
    <t>Environmental Provisions</t>
  </si>
  <si>
    <t>Monetary value of environmental provisions as reported in balance sheet for the fiscal year under evaluation</t>
  </si>
  <si>
    <t>ENVR007</t>
  </si>
  <si>
    <t>Environmental Fines</t>
  </si>
  <si>
    <t>Monetary value of fines paid by the company for non compliance with environmental laws for the fiscal year</t>
  </si>
  <si>
    <t>ENVN002</t>
  </si>
  <si>
    <t>General Environmental Controversies Cost</t>
  </si>
  <si>
    <t>Fines paid due to the impact of the company's operations on the environment</t>
  </si>
  <si>
    <t>GRES001</t>
  </si>
  <si>
    <t>Environmental Supply Chain Strategy</t>
  </si>
  <si>
    <t>Does the company have a policy or strategy to promote an environmentally responsible supply chain?</t>
  </si>
  <si>
    <t>GRET001</t>
  </si>
  <si>
    <t>Environmental Supply Chain Target</t>
  </si>
  <si>
    <t>Does the company have a target to promote an environmentally responsible supply chain?</t>
  </si>
  <si>
    <t>GREP001</t>
  </si>
  <si>
    <t>Environmental Supply Chain Initiatives</t>
  </si>
  <si>
    <t>Does the company have programs or initiatives to promote an environmentally responsible supply chain?</t>
  </si>
  <si>
    <t>GREP002</t>
  </si>
  <si>
    <t>Environmental Criteria for Supplier Selection</t>
  </si>
  <si>
    <t>Does the company consider environmental criteria when selecting suppliers?</t>
  </si>
  <si>
    <t>GREP003</t>
  </si>
  <si>
    <t>Supply Chain Environmental Audit</t>
  </si>
  <si>
    <t>Does the company monitor the environmental performance of its suppliers?</t>
  </si>
  <si>
    <t>GREP004</t>
  </si>
  <si>
    <t>Supplier Environmental Performance Remediation</t>
  </si>
  <si>
    <t>Does the company take remedial action in case of environmental breaches by the supplier?</t>
  </si>
  <si>
    <t>GREP005</t>
  </si>
  <si>
    <t>Supplier Termination</t>
  </si>
  <si>
    <t>Does the company end supplier relationships in case of violation of environmental criteria?</t>
  </si>
  <si>
    <t>GREP006</t>
  </si>
  <si>
    <t>Sustainable Sourcing Program</t>
  </si>
  <si>
    <t>Does the company have a program in place for sustainable sourcing?</t>
  </si>
  <si>
    <t>GREP007</t>
  </si>
  <si>
    <t>Environmental Supply Chain Target Progress Update</t>
  </si>
  <si>
    <t xml:space="preserve">Does the company report on making progress or having achieved its targets to promote an environmentally responsible supply chain? 
</t>
  </si>
  <si>
    <t>GRER003</t>
  </si>
  <si>
    <t>Sustainable Sourcing Percentage</t>
  </si>
  <si>
    <t>Raw materials sourced sustainably as a percentage of total raw materials sourced for the fiscal year</t>
  </si>
  <si>
    <t>GRER004</t>
  </si>
  <si>
    <t>Responsible sourcing of Palm Oil Percentage</t>
  </si>
  <si>
    <t>Palm oil sourced certified by the Roundtable on Sustainable Palm Oil (RSPO) as a percenatge of total palm oil sourced for the fiscal year</t>
  </si>
  <si>
    <t>ESGP001</t>
  </si>
  <si>
    <t>ESG Report</t>
  </si>
  <si>
    <t>Does the company report about its environmental, social and corporate governance performance?</t>
  </si>
  <si>
    <t>ESGP002</t>
  </si>
  <si>
    <t>ESG Report scope</t>
  </si>
  <si>
    <t>Does the company report globally its environmental, social and corporate governance performance?</t>
  </si>
  <si>
    <t>ESGP003</t>
  </si>
  <si>
    <t>ESG Report scope percentage</t>
  </si>
  <si>
    <t>ESGP004</t>
  </si>
  <si>
    <t>GRI Guidelines</t>
  </si>
  <si>
    <t>Does the company's ESG reporting adhere to the GRI Guidelines?</t>
  </si>
  <si>
    <t>ESGP005</t>
  </si>
  <si>
    <t>BRR guidelines</t>
  </si>
  <si>
    <t>Does the company's ESG reporting adhere to the BRR guidelines?</t>
  </si>
  <si>
    <t>ESGP006</t>
  </si>
  <si>
    <t>ESG Report assurance</t>
  </si>
  <si>
    <t>Does company appoint an external auditor to review and certify its ESG report?</t>
  </si>
  <si>
    <t>ESGP007</t>
  </si>
  <si>
    <t>CDP Climate Change Disclosure</t>
  </si>
  <si>
    <t>Does the company adher to the CDP's voluntary initiative for climate change information disclosure?</t>
  </si>
  <si>
    <t>ESGP008</t>
  </si>
  <si>
    <t>CDP Water Disclosure</t>
  </si>
  <si>
    <t>Does the company adher to the CDP's voluntary initiative for water usage information disclosure?</t>
  </si>
  <si>
    <t>ESGP009</t>
  </si>
  <si>
    <t>CDP Forests Disclosure</t>
  </si>
  <si>
    <t>Does the company adher to the CDP's voluntary initiative for forestry related information disclosure?</t>
  </si>
  <si>
    <t>ESGP010</t>
  </si>
  <si>
    <t>TCFD Signatory</t>
  </si>
  <si>
    <t>Does the company support the TCFD (Task Force on Climate-Related Financial Disclosures) recommendations?</t>
  </si>
  <si>
    <t>ESGP011</t>
  </si>
  <si>
    <t>UN Sustainable Development Goals</t>
  </si>
  <si>
    <t>Does the company support the United Nations Sustainable Development Goals ( UN SDG) ?</t>
  </si>
  <si>
    <t>MATS001</t>
  </si>
  <si>
    <t>Materials Reduction Strategy</t>
  </si>
  <si>
    <t>Does the company have a policy or strategy to reduce overall raw materials usage or promote the use of recycled materials?</t>
  </si>
  <si>
    <t>MATT001</t>
  </si>
  <si>
    <t>Materials Reduction Target</t>
  </si>
  <si>
    <t>Does the company have a target to reduce overall raw materials usage or promote the use of recycled materials?</t>
  </si>
  <si>
    <t>MATP001</t>
  </si>
  <si>
    <t>Materials Reduction Initiatives</t>
  </si>
  <si>
    <t>Does the company have programs or initiatives to reduce overall raw materials usage or promote the use of recycled materials?</t>
  </si>
  <si>
    <t>MATP002</t>
  </si>
  <si>
    <t>Toxic Materials Reduction Initiatives</t>
  </si>
  <si>
    <t>Does the company have programs or initiatives to reduce toxic materials usage?</t>
  </si>
  <si>
    <t>MATP003</t>
  </si>
  <si>
    <t>Materials Reduction Target Progress Update</t>
  </si>
  <si>
    <t>Does the company report on making progress or having achieved its targets to reduce overall raw materials usage or promote the use of recycled materials?</t>
  </si>
  <si>
    <t>MATR002</t>
  </si>
  <si>
    <t>Total Recycled or Reused Materials</t>
  </si>
  <si>
    <t>MATR004</t>
  </si>
  <si>
    <t>Toxic Materials Use</t>
  </si>
  <si>
    <t>MATR006</t>
  </si>
  <si>
    <t>Total Materials Use</t>
  </si>
  <si>
    <t>MATR008</t>
  </si>
  <si>
    <t>Total Paper Consumption</t>
  </si>
  <si>
    <t>WAES001</t>
  </si>
  <si>
    <t>Water Reduction Strategy</t>
  </si>
  <si>
    <t>Does the company have a policy or strategy to reduce water usage?</t>
  </si>
  <si>
    <t>WAET001</t>
  </si>
  <si>
    <t>Water Reduction Target</t>
  </si>
  <si>
    <t>Does the company have a target to reduce water usage?</t>
  </si>
  <si>
    <t>WAEP001</t>
  </si>
  <si>
    <t>Water Efficiency Initiatives</t>
  </si>
  <si>
    <t>Does the company have programs or initiatives to reduce water usage?</t>
  </si>
  <si>
    <t>WAEP002</t>
  </si>
  <si>
    <t>Water Efficiency Management System</t>
  </si>
  <si>
    <t>Does the company have a Water Efficiency Management System such as ISO 24526 or ISO 46001?</t>
  </si>
  <si>
    <t>WAEP003</t>
  </si>
  <si>
    <t>Water risk/opportunity acknowledgement</t>
  </si>
  <si>
    <t>Does the company acknowledge that water resource management is associated with opportunities to its business model, and mismanagement with commercial risks?</t>
  </si>
  <si>
    <t>WAEP004</t>
  </si>
  <si>
    <t>Water Reduction Target Progress Update</t>
  </si>
  <si>
    <t xml:space="preserve">Does the company report on making progress or having achieved its targets to reduce water usage? 
</t>
  </si>
  <si>
    <t>WAER002</t>
  </si>
  <si>
    <t>Total Water Withdrawal</t>
  </si>
  <si>
    <t>WAER003</t>
  </si>
  <si>
    <t>Fresh Water Withdrawal</t>
  </si>
  <si>
    <t>WAER004</t>
  </si>
  <si>
    <t>Water Recycled</t>
  </si>
  <si>
    <t>WAER005</t>
  </si>
  <si>
    <t>Water Recycled Percentage</t>
  </si>
  <si>
    <t xml:space="preserve">Water recycled or reused as a percentage of total water withdrawn for the fiscal year
</t>
  </si>
  <si>
    <t>WAER007</t>
  </si>
  <si>
    <t>Produced Water</t>
  </si>
  <si>
    <t>Biodiversity impact</t>
  </si>
  <si>
    <t>Air pollutant emissions</t>
  </si>
  <si>
    <t>GHG emissions</t>
  </si>
  <si>
    <t>Waste</t>
  </si>
  <si>
    <t>Water pollution</t>
  </si>
  <si>
    <t>Energy efficiency</t>
  </si>
  <si>
    <t>Green product/service</t>
  </si>
  <si>
    <t>Environmental management</t>
  </si>
  <si>
    <t>Green supply chain</t>
  </si>
  <si>
    <t>ESG reporting transparency</t>
  </si>
  <si>
    <t>Material efficiency</t>
  </si>
  <si>
    <t>Water efficiency</t>
  </si>
  <si>
    <t>Environmental</t>
  </si>
  <si>
    <t>If company reports the distance travelled in another unit other than mile, we will convert the value into miles</t>
  </si>
  <si>
    <t>If percentage is not reported by the company, we will calculate the percentage using following formula:  (Waste Recycled/Total Waste Generated)*100</t>
  </si>
  <si>
    <t>If percentage is not reported by the company, we will calculate the percentage using following formula:  (Transmission loss/Total Energy Distributed)*100</t>
  </si>
  <si>
    <t>If percentage is not reported by the company, we will calculate the percentage using following formula:  (Renewable Energy Consumption/Total Energy Consumption)*100</t>
  </si>
  <si>
    <t>If percentage is not reported by the company, we will calculate the percentage using following formula:  (Renewable Energy Produced/Total Energy Produced)*100</t>
  </si>
  <si>
    <t>If percentage is not reported by the company, we will calculate the percentage using following formula:  (Number of sites with EMS Certification /Total number of sites)*100</t>
  </si>
  <si>
    <t>If a company reports a normalised figure (for example CO2 emissions per unit of production), we will calculate the absolute figure.</t>
  </si>
  <si>
    <t>If a company reports a normalised figure (for example energy consumed per unit of production), we will calculate the absolute figure.</t>
  </si>
  <si>
    <t>.</t>
  </si>
  <si>
    <t>If a company reports a normalised figure (for example total water withdrawn per unit of production), we will calculate the absolute figure. *exclude recycled water consumption.</t>
  </si>
  <si>
    <t>If a company reports a normalised figure (for example total fresh water withdrawn per unit of production), we will calculate the absolute figure. *exclude recycled water consumption.</t>
  </si>
  <si>
    <t>Do not include wastewater</t>
  </si>
  <si>
    <t>Distance in miles</t>
  </si>
  <si>
    <t>Volume in Cubic meter</t>
  </si>
  <si>
    <t>Consumption/Production in KWh</t>
  </si>
  <si>
    <t>Amount in Tonne</t>
  </si>
  <si>
    <t>Amount in tCO2e</t>
  </si>
  <si>
    <t>Amount in tCFCe</t>
  </si>
  <si>
    <t>Percentage recycled</t>
  </si>
  <si>
    <t>Percentage loss</t>
  </si>
  <si>
    <t>Percentage consumption</t>
  </si>
  <si>
    <t>Percentage production/distribution</t>
  </si>
  <si>
    <t>Percentage revenue</t>
  </si>
  <si>
    <t>Percentage material sourced</t>
  </si>
  <si>
    <t>Percentage scope</t>
  </si>
  <si>
    <t>Percentage recycled/reused</t>
  </si>
  <si>
    <t>If the company reports the percentage directly then use that otherwise, Formula: Water recycled/Total water withdrawn*100</t>
  </si>
  <si>
    <t>If percentage is not reported by the company, we will calculate the percentage using following formula:  (Sites certified with any EMS/Total sites of the company)*100</t>
  </si>
  <si>
    <t xml:space="preserve">Amount in INR </t>
  </si>
  <si>
    <t>Amount of Nitrogen oxides (Nox) emissions in MT, for the fiscal year under evaluation.</t>
  </si>
  <si>
    <t>Amount of Sulphur Oxides (Sox) emissions in MT, for the fiscal year under evaluation.</t>
  </si>
  <si>
    <t>Amount of ozone depleting substances (ODS) emissions in tCFCe, for the fiscal year under evaluation.</t>
  </si>
  <si>
    <t>Amount of volatile organic compounds (VOC) emissions in MT, for the fiscal year under evaluation.</t>
  </si>
  <si>
    <t>Amount of particulate matters (PM10) emissions in MT, for the fiscal year under evaluation.</t>
  </si>
  <si>
    <t>Amount of hazardous air pollutant (HAP) emissions in MT, for the fiscal year under evaluation.</t>
  </si>
  <si>
    <t>Amount of flaring gas emissions in MT, for the fiscal year under evaluation.</t>
  </si>
  <si>
    <t>Are the emissions/waste generated by the company in the fiscal year within the permissible limits given by CPCB / SPCB?</t>
  </si>
  <si>
    <t>Amount of GHG emissions (scope 1+ scope 2) in tCO2e, for the fiscal year under evaluation.</t>
  </si>
  <si>
    <t>Total Direct or Scope 1 Emission as tCO2e, for the year under evaluation.</t>
  </si>
  <si>
    <t>Total Indirect or Scope 2 Emission in tCO2e, for the year under evaluation.</t>
  </si>
  <si>
    <t>Amount of carbon offset in tCO2e, for the fiscal year under evaluation.</t>
  </si>
  <si>
    <t>Total Indirect or Scope 3 Emission in tCO2e, for the year under evaluation.</t>
  </si>
  <si>
    <t>Does the company have programs or initiatives to reduce e-waste?</t>
  </si>
  <si>
    <t>Does the company have programs or initiatives to reduce impact on land use?</t>
  </si>
  <si>
    <t xml:space="preserve">Does the company report progress in waste reduction? 
</t>
  </si>
  <si>
    <t>Total amount of waste generated in metric tonnes, for the fiscal year under evaluation</t>
  </si>
  <si>
    <t>Amount of hazardous waste generated in metric tonnes, for the fiscal year under evaluation</t>
  </si>
  <si>
    <t>Non-Hazardous waste generated in metric tonnes, during the year under evaluation</t>
  </si>
  <si>
    <t>Amount of e-waste generated in metric tonnes, for the fiscal year under evaluation</t>
  </si>
  <si>
    <t>Amount of plastic waste generated in MT, for the fiscal year under evaluation</t>
  </si>
  <si>
    <t>Amount of bio-medical generated in MT, for the fiscal year under evaluation</t>
  </si>
  <si>
    <t>Amount of food waste generated in MT, for the fiscal year under evaluation</t>
  </si>
  <si>
    <t>Amount of radioactive generated in MT, for the fiscal year under evaluation</t>
  </si>
  <si>
    <t>Total Waste Recycled in MT, during the year</t>
  </si>
  <si>
    <t xml:space="preserve">Volume of oil spills in MT, during the year </t>
  </si>
  <si>
    <t>Volume of water discharged in m3, for the fiscal year under evaluation</t>
  </si>
  <si>
    <t>Weight of water pollutants in MT, discharged in the fiscal year under evaluation</t>
  </si>
  <si>
    <t>Total amount of energy consumed in Kwh, for the fiscal year under evaluation.</t>
  </si>
  <si>
    <t>Total direct energy consumption in Kwh, during the year</t>
  </si>
  <si>
    <t>Total indirect energy consumption in Kwh, during the year</t>
  </si>
  <si>
    <t>Direct energy produced or distributed in Kwh, during the year (Utility)</t>
  </si>
  <si>
    <t>Amount of energy consumed in Kwh, per ton of cement or clinker produced for the fiscal year</t>
  </si>
  <si>
    <t>Total renewable energy consumption in Kwh, during the year</t>
  </si>
  <si>
    <t xml:space="preserve">Renewable energy produced or distributed in Kwh, during the year
</t>
  </si>
  <si>
    <t>Volume of recycled water delivered to customer in m3, for the fiscal year under evaluation</t>
  </si>
  <si>
    <t>Amount of avoided emissions in MT, resulting from company's product usage for the fiscal year under evaluation</t>
  </si>
  <si>
    <t>Weight of materials in MT, recovered and recycled at the end of the life-cycle of company's products for the fiscal year</t>
  </si>
  <si>
    <t>Revenue generated from company's wood or forest products which are labeled or certified as a percentage of company's total wood or forest products for the fiscal year under evaluation</t>
  </si>
  <si>
    <t>Weight of packaging materials in MT, consumed for the fiscal year under evaluation</t>
  </si>
  <si>
    <t>Number of sites certified with any environmental management system as a percentage of total number of sites for the fiscal year</t>
  </si>
  <si>
    <t>Percentage of the Company's business/revnues covered by the ESG report</t>
  </si>
  <si>
    <t>Weight of recycled materials in MT, used in the fiscal year under evaluation.</t>
  </si>
  <si>
    <t>Weight of toxic materials in MT, used in the fiscal year under evaluation.</t>
  </si>
  <si>
    <t>Weight of overall materials in MT, used in the fiscal year under evaluation.</t>
  </si>
  <si>
    <t>Weight of paper consumed in MT, for the fiscal year under evaluation.</t>
  </si>
  <si>
    <t>Volume of water withdrawn in m3, for consumption in the fiscal year under evaluation.</t>
  </si>
  <si>
    <t>Total fresh water withdrawal in m3, for consumption during the year</t>
  </si>
  <si>
    <t>Total water in m3, recycled or reused during the year</t>
  </si>
  <si>
    <t>Volume of produced water in m3, for the fiscal year under evaluation.</t>
  </si>
  <si>
    <t>Analyst Name</t>
  </si>
  <si>
    <t>QA Name</t>
  </si>
  <si>
    <t>count</t>
  </si>
  <si>
    <t>Quality measurement fields</t>
  </si>
  <si>
    <t>Error type</t>
  </si>
  <si>
    <t>Count</t>
  </si>
  <si>
    <t>% of total errors</t>
  </si>
  <si>
    <t>% of Accepted errors</t>
  </si>
  <si>
    <t>T1. SOP not followed</t>
  </si>
  <si>
    <t>Total</t>
  </si>
  <si>
    <t>Prelim. quality score</t>
  </si>
  <si>
    <t>Final quality score</t>
  </si>
  <si>
    <t>Excel (.xlsx)</t>
  </si>
  <si>
    <t>File pathway</t>
  </si>
  <si>
    <t>Guidelines not followed as per SOP; primarily a conceptual error</t>
  </si>
  <si>
    <t>BIOP005</t>
  </si>
  <si>
    <t>L74899DL1993GOI054155</t>
  </si>
  <si>
    <t>INE213A01029</t>
  </si>
  <si>
    <t>Keerthan Devadiga</t>
  </si>
  <si>
    <t>NA</t>
  </si>
  <si>
    <t>No</t>
  </si>
  <si>
    <t>Yes</t>
  </si>
  <si>
    <t>ONGC Group recognizes biodiversity as vital part of ecosystem and is cognizant of its pivotal contribution to the well-being of environmental, social and long-term economic health of the country</t>
  </si>
  <si>
    <t>Sustainability Report_2018-19</t>
  </si>
  <si>
    <t>https://www.ongcindia.com/wps/wcm/connect/941a5841-4de9-494b-866f-5edcd0d1d650/sustain2030201.pdf?MOD=AJPERES&amp;CVID=n3Ty20N&amp;CONVERT_TO=url</t>
  </si>
  <si>
    <t>To adopt Environmentally Sustainable business practices in ONGC’s normal operations with a view to gradually reduce our carbon and water footprint, innovative management of waste, prudent energy management and biodiversity conservation.</t>
  </si>
  <si>
    <t>CSR and Sustainability policy_webpage</t>
  </si>
  <si>
    <t>https://www.ongcindia.com/wps/wcm/connect/en/csr/csr-and-sustainability-policy/</t>
  </si>
  <si>
    <t>At ONGC Group, the success is not measured through
mere nancial performance, but is inclusive of the Group's
social and environmental performance. Poor social and
environmental performance can potentially cause
reputation damage and loss of Social License to Operate.
To ensure that we maintain the all-inclusive growth,
numerous initiatives for biodiversity conservation have
been undertaken across the ONGC Group pan India.
ONGC Group endeavours to prioritize prevention of any
adverse impact of its operations on biodiversity in regions
the Group operates in and ensures that biodiversity needs
are integrated with business needs. The leadership of
ONGC Group includes biodiversity element during Group
level decision making. The Group's Environmental
Management System (EMS) is systematic, inclusive of all
signicant environmental attributes of the organization
and is based on precautionary principles. It incessantly
strives to mitigate the environmental impact that may
arise from its business activities by investing in state-ofthe-art technologies, effluent &amp; solid waste management,
environment monitoring and reporting, bio-diversity
conservation efforts and up-gradation and sustenance of
environment management systems. ONGC implemented
integrated HSE management system (QHSE) based on ISO
9001, ISO 14001 and OSHAS 18001 in all installations and
facilities. ONGC was the rst PSU in India by any industry in
any sector to achieve QHSE certication for all its
installations.</t>
  </si>
  <si>
    <t>163226_2018-19_ENER003</t>
  </si>
  <si>
    <t>Annual report_2019-20</t>
  </si>
  <si>
    <t>https://www.ongcindia.com/wps/wcm/connect/31cce834-fb8f-49c1-a2c4-38df2f712f7c/ONGC_AR_2019-20.pdf?MOD=AJPERES&amp;CONVERT_TO=url&amp;CACHEID=ROOTWORKSPACE-31cce834-fb8f-49c1-a2c4-38df2f712f7c-noD1QT5</t>
  </si>
  <si>
    <t>https://www.ongcindia.com/wps/wcm/connect/315ec0ea-5265-4d2c-b66a-47e705c71aea/annualreport-2018-19.pdf?MOD=AJPERES&amp;CONVERT_TO=url&amp;CACHEID=ROOTWORKSPACE-315ec0ea-5265-4d2c-b66a-47e705c71aea-mSlBfPx</t>
  </si>
  <si>
    <t>Annual report_2018-19</t>
  </si>
  <si>
    <t>Has the company undertaken any other
initiatives on – clean technology, energy
efficiency, renewable energy, etc.?
Yes. The Company has taken a host of initiatives
to pursue clean technologies, energy efficiency
measures and renewable energy pursuits.
During FY’20, ONGC has implemented about
07 MW of Solar Power Plants making the total
installed capacity of solar power to 25 MW.
Another 6.6 MW Solar Power Projects are under
construction and will be functional very soon.
The solar capacity will be further increased to 50
MW by 2020-21. Together with the 153 MW Wind
Power, the total installed capacity of Renewable
Energy is 178 MW as on 31.03.2020.
During the year 73,000 conventional lights were
replaced with LED lights across various work
centers of the Company, taking the total to 2.80
Lakh LED Lights under implementation of LED
lighting program.
Continuous innovation and induction of new
technologies is a business as usual way in
the Company. During the year Micro-Turbines
were installed for producing electric power in
installations of remote areas. HSD is generally
used for power generation in remote areas. But
the Micro turbines utilize low pressure natural
gas, usually flared in the absence of feasible
mechanism for its evacuation. Thus the Micro
turbines offer the double advantages of utilization
of clean fuel and reduced flaring. Dynamic Gas
Blending in large diesel engines of Caterpillar
Engines were also taken up which reduces the
diesel consumption in these engines. Both these
technologies would be scaled up for application
in other work centres/fields</t>
  </si>
  <si>
    <t>Has the Company undertaken any other initiatives on – clean technology, energy efficiency, renewable energy, etc.? Yes. The Company has taken a host of initiatives to pursue clean technologies, energy efficiency measures and renewable energy pursuits. Some of these initiatives are spelled out in detail at Principle-2 under questionnaire 2 &amp; 3 (please refer to these for our supplementary response against this questionnaire). To name a few, the Company has taken some energy saving initiatives such as: • Use of wind and solar energy; • 65 KW Microturbine installed at Mehsana in October 2018; • 200 KW Microturbine to be installed at Assam Asset order placed; • Pilot project of installation of Combustion Monitoring System (CMS)/ Burner Management System (BMS) completed in an old Heater Treater in Mehsana in December 2017; • Use of Dynamic Gas Blending in existing diesel engine of drilling rigs completed in 3 rigs at Ankleshwar.</t>
  </si>
  <si>
    <t>163226_2018-19_ENER002</t>
  </si>
  <si>
    <t>ONGC's energy intensity was 3,588.85 TJ/MMT in FY’19 and OMPL's energy intensity was noted to be 433.12 MTOE. ONGC Group understands the importance of renewable energy as a signicant alternative to conventional sources of energy, and as a measure towards carbon emission reduction. Therefore, the Group continuously promotes usage of renewable energy by aiming to increase the share of renewable energy in our operations. The details of renewable energy consumption are 2 given below :</t>
  </si>
  <si>
    <t>ONGC Group understands the importance of renewable energy as a signicant alternative to conventional sources of energy, and as a measure towards carbon emission reduction. Therefore, the Group continuously promotes usage of renewable energy by aiming to increase the share of renewable energy in our operations.</t>
  </si>
  <si>
    <t>IPSHEM awarded with ‘Greentech Environment Award 2019’ in R&amp;D sector IPSHEM, Goa has been awarded Greentech Environment Award 2019 in R&amp;D sector on 11.07.2019 in Delhi. This award has been given to IPSHEM for its outstanding contribution towards Environment Management efforts in operations , IPSHEM conferred with Energy and
Environment Foundation Global Environment
Award 2019
IPSHEM, Goa has been awarded the ‘Energy and
Environment Foundation Global Environment
Award – 2019’ in ‘Platinum Category’ on
23.08.2019. IPSHEM was honoured with
the award in 10th World Renewable Energy
Technology Congress &amp; Expo-2019 – at New
Delhi</t>
  </si>
  <si>
    <t>“GLOBAL ENVIRONMENT AWARD” IPSHEM, Goa received prestigious “Energy And Environment Foundation Global Environment Award 2018” under the Platinum category during the 9th World Renewable Energy Technology Congress and Expo-2018.</t>
  </si>
  <si>
    <t>Godavari Clean-up Programme Commemorating the World Environment Day thematized as Beat Plastic Pollution, ONGC Rajahmundry Asset in collaboration with the Rajamahendravaram Municipal Corporation (RMC) has undertaken a project for cleaning of ghats, with special focus on plastic on the banks of River Godavari. ONGC launched this campaign to clean the Godavari ghats - from Kotilingalarevu to the ISKON temple. Besides, it would be drafting a Burrakatha team to create awareness on the ill-effects of plastic on the river eco-system. ONGC team has drafted its specialised Regional Crisis Management Team equipped with high-powered pumps to clean the ghats. The pumps with a capacity of jetting out 2,500 gallons of water per minute were mounted on a barge oating on the waters. The bio-wastes, algae and plastics would be ushed close to the ghat structures. The ushed waste will be loaded manually on the trucks placed 40 metres above the waters. Later, the waste will be dumped at the municipal dumping site.</t>
  </si>
  <si>
    <t>Principle 2: Businesses should provide goods
and services that are safe and contribute to
sustainability throughout their life cycle.
Principle 2.1:
Do you have policy/policies for principle 2?
The Company pursues its business activities in a
safe and sustainable manner. All work practices,
procedures and production endeavours comply with
the highest Health, Safety and Environment standards
as per the Industry norms, Government and relevant
statutory bodies. All its installations are ISO 9001, ISO
14001 and OHSAS 18001 certified. All the products
of the Company conform strictly to the respective
product-making-procedures, laws, statutes and
standards governing their production. The exploration
and production (E&amp;P) business activities are pursued
and aligned in such a manner that E&amp;P of resources
is done in a sustainable manner encompassing their
life cycle</t>
  </si>
  <si>
    <t xml:space="preserve"> The Company has implemented globally recognized environmental management system like OHSAS 18001 and ISO 14001 at all its operational work centres.</t>
  </si>
  <si>
    <t>Apart from the above, the Board has constituted other statutory Committees viz., Corporate Social Responsibility Committee, Risk Management Committee, Committee for Issue of Share Certificates and other Committees including Project Appraisal and Review Committee, Health Safety and Environment Committee, Committee on Dispute Resolution, Research and Development Committee, Asha Kiran etc.</t>
  </si>
  <si>
    <t>Apart from the above, the Board has constituted other statutory Committees viz. Corporate Social Responsibility Committee, Risk Management Committee, Committee for Issue of Share Certificates and other Committees including Project Appraisal and Review Committee, Health Safety and Environment Committee, Committee on Dispute Resolution, Research and Development Committee and Asha Kiran</t>
  </si>
  <si>
    <t>All its installations are ISO 9001, ISO 14001 and OHSAS 18001 certified</t>
  </si>
  <si>
    <t>Your Company has implemented globally recognized QHSE Management System conforming to requirements of QHSE Certifications ISO 9001, ISO 14001 and ISO 18001 (OHSAS) and certified by reputed agencies at all its operational units</t>
  </si>
  <si>
    <t>Oil &amp; Natural Gas Corporation Climate Change 2020 2020 No Response 
F</t>
  </si>
  <si>
    <t>CDP_webpage</t>
  </si>
  <si>
    <t>https://www.cdp.net/en/responses?utf8=%E2%9C%93&amp;queries%5Bname%5D=Oil+%26+Natural+Gas+Corporation</t>
  </si>
  <si>
    <t>Oil &amp; Natural Gas Corporation Water Security 2020 2020 No Response 
F</t>
  </si>
  <si>
    <t>Oil &amp; Natural Gas Corporation Climate Change 2019 2019 No Response 
F</t>
  </si>
  <si>
    <t>Oil &amp; Natural Gas Corporation Water Security 2019 2019 No Response 
F</t>
  </si>
  <si>
    <t>CSR expenditure aligned towards achieving the objectives of UN Sustainable Development Goals, covering 12 out of 17 sustainable development goals;</t>
  </si>
  <si>
    <t>ONGC has won the Best Innovative Practices
Award for Women at Workplace at the 2nd Gender
Equality Summit organized by Global Compact
Network India on the theme “Preparing Women
for the Future of Work”, on 1 March 2019 at
New Delhi. Award jury lauded the efforts of ONGC
towards achieving Goal No. 5 of UN Sustainable
Development Goals (SDGs).</t>
  </si>
  <si>
    <t>Does the company have strategies/ initiatives
to address global environmental issues such
as climate change, global warming, etc.?
The Company is aware of the risks arising
due to climate change. It has a dedicated
CM&amp;SG team with a specific mandate to
position ONGC as the leading organization in
sustainable development (SD) and to voluntarily
take up Carbon Management as an activity to
synergize all business activities with sustainable
development particularly to address issues
related to climate change risks and opportunities
arising from carbon mitigation initiatives. The
management has been active in engaging with
national and international climate change forums
to ensure that the organization stays current with
global climate change negotiations and India’s
domestic commitments. Fugitive methane
emissions from Oil and Natural gas systems
are primarily the result of normal operations
and system disruptions. These emissions
can be cost-effectively reduced by upgrading
technologies or equipment, and by improving
operations. The Global Methane Initiative (GMI)
is an action-oriented initiative from United
States Environmental Protection Agency to
reduce global fugitive methane emissions to
enhance economic growth, promote energy
security, improve the environment, and reduce
greenhouse gases emission. The GMI facilitates
cooperative mitigation activities that result
in bringing more gas to markets through the
Identification, Quantification, and Reduction
(IQR) path.</t>
  </si>
  <si>
    <t>Does the Company have strategies/ initiatives to address global environmental issues such as climate change, global warming, etc.? The Company is aware of the risks arising due to climate change. It has a dedicated Carbon Management &amp; Sustainability Group (CM&amp;SG) with a specific mandate to position ONGC as the leading organization in sustainable development (SD) and to voluntarily take up carbon management as an activity to synergize all business activities with sustainable development particularly to address issues related to climate change risks and opportunities arising from carbon mitigation initiatives. The management has been active in engaging with national and international climate change forums to ensure that the organization stays current with global climate change negotiations and India’s domestic commitments. Fugitive methane emissions from oil and natural gas systems are primarily the result of normal operations and system disruptions. These emissions can be cost-effectively reduced by upgrading technologies or equipment, and by improving operations. The Global Methane Initiative (GMI) is an action-oriented initiative from USEPA to reduce global fugitive methane emissions to enhance economic growth, promote energy security, improve the environment, and reduce greenhouse gases emission. The GMI facilitates cooperative mitigation activities that result in bringing more gas to markets through the Identification, Quantification, and Reduction (IQR) path.</t>
  </si>
  <si>
    <t>Are the Emissions/Waste generated by the company within the permissible limits given by CPCB/SPCB for the financial year being reported? Yes. The emissions and waste generated by the Company are within the permissible limits. Annual Environment Compliance reports are submitted by the respective work units to respective State Pollution Control Boards (SPCB). All the installations comply with environmental regulations. Procedures are in place for storage, handling and</t>
  </si>
  <si>
    <t>Are the Emissions/Waste generated by the Company within the permissible limits given by CPCB/SPCB for the financial year being reported? Yes. The emissions &amp; waste generated by the Company is within permissible limits. Annual Environment Compliance reports are submitted by the respective work units to respective State Pollution Control Boards (SPCB). All the installations comply with environmental regulations. Procedures are in place for storage, handling and disposal of hazardous chemicals and wastes</t>
  </si>
  <si>
    <t>Resource conservation is an essential part of waste management at ONGC. The Group has a waste management system that solves two-fold purposeminimizing the waste disposal and reducing the release of waste into the environment</t>
  </si>
  <si>
    <t>Group level data is disclosed</t>
  </si>
  <si>
    <t>Hazardous Waste (in MT) + Non-Hazardous Waste (in MT) = 30,818.7 + 127,706.02 = 158524.72 MT</t>
  </si>
  <si>
    <t>Corporate Sustainability_webpage</t>
  </si>
  <si>
    <t>https://www.ongcindia.com/wps/wcm/connect/en/sustainability/corporate-sustainability/</t>
  </si>
  <si>
    <t>Sustainable Water Management
ONGC is also working on a company-wide "Sustainable Water Management Strategy" aimed at reduction in specific fresh water consumption and reporting on the water footprint based on internationally recognised standards and practices. The action plan includes baseline assessment of water use, building reporting capability in the short term followed by operation specific sustainable water management plans, location specific SOPs with water recycling, and reuse targets as appropriate in the medium to long term.</t>
  </si>
  <si>
    <t>Water is at the core of sustainable development and is critical for healthy ecosystems, socio-economic development and for
human survival itself. ONGC recognizes the importance of managing water effectively and maintaining business continuity
as well as preserving the license to operate. At all its locations, water use, and discharges are managed carefully. The facilities
are designed and operated to help reduce freshwater use, and tailor the use of fresh water to local conditions because water
constraints affect people at the local or regional level.</t>
  </si>
  <si>
    <t>163226_2018-19_GHGR002</t>
  </si>
  <si>
    <t>163226_2018-19_GHGR003</t>
  </si>
  <si>
    <t>163226_2018-19_GHGR004</t>
  </si>
  <si>
    <t>163226_2018-19_WASR002</t>
  </si>
  <si>
    <t>163226_2018-19_WASR004</t>
  </si>
  <si>
    <t>163226_2018-19_WASR005</t>
  </si>
  <si>
    <t>G:\ESGKeerthan\Acuite\Production files\Oil &amp; Natural Gas Corporation Ltd._Environment</t>
  </si>
  <si>
    <t>OMPL’s Green Belt Plantation and subsequent maintenance activity are underway since 2016 through Karnataka Forest Department, Government of Karnataka. Around 13,050 saplings planted. Water conservation techniques such as gravity ow and drip irrigation are adopted. 70 different species, comprising of Neem, Banyan, Peepal which are effective for dust and heat emissions control, Krishnachura and Radhachura which are effective for benzene, hydrocarbons and CO emissions control and species like Tamarind which is effective for oxides of nitrogen and Sulphur emission control, are also planted at site. MRPL has launched a comprehensive programme to develop a Green Belt around the entire renery. The belt consist of plant species that have been specially selected to blend with the local ora. Some of the species are expected to act as bio-indicators.</t>
  </si>
  <si>
    <t>https://www.ongcindia.com/wps/wcm/connect/99f8d113-e7b5-4457-9813-fbea0039efd5/sustain2030201.pdf?MOD=AJPERES&amp;CONVERT_TO=url&amp;CACHEID=ROOTWORKSPACE-99f8d113-e7b5-4457-9813-fbea0039efd5-n3TC.zS     page:42</t>
  </si>
  <si>
    <t>https://www.ongcindia.com/wps/wcm/connect/99f8d113-e7b5-4457-9813-fbea0039efd5/sustain2030201.pdf?MOD=AJPERES&amp;CONVERT_TO=url&amp;CACHEID=ROOTWORKSPACE-99f8d113-e7b5-4457-9813-fbea0039efd5-n3TC.zS</t>
  </si>
  <si>
    <t>2. Energy Management System is being implemented in phased manner across various work centres. 9 installations have been certified for ISO 50001 till date. Certification for CPF Gandhar is in process.</t>
  </si>
  <si>
    <t>To tackle the issue of climate change at the Group level, we primarily focus on reducing the energy intensity of our operations. We are determined to bring about signicant reductions to the energy intensity of our operations</t>
  </si>
  <si>
    <t>Energy Management System: During the year, ONGC has implemented ISO 50001 across various work centres in a systematic manner. ISO 50001 is an energy management standard which enable organizations to integrate energy management into their overall efforts to improve quality and environmental management. Till date, seven sites i.e. Uran plant, IDT, GCP, GGS-1 Kalol, Central Workshop Vadodara, Desalter Plant-Nawagam, Ahmedabad and C2-C3 plant Dahej have been covered under this certication.</t>
  </si>
  <si>
    <t>Remove. Data you inserted is not about company's clean technology products/services.</t>
  </si>
  <si>
    <t>Table on same page of the report must be considered where whole ONGC Group figures are available. (24.57 + 0.74) MMT</t>
  </si>
  <si>
    <t>Table on same page of the report must be considered where whole ONGC Group figures are available. 24.57 MMT</t>
  </si>
  <si>
    <t>Table on same page of the report must be considered where whole ONGC Group figures are available. 0.74 MMT</t>
  </si>
  <si>
    <t>ONGC Group must be considered. Diagram on page 42. All the 5 figures must be added - except for MRPL shose energy has not been reported in absolute figures.</t>
  </si>
  <si>
    <t>ONGC Group must be considered. Diagram on page 42. All the 5 figures must be added - except for MRPL shose energy has not been reported in absolute figures. (Company reports purchased electricity as its indirect energy, but we consider must it as direct energy)</t>
  </si>
  <si>
    <t>Remove the data. Company reports purchased electricity as its indirect energy, but we consider must it as direct energy. For us indirect energy is the amount of energy used by the utility company (who provides electricty to ONGC) to produce that electricty- reported very rarely.</t>
  </si>
  <si>
    <t>3 decimal places. Data covers ONGC only, and not whole group.</t>
  </si>
  <si>
    <t>Remove. Indicator is looking for whether the energy figures provided by the company have been externally audited. Your data is about internal (in-house) audits of energy consumption at different sites.</t>
  </si>
  <si>
    <t>Remove. No mention of initiatives taken by the company to reduce emissions</t>
  </si>
  <si>
    <t xml:space="preserve">Data at https://www.ongcindia.com/wps/wcm/connect/en/sustainability/corporate-sustainability/
So far, we have registered 15 CDM projects accounting for a total emission reduction potential of about 2.1 Million ton CO2 equivalent every year. </t>
  </si>
  <si>
    <t>Data at https://www.ongcindia.com/wps/wcm/connect/en/csr/csr-vision/
To adopt Environmentally Sustainable business practices in ONGC’s normal operations with a view to gradually reduce our carbon and water footprint, innovative management of waste, prudent energy management and biodiversity conservation.</t>
  </si>
  <si>
    <t xml:space="preserve">Data at https://www.ongcindia.com/wps/wcm/connect/e9f997fc-f96b-4ca3-a626-45388c55ba1c/Amcobm.pdf?MOD=AJPERES&amp;CONVERT_TO=url&amp;CACHEID=ROOTWORKSPACE-e9f997fc-f96b-4ca3-a626-45388c55ba1c-lZnIeUL
11. HEALTH, SAFETY AND ENVIRONMENT
The Directors and Senior Management shall be committed to prevent the wasteful use of
natural resources and minimize any hazardous impact of the development, production,
use and disposal of any of its products and services on the ecological environment.
//
(11) report concerns about unethical behaviour, actual or suspected fraud or violation of the company’s code of conduct
or ethics policy; 
</t>
  </si>
  <si>
    <t xml:space="preserve">Data from page 18 of Sustainability Report_2018-19
ONGC Group is pleased to present its tenth sustainability report of ONGC
and sixth sustainability report of ONGC group of companies comprising of
ONGC Videsh, MRPL, OMPL, OPaL and OTPC.
</t>
  </si>
  <si>
    <t xml:space="preserve">Answer Yes. Data from page 18 of Sustainability Report_2018-19
ONGC Group is pleased to present its tenth sustainability report of ONGC
and sixth sustainability report of ONGC group of companies comprising of
ONGC Videsh, MRPL, OMPL, OPaL and OTPC. We view reporting on non-
nancial parameters as a means of communicating with our stakeholders
and providing an insight into the Group's governance, strategy,
performance and prospects. This report covers the sustainability
performance for the period FY'19. In our growth journey, we have always
placed the strongest emphasis on value creation for our valued
stakeholders. This report covers sustainability performance of ONGC; its
three subsidiaries - ONGC Videsh, Mangalore Re nery and Petrochemicals
Limited (MRPL) and ONGC Mangalore Petrochemicals Limited (OMPL); and
two JVs - ONGC Petro additions Limited (OPaL) and ONGC Tripura Power
Company Limited (OTPC)
</t>
  </si>
  <si>
    <t xml:space="preserve">Answer 100%. Data from page 18 of Sustainability Report_2018-19
ONGC Group is pleased to present its tenth sustainability report of ONGC
and sixth sustainability report of ONGC group of companies comprising of
ONGC Videsh, MRPL, OMPL, OPaL and OTPC. We view reporting on non-
nancial parameters as a means of communicating with our stakeholders
and providing an insight into the Group's governance, strategy,
performance and prospects. This report covers the sustainability
performance for the period FY'19. In our growth journey, we have always
placed the strongest emphasis on value creation for our valued
stakeholders. This report covers sustainability performance of ONGC; its
three subsidiaries - ONGC Videsh, Mangalore Re nery and Petrochemicals
Limited (MRPL) and ONGC Mangalore Petrochemicals Limited (OMPL); and
two JVs - ONGC Petro additions Limited (OPaL) and ONGC Tripura Power
Company Limited (OTPC)
</t>
  </si>
  <si>
    <t xml:space="preserve">Data from page 18 of Sustainability Report_2018-19
This sustainability report has been prepared in accordance with the GRI
Standards and Oil and Gas Sector Supplement (OGSS), which is applicable to
ONGC, ONGC Videsh, MRPL, OMPL, OTPC and OPaL. The reporting criteria of
st this report is 'In Accordance – Core' and the reporting period is FY'19 (1 April
st 2018 to 31 March 2019). We engaged an independent external assurance
organisation, TUV India Private Limited, to provide assurance in line with
AA1000 Assurance Standard, and the assurance statement is provided at
the end of the report. The GRI content index provided in the report at Page
No. 121 provides a quick reference to all GRI Standards indicators and
standard disclosures.
</t>
  </si>
  <si>
    <t xml:space="preserve">Data from page 35 of Sustainability Report_2018-19
At ONGC Group, we understand the importance of our
stakeholders' expectations and consider it a critical factor
in the Group's long-term success. Therefore, it is critical to
identify the issues that are important to our key
stakeholders and focus our eﬀorts towards improving our
performance in those areas to improve our overall
business sustainability. In line with this approach, we
conducted a detailed materiality assessment exercise in
FY'19 by engaging our key stakeholders for identi cation
and prioritization of material issues pertaining to
economic, environmental, social and governance aspects.
The materiality assessment process helps the Group
identify the issues that require our attention and eﬀorts.
</t>
  </si>
  <si>
    <t xml:space="preserve">No mention of initiatives taken by the company to reduce emissions.Data from page 43 of Sustainability Report_2018-19
Emissions constitute a signi cant part of ONGC Group's
environmental impacts because of the very nature of the
activities comprising our business operations. ONGC
Group recognizes, acknowledges it and manages it
proactively. At ONGC Group, monitoring of emissions is
carried out on a regular basis. In FY’19, the Group recorded
total emissions of 25.31 MMT of CO₂e. The Group is
determined to reduce its emissions and is continuously
evaluating opportunities to reduce them across our value
chain. The Group also evaluates the possibilities of
harnessing and utilizing renewable energy and
upgrading its operations with energy eﬃciency measures
wherever feasible. We are committed to reducing our
carbon footprint by optimising our energy consumption,
diversifying our energy portfolio and investment in newer
technologies.
</t>
  </si>
  <si>
    <t xml:space="preserve">Data from page 35 of Sustainability Report_2018-19
ONGC Group promotes the use of clean fuel in its
operations as well as in transportation. In the month of
March 2019, CMD Mr. Shashi Shanker agged oﬀ the first
batch of five electric vehicles for the oﬃcers of ONGC
Videsh in Delhi under a pilot project. This would not only
reduce the dependency on fossil fuel but also reduces the
air pollution. This project was implemented as a pilot
project by M/s. EESL- joint venture of PSUs of Ministry of
Power, to supply ve numbers of Mahindra e-Verito
electrical vehicles for four years wet lease, as a pilot project.
Under this project, M/s EESL will provide electric vehicles
along with chauﬀeurs for four years including installation
of chargers as well as maintaining statutory compliance.
</t>
  </si>
  <si>
    <t xml:space="preserve">Data from page 51 of Sustainability Report_2018-19
As an integrated energy company with processing units, re ning facilities and petrochemical units situated across the
country, ONGC has adopted strategies to address climate change challenges. ONGC has been an active participant in the
Clean Development Mechanism, facilitated by UNFCCC, since 2006. ONGC has so far registered 15 CDM projects with
UNFCCC as stated below:
</t>
  </si>
  <si>
    <t xml:space="preserve">Data from page 56 of Sustainability Report_2018-19
Our strategy for water management encompasses
multiple considerations including site-speci c risks and
impacts, such as security of water supply and managing
the quality of water returned to the environment. We
utilized recycled water wherever possible in our
operations to minimize the consumption of fresh water.
The Group ful lls its water requirement by sourcing it from
various sources including ground water, municipal water
and surface water
</t>
  </si>
  <si>
    <t xml:space="preserve">Data from chart onpage 56 of Sustainability Report_2018-19. Answer = 3.01+0.43+12.92+5.33 billion liters (1 billion liter = 1 million m3)
For FY’19, ONGC Group's performance in water management sphere can be seen through the following indicators:
</t>
  </si>
  <si>
    <t xml:space="preserve">Data from charts on page 57 of Sustainability Report_2018-19. Answer = 72.4+10.23 billion liters (ONGC and ONGC Videsh)
</t>
  </si>
  <si>
    <t xml:space="preserve">Data from page 59 of Sustainability Report_2018-19
ONGC monitors the usage of waste water and quality of
eﬄuent discharged by meeting statutory requirements
for discharge of treated eﬄuent at surface or subsurface
through ETPs.
</t>
  </si>
  <si>
    <t xml:space="preserve">Data from page 59 of Sustainability Report_2018-19
management at ONGC. The Group has a waste
management system that solves two-fold purpose-
minimizing the waste disposal and reducing the release of
waste into the environment. Signi cant sources of
hazardous and non-hazardous wastes are drill cuttings,
drilling uid and oily sludge from cleaning of storage
tanks. The tank bottom sludge and oily waste are
identi ed as hazardous waste and is disposed-oﬀ
according to local statutory guidelines. Hazardous waste
is treated before disposal to ensure that the hazardous
eﬀects of the waste is safely contained. One such
treatment is that of oily sludge. Oily sludge removed
periodically is treated by environmentally sound
bioremediation techniques using a consortium of
bacteria known as Oil Zappers.
At ONGC, waste is eﬀectively managed through
systematic handling, treatment and disposal of waste.
ONGC complies with all the applicable rules &amp; regulation
stringently and is working towards a development of a
waste management policy to implement robust waste
management.
</t>
  </si>
  <si>
    <t xml:space="preserve">Data from page 60 of Sustainability Report_2018-19
Apart from aforementioned wastes, other waste like ewaste,
plastic waste, inert waste and metal waste are also
generated at site, which are disposed-oﬀ as per the
applicable regulations. ONGC has a dedicated e-waste
policy to manage and handle e-waste such as, old
batteries, computers and monitors. For disposal of ewaste,
limited tender from the rms that are registered
with Central Pollution Control Board are invited. The items
of e-waste are sold only to them to ensure safe disposal of
the items. The Company has an e-waste policy to manage
e-waste.
</t>
  </si>
  <si>
    <t xml:space="preserve">Add the 2 amounts. Data from page 63 of Sustainability Report_2018-19
ONGC received one show cause notice from CPCB and
paid a penalty of INR 12,000. ONGC also paid INR 45,130 to
other statutory authorities during FY’19 as penalties.
</t>
  </si>
  <si>
    <t xml:space="preserve">Data from page 91 of Sustainability Report_2018-19
We expect our suppliers to maintain
eﬀective policies and procedures to
manage their environmental impact
</t>
  </si>
  <si>
    <t xml:space="preserve">Data from page 92 of Sustainability Report_2018-19
Compliance to applicable legal and HSE
requirements are incorporated in all of our service
contract agreements with suppliers and is ensured during
execution.
</t>
  </si>
  <si>
    <t xml:space="preserve">Data from page 92 of Sustainability Report_2018-19
We are engaging with our suppliers to sensitize them on issues of environmental impact, social impact and ethical conduct
of the business which can pose a threat to their business continuity and brand dilution. Our wide network of supplier base is
periodically rationalized on the basis of performance &amp; market requirements.
We engage with our supply chain on a range of issues through various Business Partners' and Supplier's Meet from time to
time. We proactively sensitize our supply chain on our code of conduct and policies and also on all the upcoming
regulations and internal policies. These engagement with suppliers enhances the Environmental Social and Governance
(ESG) performance of suppliers, thereby reducing the risk of labour unrest in supply chain and ensures continued goods and
service supplies from our local suppliers.
</t>
  </si>
  <si>
    <t xml:space="preserve">Page 77 of 2018-2019 Annual Report
Business Responsibility Report 2018-19
Clause (f) of sub-regulation (2) of regulation
34 of SEBI (Listing Obligations and Disclosure
Requirements) Regulations, 2015, stipulates
that the annual report shall contain a Business
Responsibility Report describing the initiatives
taken by the listed entity from an environmental,
social and governance perspective in the format
specified. Accordingly, the Business Responsibility
Report for 2018-19 has been appended to this
Annual Report.
</t>
  </si>
  <si>
    <t xml:space="preserve">Page 214 of 2018-2019 Annual Report
4. Does the Company have procedures in place for
sustainable sourcing (including transportation)?
The Company has put in place a well-defined
procedure for sustainable sourcing. The Company
has a well-documented Material Management
Policy. This Policy has been revised as placed on the
Company’s available website that helps in sourcing
the requisites for operations and business activities
in a steady, continuous and sustainable manner. The
Company has policies of long-term contracts and
rate-contracts to ensure that operations and business
pursuits do not suffer owing to externalities
</t>
  </si>
  <si>
    <t xml:space="preserve">Page 225 of 2018-2019 Annual Report
The Company is aware of the risks arising due
to climate change. It has a dedicated Carbon
Management &amp; Sustainability Group (CM&amp;SG)
with a specific mandate to position ONGC as the
leading organization in sustainable development
(SD) and to voluntarily take up carbon management
as an activity to synergize all business activities
with sustainable development particularly to
address issues related to climate change risks
and opportunities arising from carbon mitigation
initiatives.
</t>
  </si>
  <si>
    <t xml:space="preserve">Page 69 of 2019-2020 Annual Report
27. Business Responsibility Report
Clause (f) of sub-regulation (2) of regulation
34 of SEBI (Listing Obligations and Disclosure
Requirements) Regulations, 2015, stipulates
that the Annual Report shall contain a Business
Responsibility Report describing the initiatives
taken by the listed entity from an environmental,
social and governance perspective in the
format specified. Accordingly, the Business
Responsibility Report for FY’20 has been
appended to this Annual Report
</t>
  </si>
  <si>
    <t xml:space="preserve">Page 65 of 2019-2020 Annual Report
Your Company
monitors the usage of waste water and maintains
the quality of effluent discharged conforming to
statutory requirements specified for discharge
of treated effluent at surface/ subsurface. The
Company has 32 number of Effluent Treatment
Plants across onshore work centers to treat
approx. 92,710 m3/day of waste water produced
during E&amp;P operations. For Offshore effluent
treatment, Produced Water Conditioners have
been installed at process platforms. Sewage
Treatment Plants for treatment of sewage water
generated are also provided at offshore facilities.
</t>
  </si>
  <si>
    <t xml:space="preserve">Page 68 of 2019-2020 Annual Report
Your Company promotes the use of clean fuel
in its operations as well as transportation. In
March 2019, first batch of 5 electric vehicles
were flagged off under pilot project at Delhi, in
collaboration with Energy Efficiency Services
Limited, a joint venture of Central Public Sector
Enterprises (CPSEs) under Ministry of Power,
GoI.
</t>
  </si>
  <si>
    <t xml:space="preserve">Page 68 of 2019-2020 Annual Report
Video Conferencing- a step towards
mitigating scope-3 emission
Taking advantage of the digital revolution like
broadband and web-cam, your Company has
adopted video conferencing for interaction of top
management with key executives across the work
centers. Presentations and business meetings
are being held through video conferencing
which reduces the travel cost, saves executive
man-hours and mitigating scope-3 emissions
from air travel. Besides that, your Company
has been utilising video conferencing and other
audio-video means extensively to mitigate the
constraints due to pandemic COVID-19.
</t>
  </si>
  <si>
    <t xml:space="preserve">Page 68,69 of 2019-2020 Annual Report
Different types of water management projects
like rain water harvesting projects, sewage
treatment plants, and re-use of produced water
were implemented in line with existing policies
of the Company. A large rainwater harvesting
project at the IPSHEM, Goa harvests the runoff
water from the large institute campus in a
1000 m3 capacity ground tank and utilizes the
harvested water for its various utilities and for
conducting training programmes on fire fighting.
As a way forward, Uran plant of your Company
will be setting up a 10,000 m3/day capacity
Seawater Desalination Plant, scalable to 20,000
m3/day capacity, which will eliminate the total
fresh water requirement of the plant, in couple
of years from now. With this project alone, your
Company’s water footprint would be reduced
initially by 16% and upto 32% with the scaling up
of capacity of the plant.
</t>
  </si>
  <si>
    <t xml:space="preserve">Answer Yes. Page 170,180 of 2019-2020 Annual Report
1. Does the Company have any Subsidiary
Company/ Companies?
Yes, please refer note no. 45.1 of the Standalone
Financial Statements.
2. Do the Subsidiary Company/Companies
participate in the BR Initiatives of the parent
Company? If yes, then indicate the number of
such subsidiary Company(ies)
Since the Subsidiary Companies are separate
entities, they carry out Business Responsibility
initiatives on their own as per the policies
applicable to the respective companies.;
The Company has carried out independent audit /
evaluation of HR policies under the PCMM Framework
during 2018-19 through external consultant.
1. Total number of employees : 30,105 (as on
31.03.2020)
</t>
  </si>
  <si>
    <t xml:space="preserve">Answer 100%. Page 170,180 of 2019-2020 Annual Report
1. Does the Company have any Subsidiary
Company/ Companies?
Yes, please refer note no. 45.1 of the Standalone
Financial Statements.
2. Do the Subsidiary Company/Companies
participate in the BR Initiatives of the parent
Company? If yes, then indicate the number of
such subsidiary Company(ies)
Since the Subsidiary Companies are separate
entities, they carry out Business Responsibility
initiatives on their own as per the policies
applicable to the respective companies.;
The Company has carried out independent audit /
evaluation of HR policies under the PCMM Framework
during 2018-19 through external consultant.
1. Total number of employees : 30,105 (as on
31.03.2020)
</t>
  </si>
  <si>
    <t xml:space="preserve">Page 178 of 2019-2020 Annual Report
Does the company have procedures in
place for sustainable sourcing (including
transportation)?
The Company has put in place a well-devised
procedure for sustainable sourcing - Material
Management Policy. This Policy is placed on
the Company’s website that helps in required
sourcing for operations and other business
activities in a steady, continuous and sustainable
manner. The Company has policies of long-term
contracts and rate-contracts to ensure that
operations and business pursuits do not suffer
owing to externalities.
</t>
  </si>
  <si>
    <t xml:space="preserve">Page 179 of 2019-2020 Annual Report
Solid waste, such as condemned
equipment, packaging materials and electronic
waste are auctioned off to authorised recyclers.
</t>
  </si>
  <si>
    <t xml:space="preserve">Page 186,187 of 2019-2020 Annual Report
The HSE policy and processes cover all the
stakeholders of the Company. All suppliers,
NGOs and other Business partners doing
business with the Company within the
Company’s premise subscribe to the Company’s
policies and commitment to the environment.
The policies of the Company extend to its wholly
owned subsidiaries and to joint ventures after
getting approval of its JV partners on the tenets
and premises of environmental commitment.
Policies are also shared with all the suppliers
and contractors while placing the supply/ work
orders.
</t>
  </si>
  <si>
    <t xml:space="preserve">Answer 90000. Page 600 of 2019-2020 Annual Report
Central Pollution Control Board (CPCB) has vide their letter dated 28.05.2019 to HBL Sugauli
unit imposed penalty of ` 9.10 million for the period 07.03.2018 to 04.04.2018 and 05.12.2018
to 21.04. 2019 in lieu of Environmental Compensation Cost as per the recent directives of
National Green Tribunal. As the plants of HBL are in Gangetic Basin and due to National
Mission for clean Ganga, CPCB is very strict in implementation of pollution norms. The
Management had given various representation to CPCB for seeking waiver from the said
charges, however no reprieve was allowed therefore after obtaining relevant legal opinion, the
company has paid the penalty ` 0.09 million on 09.09.2019 and the same is reflected under
Other Expenses
</t>
  </si>
  <si>
    <t>CSR_webpage</t>
  </si>
  <si>
    <t>https://www.ongcindia.com/wps/wcm/connect/en/csr/csr-vision/</t>
  </si>
  <si>
    <t>So far, we have registered 15 CDM projects accounting for a total emission reduction potential of about 2.1 Million ton CO2 equivalent every year.</t>
  </si>
  <si>
    <t>Video Conferencing- a step towards
mitigating scope-3 emission
Taking advantage of the digital revolution like
broadband and web-cam, your Company has
adopted video conferencing for interaction of top
management with key executives across the work
centers. Presentations and business meetings
are being held through video conferencing
which reduces the travel cost, saves executive
man-hours and mitigating scope-3 emissions
from air travel. Besides that, your Company
has been utilising video conferencing and other
audio-video means extensively to mitigate the
constraints due to pandemic COVID-19.</t>
  </si>
  <si>
    <t>Electric Vehicle pilot project
Your Company promotes the use of clean fuel
in its operations as well as transportation. In
March 2019, first batch of 5 electric vehicles
were flagged off under pilot project at Delhi, in
collaboration with Energy Efficiency Services
Limited, a joint venture of Central Public Sector
Enterprises (CPSEs) under Ministry of Power,
GoI.</t>
  </si>
  <si>
    <t>Yes. Solid waste, such as condemned equipment, packaging materials and electronic waste are auctioned off to authorised recyclers.</t>
  </si>
  <si>
    <t xml:space="preserve">Waste Water Management: Your Company
monitors the usage of waste water and maintains
the quality of effluent discharged conforming to
statutory requirements specified for discharge
of treated effluent at surface/ subsurface. The
Company has 32 number of Effluent Treatment
Plants across onshore work centers to treat
approx. 92,710 m3
/day of waste water produced
during E&amp;P operations. For Offshore effluent
treatment, Produced Water Conditioners have
been installed at process platforms. Sewage
Treatment Plants for treatment of sewage water
generated are also provided at offshore facilities. </t>
  </si>
  <si>
    <t>Central Pollution Control Board (CPCB) has vide their letter dated 28.05.2019 to HBL Sugauli unit imposed penalty of ` 9.10 million for the period 07.03.2018 to 04.04.2018 and 05.12.2018 to 21.04. 2019 in lieu of Environmental Compensation Cost as per the recent directives of National Green Tribunal. As the plants of HBL are in Gangetic Basin and due to National Mission for clean Ganga, CPCB is very strict in implementation of pollution norms. The Management had given various representation to CPCB for seeking waiver from the said charges, however no reprieve was allowed therefore after obtaining relevant legal opinion, the company has paid the penalty ` 0.09 million on 09.09.2019 and the same is reflected under Other Expenses.</t>
  </si>
  <si>
    <t>The HSE policy and processes cover all the stakeholders of the Company. All suppliers, NGOs and other Business partners doing business with the Company within the ; Company’s premise subscribe to the Company’s policies and commitment to the environment. The policies of the Company extend to its wholly owned subsidiaries and to joint ventures after getting approval of its JV partners on the tenets and premises of environmental commitment. Policies are also shared with all the suppliers and contractors while placing the supply/ work orders.</t>
  </si>
  <si>
    <t>186 , 187</t>
  </si>
  <si>
    <t>Does the company have procedures in place for sustainable sourcing (including transportation)? The Company has put in place a well-devised procedure for sustainable sourcing - Material Management Policy. This Policy is placed on the Company’s website that helps in required sourcing for operations and other business activities in a steady, continuous and sustainable manner. The Company has policies of long-term contracts and rate-contracts to ensure that operations and business pursuits do not suffer owing to externalities</t>
  </si>
  <si>
    <t>Business Responsibility Report Clause (f) of sub-regulation (2) of regulation 34 of SEBI (Listing Obligations and Disclosure Requirements) Regulations, 2015, stipulates that the Annual Report shall contain a Business Responsibility Report describing the initiatives taken by the listed entity from an environmental, social and governance perspective in the format specified. Accordingly, the Business Responsibility Report for FY’20 has been appended to this Annual Report.</t>
  </si>
  <si>
    <t>170 , 180</t>
  </si>
  <si>
    <t>Different types of water management projects
like rain water harvesting projects, sewage
treatment plants, and re-use of produced water
were implemented in line with existing policies
of the Company. A large rainwater harvesting
project at the IPSHEM, Goa harvests the runoff water from the large institute campus in a
1000 m3  capacity ground tank and utilizes the
harvested water for its various utilities and for
conducting training programmes on fire fighting.
As a way forward, Uran plant of your Company ; will be setting up a 10,000 m3
/day capacity Seawater Desalination Plant, scalable to 20,000
m3/day capacity, which will eliminate the total
fresh water requirement of the plant, in couple
of years from now. With this project alone, your
Company’s water footprint would be reduced
initially by 16% and upto 32% with the scaling up
of capacity of the plant.</t>
  </si>
  <si>
    <t>68 , 69</t>
  </si>
  <si>
    <t>Emissions constitute a signicant part of ONGC Group's environmental impacts because of the very nature of the activities comprising our business operations. ONGC Group recognizes, acknowledges it and manages it proactively. At ONGC Group, monitoring of emissions is carried out on a regular basis. In FY’19, the Group recorded total emissions of 25.31 MMT of CO₂e. The Group is determined to reduce its emissions and is continuously evaluating opportunities to reduce them across our value chain. The Group also evaluates the possibilities of harnessing and utilizing renewable energy and upgrading its operations with energy efficiency measures wherever feasible. We are committed to reducing our carbon footprint by optimising our energy consumption, diversifying our energy portfolio and investment in newer technologies.</t>
  </si>
  <si>
    <t>As an integrated energy company with processing units, rening facilities and petrochemical units situated across the
country, ONGC has adopted strategies to address climate change challenges. ONGC has been an active participant in the
Clean Development Mechanism, facilitated by UNFCCC, since 2006. ONGC has so far registered 15 CDM projects with
UNFCCC as stated below:</t>
  </si>
  <si>
    <t>The Company is aware of the risks arising due to climate change. It has a dedicated Carbon Management &amp; Sustainability Group (CM&amp;SG) with a specific mandate to position ONGC as the leading organization in sustainable development (SD) and to voluntarily take up carbon management as an activity to synergize all business activities with sustainable development particularly to address issues related to climate change risks and opportunities arising from carbon mitigation initiatives.</t>
  </si>
  <si>
    <t>ONGC Group promotes the use of clean fuel in its operations as well as in transportation. In the month of March 2019, CMD Mr. Shashi Shanker agged off the rst batch of ve electric vehicles for the officers of ONGC Videsh in Delhi under a pilot project. This would not only reduce the dependency on fossil fuel but also reduces the air pollution. This project was implemented as a pilot project by M/s. EESL- joint venture of PSUs of Ministry of Power, to supply ve numbers of Mahindra e-Verito electrical vehicles for four years wet lease, as a pilot project. Under this project, M/s EESL will provide electric vehicles along with chauffeurs for four years including installation of chargers as well as maintaining statutory compliance.</t>
  </si>
  <si>
    <t>Direct GHG emissions (MMT of CO₂e)  + Indirect GHG emissions (Scope 2) (MMT of CO₂e)  = 24.57+0.74 = 25.31 MMT = 25310000 MT</t>
  </si>
  <si>
    <t>Direct GHG emissions (MMT of CO₂e) = 24.57 MMT = 24570000 MT</t>
  </si>
  <si>
    <t>Indirect GHG emissions (Scope 2) (MMT of CO₂e) = 0.74 MMT = 740000 MT</t>
  </si>
  <si>
    <t>ONGC received one show cause notice from CPCB and paid a penalty of INR 12,000. ONGC also paid INR 45,130 to other statutory authorities during FY’19 as penalties.</t>
  </si>
  <si>
    <t>12,000 + 45,130 = 57130</t>
  </si>
  <si>
    <t>Resource conservation is an essential part of waste management at ONGC. The Group has a waste management system that solves two-fold purposeminimizing the waste disposal and reducing the release of waste into the environment. Signicant sources of hazardous and non-hazardous wastes are drill cuttings, drilling uid and oily sludge from cleaning of storage tanks. The tank bottom sludge and oily waste are identied as hazardous waste and is disposed-off according to local statutory guidelines. Hazardous waste is treated before disposal to ensure that the hazardous effects of the waste is safely contained. One such treatment is that of oily sludge. Oily sludge removed periodically is treated by environmentally sound bioremediation techniques using a consortium of bacteria known as Oil Zappers. At ONGC, waste is effectively managed through systematic handling, treatment and disposal of waste. ONGC complies with all the applicable rules &amp; regulation stringently and is working towards a development of a waste management policy to implement robust waste management.</t>
  </si>
  <si>
    <t>Apart from aforementioned wastes, other waste like ewaste, plastic waste, inert waste and metal waste are also generated at site, which are disposed-off as per the applicable regulations. ONGC has a dedicated e-waste policy to manage and handle e-waste such as, old batteries, computers and monitors. For disposal of ewaste, limited tender from the rms that are registered with Central Pollution Control Board are invited. The items of e-waste are sold only to them to ensure safe disposal of the items. The Company has an e-waste policy to manage e-waste.</t>
  </si>
  <si>
    <t>ONGC monitors the usage of waste water and quality of effluent discharged by meeting statutory requirements for discharge of treated effluent at surface or subsurface through ETPs.</t>
  </si>
  <si>
    <t xml:space="preserve">Total energy consumption (in TJ)=38,895.31+164,584.55+10,922.73+16,506.39+35,833.35 = 266742.33 TJ = 266742.33* 277777.77778 = 74095091667.259 Kwh ( 1 TJ= 277777.77778 Kwh)
</t>
  </si>
  <si>
    <t>At ONGC Group, we understand the importance of our stakeholders' expectations and consider it a critical factor in the Group's long-term success. Therefore, it is critical to identify the issues that are important to our key stakeholders and focus our efforts towards improving our performance in those areas to improve our overall business sustainability. In line with this approach, we conducted a detailed materiality assessment exercise in FY'19 by engaging our key stakeholders for identication and prioritization of material issues pertaining to economic, environmental, social and governance aspects. The materiality assessment process helps the Group identify the issues that require our attention and efforts.</t>
  </si>
  <si>
    <t>We expect our suppliers to maintain effective policies and procedures to manage their environmental impact</t>
  </si>
  <si>
    <t>We are engaging with our suppliers to sensitize them on issues of environmental impact, social impact and ethical conduct of the business which can pose a threat to their business continuity and brand dilution. Our wide network of supplier base is periodically rationalized on the basis of performance &amp; market requirements. We engage with our supply chain on a range of issues through various Business Partners' and Supplier's Meet from time to time. We proactively sensitize our supply chain on our code of conduct and policies and also on all the upcoming regulations and internal policies. These engagement with suppliers enhances the Environmental Social and Governance (ESG) performance of suppliers, thereby reducing the risk of labour unrest in supply chain and ensures continued goods and service supplies from our local suppliers.</t>
  </si>
  <si>
    <t>Compliance to applicable legal and HSE requirements are incorporated in all of our service contract agreements with suppliers and is ensured during execution</t>
  </si>
  <si>
    <t>Does the Company have procedures in place for sustainable sourcing (including transportation)? The Company has put in place a well-defined procedure for sustainable sourcing. The Company has a well-documented Material Management Policy. This Policy has been revised as placed on the Company’s available website that helps in sourcing the requisites for operations and business activities in a steady, continuous and sustainable manner. The Company has policies of long-term contracts and rate-contracts to ensure that operations and business pursuits do not suffer owing to externalities.</t>
  </si>
  <si>
    <t>ONGC Group is pleased to present its tenth sustainability report of ONGC and sixth sustainability report of ONGC group of companies comprising of ONGC Videsh, MRPL, OMPL, OPaL and OTPC.</t>
  </si>
  <si>
    <t>ONGC Group is pleased to present its tenth sustainability report of ONGC and sixth sustainability report of ONGC group of companies comprising of ONGC Videsh, MRPL, OMPL, OPaL and OTPC. We view reporting on non- nancial parameters as a means of communicating with our stakeholders and providing an insight into the Group's governance, strategy, performance and prospects. This report covers the sustainability performance for the period FY'19. In our growth journey, we have always placed the strongest emphasis on value creation for our valued stakeholders. This report covers sustainability performance of ONGC; its three subsidiaries - ONGC Videsh, Mangalore Renery and Petrochemicals Limited (MRPL) and ONGC Mangalore Petrochemicals Limited (OMPL); and two JVs - ONGC Petro additions Limited (OPaL) and ONGC Tripura Power Company Limited (OTPC).</t>
  </si>
  <si>
    <t>This sustainability report has been prepared in accordance with the GRI Standards and Oil and Gas Sector Supplement (OGSS), which is applicable to ONGC, ONGC Videsh, MRPL, OMPL, OTPC and OPaL. The reporting criteria of st this report is 'In Accordance – Core' and the reporting period is FY'19 (1 April st 2018 to 31 March 2019). We engaged an independent external assurance organisation, TUV India Private Limited, to provide assurance in line with AA1000 Assurance Standard, and the assurance statement is provided at the end of the report. The GRI content index provided in the report at Page No. 121 provides a quick reference to all GRI Standards indicators and standard disclosures.</t>
  </si>
  <si>
    <t>Business Responsibility Report 2018-19 Clause (f) of sub-regulation (2) of regulation 34 of SEBI (Listing Obligations and Disclosure Requirements) Regulations, 2015, stipulates that the annual report shall contain a Business Responsibility Report describing the initiatives taken by the listed entity from an environmental, social and governance perspective in the format specified. Accordingly, the Business Responsibility Report for 2018-19 has been appended to this Annual Report.</t>
  </si>
  <si>
    <t>Water Management Our strategy for water management encompasses multiple considerations including site-specic risks and impacts, such as security of water supply and managing the quality of water returned to the environment. We utilized recycled water wherever possible in our operations to minimize the consumption of fresh water. The Group fullls its water requirement by sourcing it from various sources including ground water, municipal water and surface water.</t>
  </si>
  <si>
    <t>3.01+0.43+12.92+5.33 = 21.69 billion liters = 21.69 million m3 = 21690000 m3 (1 billion liter = 1 million m3)</t>
  </si>
  <si>
    <t>72.4+10.23 billion liters = 82.63 million m3 = 82630000 m3</t>
  </si>
  <si>
    <t>163226_2018-19_WAER002</t>
  </si>
  <si>
    <t>163226_2018-19_WAER007</t>
  </si>
  <si>
    <t>e. Based on the identified risks,
Environment Management Plans are prepared
to minimize the risks</t>
  </si>
  <si>
    <t>List up to 3 of your products or services
whose design has incorporated social
or environmental concerns, risks and/or
opportunities.
A) Crude Oil; and
B) Natural Gas
It is well known that the above products are
having negative impact on the environment.
However, they are also fulfilling the energy
requirement to sustain the social development.
Because of the portability, energy – rich nature
and ability to deliver energy at a constant rate,
fossil fuels are still the major energy sources of
the world.</t>
  </si>
  <si>
    <t>Does the Company have any Subsidiary
Company/ Companies?
Yes, please refer note no. 45.1 of the Standalone
Financial Statements.
2. Do the Subsidiary Company/Companies
participate in the BR Initiatives of the parent
Company? If yes, then indicate the number of
such subsidiary Company(ies)
Since the Subsidiary Companies are separate
entities, they carry out Business Responsibility
initiatives on their own as per the policies
applicable to the respective companies. ; The Company has carried out independent audit /
evaluation of HR policies under the PCMM Framework
during 2018-19 through external consultant.
1. Total number of employees : 30,105 (as on
31.03.2020)</t>
  </si>
  <si>
    <t>Does the Company have a grievance redressal mechanism related to the policy/ policies to address stakeholders’ grievances related to the policy/ policies?</t>
  </si>
  <si>
    <t>As per the CDP website company has no CDP's voluntary initiative for climate change information disclosure</t>
  </si>
  <si>
    <t>As per the CDP website company has no CDP's voluntary initiative for water usage information disclosure</t>
  </si>
  <si>
    <t>Oil &amp; Natural Gas Corporation Limited</t>
  </si>
  <si>
    <t>0610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</si>
</sst>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dd\/mmmm\/yyyy"/>
    <numFmt numFmtId="166" formatCode="dd\-mmm\-yyyy"/>
  </numFmts>
  <fonts count="19">
    <font>
      <sz val="12"/>
      <color theme="1"/>
      <name val="Calibri"/>
      <family val="2"/>
      <scheme val="minor"/>
    </font>
    <font>
      <b/>
      <sz val="12"/>
      <color theme="1"/>
      <name val="Calibri"/>
      <family val="2"/>
      <scheme val="minor"/>
    </font>
    <font>
      <sz val="10"/>
      <color rgb="FF000000"/>
      <name val="Arial"/>
      <family val="2"/>
    </font>
    <font>
      <sz val="11"/>
      <color rgb="FF000000"/>
      <name val="Calibri"/>
      <family val="2"/>
    </font>
    <font>
      <sz val="11"/>
      <color theme="1"/>
      <name val="Calibri"/>
      <family val="2"/>
      <scheme val="minor"/>
    </font>
    <font>
      <b/>
      <sz val="12"/>
      <color rgb="FF000000"/>
      <name val="Calibri"/>
      <family val="2"/>
      <scheme val="minor"/>
    </font>
    <font>
      <sz val="8"/>
      <name val="Calibri"/>
      <family val="2"/>
      <scheme val="minor"/>
    </font>
    <font>
      <b/>
      <sz val="12"/>
      <name val="Calibri"/>
      <family val="2"/>
      <scheme val="minor"/>
    </font>
    <font>
      <sz val="12"/>
      <name val="Calibri"/>
      <family val="2"/>
      <scheme val="minor"/>
    </font>
    <font>
      <b/>
      <sz val="8"/>
      <name val="Calibri"/>
      <family val="2"/>
    </font>
    <font>
      <sz val="11"/>
      <color rgb="FF000000"/>
      <name val="Calibri"/>
      <family val="2"/>
      <scheme val="minor"/>
    </font>
    <font>
      <sz val="12"/>
      <color theme="1"/>
      <name val="Calibri"/>
      <family val="2"/>
      <scheme val="minor"/>
    </font>
    <font>
      <b/>
      <sz val="12"/>
      <color theme="0"/>
      <name val="Calibri"/>
      <family val="2"/>
      <scheme val="minor"/>
    </font>
    <font>
      <b/>
      <sz val="12"/>
      <name val="Helvetica Neue"/>
      <family val="2"/>
    </font>
    <font>
      <sz val="10"/>
      <color theme="1"/>
      <name val="Arial"/>
      <family val="2"/>
    </font>
    <font>
      <sz val="10"/>
      <name val="Arial"/>
      <family val="2"/>
    </font>
    <font>
      <sz val="12"/>
      <color rgb="FF000000"/>
      <name val="Calibri"/>
      <family val="2"/>
      <scheme val="minor"/>
    </font>
    <font>
      <u/>
      <sz val="12"/>
      <color theme="10"/>
      <name val="Calibri"/>
      <family val="2"/>
      <scheme val="minor"/>
    </font>
    <font>
      <u/>
      <sz val="12"/>
      <color theme="1"/>
      <name val="Calibri"/>
      <family val="2"/>
      <scheme val="minor"/>
    </font>
  </fonts>
  <fills count="9">
    <fill>
      <patternFill patternType="none"/>
    </fill>
    <fill>
      <patternFill patternType="gray125"/>
    </fill>
    <fill>
      <patternFill patternType="solid">
        <fgColor rgb="FFBDD7EE"/>
        <bgColor rgb="FF000000"/>
      </patternFill>
    </fill>
    <fill>
      <patternFill patternType="solid">
        <fgColor theme="8" tint="0.39997558519241921"/>
        <bgColor rgb="FF000000"/>
      </patternFill>
    </fill>
    <fill>
      <patternFill patternType="solid">
        <fgColor theme="6" tint="0.79998168889431442"/>
        <bgColor indexed="64"/>
      </patternFill>
    </fill>
    <fill>
      <patternFill patternType="solid">
        <fgColor theme="4" tint="0.79998168889431442"/>
        <bgColor indexed="64"/>
      </patternFill>
    </fill>
    <fill>
      <patternFill patternType="solid">
        <fgColor theme="0"/>
        <bgColor indexed="64"/>
      </patternFill>
    </fill>
    <fill>
      <patternFill patternType="solid">
        <fgColor theme="5" tint="0.79998168889431442"/>
        <bgColor indexed="64"/>
      </patternFill>
    </fill>
    <fill>
      <patternFill patternType="solid">
        <fgColor rgb="FFFF0000"/>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top style="thin">
        <color auto="1"/>
      </top>
      <bottom style="thin">
        <color auto="1"/>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thin">
        <color auto="1"/>
      </left>
      <right style="medium">
        <color indexed="64"/>
      </right>
      <top style="thin">
        <color auto="1"/>
      </top>
      <bottom style="thin">
        <color auto="1"/>
      </bottom>
      <diagonal/>
    </border>
    <border>
      <left style="thin">
        <color auto="1"/>
      </left>
      <right style="medium">
        <color indexed="64"/>
      </right>
      <top style="thin">
        <color auto="1"/>
      </top>
      <bottom style="medium">
        <color indexed="64"/>
      </bottom>
      <diagonal/>
    </border>
    <border>
      <left/>
      <right style="medium">
        <color indexed="64"/>
      </right>
      <top style="medium">
        <color indexed="64"/>
      </top>
      <bottom style="medium">
        <color indexed="64"/>
      </bottom>
      <diagonal/>
    </border>
    <border>
      <left/>
      <right style="thin">
        <color auto="1"/>
      </right>
      <top/>
      <bottom style="thin">
        <color auto="1"/>
      </bottom>
      <diagonal/>
    </border>
    <border>
      <left style="thin">
        <color indexed="64"/>
      </left>
      <right/>
      <top style="thin">
        <color indexed="64"/>
      </top>
      <bottom/>
      <diagonal/>
    </border>
    <border>
      <left style="thick">
        <color theme="7" tint="0.39994506668294322"/>
      </left>
      <right style="thin">
        <color indexed="64"/>
      </right>
      <top style="thin">
        <color indexed="64"/>
      </top>
      <bottom style="thin">
        <color indexed="64"/>
      </bottom>
      <diagonal/>
    </border>
    <border>
      <left style="thick">
        <color theme="7" tint="0.39994506668294322"/>
      </left>
      <right style="thin">
        <color indexed="64"/>
      </right>
      <top style="thin">
        <color indexed="64"/>
      </top>
      <bottom/>
      <diagonal/>
    </border>
    <border>
      <left style="thick">
        <color theme="7" tint="0.39994506668294322"/>
      </left>
      <right/>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5">
    <xf numFmtId="0" fontId="0" fillId="0" borderId="0"/>
    <xf numFmtId="0" fontId="2" fillId="0" borderId="0"/>
    <xf numFmtId="0" fontId="4" fillId="0" borderId="0"/>
    <xf numFmtId="9" fontId="11" fillId="0" borderId="0" applyFont="0" applyFill="0" applyBorder="0" applyAlignment="0" applyProtection="0"/>
    <xf numFmtId="0" fontId="17" fillId="0" borderId="0" applyNumberFormat="0" applyFill="0" applyBorder="0" applyAlignment="0" applyProtection="0"/>
  </cellStyleXfs>
  <cellXfs count="96">
    <xf numFmtId="0" fontId="0" fillId="0" borderId="0" xfId="0"/>
    <xf numFmtId="0" fontId="3" fillId="0" borderId="1" xfId="1" applyFont="1" applyFill="1" applyBorder="1" applyAlignment="1">
      <alignment vertical="center"/>
    </xf>
    <xf numFmtId="0" fontId="3" fillId="0" borderId="1" xfId="0" applyFont="1" applyFill="1" applyBorder="1" applyAlignment="1">
      <alignment horizontal="left" vertical="center"/>
    </xf>
    <xf numFmtId="0" fontId="0" fillId="0" borderId="0" xfId="0" applyAlignment="1">
      <alignment horizontal="left" vertical="center"/>
    </xf>
    <xf numFmtId="0" fontId="8" fillId="0" borderId="0" xfId="0" applyFont="1" applyAlignment="1" applyProtection="1">
      <alignment vertical="center"/>
      <protection locked="0"/>
    </xf>
    <xf numFmtId="0" fontId="5" fillId="0" borderId="7" xfId="0" applyFont="1" applyBorder="1" applyAlignment="1">
      <alignment horizontal="left" vertical="center"/>
    </xf>
    <xf numFmtId="0" fontId="1" fillId="0" borderId="6" xfId="0" applyFont="1" applyBorder="1" applyAlignment="1">
      <alignment horizontal="left" vertical="center"/>
    </xf>
    <xf numFmtId="0" fontId="0" fillId="0" borderId="0" xfId="0" applyAlignment="1">
      <alignment vertical="center"/>
    </xf>
    <xf numFmtId="0" fontId="0" fillId="0" borderId="1" xfId="0" applyBorder="1" applyAlignment="1">
      <alignment vertical="center"/>
    </xf>
    <xf numFmtId="0" fontId="1" fillId="0" borderId="0" xfId="0" applyFont="1" applyAlignment="1">
      <alignment wrapText="1"/>
    </xf>
    <xf numFmtId="0" fontId="10" fillId="0" borderId="0" xfId="0" applyFont="1" applyAlignment="1">
      <alignment horizontal="left" wrapText="1"/>
    </xf>
    <xf numFmtId="0" fontId="3" fillId="0" borderId="1" xfId="0" applyFont="1" applyFill="1" applyBorder="1" applyAlignment="1">
      <alignment vertical="center"/>
    </xf>
    <xf numFmtId="0" fontId="3" fillId="0" borderId="1" xfId="2" applyFont="1" applyFill="1" applyBorder="1" applyAlignment="1">
      <alignment vertical="center"/>
    </xf>
    <xf numFmtId="0" fontId="3" fillId="0" borderId="3" xfId="0" applyFont="1" applyFill="1" applyBorder="1" applyAlignment="1">
      <alignment vertical="center"/>
    </xf>
    <xf numFmtId="0" fontId="5" fillId="0" borderId="0" xfId="0" applyFont="1" applyAlignment="1">
      <alignment vertical="center"/>
    </xf>
    <xf numFmtId="0" fontId="12" fillId="6" borderId="0" xfId="0" applyFont="1" applyFill="1" applyAlignment="1">
      <alignment vertical="center"/>
    </xf>
    <xf numFmtId="0" fontId="13" fillId="7" borderId="6" xfId="0" applyFont="1" applyFill="1" applyBorder="1" applyAlignment="1">
      <alignment horizontal="center" vertical="center"/>
    </xf>
    <xf numFmtId="0" fontId="8" fillId="0" borderId="1" xfId="0" applyFont="1" applyBorder="1" applyAlignment="1">
      <alignment horizontal="center"/>
    </xf>
    <xf numFmtId="9" fontId="8" fillId="0" borderId="1" xfId="3" applyFont="1" applyFill="1" applyBorder="1" applyAlignment="1" applyProtection="1">
      <alignment horizontal="center"/>
    </xf>
    <xf numFmtId="164" fontId="8" fillId="0" borderId="8" xfId="3" applyNumberFormat="1" applyFont="1" applyFill="1" applyBorder="1" applyAlignment="1" applyProtection="1">
      <alignment horizontal="center"/>
    </xf>
    <xf numFmtId="0" fontId="13" fillId="0" borderId="6" xfId="0" applyFont="1" applyBorder="1" applyAlignment="1">
      <alignment horizontal="center" vertical="center"/>
    </xf>
    <xf numFmtId="9" fontId="13" fillId="0" borderId="6" xfId="3" applyFont="1" applyFill="1" applyBorder="1" applyAlignment="1" applyProtection="1">
      <alignment horizontal="center" vertical="center"/>
    </xf>
    <xf numFmtId="164" fontId="8" fillId="0" borderId="9" xfId="0" applyNumberFormat="1" applyFont="1" applyBorder="1" applyAlignment="1">
      <alignment horizontal="center"/>
    </xf>
    <xf numFmtId="0" fontId="13" fillId="7" borderId="10" xfId="0" applyFont="1" applyFill="1" applyBorder="1" applyAlignment="1">
      <alignment horizontal="center" vertical="center"/>
    </xf>
    <xf numFmtId="0" fontId="13" fillId="0" borderId="10" xfId="0" applyFont="1" applyBorder="1" applyAlignment="1">
      <alignment horizontal="center" vertical="center"/>
    </xf>
    <xf numFmtId="0" fontId="5" fillId="3" borderId="1" xfId="0" applyFont="1" applyFill="1" applyBorder="1" applyAlignment="1">
      <alignment horizontal="center" vertical="center"/>
    </xf>
    <xf numFmtId="0" fontId="5" fillId="2" borderId="1" xfId="0" applyFont="1" applyFill="1" applyBorder="1" applyAlignment="1">
      <alignment horizontal="center" vertical="center"/>
    </xf>
    <xf numFmtId="0" fontId="3" fillId="0" borderId="1" xfId="0" applyFont="1" applyBorder="1" applyAlignment="1">
      <alignment vertical="center"/>
    </xf>
    <xf numFmtId="0" fontId="0" fillId="0" borderId="1" xfId="0" applyBorder="1" applyAlignment="1">
      <alignment horizontal="left" vertical="center"/>
    </xf>
    <xf numFmtId="0" fontId="3" fillId="0" borderId="3" xfId="0" applyFont="1" applyFill="1" applyBorder="1" applyAlignment="1">
      <alignment horizontal="left" vertical="center"/>
    </xf>
    <xf numFmtId="0" fontId="3" fillId="0" borderId="3" xfId="1" applyFont="1" applyFill="1" applyBorder="1" applyAlignment="1">
      <alignment vertical="center"/>
    </xf>
    <xf numFmtId="0" fontId="0" fillId="0" borderId="3" xfId="0" applyBorder="1" applyAlignment="1">
      <alignment vertical="center"/>
    </xf>
    <xf numFmtId="0" fontId="3" fillId="0" borderId="0" xfId="0" applyFont="1" applyFill="1" applyBorder="1" applyAlignment="1">
      <alignment horizontal="left" vertical="center"/>
    </xf>
    <xf numFmtId="0" fontId="3" fillId="0" borderId="0" xfId="1" applyFont="1" applyFill="1" applyBorder="1" applyAlignment="1">
      <alignment vertical="center"/>
    </xf>
    <xf numFmtId="0" fontId="0" fillId="0" borderId="0" xfId="0" applyBorder="1" applyAlignment="1">
      <alignment vertical="center"/>
    </xf>
    <xf numFmtId="0" fontId="0" fillId="0" borderId="0" xfId="0" applyFill="1" applyBorder="1" applyAlignment="1">
      <alignment vertical="center"/>
    </xf>
    <xf numFmtId="0" fontId="3" fillId="0" borderId="3" xfId="0" applyFont="1" applyBorder="1" applyAlignment="1">
      <alignment vertical="center"/>
    </xf>
    <xf numFmtId="0" fontId="2" fillId="0" borderId="0" xfId="1" applyFill="1" applyBorder="1" applyAlignment="1">
      <alignment vertical="center"/>
    </xf>
    <xf numFmtId="0" fontId="9" fillId="5" borderId="6" xfId="0" applyFont="1" applyFill="1" applyBorder="1" applyAlignment="1">
      <alignment horizontal="center" vertical="center"/>
    </xf>
    <xf numFmtId="0" fontId="5" fillId="2" borderId="2" xfId="0" applyFont="1" applyFill="1" applyBorder="1" applyAlignment="1">
      <alignment horizontal="center" vertical="center"/>
    </xf>
    <xf numFmtId="0" fontId="0" fillId="0" borderId="2" xfId="0" applyBorder="1" applyAlignment="1">
      <alignment vertical="center"/>
    </xf>
    <xf numFmtId="0" fontId="5" fillId="2" borderId="13" xfId="0" applyFont="1" applyFill="1" applyBorder="1" applyAlignment="1">
      <alignment horizontal="center" vertical="center"/>
    </xf>
    <xf numFmtId="0" fontId="8" fillId="0" borderId="13" xfId="0" applyFont="1" applyBorder="1" applyAlignment="1">
      <alignment vertical="center"/>
    </xf>
    <xf numFmtId="0" fontId="8" fillId="0" borderId="14" xfId="0" applyFont="1" applyBorder="1" applyAlignment="1">
      <alignment vertical="center"/>
    </xf>
    <xf numFmtId="0" fontId="8" fillId="0" borderId="15" xfId="0" applyFont="1" applyBorder="1" applyAlignment="1">
      <alignment vertical="center"/>
    </xf>
    <xf numFmtId="0" fontId="14" fillId="0" borderId="1" xfId="0" applyFont="1" applyBorder="1" applyAlignment="1">
      <alignment vertical="center"/>
    </xf>
    <xf numFmtId="0" fontId="15" fillId="0" borderId="1" xfId="0" applyFont="1" applyBorder="1" applyAlignment="1" applyProtection="1">
      <alignment horizontal="left" vertical="center"/>
      <protection locked="0"/>
    </xf>
    <xf numFmtId="0" fontId="15" fillId="0" borderId="1" xfId="0" applyFont="1" applyBorder="1" applyAlignment="1" applyProtection="1">
      <alignment vertical="center"/>
      <protection locked="0"/>
    </xf>
    <xf numFmtId="0" fontId="0" fillId="0" borderId="16" xfId="0" applyBorder="1"/>
    <xf numFmtId="0" fontId="0" fillId="0" borderId="16" xfId="0" applyFill="1" applyBorder="1" applyAlignment="1">
      <alignment horizontal="left"/>
    </xf>
    <xf numFmtId="14" fontId="0" fillId="0" borderId="1" xfId="0" applyNumberFormat="1" applyBorder="1" applyAlignment="1">
      <alignment vertical="center"/>
    </xf>
    <xf numFmtId="165" fontId="0" fillId="0" borderId="1" xfId="0" applyNumberFormat="1" applyBorder="1" applyAlignment="1">
      <alignment vertical="center"/>
    </xf>
    <xf numFmtId="0" fontId="0" fillId="0" borderId="1" xfId="0" applyBorder="1" applyAlignment="1">
      <alignment vertical="center" wrapText="1"/>
    </xf>
    <xf numFmtId="4" fontId="0" fillId="0" borderId="1" xfId="0" applyNumberFormat="1" applyBorder="1" applyAlignment="1">
      <alignment vertical="center"/>
    </xf>
    <xf numFmtId="0" fontId="17" fillId="0" borderId="1" xfId="4" applyBorder="1" applyAlignment="1">
      <alignment vertical="center"/>
    </xf>
    <xf numFmtId="0" fontId="0" fillId="0" borderId="17" xfId="0" applyFill="1" applyBorder="1" applyAlignment="1">
      <alignment horizontal="left"/>
    </xf>
    <xf numFmtId="0" fontId="0" fillId="0" borderId="13" xfId="0" applyFont="1" applyBorder="1" applyAlignment="1">
      <alignment vertical="center"/>
    </xf>
    <xf numFmtId="0" fontId="0" fillId="6" borderId="1" xfId="0" applyFont="1" applyFill="1" applyBorder="1" applyAlignment="1">
      <alignment vertical="center"/>
    </xf>
    <xf numFmtId="0" fontId="0" fillId="0" borderId="0" xfId="0" applyAlignment="1"/>
    <xf numFmtId="0" fontId="8" fillId="0" borderId="1" xfId="0" applyFont="1" applyBorder="1" applyAlignment="1" applyProtection="1">
      <protection locked="0"/>
    </xf>
    <xf numFmtId="0" fontId="7" fillId="4" borderId="4" xfId="0" applyFont="1" applyFill="1" applyBorder="1" applyAlignment="1" applyProtection="1">
      <protection locked="0"/>
    </xf>
    <xf numFmtId="0" fontId="7" fillId="4" borderId="5" xfId="0" applyFont="1" applyFill="1" applyBorder="1" applyAlignment="1" applyProtection="1">
      <protection locked="0"/>
    </xf>
    <xf numFmtId="0" fontId="8" fillId="0" borderId="0" xfId="0" applyFont="1" applyAlignment="1" applyProtection="1">
      <protection locked="0"/>
    </xf>
    <xf numFmtId="0" fontId="8" fillId="0" borderId="11" xfId="0" applyFont="1" applyBorder="1" applyAlignment="1"/>
    <xf numFmtId="0" fontId="0" fillId="6" borderId="1" xfId="0" applyFill="1" applyBorder="1" applyAlignment="1">
      <alignment vertical="center"/>
    </xf>
    <xf numFmtId="0" fontId="0" fillId="0" borderId="1" xfId="0" applyBorder="1" applyAlignment="1"/>
    <xf numFmtId="0" fontId="0" fillId="8" borderId="1" xfId="0" applyFill="1" applyBorder="1" applyAlignment="1">
      <alignment vertical="center"/>
    </xf>
    <xf numFmtId="0" fontId="0" fillId="0" borderId="2" xfId="0" applyBorder="1" applyAlignment="1"/>
    <xf numFmtId="165" fontId="0" fillId="0" borderId="1" xfId="0" applyNumberFormat="1" applyBorder="1" applyAlignment="1"/>
    <xf numFmtId="0" fontId="17" fillId="0" borderId="1" xfId="4" applyBorder="1" applyAlignment="1"/>
    <xf numFmtId="14" fontId="0" fillId="0" borderId="1" xfId="0" applyNumberFormat="1" applyBorder="1" applyAlignment="1"/>
    <xf numFmtId="0" fontId="16" fillId="0" borderId="0" xfId="0" applyFont="1" applyAlignment="1"/>
    <xf numFmtId="0" fontId="0" fillId="6" borderId="1" xfId="0" applyFill="1" applyBorder="1" applyAlignment="1"/>
    <xf numFmtId="0" fontId="3" fillId="6" borderId="1" xfId="1" applyFont="1" applyFill="1" applyBorder="1" applyAlignment="1">
      <alignment vertical="center"/>
    </xf>
    <xf numFmtId="0" fontId="0" fillId="0" borderId="3" xfId="0" applyBorder="1" applyAlignment="1"/>
    <xf numFmtId="0" fontId="0" fillId="0" borderId="12" xfId="0" applyBorder="1" applyAlignment="1"/>
    <xf numFmtId="0" fontId="8" fillId="0" borderId="3" xfId="0" applyFont="1" applyBorder="1" applyAlignment="1" applyProtection="1">
      <protection locked="0"/>
    </xf>
    <xf numFmtId="0" fontId="8" fillId="0" borderId="0" xfId="0" applyFont="1" applyBorder="1" applyAlignment="1" applyProtection="1">
      <protection locked="0"/>
    </xf>
    <xf numFmtId="0" fontId="0" fillId="0" borderId="0" xfId="0" applyBorder="1" applyAlignment="1"/>
    <xf numFmtId="0" fontId="0" fillId="0" borderId="15" xfId="0" applyBorder="1" applyAlignment="1"/>
    <xf numFmtId="0" fontId="7" fillId="4" borderId="2" xfId="0" applyFont="1" applyFill="1" applyBorder="1" applyAlignment="1" applyProtection="1">
      <alignment vertical="center"/>
      <protection locked="0"/>
    </xf>
    <xf numFmtId="0" fontId="7" fillId="4" borderId="4" xfId="0" applyFont="1" applyFill="1" applyBorder="1" applyAlignment="1" applyProtection="1">
      <alignment vertical="center"/>
      <protection locked="0"/>
    </xf>
    <xf numFmtId="0" fontId="7" fillId="4" borderId="5" xfId="0" applyFont="1" applyFill="1" applyBorder="1" applyAlignment="1" applyProtection="1">
      <alignment vertical="center"/>
      <protection locked="0"/>
    </xf>
    <xf numFmtId="166" fontId="0" fillId="0" borderId="1" xfId="0" applyNumberFormat="1" applyBorder="1" applyAlignment="1">
      <alignment vertical="center"/>
    </xf>
    <xf numFmtId="0" fontId="0" fillId="0" borderId="1" xfId="0" applyBorder="1"/>
    <xf numFmtId="0" fontId="0" fillId="0" borderId="1" xfId="0" applyFont="1" applyBorder="1" applyAlignment="1">
      <alignment horizontal="justify" vertical="center"/>
    </xf>
    <xf numFmtId="0" fontId="0" fillId="0" borderId="1" xfId="0" applyFont="1" applyBorder="1" applyAlignment="1"/>
    <xf numFmtId="0" fontId="18" fillId="0" borderId="1" xfId="4" applyFont="1" applyBorder="1" applyAlignment="1">
      <alignment vertical="center"/>
    </xf>
    <xf numFmtId="0" fontId="18" fillId="0" borderId="1" xfId="4" applyFont="1" applyBorder="1" applyAlignment="1"/>
    <xf numFmtId="0" fontId="0" fillId="0" borderId="18" xfId="0" applyBorder="1" applyAlignment="1"/>
    <xf numFmtId="0" fontId="0" fillId="0" borderId="17" xfId="0" applyBorder="1" applyAlignment="1"/>
    <xf numFmtId="166" fontId="0" fillId="0" borderId="1" xfId="0" applyNumberFormat="1" applyBorder="1" applyAlignment="1"/>
    <xf numFmtId="0" fontId="11" fillId="0" borderId="1" xfId="4" applyFont="1" applyBorder="1" applyAlignment="1"/>
    <xf numFmtId="0" fontId="11" fillId="0" borderId="1" xfId="4" applyFont="1" applyBorder="1" applyAlignment="1">
      <alignment vertical="center"/>
    </xf>
    <xf numFmtId="0" fontId="10" fillId="0" borderId="0" xfId="0" applyFont="1"/>
    <xf numFmtId="0" fontId="0" fillId="0" borderId="1" xfId="0" quotePrefix="1" applyBorder="1" applyAlignment="1">
      <alignment horizontal="left"/>
    </xf>
  </cellXfs>
  <cellStyles count="5">
    <cellStyle name="Hyperlink" xfId="4" builtinId="8"/>
    <cellStyle name="Normal" xfId="0" builtinId="0"/>
    <cellStyle name="Normal 3 2" xfId="1" xr:uid="{00000000-0005-0000-0000-000002000000}"/>
    <cellStyle name="Normal 4" xfId="2" xr:uid="{00000000-0005-0000-0000-000003000000}"/>
    <cellStyle name="Percent" xfId="3" builtinId="5"/>
  </cellStyles>
  <dxfs count="5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8" Type="http://schemas.openxmlformats.org/officeDocument/2006/relationships/hyperlink" Target="https://www.ongcindia.com/wps/wcm/connect/941a5841-4de9-494b-866f-5edcd0d1d650/sustain2030201.pdf?MOD=AJPERES&amp;CVID=n3Ty20N&amp;CONVERT_TO=url" TargetMode="External"/><Relationship Id="rId13" Type="http://schemas.openxmlformats.org/officeDocument/2006/relationships/hyperlink" Target="https://www.ongcindia.com/wps/wcm/connect/31cce834-fb8f-49c1-a2c4-38df2f712f7c/ONGC_AR_2019-20.pdf?MOD=AJPERES&amp;CONVERT_TO=url&amp;CACHEID=ROOTWORKSPACE-31cce834-fb8f-49c1-a2c4-38df2f712f7c-noD1QT5" TargetMode="External"/><Relationship Id="rId3" Type="http://schemas.openxmlformats.org/officeDocument/2006/relationships/hyperlink" Target="https://www.ongcindia.com/wps/wcm/connect/31cce834-fb8f-49c1-a2c4-38df2f712f7c/ONGC_AR_2019-20.pdf?MOD=AJPERES&amp;CONVERT_TO=url&amp;CACHEID=ROOTWORKSPACE-31cce834-fb8f-49c1-a2c4-38df2f712f7c-noD1QT5" TargetMode="External"/><Relationship Id="rId7" Type="http://schemas.openxmlformats.org/officeDocument/2006/relationships/hyperlink" Target="https://www.ongcindia.com/wps/wcm/connect/31cce834-fb8f-49c1-a2c4-38df2f712f7c/ONGC_AR_2019-20.pdf?MOD=AJPERES&amp;CONVERT_TO=url&amp;CACHEID=ROOTWORKSPACE-31cce834-fb8f-49c1-a2c4-38df2f712f7c-noD1QT5" TargetMode="External"/><Relationship Id="rId12" Type="http://schemas.openxmlformats.org/officeDocument/2006/relationships/hyperlink" Target="https://www.ongcindia.com/wps/wcm/connect/31cce834-fb8f-49c1-a2c4-38df2f712f7c/ONGC_AR_2019-20.pdf?MOD=AJPERES&amp;CONVERT_TO=url&amp;CACHEID=ROOTWORKSPACE-31cce834-fb8f-49c1-a2c4-38df2f712f7c-noD1QT5" TargetMode="External"/><Relationship Id="rId2" Type="http://schemas.openxmlformats.org/officeDocument/2006/relationships/hyperlink" Target="https://www.ongcindia.com/wps/wcm/connect/99f8d113-e7b5-4457-9813-fbea0039efd5/sustain2030201.pdf?MOD=AJPERES&amp;CONVERT_TO=url&amp;CACHEID=ROOTWORKSPACE-99f8d113-e7b5-4457-9813-fbea0039efd5-n3TC.zS%20%20%20%20%20page:42" TargetMode="External"/><Relationship Id="rId1" Type="http://schemas.openxmlformats.org/officeDocument/2006/relationships/hyperlink" Target="https://www.ongcindia.com/wps/wcm/connect/en/csr/csr-and-sustainability-policy/" TargetMode="External"/><Relationship Id="rId6" Type="http://schemas.openxmlformats.org/officeDocument/2006/relationships/hyperlink" Target="https://www.ongcindia.com/wps/wcm/connect/315ec0ea-5265-4d2c-b66a-47e705c71aea/annualreport-2018-19.pdf?MOD=AJPERES&amp;CONVERT_TO=url&amp;CACHEID=ROOTWORKSPACE-315ec0ea-5265-4d2c-b66a-47e705c71aea-mSlBfPx" TargetMode="External"/><Relationship Id="rId11" Type="http://schemas.openxmlformats.org/officeDocument/2006/relationships/hyperlink" Target="https://www.ongcindia.com/wps/wcm/connect/315ec0ea-5265-4d2c-b66a-47e705c71aea/annualreport-2018-19.pdf?MOD=AJPERES&amp;CONVERT_TO=url&amp;CACHEID=ROOTWORKSPACE-315ec0ea-5265-4d2c-b66a-47e705c71aea-mSlBfPx" TargetMode="External"/><Relationship Id="rId5" Type="http://schemas.openxmlformats.org/officeDocument/2006/relationships/hyperlink" Target="https://www.ongcindia.com/wps/wcm/connect/941a5841-4de9-494b-866f-5edcd0d1d650/sustain2030201.pdf?MOD=AJPERES&amp;CVID=n3Ty20N&amp;CONVERT_TO=url" TargetMode="External"/><Relationship Id="rId10" Type="http://schemas.openxmlformats.org/officeDocument/2006/relationships/hyperlink" Target="https://www.ongcindia.com/wps/wcm/connect/941a5841-4de9-494b-866f-5edcd0d1d650/sustain2030201.pdf?MOD=AJPERES&amp;CVID=n3Ty20N&amp;CONVERT_TO=url" TargetMode="External"/><Relationship Id="rId4" Type="http://schemas.openxmlformats.org/officeDocument/2006/relationships/hyperlink" Target="https://www.ongcindia.com/wps/wcm/connect/99f8d113-e7b5-4457-9813-fbea0039efd5/sustain2030201.pdf?MOD=AJPERES&amp;CONVERT_TO=url&amp;CACHEID=ROOTWORKSPACE-99f8d113-e7b5-4457-9813-fbea0039efd5-n3TC.zS" TargetMode="External"/><Relationship Id="rId9" Type="http://schemas.openxmlformats.org/officeDocument/2006/relationships/hyperlink" Target="https://www.ongcindia.com/wps/wcm/connect/941a5841-4de9-494b-866f-5edcd0d1d650/sustain2030201.pdf?MOD=AJPERES&amp;CVID=n3Ty20N&amp;CONVERT_TO=url" TargetMode="External"/><Relationship Id="rId1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
  <sheetViews>
    <sheetView tabSelected="1" workbookViewId="0">
      <selection activeCell="D2" sqref="D2"/>
    </sheetView>
  </sheetViews>
  <sheetFormatPr defaultColWidth="11.19921875" defaultRowHeight="15.6"/>
  <cols>
    <col min="1" max="1" width="21.19921875" customWidth="1"/>
    <col min="2" max="2" width="12.19921875" customWidth="1"/>
    <col min="3" max="3" width="22.5" customWidth="1"/>
    <col min="4" max="6" width="15.19921875" customWidth="1"/>
    <col min="7" max="7" width="18.19921875" customWidth="1"/>
    <col min="8" max="8" width="31.19921875" customWidth="1"/>
  </cols>
  <sheetData>
    <row r="1" spans="1:8" ht="16.2" thickBot="1">
      <c r="A1" s="5" t="s">
        <v>58</v>
      </c>
      <c r="B1" s="5" t="s">
        <v>59</v>
      </c>
      <c r="C1" s="5" t="s">
        <v>60</v>
      </c>
      <c r="D1" s="5" t="s">
        <v>61</v>
      </c>
      <c r="E1" s="6" t="s">
        <v>62</v>
      </c>
      <c r="F1" s="5" t="s">
        <v>64</v>
      </c>
      <c r="G1" s="5" t="s">
        <v>859</v>
      </c>
      <c r="H1" s="5" t="s">
        <v>860</v>
      </c>
    </row>
    <row r="2" spans="1:8">
      <c r="A2" s="94" t="s">
        <v>1032</v>
      </c>
      <c r="B2" s="94" t="s">
        <v>875</v>
      </c>
      <c r="C2" s="94">
        <v>163226</v>
      </c>
      <c r="D2" s="95" t="s">
        <v>1033</v>
      </c>
      <c r="E2" s="48" t="s">
        <v>217</v>
      </c>
      <c r="F2" s="94" t="s">
        <v>876</v>
      </c>
      <c r="G2" s="49" t="s">
        <v>877</v>
      </c>
      <c r="H2" s="55"/>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Sheet3!$A$2:$A$502</xm:f>
          </x14:formula1>
          <xm:sqref>E2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502"/>
  <sheetViews>
    <sheetView topLeftCell="A489" workbookViewId="0">
      <selection sqref="A1:A502"/>
    </sheetView>
  </sheetViews>
  <sheetFormatPr defaultColWidth="11.19921875" defaultRowHeight="15.6"/>
  <cols>
    <col min="1" max="1" width="107.19921875" customWidth="1"/>
  </cols>
  <sheetData>
    <row r="1" spans="1:1">
      <c r="A1" s="9" t="s">
        <v>68</v>
      </c>
    </row>
    <row r="2" spans="1:1">
      <c r="A2" s="10" t="s">
        <v>69</v>
      </c>
    </row>
    <row r="3" spans="1:1" ht="57.6">
      <c r="A3" s="10" t="s">
        <v>70</v>
      </c>
    </row>
    <row r="4" spans="1:1" ht="28.8">
      <c r="A4" s="10" t="s">
        <v>71</v>
      </c>
    </row>
    <row r="5" spans="1:1">
      <c r="A5" s="10" t="s">
        <v>72</v>
      </c>
    </row>
    <row r="6" spans="1:1">
      <c r="A6" s="10" t="s">
        <v>73</v>
      </c>
    </row>
    <row r="7" spans="1:1">
      <c r="A7" s="10" t="s">
        <v>74</v>
      </c>
    </row>
    <row r="8" spans="1:1">
      <c r="A8" s="10" t="s">
        <v>63</v>
      </c>
    </row>
    <row r="9" spans="1:1">
      <c r="A9" s="10" t="s">
        <v>75</v>
      </c>
    </row>
    <row r="10" spans="1:1" ht="43.2">
      <c r="A10" s="10" t="s">
        <v>76</v>
      </c>
    </row>
    <row r="11" spans="1:1">
      <c r="A11" s="10" t="s">
        <v>77</v>
      </c>
    </row>
    <row r="12" spans="1:1">
      <c r="A12" s="10" t="s">
        <v>78</v>
      </c>
    </row>
    <row r="13" spans="1:1">
      <c r="A13" s="10" t="s">
        <v>79</v>
      </c>
    </row>
    <row r="14" spans="1:1">
      <c r="A14" s="10" t="s">
        <v>80</v>
      </c>
    </row>
    <row r="15" spans="1:1">
      <c r="A15" s="10" t="s">
        <v>81</v>
      </c>
    </row>
    <row r="16" spans="1:1" ht="28.8">
      <c r="A16" s="10" t="s">
        <v>82</v>
      </c>
    </row>
    <row r="17" spans="1:1">
      <c r="A17" s="10" t="s">
        <v>83</v>
      </c>
    </row>
    <row r="18" spans="1:1">
      <c r="A18" s="10" t="s">
        <v>84</v>
      </c>
    </row>
    <row r="19" spans="1:1">
      <c r="A19" s="10" t="s">
        <v>85</v>
      </c>
    </row>
    <row r="20" spans="1:1">
      <c r="A20" s="10" t="s">
        <v>86</v>
      </c>
    </row>
    <row r="21" spans="1:1" ht="28.8">
      <c r="A21" s="10" t="s">
        <v>82</v>
      </c>
    </row>
    <row r="22" spans="1:1">
      <c r="A22" s="10" t="s">
        <v>87</v>
      </c>
    </row>
    <row r="23" spans="1:1">
      <c r="A23" s="10" t="s">
        <v>78</v>
      </c>
    </row>
    <row r="24" spans="1:1">
      <c r="A24" s="10" t="s">
        <v>88</v>
      </c>
    </row>
    <row r="25" spans="1:1">
      <c r="A25" s="10" t="s">
        <v>84</v>
      </c>
    </row>
    <row r="26" spans="1:1">
      <c r="A26" s="10" t="s">
        <v>89</v>
      </c>
    </row>
    <row r="27" spans="1:1">
      <c r="A27" s="10" t="s">
        <v>78</v>
      </c>
    </row>
    <row r="28" spans="1:1">
      <c r="A28" s="10" t="s">
        <v>90</v>
      </c>
    </row>
    <row r="29" spans="1:1">
      <c r="A29" s="10" t="s">
        <v>91</v>
      </c>
    </row>
    <row r="30" spans="1:1" ht="28.8">
      <c r="A30" s="10" t="s">
        <v>92</v>
      </c>
    </row>
    <row r="31" spans="1:1" ht="57.6">
      <c r="A31" s="10" t="s">
        <v>70</v>
      </c>
    </row>
    <row r="32" spans="1:1">
      <c r="A32" s="10" t="s">
        <v>72</v>
      </c>
    </row>
    <row r="33" spans="1:1">
      <c r="A33" s="10" t="s">
        <v>93</v>
      </c>
    </row>
    <row r="34" spans="1:1">
      <c r="A34" s="10" t="s">
        <v>94</v>
      </c>
    </row>
    <row r="35" spans="1:1">
      <c r="A35" s="10" t="s">
        <v>95</v>
      </c>
    </row>
    <row r="36" spans="1:1">
      <c r="A36" s="10" t="s">
        <v>96</v>
      </c>
    </row>
    <row r="37" spans="1:1">
      <c r="A37" s="10" t="s">
        <v>88</v>
      </c>
    </row>
    <row r="38" spans="1:1">
      <c r="A38" s="10" t="s">
        <v>93</v>
      </c>
    </row>
    <row r="39" spans="1:1">
      <c r="A39" s="10" t="s">
        <v>97</v>
      </c>
    </row>
    <row r="40" spans="1:1">
      <c r="A40" s="10" t="s">
        <v>69</v>
      </c>
    </row>
    <row r="41" spans="1:1">
      <c r="A41" s="10" t="s">
        <v>98</v>
      </c>
    </row>
    <row r="42" spans="1:1">
      <c r="A42" s="10" t="s">
        <v>78</v>
      </c>
    </row>
    <row r="43" spans="1:1">
      <c r="A43" s="10" t="s">
        <v>99</v>
      </c>
    </row>
    <row r="44" spans="1:1">
      <c r="A44" s="10" t="s">
        <v>100</v>
      </c>
    </row>
    <row r="45" spans="1:1">
      <c r="A45" s="10" t="s">
        <v>63</v>
      </c>
    </row>
    <row r="46" spans="1:1">
      <c r="A46" s="10" t="s">
        <v>101</v>
      </c>
    </row>
    <row r="47" spans="1:1" ht="28.8">
      <c r="A47" s="10" t="s">
        <v>102</v>
      </c>
    </row>
    <row r="48" spans="1:1">
      <c r="A48" s="10" t="s">
        <v>63</v>
      </c>
    </row>
    <row r="49" spans="1:1">
      <c r="A49" s="10" t="s">
        <v>103</v>
      </c>
    </row>
    <row r="50" spans="1:1" ht="28.8">
      <c r="A50" s="10" t="s">
        <v>104</v>
      </c>
    </row>
    <row r="51" spans="1:1">
      <c r="A51" s="10" t="s">
        <v>105</v>
      </c>
    </row>
    <row r="52" spans="1:1">
      <c r="A52" s="10" t="s">
        <v>106</v>
      </c>
    </row>
    <row r="53" spans="1:1">
      <c r="A53" s="10" t="s">
        <v>84</v>
      </c>
    </row>
    <row r="54" spans="1:1">
      <c r="A54" s="10" t="s">
        <v>84</v>
      </c>
    </row>
    <row r="55" spans="1:1">
      <c r="A55" s="10" t="s">
        <v>94</v>
      </c>
    </row>
    <row r="56" spans="1:1">
      <c r="A56" s="10" t="s">
        <v>101</v>
      </c>
    </row>
    <row r="57" spans="1:1">
      <c r="A57" s="10" t="s">
        <v>107</v>
      </c>
    </row>
    <row r="58" spans="1:1">
      <c r="A58" s="10" t="s">
        <v>63</v>
      </c>
    </row>
    <row r="59" spans="1:1">
      <c r="A59" s="10" t="s">
        <v>63</v>
      </c>
    </row>
    <row r="60" spans="1:1">
      <c r="A60" s="10" t="s">
        <v>63</v>
      </c>
    </row>
    <row r="61" spans="1:1">
      <c r="A61" s="10" t="s">
        <v>63</v>
      </c>
    </row>
    <row r="62" spans="1:1">
      <c r="A62" s="10" t="s">
        <v>108</v>
      </c>
    </row>
    <row r="63" spans="1:1">
      <c r="A63" s="10" t="s">
        <v>109</v>
      </c>
    </row>
    <row r="64" spans="1:1">
      <c r="A64" s="10" t="s">
        <v>88</v>
      </c>
    </row>
    <row r="65" spans="1:1">
      <c r="A65" s="10" t="s">
        <v>110</v>
      </c>
    </row>
    <row r="66" spans="1:1">
      <c r="A66" s="10" t="s">
        <v>111</v>
      </c>
    </row>
    <row r="67" spans="1:1">
      <c r="A67" s="10" t="s">
        <v>112</v>
      </c>
    </row>
    <row r="68" spans="1:1">
      <c r="A68" s="10" t="s">
        <v>113</v>
      </c>
    </row>
    <row r="69" spans="1:1" ht="28.8">
      <c r="A69" s="10" t="s">
        <v>114</v>
      </c>
    </row>
    <row r="70" spans="1:1">
      <c r="A70" s="10" t="s">
        <v>115</v>
      </c>
    </row>
    <row r="71" spans="1:1">
      <c r="A71" s="10" t="s">
        <v>116</v>
      </c>
    </row>
    <row r="72" spans="1:1">
      <c r="A72" s="10" t="s">
        <v>89</v>
      </c>
    </row>
    <row r="73" spans="1:1">
      <c r="A73" s="10" t="s">
        <v>72</v>
      </c>
    </row>
    <row r="74" spans="1:1">
      <c r="A74" s="10" t="s">
        <v>117</v>
      </c>
    </row>
    <row r="75" spans="1:1">
      <c r="A75" s="10" t="s">
        <v>75</v>
      </c>
    </row>
    <row r="76" spans="1:1">
      <c r="A76" s="10" t="s">
        <v>118</v>
      </c>
    </row>
    <row r="77" spans="1:1">
      <c r="A77" s="10" t="s">
        <v>119</v>
      </c>
    </row>
    <row r="78" spans="1:1">
      <c r="A78" s="10" t="s">
        <v>101</v>
      </c>
    </row>
    <row r="79" spans="1:1">
      <c r="A79" s="10" t="s">
        <v>120</v>
      </c>
    </row>
    <row r="80" spans="1:1">
      <c r="A80" s="10" t="s">
        <v>121</v>
      </c>
    </row>
    <row r="81" spans="1:1">
      <c r="A81" s="10" t="s">
        <v>122</v>
      </c>
    </row>
    <row r="82" spans="1:1">
      <c r="A82" s="10" t="s">
        <v>123</v>
      </c>
    </row>
    <row r="83" spans="1:1">
      <c r="A83" s="10" t="s">
        <v>124</v>
      </c>
    </row>
    <row r="84" spans="1:1">
      <c r="A84" s="10" t="s">
        <v>125</v>
      </c>
    </row>
    <row r="85" spans="1:1">
      <c r="A85" s="10" t="s">
        <v>126</v>
      </c>
    </row>
    <row r="86" spans="1:1">
      <c r="A86" s="10" t="s">
        <v>124</v>
      </c>
    </row>
    <row r="87" spans="1:1">
      <c r="A87" s="10" t="s">
        <v>63</v>
      </c>
    </row>
    <row r="88" spans="1:1">
      <c r="A88" s="10" t="s">
        <v>78</v>
      </c>
    </row>
    <row r="89" spans="1:1">
      <c r="A89" s="10" t="s">
        <v>77</v>
      </c>
    </row>
    <row r="90" spans="1:1">
      <c r="A90" s="10" t="s">
        <v>63</v>
      </c>
    </row>
    <row r="91" spans="1:1">
      <c r="A91" s="10" t="s">
        <v>97</v>
      </c>
    </row>
    <row r="92" spans="1:1">
      <c r="A92" s="10" t="s">
        <v>127</v>
      </c>
    </row>
    <row r="93" spans="1:1">
      <c r="A93" s="10" t="s">
        <v>128</v>
      </c>
    </row>
    <row r="94" spans="1:1" ht="28.8">
      <c r="A94" s="10" t="s">
        <v>129</v>
      </c>
    </row>
    <row r="95" spans="1:1">
      <c r="A95" s="10" t="s">
        <v>94</v>
      </c>
    </row>
    <row r="96" spans="1:1">
      <c r="A96" s="10" t="s">
        <v>63</v>
      </c>
    </row>
    <row r="97" spans="1:1">
      <c r="A97" s="10" t="s">
        <v>63</v>
      </c>
    </row>
    <row r="98" spans="1:1">
      <c r="A98" s="10" t="s">
        <v>130</v>
      </c>
    </row>
    <row r="99" spans="1:1">
      <c r="A99" s="10" t="s">
        <v>131</v>
      </c>
    </row>
    <row r="100" spans="1:1" ht="28.8">
      <c r="A100" s="10" t="s">
        <v>132</v>
      </c>
    </row>
    <row r="101" spans="1:1">
      <c r="A101" s="10" t="s">
        <v>133</v>
      </c>
    </row>
    <row r="102" spans="1:1">
      <c r="A102" s="10" t="s">
        <v>134</v>
      </c>
    </row>
    <row r="103" spans="1:1" ht="28.8">
      <c r="A103" s="10" t="s">
        <v>114</v>
      </c>
    </row>
    <row r="104" spans="1:1">
      <c r="A104" s="10" t="s">
        <v>84</v>
      </c>
    </row>
    <row r="105" spans="1:1">
      <c r="A105" s="10" t="s">
        <v>106</v>
      </c>
    </row>
    <row r="106" spans="1:1">
      <c r="A106" s="10" t="s">
        <v>78</v>
      </c>
    </row>
    <row r="107" spans="1:1">
      <c r="A107" s="10" t="s">
        <v>63</v>
      </c>
    </row>
    <row r="108" spans="1:1">
      <c r="A108" s="10" t="s">
        <v>84</v>
      </c>
    </row>
    <row r="109" spans="1:1">
      <c r="A109" s="10" t="s">
        <v>135</v>
      </c>
    </row>
    <row r="110" spans="1:1">
      <c r="A110" s="10" t="s">
        <v>117</v>
      </c>
    </row>
    <row r="111" spans="1:1" ht="28.8">
      <c r="A111" s="10" t="s">
        <v>136</v>
      </c>
    </row>
    <row r="112" spans="1:1">
      <c r="A112" s="10" t="s">
        <v>137</v>
      </c>
    </row>
    <row r="113" spans="1:1">
      <c r="A113" s="10" t="s">
        <v>138</v>
      </c>
    </row>
    <row r="114" spans="1:1">
      <c r="A114" s="10" t="s">
        <v>63</v>
      </c>
    </row>
    <row r="115" spans="1:1">
      <c r="A115" s="10" t="s">
        <v>139</v>
      </c>
    </row>
    <row r="116" spans="1:1">
      <c r="A116" s="10" t="s">
        <v>121</v>
      </c>
    </row>
    <row r="117" spans="1:1">
      <c r="A117" s="10" t="s">
        <v>117</v>
      </c>
    </row>
    <row r="118" spans="1:1">
      <c r="A118" s="10" t="s">
        <v>140</v>
      </c>
    </row>
    <row r="119" spans="1:1">
      <c r="A119" s="10" t="s">
        <v>63</v>
      </c>
    </row>
    <row r="120" spans="1:1">
      <c r="A120" s="10" t="s">
        <v>101</v>
      </c>
    </row>
    <row r="121" spans="1:1">
      <c r="A121" s="10" t="s">
        <v>122</v>
      </c>
    </row>
    <row r="122" spans="1:1" ht="28.8">
      <c r="A122" s="10" t="s">
        <v>104</v>
      </c>
    </row>
    <row r="123" spans="1:1">
      <c r="A123" s="10" t="s">
        <v>63</v>
      </c>
    </row>
    <row r="124" spans="1:1">
      <c r="A124" s="10" t="s">
        <v>98</v>
      </c>
    </row>
    <row r="125" spans="1:1">
      <c r="A125" s="10" t="s">
        <v>141</v>
      </c>
    </row>
    <row r="126" spans="1:1">
      <c r="A126" s="10" t="s">
        <v>84</v>
      </c>
    </row>
    <row r="127" spans="1:1">
      <c r="A127" s="10" t="s">
        <v>109</v>
      </c>
    </row>
    <row r="128" spans="1:1">
      <c r="A128" s="10" t="s">
        <v>142</v>
      </c>
    </row>
    <row r="129" spans="1:1">
      <c r="A129" s="10" t="s">
        <v>143</v>
      </c>
    </row>
    <row r="130" spans="1:1">
      <c r="A130" s="10" t="s">
        <v>98</v>
      </c>
    </row>
    <row r="131" spans="1:1">
      <c r="A131" s="10" t="s">
        <v>75</v>
      </c>
    </row>
    <row r="132" spans="1:1">
      <c r="A132" s="10" t="s">
        <v>144</v>
      </c>
    </row>
    <row r="133" spans="1:1">
      <c r="A133" s="10" t="s">
        <v>93</v>
      </c>
    </row>
    <row r="134" spans="1:1">
      <c r="A134" s="10" t="s">
        <v>78</v>
      </c>
    </row>
    <row r="135" spans="1:1">
      <c r="A135" s="10" t="s">
        <v>107</v>
      </c>
    </row>
    <row r="136" spans="1:1">
      <c r="A136" s="10" t="s">
        <v>133</v>
      </c>
    </row>
    <row r="137" spans="1:1">
      <c r="A137" s="10" t="s">
        <v>145</v>
      </c>
    </row>
    <row r="138" spans="1:1">
      <c r="A138" s="10" t="s">
        <v>146</v>
      </c>
    </row>
    <row r="139" spans="1:1">
      <c r="A139" s="10" t="s">
        <v>147</v>
      </c>
    </row>
    <row r="140" spans="1:1">
      <c r="A140" s="10" t="s">
        <v>103</v>
      </c>
    </row>
    <row r="141" spans="1:1">
      <c r="A141" s="10" t="s">
        <v>148</v>
      </c>
    </row>
    <row r="142" spans="1:1" ht="43.2">
      <c r="A142" s="10" t="s">
        <v>149</v>
      </c>
    </row>
    <row r="143" spans="1:1">
      <c r="A143" s="10" t="s">
        <v>150</v>
      </c>
    </row>
    <row r="144" spans="1:1">
      <c r="A144" s="10" t="s">
        <v>101</v>
      </c>
    </row>
    <row r="145" spans="1:1">
      <c r="A145" s="10" t="s">
        <v>127</v>
      </c>
    </row>
    <row r="146" spans="1:1">
      <c r="A146" s="10" t="s">
        <v>89</v>
      </c>
    </row>
    <row r="147" spans="1:1">
      <c r="A147" s="10" t="s">
        <v>151</v>
      </c>
    </row>
    <row r="148" spans="1:1" ht="28.8">
      <c r="A148" s="10" t="s">
        <v>92</v>
      </c>
    </row>
    <row r="149" spans="1:1">
      <c r="A149" s="10" t="s">
        <v>78</v>
      </c>
    </row>
    <row r="150" spans="1:1">
      <c r="A150" s="10" t="s">
        <v>63</v>
      </c>
    </row>
    <row r="151" spans="1:1">
      <c r="A151" s="10" t="s">
        <v>98</v>
      </c>
    </row>
    <row r="152" spans="1:1">
      <c r="A152" s="10" t="s">
        <v>152</v>
      </c>
    </row>
    <row r="153" spans="1:1">
      <c r="A153" s="10" t="s">
        <v>69</v>
      </c>
    </row>
    <row r="154" spans="1:1">
      <c r="A154" s="10" t="s">
        <v>153</v>
      </c>
    </row>
    <row r="155" spans="1:1">
      <c r="A155" s="10" t="s">
        <v>63</v>
      </c>
    </row>
    <row r="156" spans="1:1">
      <c r="A156" s="10" t="s">
        <v>126</v>
      </c>
    </row>
    <row r="157" spans="1:1">
      <c r="A157" s="10" t="s">
        <v>100</v>
      </c>
    </row>
    <row r="158" spans="1:1" ht="28.8">
      <c r="A158" s="10" t="s">
        <v>82</v>
      </c>
    </row>
    <row r="159" spans="1:1">
      <c r="A159" s="10" t="s">
        <v>154</v>
      </c>
    </row>
    <row r="160" spans="1:1">
      <c r="A160" s="10" t="s">
        <v>90</v>
      </c>
    </row>
    <row r="161" spans="1:1">
      <c r="A161" s="10" t="s">
        <v>155</v>
      </c>
    </row>
    <row r="162" spans="1:1">
      <c r="A162" s="10" t="s">
        <v>142</v>
      </c>
    </row>
    <row r="163" spans="1:1">
      <c r="A163" s="10" t="s">
        <v>156</v>
      </c>
    </row>
    <row r="164" spans="1:1">
      <c r="A164" s="10" t="s">
        <v>135</v>
      </c>
    </row>
    <row r="165" spans="1:1">
      <c r="A165" s="10" t="s">
        <v>157</v>
      </c>
    </row>
    <row r="166" spans="1:1">
      <c r="A166" s="10" t="s">
        <v>158</v>
      </c>
    </row>
    <row r="167" spans="1:1">
      <c r="A167" s="10" t="s">
        <v>159</v>
      </c>
    </row>
    <row r="168" spans="1:1">
      <c r="A168" s="10" t="s">
        <v>78</v>
      </c>
    </row>
    <row r="169" spans="1:1">
      <c r="A169" s="10" t="s">
        <v>78</v>
      </c>
    </row>
    <row r="170" spans="1:1">
      <c r="A170" s="10" t="s">
        <v>160</v>
      </c>
    </row>
    <row r="171" spans="1:1">
      <c r="A171" s="10" t="s">
        <v>99</v>
      </c>
    </row>
    <row r="172" spans="1:1">
      <c r="A172" s="10" t="s">
        <v>101</v>
      </c>
    </row>
    <row r="173" spans="1:1">
      <c r="A173" s="10" t="s">
        <v>90</v>
      </c>
    </row>
    <row r="174" spans="1:1">
      <c r="A174" s="10" t="s">
        <v>122</v>
      </c>
    </row>
    <row r="175" spans="1:1">
      <c r="A175" s="10" t="s">
        <v>78</v>
      </c>
    </row>
    <row r="176" spans="1:1">
      <c r="A176" s="10" t="s">
        <v>161</v>
      </c>
    </row>
    <row r="177" spans="1:1">
      <c r="A177" s="10" t="s">
        <v>120</v>
      </c>
    </row>
    <row r="178" spans="1:1">
      <c r="A178" s="10" t="s">
        <v>162</v>
      </c>
    </row>
    <row r="179" spans="1:1">
      <c r="A179" s="10" t="s">
        <v>121</v>
      </c>
    </row>
    <row r="180" spans="1:1" ht="28.8">
      <c r="A180" s="10" t="s">
        <v>163</v>
      </c>
    </row>
    <row r="181" spans="1:1">
      <c r="A181" s="10" t="s">
        <v>90</v>
      </c>
    </row>
    <row r="182" spans="1:1">
      <c r="A182" s="10" t="s">
        <v>164</v>
      </c>
    </row>
    <row r="183" spans="1:1">
      <c r="A183" s="10" t="s">
        <v>98</v>
      </c>
    </row>
    <row r="184" spans="1:1" ht="28.8">
      <c r="A184" s="10" t="s">
        <v>82</v>
      </c>
    </row>
    <row r="185" spans="1:1">
      <c r="A185" s="10" t="s">
        <v>165</v>
      </c>
    </row>
    <row r="186" spans="1:1">
      <c r="A186" s="10" t="s">
        <v>98</v>
      </c>
    </row>
    <row r="187" spans="1:1">
      <c r="A187" s="10" t="s">
        <v>81</v>
      </c>
    </row>
    <row r="188" spans="1:1">
      <c r="A188" s="10" t="s">
        <v>138</v>
      </c>
    </row>
    <row r="189" spans="1:1">
      <c r="A189" s="10" t="s">
        <v>166</v>
      </c>
    </row>
    <row r="190" spans="1:1" ht="28.8">
      <c r="A190" s="10" t="s">
        <v>129</v>
      </c>
    </row>
    <row r="191" spans="1:1">
      <c r="A191" s="10" t="s">
        <v>161</v>
      </c>
    </row>
    <row r="192" spans="1:1">
      <c r="A192" s="10" t="s">
        <v>117</v>
      </c>
    </row>
    <row r="193" spans="1:1">
      <c r="A193" s="10" t="s">
        <v>167</v>
      </c>
    </row>
    <row r="194" spans="1:1">
      <c r="A194" s="10" t="s">
        <v>63</v>
      </c>
    </row>
    <row r="195" spans="1:1">
      <c r="A195" s="10" t="s">
        <v>158</v>
      </c>
    </row>
    <row r="196" spans="1:1">
      <c r="A196" s="10" t="s">
        <v>154</v>
      </c>
    </row>
    <row r="197" spans="1:1">
      <c r="A197" s="10" t="s">
        <v>143</v>
      </c>
    </row>
    <row r="198" spans="1:1">
      <c r="A198" s="10" t="s">
        <v>168</v>
      </c>
    </row>
    <row r="199" spans="1:1">
      <c r="A199" s="10" t="s">
        <v>169</v>
      </c>
    </row>
    <row r="200" spans="1:1">
      <c r="A200" s="10" t="s">
        <v>72</v>
      </c>
    </row>
    <row r="201" spans="1:1">
      <c r="A201" s="10" t="s">
        <v>168</v>
      </c>
    </row>
    <row r="202" spans="1:1">
      <c r="A202" s="10" t="s">
        <v>103</v>
      </c>
    </row>
    <row r="203" spans="1:1" ht="72">
      <c r="A203" s="10" t="s">
        <v>170</v>
      </c>
    </row>
    <row r="204" spans="1:1">
      <c r="A204" s="10" t="s">
        <v>171</v>
      </c>
    </row>
    <row r="205" spans="1:1">
      <c r="A205" s="10" t="s">
        <v>101</v>
      </c>
    </row>
    <row r="206" spans="1:1">
      <c r="A206" s="10" t="s">
        <v>172</v>
      </c>
    </row>
    <row r="207" spans="1:1" ht="28.8">
      <c r="A207" s="10" t="s">
        <v>114</v>
      </c>
    </row>
    <row r="208" spans="1:1">
      <c r="A208" s="10" t="s">
        <v>173</v>
      </c>
    </row>
    <row r="209" spans="1:1">
      <c r="A209" s="10" t="s">
        <v>174</v>
      </c>
    </row>
    <row r="210" spans="1:1">
      <c r="A210" s="10" t="s">
        <v>175</v>
      </c>
    </row>
    <row r="211" spans="1:1">
      <c r="A211" s="10" t="s">
        <v>176</v>
      </c>
    </row>
    <row r="212" spans="1:1">
      <c r="A212" s="10" t="s">
        <v>77</v>
      </c>
    </row>
    <row r="213" spans="1:1">
      <c r="A213" s="10" t="s">
        <v>177</v>
      </c>
    </row>
    <row r="214" spans="1:1">
      <c r="A214" s="10" t="s">
        <v>63</v>
      </c>
    </row>
    <row r="215" spans="1:1">
      <c r="A215" s="10" t="s">
        <v>178</v>
      </c>
    </row>
    <row r="216" spans="1:1">
      <c r="A216" s="10" t="s">
        <v>158</v>
      </c>
    </row>
    <row r="217" spans="1:1">
      <c r="A217" s="10" t="s">
        <v>179</v>
      </c>
    </row>
    <row r="218" spans="1:1">
      <c r="A218" s="10" t="s">
        <v>124</v>
      </c>
    </row>
    <row r="219" spans="1:1">
      <c r="A219" s="10" t="s">
        <v>63</v>
      </c>
    </row>
    <row r="220" spans="1:1">
      <c r="A220" s="10" t="s">
        <v>63</v>
      </c>
    </row>
    <row r="221" spans="1:1">
      <c r="A221" s="10" t="s">
        <v>84</v>
      </c>
    </row>
    <row r="222" spans="1:1">
      <c r="A222" s="10" t="s">
        <v>119</v>
      </c>
    </row>
    <row r="223" spans="1:1">
      <c r="A223" s="10" t="s">
        <v>63</v>
      </c>
    </row>
    <row r="224" spans="1:1">
      <c r="A224" s="10" t="s">
        <v>101</v>
      </c>
    </row>
    <row r="225" spans="1:1">
      <c r="A225" s="10" t="s">
        <v>78</v>
      </c>
    </row>
    <row r="226" spans="1:1">
      <c r="A226" s="10" t="s">
        <v>96</v>
      </c>
    </row>
    <row r="227" spans="1:1">
      <c r="A227" s="10" t="s">
        <v>154</v>
      </c>
    </row>
    <row r="228" spans="1:1">
      <c r="A228" s="10" t="s">
        <v>160</v>
      </c>
    </row>
    <row r="229" spans="1:1">
      <c r="A229" s="10" t="s">
        <v>124</v>
      </c>
    </row>
    <row r="230" spans="1:1">
      <c r="A230" s="10" t="s">
        <v>72</v>
      </c>
    </row>
    <row r="231" spans="1:1">
      <c r="A231" s="10" t="s">
        <v>77</v>
      </c>
    </row>
    <row r="232" spans="1:1">
      <c r="A232" s="10" t="s">
        <v>63</v>
      </c>
    </row>
    <row r="233" spans="1:1">
      <c r="A233" s="10" t="s">
        <v>180</v>
      </c>
    </row>
    <row r="234" spans="1:1">
      <c r="A234" s="10" t="s">
        <v>63</v>
      </c>
    </row>
    <row r="235" spans="1:1">
      <c r="A235" s="10" t="s">
        <v>63</v>
      </c>
    </row>
    <row r="236" spans="1:1">
      <c r="A236" s="10" t="s">
        <v>133</v>
      </c>
    </row>
    <row r="237" spans="1:1" ht="28.8">
      <c r="A237" s="10" t="s">
        <v>114</v>
      </c>
    </row>
    <row r="238" spans="1:1">
      <c r="A238" s="10" t="s">
        <v>63</v>
      </c>
    </row>
    <row r="239" spans="1:1">
      <c r="A239" s="10" t="s">
        <v>126</v>
      </c>
    </row>
    <row r="240" spans="1:1">
      <c r="A240" s="10" t="s">
        <v>78</v>
      </c>
    </row>
    <row r="241" spans="1:1" ht="28.8">
      <c r="A241" s="10" t="s">
        <v>82</v>
      </c>
    </row>
    <row r="242" spans="1:1">
      <c r="A242" s="10" t="s">
        <v>181</v>
      </c>
    </row>
    <row r="243" spans="1:1">
      <c r="A243" s="10" t="s">
        <v>63</v>
      </c>
    </row>
    <row r="244" spans="1:1">
      <c r="A244" s="10" t="s">
        <v>182</v>
      </c>
    </row>
    <row r="245" spans="1:1">
      <c r="A245" s="10" t="s">
        <v>117</v>
      </c>
    </row>
    <row r="246" spans="1:1">
      <c r="A246" s="10" t="s">
        <v>148</v>
      </c>
    </row>
    <row r="247" spans="1:1">
      <c r="A247" s="10" t="s">
        <v>183</v>
      </c>
    </row>
    <row r="248" spans="1:1">
      <c r="A248" s="10" t="s">
        <v>184</v>
      </c>
    </row>
    <row r="249" spans="1:1">
      <c r="A249" s="10" t="s">
        <v>78</v>
      </c>
    </row>
    <row r="250" spans="1:1">
      <c r="A250" s="10" t="s">
        <v>78</v>
      </c>
    </row>
    <row r="251" spans="1:1">
      <c r="A251" s="10" t="s">
        <v>185</v>
      </c>
    </row>
    <row r="252" spans="1:1">
      <c r="A252" s="10" t="s">
        <v>72</v>
      </c>
    </row>
    <row r="253" spans="1:1">
      <c r="A253" s="10" t="s">
        <v>131</v>
      </c>
    </row>
    <row r="254" spans="1:1">
      <c r="A254" s="10" t="s">
        <v>94</v>
      </c>
    </row>
    <row r="255" spans="1:1">
      <c r="A255" s="10" t="s">
        <v>124</v>
      </c>
    </row>
    <row r="256" spans="1:1">
      <c r="A256" s="10" t="s">
        <v>186</v>
      </c>
    </row>
    <row r="257" spans="1:1">
      <c r="A257" s="10" t="s">
        <v>187</v>
      </c>
    </row>
    <row r="258" spans="1:1" ht="28.8">
      <c r="A258" s="10" t="s">
        <v>188</v>
      </c>
    </row>
    <row r="259" spans="1:1">
      <c r="A259" s="10" t="s">
        <v>140</v>
      </c>
    </row>
    <row r="260" spans="1:1">
      <c r="A260" s="10" t="s">
        <v>145</v>
      </c>
    </row>
    <row r="261" spans="1:1">
      <c r="A261" s="10" t="s">
        <v>63</v>
      </c>
    </row>
    <row r="262" spans="1:1" ht="28.8">
      <c r="A262" s="10" t="s">
        <v>188</v>
      </c>
    </row>
    <row r="263" spans="1:1">
      <c r="A263" s="10" t="s">
        <v>74</v>
      </c>
    </row>
    <row r="264" spans="1:1">
      <c r="A264" s="10" t="s">
        <v>189</v>
      </c>
    </row>
    <row r="265" spans="1:1">
      <c r="A265" s="10" t="s">
        <v>187</v>
      </c>
    </row>
    <row r="266" spans="1:1">
      <c r="A266" s="10" t="s">
        <v>190</v>
      </c>
    </row>
    <row r="267" spans="1:1">
      <c r="A267" s="10" t="s">
        <v>191</v>
      </c>
    </row>
    <row r="268" spans="1:1">
      <c r="A268" s="10" t="s">
        <v>192</v>
      </c>
    </row>
    <row r="269" spans="1:1">
      <c r="A269" s="10" t="s">
        <v>124</v>
      </c>
    </row>
    <row r="270" spans="1:1">
      <c r="A270" s="10" t="s">
        <v>173</v>
      </c>
    </row>
    <row r="271" spans="1:1">
      <c r="A271" s="10" t="s">
        <v>152</v>
      </c>
    </row>
    <row r="272" spans="1:1">
      <c r="A272" s="10" t="s">
        <v>96</v>
      </c>
    </row>
    <row r="273" spans="1:1">
      <c r="A273" s="10" t="s">
        <v>193</v>
      </c>
    </row>
    <row r="274" spans="1:1">
      <c r="A274" s="10" t="s">
        <v>148</v>
      </c>
    </row>
    <row r="275" spans="1:1">
      <c r="A275" s="10" t="s">
        <v>194</v>
      </c>
    </row>
    <row r="276" spans="1:1">
      <c r="A276" s="10" t="s">
        <v>142</v>
      </c>
    </row>
    <row r="277" spans="1:1">
      <c r="A277" s="10" t="s">
        <v>88</v>
      </c>
    </row>
    <row r="278" spans="1:1">
      <c r="A278" s="10" t="s">
        <v>63</v>
      </c>
    </row>
    <row r="279" spans="1:1">
      <c r="A279" s="10" t="s">
        <v>63</v>
      </c>
    </row>
    <row r="280" spans="1:1">
      <c r="A280" s="10" t="s">
        <v>195</v>
      </c>
    </row>
    <row r="281" spans="1:1">
      <c r="A281" s="10" t="s">
        <v>142</v>
      </c>
    </row>
    <row r="282" spans="1:1">
      <c r="A282" s="10" t="s">
        <v>122</v>
      </c>
    </row>
    <row r="283" spans="1:1">
      <c r="A283" s="10" t="s">
        <v>63</v>
      </c>
    </row>
    <row r="284" spans="1:1">
      <c r="A284" s="10" t="s">
        <v>84</v>
      </c>
    </row>
    <row r="285" spans="1:1">
      <c r="A285" s="10" t="s">
        <v>196</v>
      </c>
    </row>
    <row r="286" spans="1:1">
      <c r="A286" s="10" t="s">
        <v>77</v>
      </c>
    </row>
    <row r="287" spans="1:1">
      <c r="A287" s="10" t="s">
        <v>197</v>
      </c>
    </row>
    <row r="288" spans="1:1" ht="28.8">
      <c r="A288" s="10" t="s">
        <v>198</v>
      </c>
    </row>
    <row r="289" spans="1:1">
      <c r="A289" s="10" t="s">
        <v>117</v>
      </c>
    </row>
    <row r="290" spans="1:1">
      <c r="A290" s="10" t="s">
        <v>154</v>
      </c>
    </row>
    <row r="291" spans="1:1">
      <c r="A291" s="10" t="s">
        <v>75</v>
      </c>
    </row>
    <row r="292" spans="1:1">
      <c r="A292" s="10" t="s">
        <v>133</v>
      </c>
    </row>
    <row r="293" spans="1:1">
      <c r="A293" s="10" t="s">
        <v>199</v>
      </c>
    </row>
    <row r="294" spans="1:1">
      <c r="A294" s="10" t="s">
        <v>78</v>
      </c>
    </row>
    <row r="295" spans="1:1">
      <c r="A295" s="10" t="s">
        <v>200</v>
      </c>
    </row>
    <row r="296" spans="1:1">
      <c r="A296" s="10" t="s">
        <v>127</v>
      </c>
    </row>
    <row r="297" spans="1:1">
      <c r="A297" s="10" t="s">
        <v>201</v>
      </c>
    </row>
    <row r="298" spans="1:1">
      <c r="A298" s="10" t="s">
        <v>202</v>
      </c>
    </row>
    <row r="299" spans="1:1">
      <c r="A299" s="10" t="s">
        <v>94</v>
      </c>
    </row>
    <row r="300" spans="1:1" ht="28.8">
      <c r="A300" s="10" t="s">
        <v>82</v>
      </c>
    </row>
    <row r="301" spans="1:1">
      <c r="A301" s="10" t="s">
        <v>84</v>
      </c>
    </row>
    <row r="302" spans="1:1">
      <c r="A302" s="10" t="s">
        <v>74</v>
      </c>
    </row>
    <row r="303" spans="1:1">
      <c r="A303" s="10" t="s">
        <v>106</v>
      </c>
    </row>
    <row r="304" spans="1:1">
      <c r="A304" s="10" t="s">
        <v>203</v>
      </c>
    </row>
    <row r="305" spans="1:1">
      <c r="A305" s="10" t="s">
        <v>150</v>
      </c>
    </row>
    <row r="306" spans="1:1">
      <c r="A306" s="10" t="s">
        <v>133</v>
      </c>
    </row>
    <row r="307" spans="1:1">
      <c r="A307" s="10" t="s">
        <v>204</v>
      </c>
    </row>
    <row r="308" spans="1:1">
      <c r="A308" s="10" t="s">
        <v>106</v>
      </c>
    </row>
    <row r="309" spans="1:1" ht="28.8">
      <c r="A309" s="10" t="s">
        <v>114</v>
      </c>
    </row>
    <row r="310" spans="1:1">
      <c r="A310" s="10" t="s">
        <v>205</v>
      </c>
    </row>
    <row r="311" spans="1:1">
      <c r="A311" s="10" t="s">
        <v>206</v>
      </c>
    </row>
    <row r="312" spans="1:1">
      <c r="A312" s="10" t="s">
        <v>84</v>
      </c>
    </row>
    <row r="313" spans="1:1">
      <c r="A313" s="10" t="s">
        <v>207</v>
      </c>
    </row>
    <row r="314" spans="1:1">
      <c r="A314" s="10" t="s">
        <v>117</v>
      </c>
    </row>
    <row r="315" spans="1:1">
      <c r="A315" s="10" t="s">
        <v>112</v>
      </c>
    </row>
    <row r="316" spans="1:1">
      <c r="A316" s="10" t="s">
        <v>112</v>
      </c>
    </row>
    <row r="317" spans="1:1">
      <c r="A317" s="10" t="s">
        <v>208</v>
      </c>
    </row>
    <row r="318" spans="1:1" ht="28.8">
      <c r="A318" s="10" t="s">
        <v>209</v>
      </c>
    </row>
    <row r="319" spans="1:1">
      <c r="A319" s="10" t="s">
        <v>179</v>
      </c>
    </row>
    <row r="320" spans="1:1">
      <c r="A320" s="10" t="s">
        <v>117</v>
      </c>
    </row>
    <row r="321" spans="1:1">
      <c r="A321" s="10" t="s">
        <v>63</v>
      </c>
    </row>
    <row r="322" spans="1:1">
      <c r="A322" s="10" t="s">
        <v>106</v>
      </c>
    </row>
    <row r="323" spans="1:1">
      <c r="A323" s="10" t="s">
        <v>75</v>
      </c>
    </row>
    <row r="324" spans="1:1">
      <c r="A324" s="10" t="s">
        <v>122</v>
      </c>
    </row>
    <row r="325" spans="1:1">
      <c r="A325" s="10" t="s">
        <v>142</v>
      </c>
    </row>
    <row r="326" spans="1:1">
      <c r="A326" s="10" t="s">
        <v>210</v>
      </c>
    </row>
    <row r="327" spans="1:1">
      <c r="A327" s="10" t="s">
        <v>211</v>
      </c>
    </row>
    <row r="328" spans="1:1">
      <c r="A328" s="10" t="s">
        <v>212</v>
      </c>
    </row>
    <row r="329" spans="1:1">
      <c r="A329" s="10" t="s">
        <v>213</v>
      </c>
    </row>
    <row r="330" spans="1:1" ht="43.2">
      <c r="A330" s="10" t="s">
        <v>76</v>
      </c>
    </row>
    <row r="331" spans="1:1">
      <c r="A331" s="10" t="s">
        <v>212</v>
      </c>
    </row>
    <row r="332" spans="1:1">
      <c r="A332" s="10" t="s">
        <v>93</v>
      </c>
    </row>
    <row r="333" spans="1:1">
      <c r="A333" s="10" t="s">
        <v>171</v>
      </c>
    </row>
    <row r="334" spans="1:1">
      <c r="A334" s="10" t="s">
        <v>214</v>
      </c>
    </row>
    <row r="335" spans="1:1">
      <c r="A335" s="10" t="s">
        <v>90</v>
      </c>
    </row>
    <row r="336" spans="1:1">
      <c r="A336" s="10" t="s">
        <v>215</v>
      </c>
    </row>
    <row r="337" spans="1:1">
      <c r="A337" s="10" t="s">
        <v>216</v>
      </c>
    </row>
    <row r="338" spans="1:1">
      <c r="A338" s="10" t="s">
        <v>87</v>
      </c>
    </row>
    <row r="339" spans="1:1">
      <c r="A339" s="10" t="s">
        <v>69</v>
      </c>
    </row>
    <row r="340" spans="1:1">
      <c r="A340" s="10" t="s">
        <v>167</v>
      </c>
    </row>
    <row r="341" spans="1:1">
      <c r="A341" s="10" t="s">
        <v>122</v>
      </c>
    </row>
    <row r="342" spans="1:1">
      <c r="A342" s="10" t="s">
        <v>217</v>
      </c>
    </row>
    <row r="343" spans="1:1">
      <c r="A343" s="10" t="s">
        <v>217</v>
      </c>
    </row>
    <row r="344" spans="1:1">
      <c r="A344" s="10" t="s">
        <v>122</v>
      </c>
    </row>
    <row r="345" spans="1:1">
      <c r="A345" s="10" t="s">
        <v>117</v>
      </c>
    </row>
    <row r="346" spans="1:1">
      <c r="A346" s="10" t="s">
        <v>185</v>
      </c>
    </row>
    <row r="347" spans="1:1">
      <c r="A347" s="10" t="s">
        <v>218</v>
      </c>
    </row>
    <row r="348" spans="1:1">
      <c r="A348" s="10" t="s">
        <v>219</v>
      </c>
    </row>
    <row r="349" spans="1:1">
      <c r="A349" s="10" t="s">
        <v>109</v>
      </c>
    </row>
    <row r="350" spans="1:1">
      <c r="A350" s="10" t="s">
        <v>77</v>
      </c>
    </row>
    <row r="351" spans="1:1">
      <c r="A351" s="10" t="s">
        <v>96</v>
      </c>
    </row>
    <row r="352" spans="1:1">
      <c r="A352" s="10" t="s">
        <v>122</v>
      </c>
    </row>
    <row r="353" spans="1:1">
      <c r="A353" s="10" t="s">
        <v>126</v>
      </c>
    </row>
    <row r="354" spans="1:1">
      <c r="A354" s="10" t="s">
        <v>183</v>
      </c>
    </row>
    <row r="355" spans="1:1">
      <c r="A355" s="10" t="s">
        <v>220</v>
      </c>
    </row>
    <row r="356" spans="1:1">
      <c r="A356" s="10" t="s">
        <v>117</v>
      </c>
    </row>
    <row r="357" spans="1:1" ht="28.8">
      <c r="A357" s="10" t="s">
        <v>82</v>
      </c>
    </row>
    <row r="358" spans="1:1">
      <c r="A358" s="10" t="s">
        <v>101</v>
      </c>
    </row>
    <row r="359" spans="1:1">
      <c r="A359" s="10" t="s">
        <v>90</v>
      </c>
    </row>
    <row r="360" spans="1:1">
      <c r="A360" s="10" t="s">
        <v>122</v>
      </c>
    </row>
    <row r="361" spans="1:1">
      <c r="A361" s="10" t="s">
        <v>98</v>
      </c>
    </row>
    <row r="362" spans="1:1">
      <c r="A362" s="10" t="s">
        <v>101</v>
      </c>
    </row>
    <row r="363" spans="1:1">
      <c r="A363" s="10" t="s">
        <v>221</v>
      </c>
    </row>
    <row r="364" spans="1:1">
      <c r="A364" s="10" t="s">
        <v>152</v>
      </c>
    </row>
    <row r="365" spans="1:1">
      <c r="A365" s="10" t="s">
        <v>222</v>
      </c>
    </row>
    <row r="366" spans="1:1">
      <c r="A366" s="10" t="s">
        <v>106</v>
      </c>
    </row>
    <row r="367" spans="1:1">
      <c r="A367" s="10" t="s">
        <v>223</v>
      </c>
    </row>
    <row r="368" spans="1:1">
      <c r="A368" s="10" t="s">
        <v>224</v>
      </c>
    </row>
    <row r="369" spans="1:1">
      <c r="A369" s="10" t="s">
        <v>122</v>
      </c>
    </row>
    <row r="370" spans="1:1">
      <c r="A370" s="10" t="s">
        <v>72</v>
      </c>
    </row>
    <row r="371" spans="1:1">
      <c r="A371" s="10" t="s">
        <v>78</v>
      </c>
    </row>
    <row r="372" spans="1:1">
      <c r="A372" s="10" t="s">
        <v>173</v>
      </c>
    </row>
    <row r="373" spans="1:1">
      <c r="A373" s="10" t="s">
        <v>63</v>
      </c>
    </row>
    <row r="374" spans="1:1">
      <c r="A374" s="10" t="s">
        <v>225</v>
      </c>
    </row>
    <row r="375" spans="1:1">
      <c r="A375" s="10" t="s">
        <v>63</v>
      </c>
    </row>
    <row r="376" spans="1:1">
      <c r="A376" s="10" t="s">
        <v>106</v>
      </c>
    </row>
    <row r="377" spans="1:1">
      <c r="A377" s="10" t="s">
        <v>126</v>
      </c>
    </row>
    <row r="378" spans="1:1">
      <c r="A378" s="10" t="s">
        <v>226</v>
      </c>
    </row>
    <row r="379" spans="1:1">
      <c r="A379" s="10" t="s">
        <v>227</v>
      </c>
    </row>
    <row r="380" spans="1:1">
      <c r="A380" s="10" t="s">
        <v>126</v>
      </c>
    </row>
    <row r="381" spans="1:1" ht="28.8">
      <c r="A381" s="10" t="s">
        <v>228</v>
      </c>
    </row>
    <row r="382" spans="1:1">
      <c r="A382" s="10" t="s">
        <v>109</v>
      </c>
    </row>
    <row r="383" spans="1:1">
      <c r="A383" s="10" t="s">
        <v>229</v>
      </c>
    </row>
    <row r="384" spans="1:1">
      <c r="A384" s="10" t="s">
        <v>74</v>
      </c>
    </row>
    <row r="385" spans="1:1">
      <c r="A385" s="10" t="s">
        <v>230</v>
      </c>
    </row>
    <row r="386" spans="1:1">
      <c r="A386" s="10" t="s">
        <v>231</v>
      </c>
    </row>
    <row r="387" spans="1:1">
      <c r="A387" s="10" t="s">
        <v>232</v>
      </c>
    </row>
    <row r="388" spans="1:1" ht="28.8">
      <c r="A388" s="10" t="s">
        <v>114</v>
      </c>
    </row>
    <row r="389" spans="1:1">
      <c r="A389" s="10" t="s">
        <v>127</v>
      </c>
    </row>
    <row r="390" spans="1:1">
      <c r="A390" s="10" t="s">
        <v>158</v>
      </c>
    </row>
    <row r="391" spans="1:1">
      <c r="A391" s="10" t="s">
        <v>211</v>
      </c>
    </row>
    <row r="392" spans="1:1">
      <c r="A392" s="10" t="s">
        <v>233</v>
      </c>
    </row>
    <row r="393" spans="1:1">
      <c r="A393" s="10" t="s">
        <v>98</v>
      </c>
    </row>
    <row r="394" spans="1:1">
      <c r="A394" s="10" t="s">
        <v>78</v>
      </c>
    </row>
    <row r="395" spans="1:1">
      <c r="A395" s="10" t="s">
        <v>233</v>
      </c>
    </row>
    <row r="396" spans="1:1">
      <c r="A396" s="10" t="s">
        <v>169</v>
      </c>
    </row>
    <row r="397" spans="1:1">
      <c r="A397" s="10" t="s">
        <v>234</v>
      </c>
    </row>
    <row r="398" spans="1:1">
      <c r="A398" s="10" t="s">
        <v>75</v>
      </c>
    </row>
    <row r="399" spans="1:1">
      <c r="A399" s="10" t="s">
        <v>235</v>
      </c>
    </row>
    <row r="400" spans="1:1">
      <c r="A400" s="10" t="s">
        <v>75</v>
      </c>
    </row>
    <row r="401" spans="1:1">
      <c r="A401" s="10" t="s">
        <v>162</v>
      </c>
    </row>
    <row r="402" spans="1:1">
      <c r="A402" s="10" t="s">
        <v>100</v>
      </c>
    </row>
    <row r="403" spans="1:1">
      <c r="A403" s="10" t="s">
        <v>72</v>
      </c>
    </row>
    <row r="404" spans="1:1">
      <c r="A404" s="10" t="s">
        <v>127</v>
      </c>
    </row>
    <row r="405" spans="1:1">
      <c r="A405" s="10" t="s">
        <v>106</v>
      </c>
    </row>
    <row r="406" spans="1:1" ht="57.6">
      <c r="A406" s="10" t="s">
        <v>70</v>
      </c>
    </row>
    <row r="407" spans="1:1">
      <c r="A407" s="10" t="s">
        <v>122</v>
      </c>
    </row>
    <row r="408" spans="1:1">
      <c r="A408" s="10" t="s">
        <v>236</v>
      </c>
    </row>
    <row r="409" spans="1:1">
      <c r="A409" s="10" t="s">
        <v>78</v>
      </c>
    </row>
    <row r="410" spans="1:1">
      <c r="A410" s="10" t="s">
        <v>117</v>
      </c>
    </row>
    <row r="411" spans="1:1">
      <c r="A411" s="10" t="s">
        <v>63</v>
      </c>
    </row>
    <row r="412" spans="1:1">
      <c r="A412" s="10" t="s">
        <v>184</v>
      </c>
    </row>
    <row r="413" spans="1:1">
      <c r="A413" s="10" t="s">
        <v>72</v>
      </c>
    </row>
    <row r="414" spans="1:1">
      <c r="A414" s="10" t="s">
        <v>63</v>
      </c>
    </row>
    <row r="415" spans="1:1">
      <c r="A415" s="10" t="s">
        <v>187</v>
      </c>
    </row>
    <row r="416" spans="1:1">
      <c r="A416" s="10" t="s">
        <v>237</v>
      </c>
    </row>
    <row r="417" spans="1:1">
      <c r="A417" s="10" t="s">
        <v>238</v>
      </c>
    </row>
    <row r="418" spans="1:1">
      <c r="A418" s="10" t="s">
        <v>78</v>
      </c>
    </row>
    <row r="419" spans="1:1">
      <c r="A419" s="10" t="s">
        <v>239</v>
      </c>
    </row>
    <row r="420" spans="1:1">
      <c r="A420" s="10" t="s">
        <v>115</v>
      </c>
    </row>
    <row r="421" spans="1:1">
      <c r="A421" s="10" t="s">
        <v>240</v>
      </c>
    </row>
    <row r="422" spans="1:1">
      <c r="A422" s="10" t="s">
        <v>78</v>
      </c>
    </row>
    <row r="423" spans="1:1">
      <c r="A423" s="10" t="s">
        <v>241</v>
      </c>
    </row>
    <row r="424" spans="1:1">
      <c r="A424" s="10" t="s">
        <v>106</v>
      </c>
    </row>
    <row r="425" spans="1:1">
      <c r="A425" s="10" t="s">
        <v>150</v>
      </c>
    </row>
    <row r="426" spans="1:1">
      <c r="A426" s="10" t="s">
        <v>84</v>
      </c>
    </row>
    <row r="427" spans="1:1">
      <c r="A427" s="10" t="s">
        <v>112</v>
      </c>
    </row>
    <row r="428" spans="1:1">
      <c r="A428" s="10" t="s">
        <v>242</v>
      </c>
    </row>
    <row r="429" spans="1:1">
      <c r="A429" s="10" t="s">
        <v>243</v>
      </c>
    </row>
    <row r="430" spans="1:1">
      <c r="A430" s="10" t="s">
        <v>89</v>
      </c>
    </row>
    <row r="431" spans="1:1">
      <c r="A431" s="10" t="s">
        <v>121</v>
      </c>
    </row>
    <row r="432" spans="1:1">
      <c r="A432" s="10" t="s">
        <v>244</v>
      </c>
    </row>
    <row r="433" spans="1:1">
      <c r="A433" s="10" t="s">
        <v>121</v>
      </c>
    </row>
    <row r="434" spans="1:1">
      <c r="A434" s="10" t="s">
        <v>105</v>
      </c>
    </row>
    <row r="435" spans="1:1" ht="28.8">
      <c r="A435" s="10" t="s">
        <v>245</v>
      </c>
    </row>
    <row r="436" spans="1:1">
      <c r="A436" s="10" t="s">
        <v>246</v>
      </c>
    </row>
    <row r="437" spans="1:1">
      <c r="A437" s="10" t="s">
        <v>220</v>
      </c>
    </row>
    <row r="438" spans="1:1">
      <c r="A438" s="10" t="s">
        <v>101</v>
      </c>
    </row>
    <row r="439" spans="1:1">
      <c r="A439" s="10" t="s">
        <v>241</v>
      </c>
    </row>
    <row r="440" spans="1:1">
      <c r="A440" s="10" t="s">
        <v>241</v>
      </c>
    </row>
    <row r="441" spans="1:1">
      <c r="A441" s="10" t="s">
        <v>103</v>
      </c>
    </row>
    <row r="442" spans="1:1" ht="28.8">
      <c r="A442" s="10" t="s">
        <v>247</v>
      </c>
    </row>
    <row r="443" spans="1:1">
      <c r="A443" s="10" t="s">
        <v>101</v>
      </c>
    </row>
    <row r="444" spans="1:1">
      <c r="A444" s="10" t="s">
        <v>125</v>
      </c>
    </row>
    <row r="445" spans="1:1">
      <c r="A445" s="10" t="s">
        <v>248</v>
      </c>
    </row>
    <row r="446" spans="1:1">
      <c r="A446" s="10" t="s">
        <v>117</v>
      </c>
    </row>
    <row r="447" spans="1:1">
      <c r="A447" s="10" t="s">
        <v>249</v>
      </c>
    </row>
    <row r="448" spans="1:1">
      <c r="A448" s="10" t="s">
        <v>117</v>
      </c>
    </row>
    <row r="449" spans="1:1">
      <c r="A449" s="10" t="s">
        <v>84</v>
      </c>
    </row>
    <row r="450" spans="1:1">
      <c r="A450" s="10" t="s">
        <v>95</v>
      </c>
    </row>
    <row r="451" spans="1:1">
      <c r="A451" s="10" t="s">
        <v>95</v>
      </c>
    </row>
    <row r="452" spans="1:1">
      <c r="A452" s="10" t="s">
        <v>212</v>
      </c>
    </row>
    <row r="453" spans="1:1">
      <c r="A453" s="10" t="s">
        <v>187</v>
      </c>
    </row>
    <row r="454" spans="1:1">
      <c r="A454" s="10" t="s">
        <v>187</v>
      </c>
    </row>
    <row r="455" spans="1:1">
      <c r="A455" s="10" t="s">
        <v>225</v>
      </c>
    </row>
    <row r="456" spans="1:1">
      <c r="A456" s="10" t="s">
        <v>117</v>
      </c>
    </row>
    <row r="457" spans="1:1">
      <c r="A457" s="10" t="s">
        <v>158</v>
      </c>
    </row>
    <row r="458" spans="1:1">
      <c r="A458" s="10" t="s">
        <v>72</v>
      </c>
    </row>
    <row r="459" spans="1:1">
      <c r="A459" s="10" t="s">
        <v>250</v>
      </c>
    </row>
    <row r="460" spans="1:1">
      <c r="A460" s="10" t="s">
        <v>93</v>
      </c>
    </row>
    <row r="461" spans="1:1">
      <c r="A461" s="10" t="s">
        <v>233</v>
      </c>
    </row>
    <row r="462" spans="1:1" ht="28.8">
      <c r="A462" s="10" t="s">
        <v>228</v>
      </c>
    </row>
    <row r="463" spans="1:1">
      <c r="A463" s="10" t="s">
        <v>78</v>
      </c>
    </row>
    <row r="464" spans="1:1">
      <c r="A464" s="10" t="s">
        <v>212</v>
      </c>
    </row>
    <row r="465" spans="1:1">
      <c r="A465" s="10" t="s">
        <v>85</v>
      </c>
    </row>
    <row r="466" spans="1:1">
      <c r="A466" s="10" t="s">
        <v>251</v>
      </c>
    </row>
    <row r="467" spans="1:1">
      <c r="A467" s="10" t="s">
        <v>252</v>
      </c>
    </row>
    <row r="468" spans="1:1">
      <c r="A468" s="10" t="s">
        <v>63</v>
      </c>
    </row>
    <row r="469" spans="1:1">
      <c r="A469" s="10" t="s">
        <v>69</v>
      </c>
    </row>
    <row r="470" spans="1:1">
      <c r="A470" s="10" t="s">
        <v>109</v>
      </c>
    </row>
    <row r="471" spans="1:1">
      <c r="A471" s="10" t="s">
        <v>84</v>
      </c>
    </row>
    <row r="472" spans="1:1">
      <c r="A472" s="10" t="s">
        <v>63</v>
      </c>
    </row>
    <row r="473" spans="1:1">
      <c r="A473" s="10" t="s">
        <v>72</v>
      </c>
    </row>
    <row r="474" spans="1:1">
      <c r="A474" s="10" t="s">
        <v>63</v>
      </c>
    </row>
    <row r="475" spans="1:1">
      <c r="A475" s="10" t="s">
        <v>253</v>
      </c>
    </row>
    <row r="476" spans="1:1">
      <c r="A476" s="10" t="s">
        <v>254</v>
      </c>
    </row>
    <row r="477" spans="1:1">
      <c r="A477" s="10" t="s">
        <v>255</v>
      </c>
    </row>
    <row r="478" spans="1:1">
      <c r="A478" s="10" t="s">
        <v>85</v>
      </c>
    </row>
    <row r="479" spans="1:1">
      <c r="A479" s="10" t="s">
        <v>126</v>
      </c>
    </row>
    <row r="480" spans="1:1">
      <c r="A480" s="10" t="s">
        <v>256</v>
      </c>
    </row>
    <row r="481" spans="1:1">
      <c r="A481" s="10" t="s">
        <v>160</v>
      </c>
    </row>
    <row r="482" spans="1:1" ht="28.8">
      <c r="A482" s="10" t="s">
        <v>257</v>
      </c>
    </row>
    <row r="483" spans="1:1">
      <c r="A483" s="10" t="s">
        <v>117</v>
      </c>
    </row>
    <row r="484" spans="1:1">
      <c r="A484" s="10" t="s">
        <v>251</v>
      </c>
    </row>
    <row r="485" spans="1:1" ht="28.8">
      <c r="A485" s="10" t="s">
        <v>209</v>
      </c>
    </row>
    <row r="486" spans="1:1">
      <c r="A486" s="10" t="s">
        <v>216</v>
      </c>
    </row>
    <row r="487" spans="1:1">
      <c r="A487" s="10" t="s">
        <v>164</v>
      </c>
    </row>
    <row r="488" spans="1:1">
      <c r="A488" s="10" t="s">
        <v>90</v>
      </c>
    </row>
    <row r="489" spans="1:1">
      <c r="A489" s="10" t="s">
        <v>116</v>
      </c>
    </row>
    <row r="490" spans="1:1">
      <c r="A490" s="10" t="s">
        <v>191</v>
      </c>
    </row>
    <row r="491" spans="1:1" ht="28.8">
      <c r="A491" s="10" t="s">
        <v>188</v>
      </c>
    </row>
    <row r="492" spans="1:1">
      <c r="A492" s="10" t="s">
        <v>74</v>
      </c>
    </row>
    <row r="493" spans="1:1">
      <c r="A493" s="10" t="s">
        <v>258</v>
      </c>
    </row>
    <row r="494" spans="1:1">
      <c r="A494" s="10" t="s">
        <v>84</v>
      </c>
    </row>
    <row r="495" spans="1:1">
      <c r="A495" s="10" t="s">
        <v>119</v>
      </c>
    </row>
    <row r="496" spans="1:1">
      <c r="A496" s="10" t="s">
        <v>117</v>
      </c>
    </row>
    <row r="497" spans="1:1">
      <c r="A497" s="10" t="s">
        <v>78</v>
      </c>
    </row>
    <row r="498" spans="1:1">
      <c r="A498" s="10" t="s">
        <v>63</v>
      </c>
    </row>
    <row r="499" spans="1:1">
      <c r="A499" s="10" t="s">
        <v>241</v>
      </c>
    </row>
    <row r="500" spans="1:1">
      <c r="A500" s="10" t="s">
        <v>117</v>
      </c>
    </row>
    <row r="501" spans="1:1">
      <c r="A501" s="10" t="s">
        <v>259</v>
      </c>
    </row>
    <row r="502" spans="1:1">
      <c r="A502" s="10" t="s">
        <v>153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K457"/>
  <sheetViews>
    <sheetView zoomScaleNormal="100" workbookViewId="0">
      <selection activeCell="U26" sqref="U26"/>
    </sheetView>
  </sheetViews>
  <sheetFormatPr defaultColWidth="11.19921875" defaultRowHeight="15.9" customHeight="1"/>
  <cols>
    <col min="1" max="1" width="16.69921875" style="58" customWidth="1"/>
    <col min="2" max="2" width="20.69921875" style="58" customWidth="1"/>
    <col min="3" max="3" width="12" style="58" customWidth="1"/>
    <col min="4" max="4" width="32.69921875" style="58" customWidth="1"/>
    <col min="5" max="5" width="56.19921875" style="58" customWidth="1"/>
    <col min="6" max="6" width="13.69921875" style="7" customWidth="1"/>
    <col min="7" max="7" width="8.19921875" style="58" customWidth="1"/>
    <col min="8" max="8" width="12.59765625" style="58" customWidth="1"/>
    <col min="9" max="9" width="11.19921875" style="58"/>
    <col min="10" max="10" width="11.69921875" style="58" bestFit="1" customWidth="1"/>
    <col min="11" max="11" width="18.69921875" style="58" customWidth="1"/>
    <col min="12" max="12" width="32.19921875" style="58" customWidth="1"/>
    <col min="13" max="13" width="31" style="58" customWidth="1"/>
    <col min="14" max="14" width="32" style="58" customWidth="1"/>
    <col min="15" max="15" width="31" style="58" customWidth="1"/>
    <col min="16" max="16" width="35.69921875" style="58" customWidth="1"/>
    <col min="17" max="17" width="31.19921875" style="58" customWidth="1"/>
    <col min="18" max="18" width="26.19921875" style="58" customWidth="1"/>
    <col min="19" max="19" width="31.19921875" style="58" customWidth="1"/>
    <col min="20" max="20" width="24.5" style="58" customWidth="1"/>
    <col min="21" max="21" width="30.19921875" style="58" customWidth="1"/>
    <col min="22" max="22" width="40" style="58" customWidth="1"/>
    <col min="23" max="23" width="23.69921875" style="79" customWidth="1"/>
    <col min="24" max="24" width="24.5" style="58" customWidth="1"/>
    <col min="25" max="25" width="35.69921875" style="58" customWidth="1"/>
    <col min="26" max="26" width="28.69921875" style="58" customWidth="1"/>
    <col min="27" max="27" width="31.19921875" style="78" customWidth="1"/>
    <col min="28" max="28" width="25.19921875" style="58" customWidth="1"/>
    <col min="29" max="29" width="35.5" style="58" customWidth="1"/>
    <col min="30" max="30" width="35.69921875" style="58" customWidth="1"/>
    <col min="31" max="31" width="28.69921875" style="58" customWidth="1"/>
    <col min="32" max="32" width="24.5" style="58" customWidth="1"/>
    <col min="33" max="33" width="17.69921875" style="58" customWidth="1"/>
    <col min="34" max="34" width="55" style="58" customWidth="1"/>
    <col min="35" max="35" width="24.19921875" style="58" customWidth="1"/>
    <col min="36" max="36" width="26" style="58" customWidth="1"/>
    <col min="37" max="37" width="37" style="58" customWidth="1"/>
    <col min="38" max="16384" width="11.19921875" style="58"/>
  </cols>
  <sheetData>
    <row r="1" spans="1:37" ht="50.1" customHeight="1">
      <c r="A1" s="26" t="s">
        <v>10</v>
      </c>
      <c r="B1" s="26" t="s">
        <v>0</v>
      </c>
      <c r="C1" s="26" t="s">
        <v>1</v>
      </c>
      <c r="D1" s="26" t="s">
        <v>3</v>
      </c>
      <c r="E1" s="26" t="s">
        <v>2</v>
      </c>
      <c r="F1" s="26" t="s">
        <v>14</v>
      </c>
      <c r="G1" s="26" t="s">
        <v>8</v>
      </c>
      <c r="H1" s="26" t="s">
        <v>4</v>
      </c>
      <c r="I1" s="26" t="s">
        <v>11</v>
      </c>
      <c r="J1" s="26" t="s">
        <v>12</v>
      </c>
      <c r="K1" s="26" t="s">
        <v>13</v>
      </c>
      <c r="L1" s="25" t="s">
        <v>16</v>
      </c>
      <c r="M1" s="25" t="s">
        <v>17</v>
      </c>
      <c r="N1" s="25" t="s">
        <v>18</v>
      </c>
      <c r="O1" s="25" t="s">
        <v>19</v>
      </c>
      <c r="P1" s="25" t="s">
        <v>20</v>
      </c>
      <c r="Q1" s="26" t="s">
        <v>21</v>
      </c>
      <c r="R1" s="26" t="s">
        <v>22</v>
      </c>
      <c r="S1" s="26" t="s">
        <v>23</v>
      </c>
      <c r="T1" s="26" t="s">
        <v>871</v>
      </c>
      <c r="U1" s="26" t="s">
        <v>872</v>
      </c>
      <c r="V1" s="39" t="s">
        <v>24</v>
      </c>
      <c r="W1" s="41" t="s">
        <v>25</v>
      </c>
      <c r="X1" s="26" t="s">
        <v>26</v>
      </c>
      <c r="Y1" s="26" t="s">
        <v>27</v>
      </c>
      <c r="Z1" s="26" t="s">
        <v>28</v>
      </c>
      <c r="AA1" s="26" t="s">
        <v>29</v>
      </c>
      <c r="AB1" s="26" t="s">
        <v>30</v>
      </c>
      <c r="AC1" s="26" t="s">
        <v>31</v>
      </c>
    </row>
    <row r="2" spans="1:37" s="7" customFormat="1" ht="15.9" customHeight="1">
      <c r="A2" s="27" t="s">
        <v>779</v>
      </c>
      <c r="B2" s="11" t="s">
        <v>767</v>
      </c>
      <c r="C2" s="2" t="s">
        <v>260</v>
      </c>
      <c r="D2" s="11" t="s">
        <v>261</v>
      </c>
      <c r="E2" s="2" t="s">
        <v>262</v>
      </c>
      <c r="F2" s="1"/>
      <c r="G2" s="1" t="s">
        <v>9</v>
      </c>
      <c r="H2" s="11" t="s">
        <v>5</v>
      </c>
      <c r="I2" s="1" t="s">
        <v>15</v>
      </c>
      <c r="J2" s="8" t="s">
        <v>880</v>
      </c>
      <c r="K2" s="83">
        <v>43921</v>
      </c>
      <c r="L2" s="8" t="s">
        <v>885</v>
      </c>
      <c r="M2" s="8" t="s">
        <v>886</v>
      </c>
      <c r="N2" s="8" t="s">
        <v>878</v>
      </c>
      <c r="O2" s="50" t="s">
        <v>878</v>
      </c>
      <c r="P2" s="58" t="s">
        <v>884</v>
      </c>
      <c r="Q2" s="8" t="s">
        <v>879</v>
      </c>
      <c r="R2" s="8" t="s">
        <v>879</v>
      </c>
      <c r="S2" s="8" t="s">
        <v>879</v>
      </c>
      <c r="T2" s="8" t="s">
        <v>879</v>
      </c>
      <c r="U2" s="8"/>
      <c r="V2" s="40"/>
      <c r="W2" s="42" t="s">
        <v>880</v>
      </c>
      <c r="X2" s="28"/>
      <c r="Y2" s="8"/>
      <c r="Z2" s="8"/>
      <c r="AA2" s="59"/>
      <c r="AB2" s="8"/>
      <c r="AC2" s="8"/>
      <c r="AD2" s="14"/>
      <c r="AE2" s="14"/>
      <c r="AF2" s="15" t="s">
        <v>861</v>
      </c>
      <c r="AG2" s="15">
        <v>372</v>
      </c>
      <c r="AI2" s="80" t="s">
        <v>32</v>
      </c>
      <c r="AJ2" s="81"/>
      <c r="AK2" s="82"/>
    </row>
    <row r="3" spans="1:37" s="7" customFormat="1" ht="15.9" customHeight="1" thickBot="1">
      <c r="A3" s="27" t="s">
        <v>779</v>
      </c>
      <c r="B3" s="11" t="s">
        <v>767</v>
      </c>
      <c r="C3" s="2" t="s">
        <v>263</v>
      </c>
      <c r="D3" s="11" t="s">
        <v>264</v>
      </c>
      <c r="E3" s="2" t="s">
        <v>265</v>
      </c>
      <c r="F3" s="1"/>
      <c r="G3" s="1" t="s">
        <v>9</v>
      </c>
      <c r="H3" s="11" t="s">
        <v>5</v>
      </c>
      <c r="I3" s="1" t="s">
        <v>15</v>
      </c>
      <c r="J3" s="8" t="s">
        <v>878</v>
      </c>
      <c r="K3" s="83">
        <v>43921</v>
      </c>
      <c r="L3" s="8"/>
      <c r="M3" s="8"/>
      <c r="N3" s="8"/>
      <c r="O3" s="8"/>
      <c r="P3" s="8"/>
      <c r="Q3" s="8" t="s">
        <v>879</v>
      </c>
      <c r="R3" s="8" t="s">
        <v>879</v>
      </c>
      <c r="S3" s="8" t="s">
        <v>879</v>
      </c>
      <c r="T3" s="8" t="s">
        <v>879</v>
      </c>
      <c r="U3" s="8"/>
      <c r="V3" s="40"/>
      <c r="W3" s="42"/>
      <c r="X3" s="28"/>
      <c r="Y3" s="8"/>
      <c r="Z3" s="8"/>
      <c r="AA3" s="59"/>
      <c r="AB3" s="8"/>
      <c r="AC3" s="8"/>
      <c r="AD3" s="60"/>
      <c r="AE3" s="60" t="s">
        <v>862</v>
      </c>
      <c r="AF3" s="60"/>
      <c r="AG3" s="61"/>
      <c r="AI3" s="4"/>
      <c r="AJ3" s="4"/>
      <c r="AK3" s="4"/>
    </row>
    <row r="4" spans="1:37" s="7" customFormat="1" ht="15.9" customHeight="1" thickBot="1">
      <c r="A4" s="27" t="s">
        <v>779</v>
      </c>
      <c r="B4" s="11" t="s">
        <v>767</v>
      </c>
      <c r="C4" s="2" t="s">
        <v>266</v>
      </c>
      <c r="D4" s="11" t="s">
        <v>267</v>
      </c>
      <c r="E4" s="2" t="s">
        <v>268</v>
      </c>
      <c r="F4" s="1"/>
      <c r="G4" s="1" t="s">
        <v>9</v>
      </c>
      <c r="H4" s="11" t="s">
        <v>5</v>
      </c>
      <c r="I4" s="1" t="s">
        <v>15</v>
      </c>
      <c r="J4" s="8" t="s">
        <v>878</v>
      </c>
      <c r="K4" s="83">
        <v>43921</v>
      </c>
      <c r="L4" s="8"/>
      <c r="M4" s="8"/>
      <c r="N4" s="8"/>
      <c r="O4" s="8"/>
      <c r="P4" s="8"/>
      <c r="Q4" s="8" t="s">
        <v>879</v>
      </c>
      <c r="R4" s="8" t="s">
        <v>879</v>
      </c>
      <c r="S4" s="8" t="s">
        <v>879</v>
      </c>
      <c r="T4" s="8" t="s">
        <v>879</v>
      </c>
      <c r="U4" s="8"/>
      <c r="V4" s="40"/>
      <c r="W4" s="42"/>
      <c r="X4" s="28"/>
      <c r="Y4" s="8"/>
      <c r="Z4" s="54" t="s">
        <v>886</v>
      </c>
      <c r="AA4" s="59"/>
      <c r="AB4" s="8"/>
      <c r="AC4" s="8"/>
      <c r="AD4" s="62"/>
      <c r="AE4" s="62"/>
      <c r="AF4" s="58"/>
      <c r="AG4" s="58"/>
      <c r="AI4" s="38" t="s">
        <v>33</v>
      </c>
      <c r="AJ4" s="38" t="s">
        <v>34</v>
      </c>
      <c r="AK4" s="38" t="s">
        <v>35</v>
      </c>
    </row>
    <row r="5" spans="1:37" s="7" customFormat="1" ht="15.9" customHeight="1" thickBot="1">
      <c r="A5" s="27" t="s">
        <v>779</v>
      </c>
      <c r="B5" s="11" t="s">
        <v>767</v>
      </c>
      <c r="C5" s="2" t="s">
        <v>269</v>
      </c>
      <c r="D5" s="11" t="s">
        <v>270</v>
      </c>
      <c r="E5" s="2" t="s">
        <v>271</v>
      </c>
      <c r="F5" s="1"/>
      <c r="G5" s="1" t="s">
        <v>9</v>
      </c>
      <c r="H5" s="11" t="s">
        <v>5</v>
      </c>
      <c r="I5" s="1" t="s">
        <v>15</v>
      </c>
      <c r="J5" s="8" t="s">
        <v>878</v>
      </c>
      <c r="K5" s="83">
        <v>43921</v>
      </c>
      <c r="L5" s="8"/>
      <c r="M5" s="8"/>
      <c r="N5" s="8"/>
      <c r="O5" s="8"/>
      <c r="P5" s="8"/>
      <c r="Q5" s="8" t="s">
        <v>879</v>
      </c>
      <c r="R5" s="8" t="s">
        <v>879</v>
      </c>
      <c r="S5" s="8" t="s">
        <v>879</v>
      </c>
      <c r="T5" s="8" t="s">
        <v>879</v>
      </c>
      <c r="U5" s="8"/>
      <c r="V5" s="40"/>
      <c r="W5" s="42"/>
      <c r="X5" s="28"/>
      <c r="Y5" s="8"/>
      <c r="Z5" s="8"/>
      <c r="AA5" s="59"/>
      <c r="AB5" s="8"/>
      <c r="AC5" s="8"/>
      <c r="AD5" s="23" t="s">
        <v>863</v>
      </c>
      <c r="AE5" s="16" t="s">
        <v>864</v>
      </c>
      <c r="AF5" s="16" t="s">
        <v>865</v>
      </c>
      <c r="AG5" s="16" t="s">
        <v>866</v>
      </c>
      <c r="AI5" s="45" t="s">
        <v>36</v>
      </c>
      <c r="AJ5" s="45" t="s">
        <v>37</v>
      </c>
      <c r="AK5" s="45" t="s">
        <v>38</v>
      </c>
    </row>
    <row r="6" spans="1:37" s="7" customFormat="1" ht="15.9" customHeight="1">
      <c r="A6" s="27" t="s">
        <v>779</v>
      </c>
      <c r="B6" s="11" t="s">
        <v>767</v>
      </c>
      <c r="C6" s="2" t="s">
        <v>272</v>
      </c>
      <c r="D6" s="11" t="s">
        <v>273</v>
      </c>
      <c r="E6" s="2" t="s">
        <v>274</v>
      </c>
      <c r="F6" s="1"/>
      <c r="G6" s="1" t="s">
        <v>9</v>
      </c>
      <c r="H6" s="11" t="s">
        <v>5</v>
      </c>
      <c r="I6" s="1" t="s">
        <v>15</v>
      </c>
      <c r="J6" s="8" t="s">
        <v>878</v>
      </c>
      <c r="K6" s="83">
        <v>43921</v>
      </c>
      <c r="L6" s="8"/>
      <c r="M6" s="8"/>
      <c r="N6" s="8"/>
      <c r="O6" s="8"/>
      <c r="P6" s="8"/>
      <c r="Q6" s="8" t="s">
        <v>879</v>
      </c>
      <c r="R6" s="8" t="s">
        <v>879</v>
      </c>
      <c r="S6" s="8" t="s">
        <v>879</v>
      </c>
      <c r="T6" s="8" t="s">
        <v>879</v>
      </c>
      <c r="U6" s="8"/>
      <c r="V6" s="40"/>
      <c r="W6" s="42"/>
      <c r="X6" s="28"/>
      <c r="Y6" s="8"/>
      <c r="Z6" s="8"/>
      <c r="AA6" s="59"/>
      <c r="AB6" s="8"/>
      <c r="AC6" s="8"/>
      <c r="AD6" s="63" t="s">
        <v>37</v>
      </c>
      <c r="AE6" s="17">
        <f t="shared" ref="AE6:AE16" si="0">COUNTIF(X:X,AD6)</f>
        <v>0</v>
      </c>
      <c r="AF6" s="18">
        <f>AE6/$AG$2</f>
        <v>0</v>
      </c>
      <c r="AG6" s="19">
        <f>COUNTIFS(Z:Z, "Error accepted",W:W,AD6)/$AE$16</f>
        <v>0</v>
      </c>
      <c r="AI6" s="45" t="s">
        <v>36</v>
      </c>
      <c r="AJ6" s="46" t="s">
        <v>39</v>
      </c>
      <c r="AK6" s="47" t="s">
        <v>40</v>
      </c>
    </row>
    <row r="7" spans="1:37" s="7" customFormat="1" ht="15.9" customHeight="1">
      <c r="A7" s="27" t="s">
        <v>779</v>
      </c>
      <c r="B7" s="11" t="s">
        <v>767</v>
      </c>
      <c r="C7" s="2" t="s">
        <v>275</v>
      </c>
      <c r="D7" s="11" t="s">
        <v>276</v>
      </c>
      <c r="E7" s="2" t="s">
        <v>277</v>
      </c>
      <c r="F7" s="1"/>
      <c r="G7" s="1" t="s">
        <v>9</v>
      </c>
      <c r="H7" s="11" t="s">
        <v>5</v>
      </c>
      <c r="I7" s="1" t="s">
        <v>15</v>
      </c>
      <c r="J7" s="8" t="s">
        <v>878</v>
      </c>
      <c r="K7" s="83">
        <v>43921</v>
      </c>
      <c r="L7" s="8"/>
      <c r="M7" s="8"/>
      <c r="N7" s="8"/>
      <c r="O7" s="8"/>
      <c r="P7" s="8"/>
      <c r="Q7" s="8" t="s">
        <v>879</v>
      </c>
      <c r="R7" s="8" t="s">
        <v>879</v>
      </c>
      <c r="S7" s="8" t="s">
        <v>879</v>
      </c>
      <c r="T7" s="8" t="s">
        <v>879</v>
      </c>
      <c r="U7" s="8"/>
      <c r="V7" s="40"/>
      <c r="W7" s="42"/>
      <c r="X7" s="28"/>
      <c r="Y7" s="8"/>
      <c r="Z7" s="8"/>
      <c r="AA7" s="59"/>
      <c r="AB7" s="8"/>
      <c r="AC7" s="8"/>
      <c r="AD7" s="63" t="s">
        <v>39</v>
      </c>
      <c r="AE7" s="17">
        <f t="shared" si="0"/>
        <v>0</v>
      </c>
      <c r="AF7" s="18">
        <f t="shared" ref="AF7:AF16" si="1">AE7/$AG$2</f>
        <v>0</v>
      </c>
      <c r="AG7" s="19">
        <f t="shared" ref="AG7:AG16" si="2">COUNTIFS(Z:Z, "Error accepted",W:W,AD7)/$AE$16</f>
        <v>0</v>
      </c>
      <c r="AI7" s="45" t="s">
        <v>36</v>
      </c>
      <c r="AJ7" s="47" t="s">
        <v>41</v>
      </c>
      <c r="AK7" s="47" t="s">
        <v>42</v>
      </c>
    </row>
    <row r="8" spans="1:37" s="7" customFormat="1" ht="15.9" customHeight="1">
      <c r="A8" s="27" t="s">
        <v>779</v>
      </c>
      <c r="B8" s="11" t="s">
        <v>767</v>
      </c>
      <c r="C8" s="2" t="s">
        <v>278</v>
      </c>
      <c r="D8" s="11" t="s">
        <v>279</v>
      </c>
      <c r="E8" s="2" t="s">
        <v>280</v>
      </c>
      <c r="F8" s="1"/>
      <c r="G8" s="1" t="s">
        <v>7</v>
      </c>
      <c r="H8" s="11" t="s">
        <v>65</v>
      </c>
      <c r="I8" s="1" t="s">
        <v>15</v>
      </c>
      <c r="J8" s="8"/>
      <c r="K8" s="83">
        <v>43921</v>
      </c>
      <c r="L8" s="8"/>
      <c r="M8" s="8"/>
      <c r="N8" s="8"/>
      <c r="O8" s="8"/>
      <c r="P8" s="8"/>
      <c r="Q8" s="8" t="s">
        <v>879</v>
      </c>
      <c r="R8" s="8" t="s">
        <v>879</v>
      </c>
      <c r="S8" s="8" t="s">
        <v>879</v>
      </c>
      <c r="T8" s="8" t="s">
        <v>879</v>
      </c>
      <c r="U8" s="8"/>
      <c r="V8" s="40"/>
      <c r="W8" s="42"/>
      <c r="X8" s="28"/>
      <c r="Y8" s="8"/>
      <c r="Z8" s="8"/>
      <c r="AA8" s="59"/>
      <c r="AB8" s="8"/>
      <c r="AC8" s="8"/>
      <c r="AD8" s="63" t="s">
        <v>41</v>
      </c>
      <c r="AE8" s="17">
        <f t="shared" si="0"/>
        <v>40</v>
      </c>
      <c r="AF8" s="18">
        <f t="shared" si="1"/>
        <v>0.10752688172043011</v>
      </c>
      <c r="AG8" s="19">
        <f t="shared" si="2"/>
        <v>0</v>
      </c>
      <c r="AI8" s="45" t="s">
        <v>36</v>
      </c>
      <c r="AJ8" s="47" t="s">
        <v>867</v>
      </c>
      <c r="AK8" s="47" t="s">
        <v>873</v>
      </c>
    </row>
    <row r="9" spans="1:37" s="7" customFormat="1" ht="15.9" customHeight="1">
      <c r="A9" s="27" t="s">
        <v>779</v>
      </c>
      <c r="B9" s="2" t="s">
        <v>768</v>
      </c>
      <c r="C9" s="2" t="s">
        <v>281</v>
      </c>
      <c r="D9" s="11" t="s">
        <v>282</v>
      </c>
      <c r="E9" s="2" t="s">
        <v>283</v>
      </c>
      <c r="F9" s="1"/>
      <c r="G9" s="1" t="s">
        <v>9</v>
      </c>
      <c r="H9" s="11" t="s">
        <v>5</v>
      </c>
      <c r="I9" s="1" t="s">
        <v>15</v>
      </c>
      <c r="J9" s="8" t="s">
        <v>878</v>
      </c>
      <c r="K9" s="83">
        <v>43921</v>
      </c>
      <c r="L9" s="8"/>
      <c r="M9" s="8"/>
      <c r="N9" s="8"/>
      <c r="O9" s="8"/>
      <c r="P9" s="8"/>
      <c r="Q9" s="8" t="s">
        <v>879</v>
      </c>
      <c r="R9" s="8" t="s">
        <v>879</v>
      </c>
      <c r="S9" s="8" t="s">
        <v>879</v>
      </c>
      <c r="T9" s="8" t="s">
        <v>879</v>
      </c>
      <c r="U9" s="8"/>
      <c r="V9" s="40"/>
      <c r="W9" s="42"/>
      <c r="X9" s="28"/>
      <c r="Y9" s="8"/>
      <c r="Z9" s="8"/>
      <c r="AA9" s="59"/>
      <c r="AB9" s="8"/>
      <c r="AC9" s="8"/>
      <c r="AD9" s="63" t="s">
        <v>867</v>
      </c>
      <c r="AE9" s="17">
        <f t="shared" si="0"/>
        <v>11</v>
      </c>
      <c r="AF9" s="18">
        <f t="shared" si="1"/>
        <v>2.9569892473118281E-2</v>
      </c>
      <c r="AG9" s="19">
        <f t="shared" si="2"/>
        <v>0</v>
      </c>
      <c r="AI9" s="45" t="s">
        <v>36</v>
      </c>
      <c r="AJ9" s="47" t="s">
        <v>43</v>
      </c>
      <c r="AK9" s="47" t="s">
        <v>44</v>
      </c>
    </row>
    <row r="10" spans="1:37" s="7" customFormat="1" ht="15.9" customHeight="1">
      <c r="A10" s="27" t="s">
        <v>779</v>
      </c>
      <c r="B10" s="2" t="s">
        <v>768</v>
      </c>
      <c r="C10" s="2" t="s">
        <v>284</v>
      </c>
      <c r="D10" s="11" t="s">
        <v>285</v>
      </c>
      <c r="E10" s="2" t="s">
        <v>286</v>
      </c>
      <c r="F10" s="1"/>
      <c r="G10" s="1" t="s">
        <v>9</v>
      </c>
      <c r="H10" s="11" t="s">
        <v>5</v>
      </c>
      <c r="I10" s="1" t="s">
        <v>15</v>
      </c>
      <c r="J10" s="8" t="s">
        <v>878</v>
      </c>
      <c r="K10" s="83">
        <v>43921</v>
      </c>
      <c r="L10" s="8"/>
      <c r="M10" s="8"/>
      <c r="N10" s="8"/>
      <c r="O10" s="8"/>
      <c r="P10" s="8"/>
      <c r="Q10" s="8" t="s">
        <v>879</v>
      </c>
      <c r="R10" s="8" t="s">
        <v>879</v>
      </c>
      <c r="S10" s="8" t="s">
        <v>879</v>
      </c>
      <c r="T10" s="8" t="s">
        <v>879</v>
      </c>
      <c r="U10" s="8"/>
      <c r="V10" s="40"/>
      <c r="W10" s="42"/>
      <c r="X10" s="28"/>
      <c r="Y10" s="8"/>
      <c r="Z10" s="8"/>
      <c r="AA10" s="59"/>
      <c r="AB10" s="8"/>
      <c r="AC10" s="8"/>
      <c r="AD10" s="63" t="s">
        <v>43</v>
      </c>
      <c r="AE10" s="17">
        <f t="shared" si="0"/>
        <v>0</v>
      </c>
      <c r="AF10" s="18">
        <f t="shared" si="1"/>
        <v>0</v>
      </c>
      <c r="AG10" s="19">
        <f t="shared" si="2"/>
        <v>0</v>
      </c>
      <c r="AI10" s="45" t="s">
        <v>36</v>
      </c>
      <c r="AJ10" s="47" t="s">
        <v>45</v>
      </c>
      <c r="AK10" s="47" t="s">
        <v>46</v>
      </c>
    </row>
    <row r="11" spans="1:37" s="7" customFormat="1" ht="15.9" customHeight="1">
      <c r="A11" s="27" t="s">
        <v>779</v>
      </c>
      <c r="B11" s="2" t="s">
        <v>768</v>
      </c>
      <c r="C11" s="2" t="s">
        <v>287</v>
      </c>
      <c r="D11" s="11" t="s">
        <v>288</v>
      </c>
      <c r="E11" s="2" t="s">
        <v>289</v>
      </c>
      <c r="F11" s="1"/>
      <c r="G11" s="1" t="s">
        <v>9</v>
      </c>
      <c r="H11" s="11" t="s">
        <v>5</v>
      </c>
      <c r="I11" s="1" t="s">
        <v>15</v>
      </c>
      <c r="J11" s="8" t="s">
        <v>878</v>
      </c>
      <c r="K11" s="83">
        <v>43921</v>
      </c>
      <c r="L11" s="8"/>
      <c r="M11" s="8"/>
      <c r="N11" s="8"/>
      <c r="O11" s="8"/>
      <c r="P11" s="8"/>
      <c r="Q11" s="8" t="s">
        <v>879</v>
      </c>
      <c r="R11" s="8" t="s">
        <v>879</v>
      </c>
      <c r="S11" s="8" t="s">
        <v>879</v>
      </c>
      <c r="T11" s="8" t="s">
        <v>879</v>
      </c>
      <c r="U11" s="8"/>
      <c r="V11" s="40"/>
      <c r="W11" s="42"/>
      <c r="X11" s="28"/>
      <c r="Y11" s="8"/>
      <c r="Z11" s="8"/>
      <c r="AA11" s="59"/>
      <c r="AB11" s="8"/>
      <c r="AC11" s="8"/>
      <c r="AD11" s="63" t="s">
        <v>45</v>
      </c>
      <c r="AE11" s="17">
        <f t="shared" si="0"/>
        <v>0</v>
      </c>
      <c r="AF11" s="18">
        <f t="shared" si="1"/>
        <v>0</v>
      </c>
      <c r="AG11" s="19">
        <f t="shared" si="2"/>
        <v>0</v>
      </c>
      <c r="AI11" s="45" t="s">
        <v>36</v>
      </c>
      <c r="AJ11" s="47" t="s">
        <v>47</v>
      </c>
      <c r="AK11" s="47" t="s">
        <v>48</v>
      </c>
    </row>
    <row r="12" spans="1:37" s="7" customFormat="1" ht="15.9" customHeight="1">
      <c r="A12" s="27" t="s">
        <v>779</v>
      </c>
      <c r="B12" s="2" t="s">
        <v>768</v>
      </c>
      <c r="C12" s="2" t="s">
        <v>290</v>
      </c>
      <c r="D12" s="11" t="s">
        <v>291</v>
      </c>
      <c r="E12" s="2" t="s">
        <v>292</v>
      </c>
      <c r="F12" s="1"/>
      <c r="G12" s="1" t="s">
        <v>9</v>
      </c>
      <c r="H12" s="11" t="s">
        <v>5</v>
      </c>
      <c r="I12" s="1" t="s">
        <v>15</v>
      </c>
      <c r="J12" s="8" t="s">
        <v>878</v>
      </c>
      <c r="K12" s="83">
        <v>43921</v>
      </c>
      <c r="L12" s="8"/>
      <c r="M12" s="8"/>
      <c r="N12" s="8"/>
      <c r="O12" s="8"/>
      <c r="P12" s="8"/>
      <c r="Q12" s="8" t="s">
        <v>879</v>
      </c>
      <c r="R12" s="8" t="s">
        <v>879</v>
      </c>
      <c r="S12" s="8" t="s">
        <v>879</v>
      </c>
      <c r="T12" s="8" t="s">
        <v>879</v>
      </c>
      <c r="U12" s="8"/>
      <c r="V12" s="40"/>
      <c r="W12" s="42"/>
      <c r="X12" s="28"/>
      <c r="Y12" s="8"/>
      <c r="Z12" s="8"/>
      <c r="AA12" s="59"/>
      <c r="AB12" s="8"/>
      <c r="AC12" s="8"/>
      <c r="AD12" s="63" t="s">
        <v>47</v>
      </c>
      <c r="AE12" s="17">
        <f t="shared" si="0"/>
        <v>0</v>
      </c>
      <c r="AF12" s="18">
        <f t="shared" si="1"/>
        <v>0</v>
      </c>
      <c r="AG12" s="19">
        <f t="shared" si="2"/>
        <v>0</v>
      </c>
      <c r="AI12" s="47" t="s">
        <v>49</v>
      </c>
      <c r="AJ12" s="47" t="s">
        <v>50</v>
      </c>
      <c r="AK12" s="47" t="s">
        <v>51</v>
      </c>
    </row>
    <row r="13" spans="1:37" s="7" customFormat="1" ht="15.9" customHeight="1">
      <c r="A13" s="27" t="s">
        <v>779</v>
      </c>
      <c r="B13" s="2" t="s">
        <v>768</v>
      </c>
      <c r="C13" s="2" t="s">
        <v>293</v>
      </c>
      <c r="D13" s="11" t="s">
        <v>294</v>
      </c>
      <c r="E13" s="2" t="s">
        <v>809</v>
      </c>
      <c r="F13" s="1"/>
      <c r="G13" s="1" t="s">
        <v>7</v>
      </c>
      <c r="H13" s="11" t="s">
        <v>795</v>
      </c>
      <c r="I13" s="1" t="s">
        <v>15</v>
      </c>
      <c r="J13" s="8"/>
      <c r="K13" s="83">
        <v>43921</v>
      </c>
      <c r="L13" s="8"/>
      <c r="M13" s="8"/>
      <c r="N13" s="8"/>
      <c r="O13" s="8"/>
      <c r="P13" s="8"/>
      <c r="Q13" s="8" t="s">
        <v>879</v>
      </c>
      <c r="R13" s="8" t="s">
        <v>879</v>
      </c>
      <c r="S13" s="8" t="s">
        <v>879</v>
      </c>
      <c r="T13" s="8" t="s">
        <v>879</v>
      </c>
      <c r="U13" s="8"/>
      <c r="V13" s="40"/>
      <c r="W13" s="42"/>
      <c r="X13" s="28"/>
      <c r="Y13" s="8"/>
      <c r="Z13" s="8"/>
      <c r="AA13" s="59"/>
      <c r="AB13" s="8"/>
      <c r="AC13" s="8"/>
      <c r="AD13" s="63" t="s">
        <v>50</v>
      </c>
      <c r="AE13" s="17">
        <f t="shared" si="0"/>
        <v>0</v>
      </c>
      <c r="AF13" s="18">
        <f t="shared" si="1"/>
        <v>0</v>
      </c>
      <c r="AG13" s="19">
        <f t="shared" si="2"/>
        <v>0</v>
      </c>
      <c r="AI13" s="47" t="s">
        <v>49</v>
      </c>
      <c r="AJ13" s="47" t="s">
        <v>52</v>
      </c>
      <c r="AK13" s="47" t="s">
        <v>53</v>
      </c>
    </row>
    <row r="14" spans="1:37" s="7" customFormat="1" ht="15.9" customHeight="1">
      <c r="A14" s="27" t="s">
        <v>779</v>
      </c>
      <c r="B14" s="2" t="s">
        <v>768</v>
      </c>
      <c r="C14" s="2" t="s">
        <v>295</v>
      </c>
      <c r="D14" s="11" t="s">
        <v>296</v>
      </c>
      <c r="E14" s="2" t="s">
        <v>810</v>
      </c>
      <c r="F14" s="1"/>
      <c r="G14" s="1" t="s">
        <v>7</v>
      </c>
      <c r="H14" s="11" t="s">
        <v>795</v>
      </c>
      <c r="I14" s="1" t="s">
        <v>15</v>
      </c>
      <c r="J14" s="8"/>
      <c r="K14" s="83">
        <v>43921</v>
      </c>
      <c r="L14" s="8"/>
      <c r="M14" s="8"/>
      <c r="N14" s="8"/>
      <c r="O14" s="8"/>
      <c r="P14" s="8"/>
      <c r="Q14" s="8" t="s">
        <v>879</v>
      </c>
      <c r="R14" s="8" t="s">
        <v>879</v>
      </c>
      <c r="S14" s="8" t="s">
        <v>879</v>
      </c>
      <c r="T14" s="8" t="s">
        <v>879</v>
      </c>
      <c r="U14" s="8"/>
      <c r="V14" s="40"/>
      <c r="W14" s="42"/>
      <c r="X14" s="28"/>
      <c r="Y14" s="8"/>
      <c r="Z14" s="8"/>
      <c r="AA14" s="59"/>
      <c r="AB14" s="8"/>
      <c r="AC14" s="8"/>
      <c r="AD14" s="63" t="s">
        <v>52</v>
      </c>
      <c r="AE14" s="17">
        <f t="shared" si="0"/>
        <v>0</v>
      </c>
      <c r="AF14" s="18">
        <f t="shared" si="1"/>
        <v>0</v>
      </c>
      <c r="AG14" s="19">
        <f t="shared" si="2"/>
        <v>0</v>
      </c>
      <c r="AI14" s="47" t="s">
        <v>49</v>
      </c>
      <c r="AJ14" s="47" t="s">
        <v>54</v>
      </c>
      <c r="AK14" s="47" t="s">
        <v>55</v>
      </c>
    </row>
    <row r="15" spans="1:37" s="7" customFormat="1" ht="15.9" customHeight="1">
      <c r="A15" s="27" t="s">
        <v>779</v>
      </c>
      <c r="B15" s="2" t="s">
        <v>768</v>
      </c>
      <c r="C15" s="2" t="s">
        <v>297</v>
      </c>
      <c r="D15" s="11" t="s">
        <v>298</v>
      </c>
      <c r="E15" s="2" t="s">
        <v>811</v>
      </c>
      <c r="F15" s="1"/>
      <c r="G15" s="1" t="s">
        <v>7</v>
      </c>
      <c r="H15" s="11" t="s">
        <v>797</v>
      </c>
      <c r="I15" s="1" t="s">
        <v>15</v>
      </c>
      <c r="J15" s="8"/>
      <c r="K15" s="83">
        <v>43921</v>
      </c>
      <c r="L15" s="8"/>
      <c r="M15" s="8"/>
      <c r="N15" s="8"/>
      <c r="O15" s="8"/>
      <c r="P15" s="8"/>
      <c r="Q15" s="8" t="s">
        <v>879</v>
      </c>
      <c r="R15" s="8" t="s">
        <v>879</v>
      </c>
      <c r="S15" s="8" t="s">
        <v>879</v>
      </c>
      <c r="T15" s="8" t="s">
        <v>879</v>
      </c>
      <c r="U15" s="8"/>
      <c r="V15" s="40"/>
      <c r="W15" s="42"/>
      <c r="X15" s="28"/>
      <c r="Y15" s="8"/>
      <c r="Z15" s="8"/>
      <c r="AA15" s="59"/>
      <c r="AB15" s="8"/>
      <c r="AC15" s="8"/>
      <c r="AD15" s="63" t="s">
        <v>54</v>
      </c>
      <c r="AE15" s="17">
        <f t="shared" si="0"/>
        <v>0</v>
      </c>
      <c r="AF15" s="18">
        <f t="shared" si="1"/>
        <v>0</v>
      </c>
      <c r="AG15" s="19">
        <f t="shared" si="2"/>
        <v>0</v>
      </c>
      <c r="AI15" s="47" t="s">
        <v>49</v>
      </c>
      <c r="AJ15" s="47" t="s">
        <v>56</v>
      </c>
      <c r="AK15" s="47" t="s">
        <v>57</v>
      </c>
    </row>
    <row r="16" spans="1:37" s="7" customFormat="1" ht="15.9" customHeight="1" thickBot="1">
      <c r="A16" s="27" t="s">
        <v>779</v>
      </c>
      <c r="B16" s="2" t="s">
        <v>768</v>
      </c>
      <c r="C16" s="2" t="s">
        <v>299</v>
      </c>
      <c r="D16" s="11" t="s">
        <v>300</v>
      </c>
      <c r="E16" s="2" t="s">
        <v>812</v>
      </c>
      <c r="F16" s="1"/>
      <c r="G16" s="1" t="s">
        <v>7</v>
      </c>
      <c r="H16" s="11" t="s">
        <v>795</v>
      </c>
      <c r="I16" s="1" t="s">
        <v>15</v>
      </c>
      <c r="J16" s="8"/>
      <c r="K16" s="83">
        <v>43921</v>
      </c>
      <c r="L16" s="8"/>
      <c r="M16" s="8"/>
      <c r="N16" s="8"/>
      <c r="O16" s="8"/>
      <c r="P16" s="8"/>
      <c r="Q16" s="8" t="s">
        <v>879</v>
      </c>
      <c r="R16" s="8" t="s">
        <v>879</v>
      </c>
      <c r="S16" s="8" t="s">
        <v>879</v>
      </c>
      <c r="T16" s="8" t="s">
        <v>879</v>
      </c>
      <c r="U16" s="8"/>
      <c r="V16" s="40"/>
      <c r="W16" s="42"/>
      <c r="X16" s="28"/>
      <c r="Y16" s="8"/>
      <c r="Z16" s="8"/>
      <c r="AA16" s="59"/>
      <c r="AB16" s="8"/>
      <c r="AC16" s="8"/>
      <c r="AD16" s="63" t="s">
        <v>56</v>
      </c>
      <c r="AE16" s="17">
        <f t="shared" si="0"/>
        <v>3</v>
      </c>
      <c r="AF16" s="18">
        <f t="shared" si="1"/>
        <v>8.0645161290322578E-3</v>
      </c>
      <c r="AG16" s="19">
        <f t="shared" si="2"/>
        <v>0</v>
      </c>
    </row>
    <row r="17" spans="1:33" s="7" customFormat="1" ht="15.9" customHeight="1" thickBot="1">
      <c r="A17" s="27" t="s">
        <v>779</v>
      </c>
      <c r="B17" s="2" t="s">
        <v>768</v>
      </c>
      <c r="C17" s="2" t="s">
        <v>301</v>
      </c>
      <c r="D17" s="11" t="s">
        <v>302</v>
      </c>
      <c r="E17" s="2" t="s">
        <v>813</v>
      </c>
      <c r="F17" s="1"/>
      <c r="G17" s="1" t="s">
        <v>7</v>
      </c>
      <c r="H17" s="11" t="s">
        <v>795</v>
      </c>
      <c r="I17" s="1" t="s">
        <v>15</v>
      </c>
      <c r="J17" s="8"/>
      <c r="K17" s="83">
        <v>43921</v>
      </c>
      <c r="L17" s="8"/>
      <c r="M17" s="8"/>
      <c r="N17" s="8"/>
      <c r="O17" s="8"/>
      <c r="P17" s="8"/>
      <c r="Q17" s="8" t="s">
        <v>879</v>
      </c>
      <c r="R17" s="8" t="s">
        <v>879</v>
      </c>
      <c r="S17" s="8" t="s">
        <v>879</v>
      </c>
      <c r="T17" s="8" t="s">
        <v>879</v>
      </c>
      <c r="U17" s="8"/>
      <c r="V17" s="40"/>
      <c r="W17" s="42"/>
      <c r="X17" s="28"/>
      <c r="Y17" s="8"/>
      <c r="Z17" s="8"/>
      <c r="AA17" s="59"/>
      <c r="AB17" s="8"/>
      <c r="AC17" s="8"/>
      <c r="AD17" s="24" t="s">
        <v>868</v>
      </c>
      <c r="AE17" s="20">
        <f>SUM(AE6:AE16)</f>
        <v>54</v>
      </c>
      <c r="AF17" s="21">
        <f>SUM(AF6:AF16)</f>
        <v>0.14516129032258063</v>
      </c>
      <c r="AG17" s="21">
        <f>SUM(AG6:AG16)</f>
        <v>0</v>
      </c>
    </row>
    <row r="18" spans="1:33" s="7" customFormat="1" ht="15.9" customHeight="1" thickBot="1">
      <c r="A18" s="27" t="s">
        <v>779</v>
      </c>
      <c r="B18" s="2" t="s">
        <v>768</v>
      </c>
      <c r="C18" s="2" t="s">
        <v>303</v>
      </c>
      <c r="D18" s="11" t="s">
        <v>304</v>
      </c>
      <c r="E18" s="2" t="s">
        <v>814</v>
      </c>
      <c r="F18" s="1"/>
      <c r="G18" s="1" t="s">
        <v>7</v>
      </c>
      <c r="H18" s="11" t="s">
        <v>795</v>
      </c>
      <c r="I18" s="1" t="s">
        <v>15</v>
      </c>
      <c r="J18" s="8"/>
      <c r="K18" s="83">
        <v>43921</v>
      </c>
      <c r="L18" s="8"/>
      <c r="M18" s="8"/>
      <c r="N18" s="8"/>
      <c r="O18" s="8"/>
      <c r="P18" s="8"/>
      <c r="Q18" s="8" t="s">
        <v>879</v>
      </c>
      <c r="R18" s="8" t="s">
        <v>879</v>
      </c>
      <c r="S18" s="8" t="s">
        <v>879</v>
      </c>
      <c r="T18" s="8" t="s">
        <v>879</v>
      </c>
      <c r="U18" s="8"/>
      <c r="V18" s="40"/>
      <c r="W18" s="42"/>
      <c r="X18" s="28"/>
      <c r="Y18" s="8"/>
      <c r="Z18" s="8"/>
      <c r="AA18" s="59"/>
      <c r="AB18" s="8"/>
      <c r="AC18" s="8"/>
      <c r="AD18" s="23" t="s">
        <v>869</v>
      </c>
      <c r="AE18" s="22">
        <f>1-AF17</f>
        <v>0.85483870967741937</v>
      </c>
      <c r="AF18" s="16" t="s">
        <v>870</v>
      </c>
      <c r="AG18" s="22">
        <f>1-AG17</f>
        <v>1</v>
      </c>
    </row>
    <row r="19" spans="1:33" s="7" customFormat="1" ht="15.9" customHeight="1">
      <c r="A19" s="27" t="s">
        <v>779</v>
      </c>
      <c r="B19" s="2" t="s">
        <v>768</v>
      </c>
      <c r="C19" s="2" t="s">
        <v>305</v>
      </c>
      <c r="D19" s="11" t="s">
        <v>306</v>
      </c>
      <c r="E19" s="2" t="s">
        <v>815</v>
      </c>
      <c r="F19" s="1"/>
      <c r="G19" s="1" t="s">
        <v>7</v>
      </c>
      <c r="H19" s="11" t="s">
        <v>795</v>
      </c>
      <c r="I19" s="1" t="s">
        <v>15</v>
      </c>
      <c r="J19" s="8"/>
      <c r="K19" s="83">
        <v>43921</v>
      </c>
      <c r="L19" s="8"/>
      <c r="M19" s="8"/>
      <c r="N19" s="8"/>
      <c r="O19" s="8"/>
      <c r="P19" s="8"/>
      <c r="Q19" s="8" t="s">
        <v>879</v>
      </c>
      <c r="R19" s="8" t="s">
        <v>879</v>
      </c>
      <c r="S19" s="8" t="s">
        <v>879</v>
      </c>
      <c r="T19" s="8" t="s">
        <v>879</v>
      </c>
      <c r="U19" s="8"/>
      <c r="V19" s="40"/>
      <c r="W19" s="42"/>
      <c r="X19" s="28"/>
      <c r="Y19" s="8"/>
      <c r="Z19" s="8"/>
      <c r="AA19" s="59"/>
      <c r="AB19" s="8"/>
      <c r="AC19" s="8"/>
    </row>
    <row r="20" spans="1:33" s="7" customFormat="1" ht="15.9" customHeight="1">
      <c r="A20" s="27" t="s">
        <v>779</v>
      </c>
      <c r="B20" s="2" t="s">
        <v>769</v>
      </c>
      <c r="C20" s="2" t="s">
        <v>307</v>
      </c>
      <c r="D20" s="11" t="s">
        <v>308</v>
      </c>
      <c r="E20" s="2" t="s">
        <v>309</v>
      </c>
      <c r="F20" s="1"/>
      <c r="G20" s="1" t="s">
        <v>9</v>
      </c>
      <c r="H20" s="11" t="s">
        <v>5</v>
      </c>
      <c r="I20" s="1" t="s">
        <v>15</v>
      </c>
      <c r="J20" s="8" t="s">
        <v>880</v>
      </c>
      <c r="K20" s="83">
        <v>43921</v>
      </c>
      <c r="L20" s="8" t="s">
        <v>984</v>
      </c>
      <c r="M20" s="8" t="s">
        <v>985</v>
      </c>
      <c r="N20" s="8" t="s">
        <v>878</v>
      </c>
      <c r="O20" s="8" t="s">
        <v>878</v>
      </c>
      <c r="P20" s="85" t="s">
        <v>884</v>
      </c>
      <c r="Q20" s="8" t="s">
        <v>879</v>
      </c>
      <c r="R20" s="8" t="s">
        <v>879</v>
      </c>
      <c r="S20" s="8" t="s">
        <v>879</v>
      </c>
      <c r="T20" s="8" t="s">
        <v>879</v>
      </c>
      <c r="U20" s="8"/>
      <c r="V20" s="40"/>
      <c r="W20" s="42" t="s">
        <v>880</v>
      </c>
      <c r="X20" s="28" t="s">
        <v>41</v>
      </c>
      <c r="Y20" s="8" t="s">
        <v>950</v>
      </c>
      <c r="Z20" s="8"/>
      <c r="AA20" s="59"/>
      <c r="AB20" s="8"/>
      <c r="AC20" s="8"/>
    </row>
    <row r="21" spans="1:33" s="7" customFormat="1" ht="15.9" customHeight="1">
      <c r="A21" s="27" t="s">
        <v>779</v>
      </c>
      <c r="B21" s="2" t="s">
        <v>769</v>
      </c>
      <c r="C21" s="2" t="s">
        <v>310</v>
      </c>
      <c r="D21" s="11" t="s">
        <v>311</v>
      </c>
      <c r="E21" s="2" t="s">
        <v>312</v>
      </c>
      <c r="F21" s="1"/>
      <c r="G21" s="1" t="s">
        <v>9</v>
      </c>
      <c r="H21" s="11" t="s">
        <v>5</v>
      </c>
      <c r="I21" s="1" t="s">
        <v>15</v>
      </c>
      <c r="J21" s="8" t="s">
        <v>878</v>
      </c>
      <c r="K21" s="83">
        <v>43921</v>
      </c>
      <c r="L21" s="8"/>
      <c r="M21" s="8"/>
      <c r="N21" s="8"/>
      <c r="O21" s="8"/>
      <c r="P21" s="8"/>
      <c r="Q21" s="8" t="s">
        <v>879</v>
      </c>
      <c r="R21" s="8" t="s">
        <v>879</v>
      </c>
      <c r="S21" s="8" t="s">
        <v>879</v>
      </c>
      <c r="T21" s="8" t="s">
        <v>879</v>
      </c>
      <c r="U21" s="8"/>
      <c r="V21" s="40"/>
      <c r="W21" s="42"/>
      <c r="X21" s="28"/>
      <c r="Y21" s="8"/>
      <c r="Z21" s="8"/>
      <c r="AA21" s="59"/>
      <c r="AB21" s="8"/>
      <c r="AC21" s="8"/>
    </row>
    <row r="22" spans="1:33" s="7" customFormat="1" ht="15.9" customHeight="1">
      <c r="A22" s="27" t="s">
        <v>779</v>
      </c>
      <c r="B22" s="2" t="s">
        <v>769</v>
      </c>
      <c r="C22" s="2" t="s">
        <v>313</v>
      </c>
      <c r="D22" s="11" t="s">
        <v>314</v>
      </c>
      <c r="E22" s="2" t="s">
        <v>315</v>
      </c>
      <c r="F22" s="1"/>
      <c r="G22" s="1" t="s">
        <v>9</v>
      </c>
      <c r="H22" s="11" t="s">
        <v>5</v>
      </c>
      <c r="I22" s="1" t="s">
        <v>15</v>
      </c>
      <c r="J22" s="8" t="s">
        <v>878</v>
      </c>
      <c r="K22" s="83">
        <v>43921</v>
      </c>
      <c r="L22" s="8"/>
      <c r="M22" s="8"/>
      <c r="N22" s="8"/>
      <c r="O22" s="51"/>
      <c r="P22" s="58"/>
      <c r="Q22" s="8" t="s">
        <v>879</v>
      </c>
      <c r="R22" s="8" t="s">
        <v>879</v>
      </c>
      <c r="S22" s="8" t="s">
        <v>879</v>
      </c>
      <c r="T22" s="8" t="s">
        <v>879</v>
      </c>
      <c r="U22" s="8"/>
      <c r="V22" s="40"/>
      <c r="W22" s="42" t="s">
        <v>880</v>
      </c>
      <c r="X22" s="28" t="s">
        <v>867</v>
      </c>
      <c r="Y22" s="8" t="s">
        <v>948</v>
      </c>
      <c r="Z22" s="8"/>
      <c r="AA22" s="59"/>
      <c r="AB22" s="8"/>
      <c r="AC22" s="8"/>
    </row>
    <row r="23" spans="1:33" s="7" customFormat="1" ht="15.9" customHeight="1">
      <c r="A23" s="27" t="s">
        <v>779</v>
      </c>
      <c r="B23" s="2" t="s">
        <v>769</v>
      </c>
      <c r="C23" s="2" t="s">
        <v>316</v>
      </c>
      <c r="D23" s="11" t="s">
        <v>317</v>
      </c>
      <c r="E23" s="2" t="s">
        <v>318</v>
      </c>
      <c r="F23" s="1"/>
      <c r="G23" s="1" t="s">
        <v>9</v>
      </c>
      <c r="H23" s="11" t="s">
        <v>5</v>
      </c>
      <c r="I23" s="1" t="s">
        <v>15</v>
      </c>
      <c r="J23" s="8" t="s">
        <v>878</v>
      </c>
      <c r="K23" s="83">
        <v>43921</v>
      </c>
      <c r="L23" s="8"/>
      <c r="M23" s="8"/>
      <c r="N23" s="8"/>
      <c r="O23" s="8"/>
      <c r="P23" s="8"/>
      <c r="Q23" s="8" t="s">
        <v>879</v>
      </c>
      <c r="R23" s="8" t="s">
        <v>879</v>
      </c>
      <c r="S23" s="8" t="s">
        <v>879</v>
      </c>
      <c r="T23" s="8" t="s">
        <v>879</v>
      </c>
      <c r="U23" s="8"/>
      <c r="V23" s="40"/>
      <c r="W23" s="42"/>
      <c r="X23" s="28"/>
      <c r="Y23" s="8"/>
      <c r="Z23" s="8"/>
      <c r="AA23" s="59"/>
      <c r="AB23" s="8"/>
      <c r="AC23" s="8"/>
    </row>
    <row r="24" spans="1:33" s="7" customFormat="1" ht="15.9" customHeight="1">
      <c r="A24" s="27" t="s">
        <v>779</v>
      </c>
      <c r="B24" s="2" t="s">
        <v>769</v>
      </c>
      <c r="C24" s="2" t="s">
        <v>319</v>
      </c>
      <c r="D24" s="11" t="s">
        <v>320</v>
      </c>
      <c r="E24" s="2" t="s">
        <v>321</v>
      </c>
      <c r="F24" s="1"/>
      <c r="G24" s="1" t="s">
        <v>9</v>
      </c>
      <c r="H24" s="11" t="s">
        <v>5</v>
      </c>
      <c r="I24" s="1" t="s">
        <v>15</v>
      </c>
      <c r="J24" s="8" t="s">
        <v>880</v>
      </c>
      <c r="K24" s="83">
        <v>43921</v>
      </c>
      <c r="L24" s="8" t="s">
        <v>922</v>
      </c>
      <c r="M24" s="8" t="s">
        <v>923</v>
      </c>
      <c r="N24" s="8" t="s">
        <v>878</v>
      </c>
      <c r="O24" s="8" t="s">
        <v>878</v>
      </c>
      <c r="P24" s="86" t="s">
        <v>986</v>
      </c>
      <c r="Q24" s="8" t="s">
        <v>879</v>
      </c>
      <c r="R24" s="8" t="s">
        <v>879</v>
      </c>
      <c r="S24" s="8" t="s">
        <v>879</v>
      </c>
      <c r="T24" s="8" t="s">
        <v>879</v>
      </c>
      <c r="U24" s="8"/>
      <c r="V24" s="40"/>
      <c r="W24" s="42" t="s">
        <v>880</v>
      </c>
      <c r="X24" s="28" t="s">
        <v>41</v>
      </c>
      <c r="Y24" s="8" t="s">
        <v>949</v>
      </c>
      <c r="Z24" s="8"/>
      <c r="AA24" s="59"/>
      <c r="AB24" s="8"/>
      <c r="AC24" s="8"/>
    </row>
    <row r="25" spans="1:33" s="7" customFormat="1" ht="15.9" customHeight="1">
      <c r="A25" s="27" t="s">
        <v>779</v>
      </c>
      <c r="B25" s="2" t="s">
        <v>769</v>
      </c>
      <c r="C25" s="2" t="s">
        <v>322</v>
      </c>
      <c r="D25" s="11" t="s">
        <v>323</v>
      </c>
      <c r="E25" s="2" t="s">
        <v>324</v>
      </c>
      <c r="F25" s="1"/>
      <c r="G25" s="1" t="s">
        <v>9</v>
      </c>
      <c r="H25" s="11" t="s">
        <v>5</v>
      </c>
      <c r="I25" s="1" t="s">
        <v>15</v>
      </c>
      <c r="J25" s="8" t="s">
        <v>878</v>
      </c>
      <c r="K25" s="83">
        <v>43921</v>
      </c>
      <c r="L25" s="8"/>
      <c r="M25" s="8"/>
      <c r="N25" s="8"/>
      <c r="O25" s="8"/>
      <c r="P25" s="8"/>
      <c r="Q25" s="8" t="s">
        <v>879</v>
      </c>
      <c r="R25" s="8" t="s">
        <v>879</v>
      </c>
      <c r="S25" s="8" t="s">
        <v>879</v>
      </c>
      <c r="T25" s="8" t="s">
        <v>879</v>
      </c>
      <c r="U25" s="8"/>
      <c r="V25" s="40"/>
      <c r="W25" s="42"/>
      <c r="X25" s="28"/>
      <c r="Y25" s="8"/>
      <c r="Z25" s="8"/>
      <c r="AA25" s="59"/>
      <c r="AB25" s="8"/>
      <c r="AC25" s="8"/>
    </row>
    <row r="26" spans="1:33" s="7" customFormat="1" ht="15.9" customHeight="1">
      <c r="A26" s="27" t="s">
        <v>779</v>
      </c>
      <c r="B26" s="2" t="s">
        <v>769</v>
      </c>
      <c r="C26" s="2" t="s">
        <v>325</v>
      </c>
      <c r="D26" s="11" t="s">
        <v>326</v>
      </c>
      <c r="E26" s="2" t="s">
        <v>327</v>
      </c>
      <c r="F26" s="1"/>
      <c r="G26" s="1" t="s">
        <v>9</v>
      </c>
      <c r="H26" s="11" t="s">
        <v>5</v>
      </c>
      <c r="I26" s="1" t="s">
        <v>15</v>
      </c>
      <c r="J26" s="8" t="s">
        <v>880</v>
      </c>
      <c r="K26" s="83">
        <v>43921</v>
      </c>
      <c r="L26" s="8" t="s">
        <v>889</v>
      </c>
      <c r="M26" s="8" t="s">
        <v>890</v>
      </c>
      <c r="N26" s="8">
        <v>187</v>
      </c>
      <c r="O26" s="83">
        <v>44092</v>
      </c>
      <c r="P26" s="8" t="s">
        <v>915</v>
      </c>
      <c r="Q26" s="8" t="s">
        <v>879</v>
      </c>
      <c r="R26" s="8" t="s">
        <v>880</v>
      </c>
      <c r="S26" s="8" t="s">
        <v>879</v>
      </c>
      <c r="T26" s="8" t="s">
        <v>879</v>
      </c>
      <c r="U26" s="8" t="s">
        <v>932</v>
      </c>
      <c r="V26" s="40"/>
      <c r="W26" s="42" t="s">
        <v>880</v>
      </c>
      <c r="X26" s="28"/>
      <c r="Y26" s="8"/>
      <c r="Z26" s="8"/>
      <c r="AA26" s="59"/>
      <c r="AB26" s="8"/>
      <c r="AC26" s="8"/>
    </row>
    <row r="27" spans="1:33" s="7" customFormat="1" ht="15.9" customHeight="1">
      <c r="A27" s="27" t="s">
        <v>779</v>
      </c>
      <c r="B27" s="2" t="s">
        <v>769</v>
      </c>
      <c r="C27" s="2" t="s">
        <v>328</v>
      </c>
      <c r="D27" s="11" t="s">
        <v>329</v>
      </c>
      <c r="E27" s="2" t="s">
        <v>330</v>
      </c>
      <c r="F27" s="1"/>
      <c r="G27" s="1" t="s">
        <v>9</v>
      </c>
      <c r="H27" s="11" t="s">
        <v>5</v>
      </c>
      <c r="I27" s="1" t="s">
        <v>15</v>
      </c>
      <c r="J27" s="8" t="s">
        <v>880</v>
      </c>
      <c r="K27" s="83">
        <v>43921</v>
      </c>
      <c r="L27" s="8" t="s">
        <v>889</v>
      </c>
      <c r="M27" s="8" t="s">
        <v>890</v>
      </c>
      <c r="N27" s="8">
        <v>68</v>
      </c>
      <c r="O27" s="83">
        <v>44092</v>
      </c>
      <c r="P27" s="8" t="s">
        <v>987</v>
      </c>
      <c r="Q27" s="8" t="s">
        <v>879</v>
      </c>
      <c r="R27" s="8" t="s">
        <v>880</v>
      </c>
      <c r="S27" s="8" t="s">
        <v>879</v>
      </c>
      <c r="T27" s="8" t="s">
        <v>879</v>
      </c>
      <c r="U27" s="8" t="s">
        <v>932</v>
      </c>
      <c r="V27" s="40"/>
      <c r="W27" s="42" t="s">
        <v>880</v>
      </c>
      <c r="X27" s="28" t="s">
        <v>41</v>
      </c>
      <c r="Y27" s="8" t="s">
        <v>976</v>
      </c>
      <c r="Z27" s="8"/>
      <c r="AA27" s="59"/>
      <c r="AB27" s="8"/>
      <c r="AC27" s="8"/>
    </row>
    <row r="28" spans="1:33" s="7" customFormat="1" ht="15.9" customHeight="1">
      <c r="A28" s="27" t="s">
        <v>779</v>
      </c>
      <c r="B28" s="2" t="s">
        <v>769</v>
      </c>
      <c r="C28" s="2" t="s">
        <v>331</v>
      </c>
      <c r="D28" s="11" t="s">
        <v>332</v>
      </c>
      <c r="E28" s="2" t="s">
        <v>333</v>
      </c>
      <c r="F28" s="1"/>
      <c r="G28" s="1" t="s">
        <v>9</v>
      </c>
      <c r="H28" s="11" t="s">
        <v>5</v>
      </c>
      <c r="I28" s="1" t="s">
        <v>15</v>
      </c>
      <c r="J28" s="8" t="s">
        <v>880</v>
      </c>
      <c r="K28" s="83">
        <v>43921</v>
      </c>
      <c r="L28" s="8" t="s">
        <v>889</v>
      </c>
      <c r="M28" s="8" t="s">
        <v>890</v>
      </c>
      <c r="N28" s="8">
        <v>68</v>
      </c>
      <c r="O28" s="83">
        <v>44092</v>
      </c>
      <c r="P28" s="8" t="s">
        <v>988</v>
      </c>
      <c r="Q28" s="8" t="s">
        <v>879</v>
      </c>
      <c r="R28" s="8" t="s">
        <v>880</v>
      </c>
      <c r="S28" s="8" t="s">
        <v>879</v>
      </c>
      <c r="T28" s="8" t="s">
        <v>879</v>
      </c>
      <c r="U28" s="8" t="s">
        <v>932</v>
      </c>
      <c r="V28" s="40"/>
      <c r="W28" s="56" t="s">
        <v>880</v>
      </c>
      <c r="X28" s="28" t="s">
        <v>41</v>
      </c>
      <c r="Y28" s="64" t="s">
        <v>975</v>
      </c>
      <c r="Z28" s="8"/>
      <c r="AA28" s="59"/>
      <c r="AB28" s="8"/>
      <c r="AC28" s="8"/>
    </row>
    <row r="29" spans="1:33" s="7" customFormat="1" ht="15.9" customHeight="1">
      <c r="A29" s="27" t="s">
        <v>779</v>
      </c>
      <c r="B29" s="2" t="s">
        <v>769</v>
      </c>
      <c r="C29" s="2" t="s">
        <v>334</v>
      </c>
      <c r="D29" s="11" t="s">
        <v>335</v>
      </c>
      <c r="E29" s="2" t="s">
        <v>336</v>
      </c>
      <c r="F29" s="1"/>
      <c r="G29" s="1" t="s">
        <v>9</v>
      </c>
      <c r="H29" s="11" t="s">
        <v>5</v>
      </c>
      <c r="I29" s="1" t="s">
        <v>15</v>
      </c>
      <c r="J29" s="8" t="s">
        <v>878</v>
      </c>
      <c r="K29" s="83">
        <v>43921</v>
      </c>
      <c r="L29" s="8"/>
      <c r="M29" s="8"/>
      <c r="N29" s="8"/>
      <c r="O29" s="8"/>
      <c r="P29" s="8"/>
      <c r="Q29" s="8" t="s">
        <v>879</v>
      </c>
      <c r="R29" s="8" t="s">
        <v>879</v>
      </c>
      <c r="S29" s="8" t="s">
        <v>879</v>
      </c>
      <c r="T29" s="8" t="s">
        <v>879</v>
      </c>
      <c r="U29" s="8"/>
      <c r="V29" s="40"/>
      <c r="W29" s="42"/>
      <c r="X29" s="28"/>
      <c r="Y29" s="8"/>
      <c r="Z29" s="8"/>
      <c r="AA29" s="59"/>
      <c r="AB29" s="8"/>
      <c r="AC29" s="8"/>
    </row>
    <row r="30" spans="1:33" s="7" customFormat="1" ht="15.9" customHeight="1">
      <c r="A30" s="27" t="s">
        <v>779</v>
      </c>
      <c r="B30" s="2" t="s">
        <v>769</v>
      </c>
      <c r="C30" s="2" t="s">
        <v>337</v>
      </c>
      <c r="D30" s="11" t="s">
        <v>338</v>
      </c>
      <c r="E30" s="2" t="s">
        <v>339</v>
      </c>
      <c r="F30" s="1"/>
      <c r="G30" s="1" t="s">
        <v>9</v>
      </c>
      <c r="H30" s="11" t="s">
        <v>5</v>
      </c>
      <c r="I30" s="1" t="s">
        <v>15</v>
      </c>
      <c r="J30" s="8" t="s">
        <v>878</v>
      </c>
      <c r="K30" s="83">
        <v>43921</v>
      </c>
      <c r="L30" s="8"/>
      <c r="M30" s="8"/>
      <c r="N30" s="8"/>
      <c r="O30" s="8"/>
      <c r="P30" s="8"/>
      <c r="Q30" s="8" t="s">
        <v>879</v>
      </c>
      <c r="R30" s="8" t="s">
        <v>879</v>
      </c>
      <c r="S30" s="8" t="s">
        <v>879</v>
      </c>
      <c r="T30" s="8" t="s">
        <v>879</v>
      </c>
      <c r="U30" s="8"/>
      <c r="V30" s="40"/>
      <c r="W30" s="42"/>
      <c r="X30" s="28"/>
      <c r="Y30" s="8"/>
      <c r="Z30" s="8"/>
      <c r="AA30" s="59"/>
      <c r="AB30" s="8"/>
      <c r="AC30" s="8"/>
    </row>
    <row r="31" spans="1:33" s="7" customFormat="1" ht="15.9" customHeight="1">
      <c r="A31" s="27" t="s">
        <v>779</v>
      </c>
      <c r="B31" s="2" t="s">
        <v>769</v>
      </c>
      <c r="C31" s="2" t="s">
        <v>340</v>
      </c>
      <c r="D31" s="11" t="s">
        <v>341</v>
      </c>
      <c r="E31" s="2" t="s">
        <v>816</v>
      </c>
      <c r="F31" s="1"/>
      <c r="G31" s="1" t="s">
        <v>9</v>
      </c>
      <c r="H31" s="11" t="s">
        <v>5</v>
      </c>
      <c r="I31" s="1" t="s">
        <v>15</v>
      </c>
      <c r="J31" s="8" t="s">
        <v>880</v>
      </c>
      <c r="K31" s="83">
        <v>43921</v>
      </c>
      <c r="L31" s="8" t="s">
        <v>889</v>
      </c>
      <c r="M31" s="8" t="s">
        <v>890</v>
      </c>
      <c r="N31" s="8">
        <v>188</v>
      </c>
      <c r="O31" s="83">
        <v>44092</v>
      </c>
      <c r="P31" s="65" t="s">
        <v>917</v>
      </c>
      <c r="Q31" s="8" t="s">
        <v>879</v>
      </c>
      <c r="R31" s="8" t="s">
        <v>880</v>
      </c>
      <c r="S31" s="8" t="s">
        <v>879</v>
      </c>
      <c r="T31" s="8" t="s">
        <v>879</v>
      </c>
      <c r="U31" s="8" t="s">
        <v>932</v>
      </c>
      <c r="V31" s="40"/>
      <c r="W31" s="42" t="s">
        <v>880</v>
      </c>
      <c r="X31" s="28"/>
      <c r="Y31" s="8"/>
      <c r="Z31" s="8"/>
      <c r="AA31" s="59"/>
      <c r="AB31" s="8"/>
      <c r="AC31" s="8"/>
    </row>
    <row r="32" spans="1:33" s="7" customFormat="1" ht="15.9" customHeight="1">
      <c r="A32" s="27" t="s">
        <v>779</v>
      </c>
      <c r="B32" s="2" t="s">
        <v>769</v>
      </c>
      <c r="C32" s="2" t="s">
        <v>342</v>
      </c>
      <c r="D32" s="11" t="s">
        <v>343</v>
      </c>
      <c r="E32" s="2" t="s">
        <v>817</v>
      </c>
      <c r="F32" s="1" t="s">
        <v>786</v>
      </c>
      <c r="G32" s="1" t="s">
        <v>7</v>
      </c>
      <c r="H32" s="11" t="s">
        <v>796</v>
      </c>
      <c r="I32" s="1" t="s">
        <v>15</v>
      </c>
      <c r="J32" s="8"/>
      <c r="K32" s="83">
        <v>43921</v>
      </c>
      <c r="L32" s="8"/>
      <c r="M32" s="8"/>
      <c r="N32" s="8"/>
      <c r="O32" s="8"/>
      <c r="P32" s="8"/>
      <c r="Q32" s="8" t="s">
        <v>879</v>
      </c>
      <c r="R32" s="8" t="s">
        <v>879</v>
      </c>
      <c r="S32" s="8" t="s">
        <v>879</v>
      </c>
      <c r="T32" s="8" t="s">
        <v>879</v>
      </c>
      <c r="U32" s="8"/>
      <c r="V32" s="40"/>
      <c r="W32" s="42"/>
      <c r="X32" s="28"/>
      <c r="Y32" s="8"/>
      <c r="Z32" s="8"/>
      <c r="AA32" s="59"/>
      <c r="AB32" s="8"/>
      <c r="AC32" s="8"/>
    </row>
    <row r="33" spans="1:29" s="7" customFormat="1" ht="15.9" customHeight="1">
      <c r="A33" s="27" t="s">
        <v>779</v>
      </c>
      <c r="B33" s="2" t="s">
        <v>769</v>
      </c>
      <c r="C33" s="2" t="s">
        <v>344</v>
      </c>
      <c r="D33" s="11" t="s">
        <v>345</v>
      </c>
      <c r="E33" s="2" t="s">
        <v>818</v>
      </c>
      <c r="F33" s="1"/>
      <c r="G33" s="1" t="s">
        <v>7</v>
      </c>
      <c r="H33" s="11" t="s">
        <v>796</v>
      </c>
      <c r="I33" s="1" t="s">
        <v>15</v>
      </c>
      <c r="J33" s="8"/>
      <c r="K33" s="83">
        <v>43921</v>
      </c>
      <c r="L33" s="8"/>
      <c r="M33" s="8"/>
      <c r="N33" s="8"/>
      <c r="O33" s="8"/>
      <c r="P33" s="8"/>
      <c r="Q33" s="8" t="s">
        <v>879</v>
      </c>
      <c r="R33" s="8" t="s">
        <v>879</v>
      </c>
      <c r="S33" s="8" t="s">
        <v>879</v>
      </c>
      <c r="T33" s="8" t="s">
        <v>879</v>
      </c>
      <c r="U33" s="8"/>
      <c r="V33" s="40"/>
      <c r="W33" s="42"/>
      <c r="X33" s="28"/>
      <c r="Y33" s="8"/>
      <c r="Z33" s="8"/>
      <c r="AA33" s="59"/>
      <c r="AB33" s="8"/>
      <c r="AC33" s="8"/>
    </row>
    <row r="34" spans="1:29" s="7" customFormat="1" ht="15.9" customHeight="1">
      <c r="A34" s="27" t="s">
        <v>779</v>
      </c>
      <c r="B34" s="2" t="s">
        <v>769</v>
      </c>
      <c r="C34" s="2" t="s">
        <v>346</v>
      </c>
      <c r="D34" s="11" t="s">
        <v>347</v>
      </c>
      <c r="E34" s="2" t="s">
        <v>819</v>
      </c>
      <c r="F34" s="1"/>
      <c r="G34" s="1" t="s">
        <v>7</v>
      </c>
      <c r="H34" s="11" t="s">
        <v>796</v>
      </c>
      <c r="I34" s="1" t="s">
        <v>15</v>
      </c>
      <c r="J34" s="8"/>
      <c r="K34" s="83">
        <v>43921</v>
      </c>
      <c r="L34" s="8"/>
      <c r="M34" s="8"/>
      <c r="N34" s="8"/>
      <c r="O34" s="8"/>
      <c r="P34" s="8"/>
      <c r="Q34" s="8" t="s">
        <v>879</v>
      </c>
      <c r="R34" s="8" t="s">
        <v>879</v>
      </c>
      <c r="S34" s="8" t="s">
        <v>879</v>
      </c>
      <c r="T34" s="8" t="s">
        <v>879</v>
      </c>
      <c r="U34" s="8"/>
      <c r="V34" s="40"/>
      <c r="W34" s="42"/>
      <c r="X34" s="28"/>
      <c r="Y34" s="8"/>
      <c r="Z34" s="8"/>
      <c r="AA34" s="59"/>
      <c r="AB34" s="8"/>
      <c r="AC34" s="8"/>
    </row>
    <row r="35" spans="1:29" s="7" customFormat="1" ht="15.9" customHeight="1">
      <c r="A35" s="27" t="s">
        <v>779</v>
      </c>
      <c r="B35" s="2" t="s">
        <v>769</v>
      </c>
      <c r="C35" s="2" t="s">
        <v>348</v>
      </c>
      <c r="D35" s="11" t="s">
        <v>349</v>
      </c>
      <c r="E35" s="2" t="s">
        <v>350</v>
      </c>
      <c r="F35" s="1"/>
      <c r="G35" s="1" t="s">
        <v>7</v>
      </c>
      <c r="H35" s="11" t="s">
        <v>65</v>
      </c>
      <c r="I35" s="1" t="s">
        <v>15</v>
      </c>
      <c r="J35" s="8"/>
      <c r="K35" s="83">
        <v>43921</v>
      </c>
      <c r="L35" s="8"/>
      <c r="M35" s="8"/>
      <c r="N35" s="8"/>
      <c r="O35" s="8"/>
      <c r="P35" s="8"/>
      <c r="Q35" s="8" t="s">
        <v>879</v>
      </c>
      <c r="R35" s="8" t="s">
        <v>879</v>
      </c>
      <c r="S35" s="8" t="s">
        <v>879</v>
      </c>
      <c r="T35" s="8" t="s">
        <v>879</v>
      </c>
      <c r="U35" s="8"/>
      <c r="V35" s="40"/>
      <c r="W35" s="42"/>
      <c r="X35" s="28"/>
      <c r="Y35" s="8"/>
      <c r="Z35" s="8"/>
      <c r="AA35" s="59"/>
      <c r="AB35" s="8"/>
      <c r="AC35" s="8"/>
    </row>
    <row r="36" spans="1:29" s="7" customFormat="1" ht="15.9" customHeight="1">
      <c r="A36" s="27" t="s">
        <v>779</v>
      </c>
      <c r="B36" s="2" t="s">
        <v>769</v>
      </c>
      <c r="C36" s="2" t="s">
        <v>351</v>
      </c>
      <c r="D36" s="11" t="s">
        <v>352</v>
      </c>
      <c r="E36" s="2" t="s">
        <v>820</v>
      </c>
      <c r="F36" s="1"/>
      <c r="G36" s="1" t="s">
        <v>7</v>
      </c>
      <c r="H36" s="11" t="s">
        <v>795</v>
      </c>
      <c r="I36" s="1" t="s">
        <v>15</v>
      </c>
      <c r="J36" s="8"/>
      <c r="K36" s="83">
        <v>43921</v>
      </c>
      <c r="L36" s="8"/>
      <c r="M36" s="8"/>
      <c r="N36" s="8"/>
      <c r="O36" s="8"/>
      <c r="P36" s="8"/>
      <c r="Q36" s="8" t="s">
        <v>879</v>
      </c>
      <c r="R36" s="8" t="s">
        <v>879</v>
      </c>
      <c r="S36" s="8" t="s">
        <v>879</v>
      </c>
      <c r="T36" s="8" t="s">
        <v>879</v>
      </c>
      <c r="U36" s="8"/>
      <c r="V36" s="40"/>
      <c r="W36" s="42"/>
      <c r="X36" s="28"/>
      <c r="Y36" s="8"/>
      <c r="Z36" s="8"/>
      <c r="AA36" s="59"/>
      <c r="AB36" s="8"/>
      <c r="AC36" s="8"/>
    </row>
    <row r="37" spans="1:29" s="7" customFormat="1" ht="15.9" customHeight="1">
      <c r="A37" s="27" t="s">
        <v>779</v>
      </c>
      <c r="B37" s="2" t="s">
        <v>769</v>
      </c>
      <c r="C37" s="2" t="s">
        <v>353</v>
      </c>
      <c r="D37" s="11" t="s">
        <v>354</v>
      </c>
      <c r="E37" s="2" t="s">
        <v>355</v>
      </c>
      <c r="F37" s="1" t="s">
        <v>780</v>
      </c>
      <c r="G37" s="1" t="s">
        <v>7</v>
      </c>
      <c r="H37" s="11" t="s">
        <v>792</v>
      </c>
      <c r="I37" s="1" t="s">
        <v>15</v>
      </c>
      <c r="J37" s="8"/>
      <c r="K37" s="83">
        <v>43921</v>
      </c>
      <c r="L37" s="8"/>
      <c r="M37" s="8"/>
      <c r="N37" s="8"/>
      <c r="O37" s="8"/>
      <c r="P37" s="8"/>
      <c r="Q37" s="8" t="s">
        <v>879</v>
      </c>
      <c r="R37" s="8" t="s">
        <v>879</v>
      </c>
      <c r="S37" s="8" t="s">
        <v>879</v>
      </c>
      <c r="T37" s="8" t="s">
        <v>879</v>
      </c>
      <c r="U37" s="8"/>
      <c r="V37" s="40"/>
      <c r="W37" s="42"/>
      <c r="X37" s="28"/>
      <c r="Y37" s="8"/>
      <c r="Z37" s="8"/>
      <c r="AA37" s="59"/>
      <c r="AB37" s="8"/>
      <c r="AC37" s="8"/>
    </row>
    <row r="38" spans="1:29" s="7" customFormat="1" ht="15.9" customHeight="1">
      <c r="A38" s="27" t="s">
        <v>779</v>
      </c>
      <c r="B38" s="2" t="s">
        <v>769</v>
      </c>
      <c r="C38" s="2" t="s">
        <v>356</v>
      </c>
      <c r="D38" s="11" t="s">
        <v>357</v>
      </c>
      <c r="E38" s="2" t="s">
        <v>821</v>
      </c>
      <c r="F38" s="1"/>
      <c r="G38" s="1" t="s">
        <v>7</v>
      </c>
      <c r="H38" s="11" t="s">
        <v>796</v>
      </c>
      <c r="I38" s="1" t="s">
        <v>15</v>
      </c>
      <c r="J38" s="8"/>
      <c r="K38" s="83">
        <v>43921</v>
      </c>
      <c r="L38" s="8"/>
      <c r="M38" s="8"/>
      <c r="N38" s="8"/>
      <c r="O38" s="8"/>
      <c r="P38" s="8"/>
      <c r="Q38" s="8" t="s">
        <v>879</v>
      </c>
      <c r="R38" s="8" t="s">
        <v>879</v>
      </c>
      <c r="S38" s="8" t="s">
        <v>879</v>
      </c>
      <c r="T38" s="8" t="s">
        <v>879</v>
      </c>
      <c r="U38" s="8"/>
      <c r="V38" s="40"/>
      <c r="W38" s="42"/>
      <c r="X38" s="28"/>
      <c r="Y38" s="8"/>
      <c r="Z38" s="8"/>
      <c r="AA38" s="59"/>
      <c r="AB38" s="8"/>
      <c r="AC38" s="8"/>
    </row>
    <row r="39" spans="1:29" s="7" customFormat="1" ht="15.9" customHeight="1">
      <c r="A39" s="27" t="s">
        <v>779</v>
      </c>
      <c r="B39" s="2" t="s">
        <v>769</v>
      </c>
      <c r="C39" s="2" t="s">
        <v>358</v>
      </c>
      <c r="D39" s="11" t="s">
        <v>359</v>
      </c>
      <c r="E39" s="2" t="s">
        <v>360</v>
      </c>
      <c r="F39" s="1"/>
      <c r="G39" s="1" t="s">
        <v>7</v>
      </c>
      <c r="H39" s="11" t="s">
        <v>65</v>
      </c>
      <c r="I39" s="1" t="s">
        <v>15</v>
      </c>
      <c r="J39" s="8"/>
      <c r="K39" s="83">
        <v>43921</v>
      </c>
      <c r="L39" s="8"/>
      <c r="M39" s="8"/>
      <c r="N39" s="8"/>
      <c r="O39" s="8"/>
      <c r="P39" s="8"/>
      <c r="Q39" s="8" t="s">
        <v>879</v>
      </c>
      <c r="R39" s="8" t="s">
        <v>879</v>
      </c>
      <c r="S39" s="8" t="s">
        <v>879</v>
      </c>
      <c r="T39" s="8" t="s">
        <v>879</v>
      </c>
      <c r="U39" s="8"/>
      <c r="V39" s="40"/>
      <c r="W39" s="42"/>
      <c r="X39" s="28"/>
      <c r="Y39" s="8"/>
      <c r="Z39" s="8"/>
      <c r="AA39" s="59"/>
      <c r="AB39" s="8"/>
      <c r="AC39" s="8"/>
    </row>
    <row r="40" spans="1:29" s="7" customFormat="1" ht="15.9" customHeight="1">
      <c r="A40" s="27" t="s">
        <v>779</v>
      </c>
      <c r="B40" s="2" t="s">
        <v>770</v>
      </c>
      <c r="C40" s="2" t="s">
        <v>361</v>
      </c>
      <c r="D40" s="11" t="s">
        <v>362</v>
      </c>
      <c r="E40" s="2" t="s">
        <v>363</v>
      </c>
      <c r="F40" s="1"/>
      <c r="G40" s="1" t="s">
        <v>9</v>
      </c>
      <c r="H40" s="11" t="s">
        <v>5</v>
      </c>
      <c r="I40" s="1" t="s">
        <v>15</v>
      </c>
      <c r="J40" s="8" t="s">
        <v>880</v>
      </c>
      <c r="K40" s="83">
        <v>43921</v>
      </c>
      <c r="L40" s="8" t="s">
        <v>885</v>
      </c>
      <c r="M40" s="8" t="s">
        <v>886</v>
      </c>
      <c r="N40" s="8" t="s">
        <v>878</v>
      </c>
      <c r="O40" s="8" t="s">
        <v>878</v>
      </c>
      <c r="P40" s="8" t="s">
        <v>884</v>
      </c>
      <c r="Q40" s="8" t="s">
        <v>879</v>
      </c>
      <c r="R40" s="8" t="s">
        <v>879</v>
      </c>
      <c r="S40" s="8" t="s">
        <v>879</v>
      </c>
      <c r="T40" s="8" t="s">
        <v>879</v>
      </c>
      <c r="U40" s="8"/>
      <c r="V40" s="40"/>
      <c r="W40" s="42" t="s">
        <v>880</v>
      </c>
      <c r="X40" s="28"/>
      <c r="Y40" s="8"/>
      <c r="Z40" s="8"/>
      <c r="AA40" s="59"/>
      <c r="AB40" s="8"/>
      <c r="AC40" s="8"/>
    </row>
    <row r="41" spans="1:29" s="7" customFormat="1" ht="15.9" customHeight="1">
      <c r="A41" s="27" t="s">
        <v>779</v>
      </c>
      <c r="B41" s="2" t="s">
        <v>770</v>
      </c>
      <c r="C41" s="2" t="s">
        <v>364</v>
      </c>
      <c r="D41" s="11" t="s">
        <v>365</v>
      </c>
      <c r="E41" s="2" t="s">
        <v>366</v>
      </c>
      <c r="F41" s="1"/>
      <c r="G41" s="1" t="s">
        <v>9</v>
      </c>
      <c r="H41" s="11" t="s">
        <v>5</v>
      </c>
      <c r="I41" s="1" t="s">
        <v>15</v>
      </c>
      <c r="J41" s="8" t="s">
        <v>878</v>
      </c>
      <c r="K41" s="83">
        <v>43921</v>
      </c>
      <c r="L41" s="8"/>
      <c r="M41" s="8"/>
      <c r="N41" s="8"/>
      <c r="O41" s="8"/>
      <c r="P41" s="8"/>
      <c r="Q41" s="8" t="s">
        <v>879</v>
      </c>
      <c r="R41" s="8" t="s">
        <v>879</v>
      </c>
      <c r="S41" s="8" t="s">
        <v>879</v>
      </c>
      <c r="T41" s="8" t="s">
        <v>879</v>
      </c>
      <c r="U41" s="8"/>
      <c r="V41" s="40"/>
      <c r="W41" s="42"/>
      <c r="X41" s="28"/>
      <c r="Y41" s="8"/>
      <c r="Z41" s="8"/>
      <c r="AA41" s="59"/>
      <c r="AB41" s="8"/>
      <c r="AC41" s="8"/>
    </row>
    <row r="42" spans="1:29" s="7" customFormat="1" ht="15.9" customHeight="1">
      <c r="A42" s="27" t="s">
        <v>779</v>
      </c>
      <c r="B42" s="2" t="s">
        <v>770</v>
      </c>
      <c r="C42" s="2" t="s">
        <v>367</v>
      </c>
      <c r="D42" s="11" t="s">
        <v>368</v>
      </c>
      <c r="E42" s="2" t="s">
        <v>369</v>
      </c>
      <c r="F42" s="1"/>
      <c r="G42" s="1" t="s">
        <v>9</v>
      </c>
      <c r="H42" s="11" t="s">
        <v>5</v>
      </c>
      <c r="I42" s="1" t="s">
        <v>15</v>
      </c>
      <c r="J42" s="8" t="s">
        <v>880</v>
      </c>
      <c r="K42" s="83">
        <v>43921</v>
      </c>
      <c r="L42" s="8" t="s">
        <v>889</v>
      </c>
      <c r="M42" s="8" t="s">
        <v>890</v>
      </c>
      <c r="N42" s="8">
        <v>179</v>
      </c>
      <c r="O42" s="83">
        <v>44092</v>
      </c>
      <c r="P42" s="65" t="s">
        <v>989</v>
      </c>
      <c r="Q42" s="8" t="s">
        <v>879</v>
      </c>
      <c r="R42" s="8" t="s">
        <v>880</v>
      </c>
      <c r="S42" s="8" t="s">
        <v>879</v>
      </c>
      <c r="T42" s="8" t="s">
        <v>879</v>
      </c>
      <c r="U42" s="8" t="s">
        <v>932</v>
      </c>
      <c r="V42" s="40"/>
      <c r="W42" s="42" t="s">
        <v>880</v>
      </c>
      <c r="X42" s="28" t="s">
        <v>41</v>
      </c>
      <c r="Y42" s="8" t="s">
        <v>981</v>
      </c>
      <c r="Z42" s="8"/>
      <c r="AA42" s="59"/>
      <c r="AB42" s="8"/>
      <c r="AC42" s="8"/>
    </row>
    <row r="43" spans="1:29" s="7" customFormat="1" ht="15.9" customHeight="1">
      <c r="A43" s="27" t="s">
        <v>779</v>
      </c>
      <c r="B43" s="2" t="s">
        <v>770</v>
      </c>
      <c r="C43" s="2" t="s">
        <v>370</v>
      </c>
      <c r="D43" s="11" t="s">
        <v>371</v>
      </c>
      <c r="E43" s="2" t="s">
        <v>372</v>
      </c>
      <c r="F43" s="1"/>
      <c r="G43" s="1" t="s">
        <v>9</v>
      </c>
      <c r="H43" s="11" t="s">
        <v>5</v>
      </c>
      <c r="I43" s="1" t="s">
        <v>15</v>
      </c>
      <c r="J43" s="8" t="s">
        <v>878</v>
      </c>
      <c r="K43" s="83">
        <v>43921</v>
      </c>
      <c r="L43" s="8"/>
      <c r="M43" s="8"/>
      <c r="N43" s="8"/>
      <c r="O43" s="8"/>
      <c r="P43" s="8"/>
      <c r="Q43" s="8" t="s">
        <v>879</v>
      </c>
      <c r="R43" s="8" t="s">
        <v>879</v>
      </c>
      <c r="S43" s="8" t="s">
        <v>879</v>
      </c>
      <c r="T43" s="8" t="s">
        <v>879</v>
      </c>
      <c r="U43" s="8"/>
      <c r="V43" s="40"/>
      <c r="W43" s="42"/>
      <c r="X43" s="28"/>
      <c r="Y43" s="8"/>
      <c r="Z43" s="8"/>
      <c r="AA43" s="59"/>
      <c r="AB43" s="8"/>
      <c r="AC43" s="8"/>
    </row>
    <row r="44" spans="1:29" s="7" customFormat="1" ht="15.9" customHeight="1">
      <c r="A44" s="27" t="s">
        <v>779</v>
      </c>
      <c r="B44" s="2" t="s">
        <v>770</v>
      </c>
      <c r="C44" s="2" t="s">
        <v>373</v>
      </c>
      <c r="D44" s="11" t="s">
        <v>374</v>
      </c>
      <c r="E44" s="2" t="s">
        <v>822</v>
      </c>
      <c r="F44" s="1"/>
      <c r="G44" s="1" t="s">
        <v>9</v>
      </c>
      <c r="H44" s="11" t="s">
        <v>5</v>
      </c>
      <c r="I44" s="1" t="s">
        <v>15</v>
      </c>
      <c r="J44" s="8" t="s">
        <v>880</v>
      </c>
      <c r="K44" s="83">
        <v>43921</v>
      </c>
      <c r="L44" s="8" t="s">
        <v>889</v>
      </c>
      <c r="M44" s="8" t="s">
        <v>890</v>
      </c>
      <c r="N44" s="8">
        <v>179</v>
      </c>
      <c r="O44" s="83">
        <v>44092</v>
      </c>
      <c r="P44" s="65" t="s">
        <v>989</v>
      </c>
      <c r="Q44" s="8" t="s">
        <v>879</v>
      </c>
      <c r="R44" s="8" t="s">
        <v>880</v>
      </c>
      <c r="S44" s="8" t="s">
        <v>879</v>
      </c>
      <c r="T44" s="8" t="s">
        <v>879</v>
      </c>
      <c r="U44" s="8" t="s">
        <v>932</v>
      </c>
      <c r="V44" s="40"/>
      <c r="W44" s="42" t="s">
        <v>880</v>
      </c>
      <c r="X44" s="28" t="s">
        <v>41</v>
      </c>
      <c r="Y44" s="8" t="s">
        <v>981</v>
      </c>
      <c r="Z44" s="8"/>
      <c r="AA44" s="59"/>
      <c r="AB44" s="8"/>
      <c r="AC44" s="8"/>
    </row>
    <row r="45" spans="1:29" s="7" customFormat="1" ht="15.9" customHeight="1">
      <c r="A45" s="27" t="s">
        <v>779</v>
      </c>
      <c r="B45" s="2" t="s">
        <v>770</v>
      </c>
      <c r="C45" s="2" t="s">
        <v>375</v>
      </c>
      <c r="D45" s="11" t="s">
        <v>376</v>
      </c>
      <c r="E45" s="2" t="s">
        <v>377</v>
      </c>
      <c r="F45" s="1"/>
      <c r="G45" s="1" t="s">
        <v>9</v>
      </c>
      <c r="H45" s="11" t="s">
        <v>5</v>
      </c>
      <c r="I45" s="1" t="s">
        <v>15</v>
      </c>
      <c r="J45" s="8" t="s">
        <v>878</v>
      </c>
      <c r="K45" s="83">
        <v>43921</v>
      </c>
      <c r="L45" s="8"/>
      <c r="M45" s="8"/>
      <c r="N45" s="8"/>
      <c r="O45" s="8"/>
      <c r="P45" s="8"/>
      <c r="Q45" s="8" t="s">
        <v>879</v>
      </c>
      <c r="R45" s="8" t="s">
        <v>879</v>
      </c>
      <c r="S45" s="8" t="s">
        <v>879</v>
      </c>
      <c r="T45" s="8" t="s">
        <v>879</v>
      </c>
      <c r="U45" s="8"/>
      <c r="V45" s="40"/>
      <c r="W45" s="42"/>
      <c r="X45" s="28"/>
      <c r="Y45" s="8"/>
      <c r="Z45" s="8"/>
      <c r="AA45" s="59"/>
      <c r="AB45" s="8"/>
      <c r="AC45" s="8"/>
    </row>
    <row r="46" spans="1:29" s="7" customFormat="1" ht="15.9" customHeight="1">
      <c r="A46" s="27" t="s">
        <v>779</v>
      </c>
      <c r="B46" s="2" t="s">
        <v>770</v>
      </c>
      <c r="C46" s="2" t="s">
        <v>378</v>
      </c>
      <c r="D46" s="11" t="s">
        <v>379</v>
      </c>
      <c r="E46" s="2" t="s">
        <v>380</v>
      </c>
      <c r="F46" s="1"/>
      <c r="G46" s="1" t="s">
        <v>9</v>
      </c>
      <c r="H46" s="11" t="s">
        <v>5</v>
      </c>
      <c r="I46" s="1" t="s">
        <v>15</v>
      </c>
      <c r="J46" s="8" t="s">
        <v>878</v>
      </c>
      <c r="K46" s="83">
        <v>43921</v>
      </c>
      <c r="L46" s="8"/>
      <c r="M46" s="8"/>
      <c r="N46" s="8"/>
      <c r="O46" s="8"/>
      <c r="P46" s="8"/>
      <c r="Q46" s="8" t="s">
        <v>879</v>
      </c>
      <c r="R46" s="8" t="s">
        <v>879</v>
      </c>
      <c r="S46" s="8" t="s">
        <v>879</v>
      </c>
      <c r="T46" s="8" t="s">
        <v>879</v>
      </c>
      <c r="U46" s="8"/>
      <c r="V46" s="40"/>
      <c r="W46" s="42"/>
      <c r="X46" s="28"/>
      <c r="Y46" s="8"/>
      <c r="Z46" s="8"/>
      <c r="AA46" s="59"/>
      <c r="AB46" s="8"/>
      <c r="AC46" s="8"/>
    </row>
    <row r="47" spans="1:29" s="7" customFormat="1" ht="15.9" customHeight="1">
      <c r="A47" s="27" t="s">
        <v>779</v>
      </c>
      <c r="B47" s="2" t="s">
        <v>770</v>
      </c>
      <c r="C47" s="2" t="s">
        <v>381</v>
      </c>
      <c r="D47" s="11" t="s">
        <v>382</v>
      </c>
      <c r="E47" s="2" t="s">
        <v>383</v>
      </c>
      <c r="F47" s="1"/>
      <c r="G47" s="1" t="s">
        <v>9</v>
      </c>
      <c r="H47" s="11" t="s">
        <v>5</v>
      </c>
      <c r="I47" s="1" t="s">
        <v>15</v>
      </c>
      <c r="J47" s="8" t="s">
        <v>878</v>
      </c>
      <c r="K47" s="83">
        <v>43921</v>
      </c>
      <c r="L47" s="8"/>
      <c r="M47" s="8"/>
      <c r="N47" s="8"/>
      <c r="O47" s="8"/>
      <c r="P47" s="8"/>
      <c r="Q47" s="8" t="s">
        <v>879</v>
      </c>
      <c r="R47" s="8" t="s">
        <v>879</v>
      </c>
      <c r="S47" s="8" t="s">
        <v>879</v>
      </c>
      <c r="T47" s="8" t="s">
        <v>879</v>
      </c>
      <c r="U47" s="8"/>
      <c r="V47" s="40"/>
      <c r="W47" s="42"/>
      <c r="X47" s="28"/>
      <c r="Y47" s="8"/>
      <c r="Z47" s="8"/>
      <c r="AA47" s="59"/>
      <c r="AB47" s="8"/>
      <c r="AC47" s="8"/>
    </row>
    <row r="48" spans="1:29" s="7" customFormat="1" ht="15.9" customHeight="1">
      <c r="A48" s="27" t="s">
        <v>779</v>
      </c>
      <c r="B48" s="2" t="s">
        <v>770</v>
      </c>
      <c r="C48" s="2" t="s">
        <v>384</v>
      </c>
      <c r="D48" s="11" t="s">
        <v>385</v>
      </c>
      <c r="E48" s="2" t="s">
        <v>386</v>
      </c>
      <c r="F48" s="1"/>
      <c r="G48" s="1" t="s">
        <v>9</v>
      </c>
      <c r="H48" s="11" t="s">
        <v>5</v>
      </c>
      <c r="I48" s="1" t="s">
        <v>15</v>
      </c>
      <c r="J48" s="8" t="s">
        <v>878</v>
      </c>
      <c r="K48" s="83">
        <v>43921</v>
      </c>
      <c r="L48" s="8"/>
      <c r="M48" s="8"/>
      <c r="N48" s="8"/>
      <c r="O48" s="8"/>
      <c r="P48" s="8"/>
      <c r="Q48" s="8" t="s">
        <v>879</v>
      </c>
      <c r="R48" s="8" t="s">
        <v>879</v>
      </c>
      <c r="S48" s="8" t="s">
        <v>879</v>
      </c>
      <c r="T48" s="8" t="s">
        <v>879</v>
      </c>
      <c r="U48" s="8"/>
      <c r="V48" s="40"/>
      <c r="W48" s="42"/>
      <c r="X48" s="28"/>
      <c r="Y48" s="8"/>
      <c r="Z48" s="8"/>
      <c r="AA48" s="59"/>
      <c r="AB48" s="8"/>
      <c r="AC48" s="8"/>
    </row>
    <row r="49" spans="1:29" s="7" customFormat="1" ht="15.9" customHeight="1">
      <c r="A49" s="27" t="s">
        <v>779</v>
      </c>
      <c r="B49" s="2" t="s">
        <v>770</v>
      </c>
      <c r="C49" s="2" t="s">
        <v>874</v>
      </c>
      <c r="D49" s="11" t="s">
        <v>387</v>
      </c>
      <c r="E49" s="2" t="s">
        <v>823</v>
      </c>
      <c r="F49" s="1"/>
      <c r="G49" s="1" t="s">
        <v>9</v>
      </c>
      <c r="H49" s="11" t="s">
        <v>5</v>
      </c>
      <c r="I49" s="1" t="s">
        <v>15</v>
      </c>
      <c r="J49" s="8" t="s">
        <v>878</v>
      </c>
      <c r="K49" s="83">
        <v>43921</v>
      </c>
      <c r="L49" s="8"/>
      <c r="M49" s="8"/>
      <c r="N49" s="8"/>
      <c r="O49" s="8"/>
      <c r="P49" s="8"/>
      <c r="Q49" s="8" t="s">
        <v>879</v>
      </c>
      <c r="R49" s="8" t="s">
        <v>879</v>
      </c>
      <c r="S49" s="8" t="s">
        <v>879</v>
      </c>
      <c r="T49" s="8" t="s">
        <v>879</v>
      </c>
      <c r="U49" s="8"/>
      <c r="V49" s="40"/>
      <c r="W49" s="42"/>
      <c r="X49" s="28"/>
      <c r="Y49" s="8"/>
      <c r="Z49" s="8"/>
      <c r="AA49" s="59"/>
      <c r="AB49" s="8"/>
      <c r="AC49" s="8"/>
    </row>
    <row r="50" spans="1:29" s="7" customFormat="1" ht="15.9" customHeight="1">
      <c r="A50" s="27" t="s">
        <v>779</v>
      </c>
      <c r="B50" s="2" t="s">
        <v>770</v>
      </c>
      <c r="C50" s="2" t="s">
        <v>388</v>
      </c>
      <c r="D50" s="11" t="s">
        <v>389</v>
      </c>
      <c r="E50" s="2" t="s">
        <v>390</v>
      </c>
      <c r="F50" s="1"/>
      <c r="G50" s="1" t="s">
        <v>9</v>
      </c>
      <c r="H50" s="11" t="s">
        <v>5</v>
      </c>
      <c r="I50" s="1" t="s">
        <v>15</v>
      </c>
      <c r="J50" s="8" t="s">
        <v>878</v>
      </c>
      <c r="K50" s="83">
        <v>43921</v>
      </c>
      <c r="L50" s="8"/>
      <c r="M50" s="8"/>
      <c r="N50" s="8"/>
      <c r="O50" s="8"/>
      <c r="P50" s="8"/>
      <c r="Q50" s="8" t="s">
        <v>879</v>
      </c>
      <c r="R50" s="8" t="s">
        <v>879</v>
      </c>
      <c r="S50" s="8" t="s">
        <v>879</v>
      </c>
      <c r="T50" s="8" t="s">
        <v>879</v>
      </c>
      <c r="U50" s="8"/>
      <c r="V50" s="40"/>
      <c r="W50" s="42"/>
      <c r="X50" s="28"/>
      <c r="Y50" s="8"/>
      <c r="Z50" s="8"/>
      <c r="AA50" s="59"/>
      <c r="AB50" s="8"/>
      <c r="AC50" s="8"/>
    </row>
    <row r="51" spans="1:29" s="7" customFormat="1" ht="15.9" customHeight="1">
      <c r="A51" s="27" t="s">
        <v>779</v>
      </c>
      <c r="B51" s="2" t="s">
        <v>770</v>
      </c>
      <c r="C51" s="2" t="s">
        <v>391</v>
      </c>
      <c r="D51" s="11" t="s">
        <v>392</v>
      </c>
      <c r="E51" s="2" t="s">
        <v>824</v>
      </c>
      <c r="F51" s="1"/>
      <c r="G51" s="1" t="s">
        <v>9</v>
      </c>
      <c r="H51" s="11" t="s">
        <v>5</v>
      </c>
      <c r="I51" s="1" t="s">
        <v>15</v>
      </c>
      <c r="J51" s="8" t="s">
        <v>878</v>
      </c>
      <c r="K51" s="83">
        <v>43921</v>
      </c>
      <c r="L51" s="8"/>
      <c r="M51" s="8"/>
      <c r="N51" s="8"/>
      <c r="O51" s="8"/>
      <c r="P51" s="8"/>
      <c r="Q51" s="8" t="s">
        <v>879</v>
      </c>
      <c r="R51" s="8" t="s">
        <v>879</v>
      </c>
      <c r="S51" s="8" t="s">
        <v>879</v>
      </c>
      <c r="T51" s="8" t="s">
        <v>879</v>
      </c>
      <c r="U51" s="8"/>
      <c r="V51" s="40"/>
      <c r="W51" s="42"/>
      <c r="X51" s="28"/>
      <c r="Y51" s="8"/>
      <c r="Z51" s="8"/>
      <c r="AA51" s="59"/>
      <c r="AB51" s="8"/>
      <c r="AC51" s="8"/>
    </row>
    <row r="52" spans="1:29" s="7" customFormat="1" ht="15.9" customHeight="1">
      <c r="A52" s="27" t="s">
        <v>779</v>
      </c>
      <c r="B52" s="2" t="s">
        <v>770</v>
      </c>
      <c r="C52" s="2" t="s">
        <v>393</v>
      </c>
      <c r="D52" s="11" t="s">
        <v>394</v>
      </c>
      <c r="E52" s="2" t="s">
        <v>825</v>
      </c>
      <c r="F52" s="1"/>
      <c r="G52" s="1" t="s">
        <v>7</v>
      </c>
      <c r="H52" s="11" t="s">
        <v>795</v>
      </c>
      <c r="I52" s="1" t="s">
        <v>15</v>
      </c>
      <c r="J52" s="8"/>
      <c r="K52" s="83">
        <v>43921</v>
      </c>
      <c r="L52" s="8"/>
      <c r="M52" s="8"/>
      <c r="N52" s="8"/>
      <c r="O52" s="8"/>
      <c r="P52" s="8"/>
      <c r="Q52" s="8" t="s">
        <v>879</v>
      </c>
      <c r="R52" s="8" t="s">
        <v>879</v>
      </c>
      <c r="S52" s="8" t="s">
        <v>879</v>
      </c>
      <c r="T52" s="8" t="s">
        <v>879</v>
      </c>
      <c r="U52" s="8"/>
      <c r="V52" s="40"/>
      <c r="W52" s="42"/>
      <c r="X52" s="28"/>
      <c r="Y52" s="8"/>
      <c r="Z52" s="8"/>
      <c r="AA52" s="59"/>
      <c r="AB52" s="8"/>
      <c r="AC52" s="8"/>
    </row>
    <row r="53" spans="1:29" s="7" customFormat="1" ht="15.9" customHeight="1">
      <c r="A53" s="27" t="s">
        <v>779</v>
      </c>
      <c r="B53" s="2" t="s">
        <v>770</v>
      </c>
      <c r="C53" s="2" t="s">
        <v>395</v>
      </c>
      <c r="D53" s="11" t="s">
        <v>396</v>
      </c>
      <c r="E53" s="2" t="s">
        <v>826</v>
      </c>
      <c r="F53" s="1"/>
      <c r="G53" s="1" t="s">
        <v>7</v>
      </c>
      <c r="H53" s="11" t="s">
        <v>795</v>
      </c>
      <c r="I53" s="1" t="s">
        <v>15</v>
      </c>
      <c r="J53" s="8"/>
      <c r="K53" s="83">
        <v>43921</v>
      </c>
      <c r="L53" s="8"/>
      <c r="M53" s="8"/>
      <c r="N53" s="8"/>
      <c r="O53" s="8"/>
      <c r="P53" s="8"/>
      <c r="Q53" s="8" t="s">
        <v>879</v>
      </c>
      <c r="R53" s="8" t="s">
        <v>879</v>
      </c>
      <c r="S53" s="8" t="s">
        <v>879</v>
      </c>
      <c r="T53" s="8" t="s">
        <v>879</v>
      </c>
      <c r="U53" s="8"/>
      <c r="V53" s="40"/>
      <c r="W53" s="42"/>
      <c r="X53" s="28"/>
      <c r="Y53" s="8"/>
      <c r="Z53" s="8"/>
      <c r="AA53" s="59"/>
      <c r="AB53" s="8"/>
      <c r="AC53" s="8"/>
    </row>
    <row r="54" spans="1:29" s="7" customFormat="1" ht="15.9" customHeight="1">
      <c r="A54" s="27" t="s">
        <v>779</v>
      </c>
      <c r="B54" s="2" t="s">
        <v>770</v>
      </c>
      <c r="C54" s="2" t="s">
        <v>397</v>
      </c>
      <c r="D54" s="11" t="s">
        <v>398</v>
      </c>
      <c r="E54" s="2" t="s">
        <v>827</v>
      </c>
      <c r="F54" s="1"/>
      <c r="G54" s="1" t="s">
        <v>7</v>
      </c>
      <c r="H54" s="11" t="s">
        <v>795</v>
      </c>
      <c r="I54" s="1" t="s">
        <v>15</v>
      </c>
      <c r="J54" s="8"/>
      <c r="K54" s="83">
        <v>43921</v>
      </c>
      <c r="L54" s="8"/>
      <c r="M54" s="8"/>
      <c r="N54" s="8"/>
      <c r="O54" s="8"/>
      <c r="P54" s="8"/>
      <c r="Q54" s="8" t="s">
        <v>879</v>
      </c>
      <c r="R54" s="8" t="s">
        <v>879</v>
      </c>
      <c r="S54" s="8" t="s">
        <v>879</v>
      </c>
      <c r="T54" s="8" t="s">
        <v>879</v>
      </c>
      <c r="U54" s="8"/>
      <c r="V54" s="40"/>
      <c r="W54" s="42"/>
      <c r="X54" s="28"/>
      <c r="Y54" s="8"/>
      <c r="Z54" s="8"/>
      <c r="AA54" s="59"/>
      <c r="AB54" s="8"/>
      <c r="AC54" s="8"/>
    </row>
    <row r="55" spans="1:29" s="7" customFormat="1" ht="15.9" customHeight="1">
      <c r="A55" s="27" t="s">
        <v>779</v>
      </c>
      <c r="B55" s="2" t="s">
        <v>770</v>
      </c>
      <c r="C55" s="2" t="s">
        <v>399</v>
      </c>
      <c r="D55" s="11" t="s">
        <v>400</v>
      </c>
      <c r="E55" s="2" t="s">
        <v>828</v>
      </c>
      <c r="F55" s="1"/>
      <c r="G55" s="1" t="s">
        <v>7</v>
      </c>
      <c r="H55" s="11" t="s">
        <v>795</v>
      </c>
      <c r="I55" s="1" t="s">
        <v>15</v>
      </c>
      <c r="J55" s="8"/>
      <c r="K55" s="83">
        <v>43921</v>
      </c>
      <c r="L55" s="8"/>
      <c r="M55" s="8"/>
      <c r="N55" s="8"/>
      <c r="O55" s="8"/>
      <c r="P55" s="8"/>
      <c r="Q55" s="8" t="s">
        <v>879</v>
      </c>
      <c r="R55" s="8" t="s">
        <v>879</v>
      </c>
      <c r="S55" s="8" t="s">
        <v>879</v>
      </c>
      <c r="T55" s="8" t="s">
        <v>879</v>
      </c>
      <c r="U55" s="8"/>
      <c r="V55" s="40"/>
      <c r="W55" s="42"/>
      <c r="X55" s="28"/>
      <c r="Y55" s="8"/>
      <c r="Z55" s="8"/>
      <c r="AA55" s="59"/>
      <c r="AB55" s="8"/>
      <c r="AC55" s="8"/>
    </row>
    <row r="56" spans="1:29" s="7" customFormat="1" ht="15.9" customHeight="1">
      <c r="A56" s="27" t="s">
        <v>779</v>
      </c>
      <c r="B56" s="2" t="s">
        <v>770</v>
      </c>
      <c r="C56" s="2" t="s">
        <v>401</v>
      </c>
      <c r="D56" s="11" t="s">
        <v>402</v>
      </c>
      <c r="E56" s="2" t="s">
        <v>829</v>
      </c>
      <c r="F56" s="1"/>
      <c r="G56" s="1" t="s">
        <v>7</v>
      </c>
      <c r="H56" s="11" t="s">
        <v>795</v>
      </c>
      <c r="I56" s="1" t="s">
        <v>15</v>
      </c>
      <c r="J56" s="8"/>
      <c r="K56" s="83">
        <v>43921</v>
      </c>
      <c r="L56" s="8"/>
      <c r="M56" s="8"/>
      <c r="N56" s="8"/>
      <c r="O56" s="8"/>
      <c r="P56" s="8"/>
      <c r="Q56" s="8" t="s">
        <v>879</v>
      </c>
      <c r="R56" s="8" t="s">
        <v>879</v>
      </c>
      <c r="S56" s="8" t="s">
        <v>879</v>
      </c>
      <c r="T56" s="8" t="s">
        <v>879</v>
      </c>
      <c r="U56" s="8"/>
      <c r="V56" s="40"/>
      <c r="W56" s="42"/>
      <c r="X56" s="28"/>
      <c r="Y56" s="8"/>
      <c r="Z56" s="8"/>
      <c r="AA56" s="59"/>
      <c r="AB56" s="8"/>
      <c r="AC56" s="8"/>
    </row>
    <row r="57" spans="1:29" s="7" customFormat="1" ht="15.9" customHeight="1">
      <c r="A57" s="27" t="s">
        <v>779</v>
      </c>
      <c r="B57" s="2" t="s">
        <v>770</v>
      </c>
      <c r="C57" s="2" t="s">
        <v>403</v>
      </c>
      <c r="D57" s="11" t="s">
        <v>404</v>
      </c>
      <c r="E57" s="2" t="s">
        <v>830</v>
      </c>
      <c r="F57" s="1"/>
      <c r="G57" s="1" t="s">
        <v>7</v>
      </c>
      <c r="H57" s="11" t="s">
        <v>795</v>
      </c>
      <c r="I57" s="1" t="s">
        <v>15</v>
      </c>
      <c r="J57" s="8"/>
      <c r="K57" s="83">
        <v>43921</v>
      </c>
      <c r="L57" s="8"/>
      <c r="M57" s="8"/>
      <c r="N57" s="8"/>
      <c r="O57" s="8"/>
      <c r="P57" s="8"/>
      <c r="Q57" s="8" t="s">
        <v>879</v>
      </c>
      <c r="R57" s="8" t="s">
        <v>879</v>
      </c>
      <c r="S57" s="8" t="s">
        <v>879</v>
      </c>
      <c r="T57" s="8" t="s">
        <v>879</v>
      </c>
      <c r="U57" s="8"/>
      <c r="V57" s="40"/>
      <c r="W57" s="42"/>
      <c r="X57" s="28"/>
      <c r="Y57" s="8"/>
      <c r="Z57" s="8"/>
      <c r="AA57" s="59"/>
      <c r="AB57" s="8"/>
      <c r="AC57" s="8"/>
    </row>
    <row r="58" spans="1:29" s="7" customFormat="1" ht="15.9" customHeight="1">
      <c r="A58" s="27" t="s">
        <v>779</v>
      </c>
      <c r="B58" s="2" t="s">
        <v>770</v>
      </c>
      <c r="C58" s="2" t="s">
        <v>405</v>
      </c>
      <c r="D58" s="11" t="s">
        <v>406</v>
      </c>
      <c r="E58" s="2" t="s">
        <v>831</v>
      </c>
      <c r="F58" s="1"/>
      <c r="G58" s="1" t="s">
        <v>7</v>
      </c>
      <c r="H58" s="11" t="s">
        <v>795</v>
      </c>
      <c r="I58" s="1" t="s">
        <v>15</v>
      </c>
      <c r="J58" s="8"/>
      <c r="K58" s="83">
        <v>43921</v>
      </c>
      <c r="L58" s="8"/>
      <c r="M58" s="8"/>
      <c r="N58" s="8"/>
      <c r="O58" s="8"/>
      <c r="P58" s="8"/>
      <c r="Q58" s="8" t="s">
        <v>879</v>
      </c>
      <c r="R58" s="8" t="s">
        <v>879</v>
      </c>
      <c r="S58" s="8" t="s">
        <v>879</v>
      </c>
      <c r="T58" s="8" t="s">
        <v>879</v>
      </c>
      <c r="U58" s="8"/>
      <c r="V58" s="40"/>
      <c r="W58" s="42"/>
      <c r="X58" s="28"/>
      <c r="Y58" s="8"/>
      <c r="Z58" s="8"/>
      <c r="AA58" s="59"/>
      <c r="AB58" s="8"/>
      <c r="AC58" s="8"/>
    </row>
    <row r="59" spans="1:29" s="7" customFormat="1" ht="15.9" customHeight="1">
      <c r="A59" s="27" t="s">
        <v>779</v>
      </c>
      <c r="B59" s="2" t="s">
        <v>770</v>
      </c>
      <c r="C59" s="2" t="s">
        <v>407</v>
      </c>
      <c r="D59" s="11" t="s">
        <v>408</v>
      </c>
      <c r="E59" s="2" t="s">
        <v>832</v>
      </c>
      <c r="F59" s="1"/>
      <c r="G59" s="1" t="s">
        <v>7</v>
      </c>
      <c r="H59" s="11" t="s">
        <v>795</v>
      </c>
      <c r="I59" s="1" t="s">
        <v>15</v>
      </c>
      <c r="J59" s="8"/>
      <c r="K59" s="83">
        <v>43921</v>
      </c>
      <c r="L59" s="8"/>
      <c r="M59" s="8"/>
      <c r="N59" s="8"/>
      <c r="O59" s="8"/>
      <c r="P59" s="8"/>
      <c r="Q59" s="8" t="s">
        <v>879</v>
      </c>
      <c r="R59" s="8" t="s">
        <v>879</v>
      </c>
      <c r="S59" s="8" t="s">
        <v>879</v>
      </c>
      <c r="T59" s="8" t="s">
        <v>879</v>
      </c>
      <c r="U59" s="8"/>
      <c r="V59" s="40"/>
      <c r="W59" s="42"/>
      <c r="X59" s="28"/>
      <c r="Y59" s="8"/>
      <c r="Z59" s="8"/>
      <c r="AA59" s="59"/>
      <c r="AB59" s="8"/>
      <c r="AC59" s="8"/>
    </row>
    <row r="60" spans="1:29" s="7" customFormat="1" ht="15.9" customHeight="1">
      <c r="A60" s="27" t="s">
        <v>779</v>
      </c>
      <c r="B60" s="2" t="s">
        <v>770</v>
      </c>
      <c r="C60" s="2" t="s">
        <v>409</v>
      </c>
      <c r="D60" s="11" t="s">
        <v>410</v>
      </c>
      <c r="E60" s="2" t="s">
        <v>833</v>
      </c>
      <c r="F60" s="1"/>
      <c r="G60" s="1" t="s">
        <v>7</v>
      </c>
      <c r="H60" s="11" t="s">
        <v>795</v>
      </c>
      <c r="I60" s="1" t="s">
        <v>15</v>
      </c>
      <c r="J60" s="8"/>
      <c r="K60" s="83">
        <v>43921</v>
      </c>
      <c r="L60" s="8"/>
      <c r="M60" s="8"/>
      <c r="N60" s="8"/>
      <c r="O60" s="8"/>
      <c r="P60" s="8"/>
      <c r="Q60" s="8" t="s">
        <v>879</v>
      </c>
      <c r="R60" s="8" t="s">
        <v>879</v>
      </c>
      <c r="S60" s="8" t="s">
        <v>879</v>
      </c>
      <c r="T60" s="8" t="s">
        <v>879</v>
      </c>
      <c r="U60" s="8"/>
      <c r="V60" s="40"/>
      <c r="W60" s="42"/>
      <c r="X60" s="28"/>
      <c r="Y60" s="8"/>
      <c r="Z60" s="8"/>
      <c r="AA60" s="59"/>
      <c r="AB60" s="8"/>
      <c r="AC60" s="8"/>
    </row>
    <row r="61" spans="1:29" s="7" customFormat="1" ht="15.9" customHeight="1">
      <c r="A61" s="27" t="s">
        <v>779</v>
      </c>
      <c r="B61" s="2" t="s">
        <v>770</v>
      </c>
      <c r="C61" s="2" t="s">
        <v>411</v>
      </c>
      <c r="D61" s="11" t="s">
        <v>412</v>
      </c>
      <c r="E61" s="2" t="s">
        <v>413</v>
      </c>
      <c r="F61" s="1" t="s">
        <v>781</v>
      </c>
      <c r="G61" s="11" t="s">
        <v>6</v>
      </c>
      <c r="H61" s="11" t="s">
        <v>798</v>
      </c>
      <c r="I61" s="1" t="s">
        <v>15</v>
      </c>
      <c r="J61" s="8"/>
      <c r="K61" s="83">
        <v>43921</v>
      </c>
      <c r="L61" s="8"/>
      <c r="M61" s="8"/>
      <c r="N61" s="8"/>
      <c r="O61" s="8"/>
      <c r="P61" s="8"/>
      <c r="Q61" s="8" t="s">
        <v>879</v>
      </c>
      <c r="R61" s="8" t="s">
        <v>879</v>
      </c>
      <c r="S61" s="8" t="s">
        <v>879</v>
      </c>
      <c r="T61" s="8" t="s">
        <v>879</v>
      </c>
      <c r="U61" s="8"/>
      <c r="V61" s="40"/>
      <c r="W61" s="42"/>
      <c r="X61" s="28"/>
      <c r="Y61" s="8"/>
      <c r="Z61" s="8"/>
      <c r="AA61" s="59"/>
      <c r="AB61" s="8"/>
      <c r="AC61" s="8"/>
    </row>
    <row r="62" spans="1:29" s="7" customFormat="1" ht="15.9" customHeight="1">
      <c r="A62" s="27" t="s">
        <v>779</v>
      </c>
      <c r="B62" s="2" t="s">
        <v>770</v>
      </c>
      <c r="C62" s="2" t="s">
        <v>414</v>
      </c>
      <c r="D62" s="11" t="s">
        <v>415</v>
      </c>
      <c r="E62" s="2" t="s">
        <v>416</v>
      </c>
      <c r="F62" s="1"/>
      <c r="G62" s="11" t="s">
        <v>7</v>
      </c>
      <c r="H62" s="11" t="s">
        <v>65</v>
      </c>
      <c r="I62" s="1" t="s">
        <v>15</v>
      </c>
      <c r="J62" s="8"/>
      <c r="K62" s="83">
        <v>43921</v>
      </c>
      <c r="L62" s="8"/>
      <c r="M62" s="8"/>
      <c r="N62" s="8"/>
      <c r="O62" s="8"/>
      <c r="P62" s="8"/>
      <c r="Q62" s="8" t="s">
        <v>879</v>
      </c>
      <c r="R62" s="8" t="s">
        <v>879</v>
      </c>
      <c r="S62" s="8" t="s">
        <v>879</v>
      </c>
      <c r="T62" s="8" t="s">
        <v>879</v>
      </c>
      <c r="U62" s="8"/>
      <c r="V62" s="40"/>
      <c r="W62" s="42"/>
      <c r="X62" s="28"/>
      <c r="Y62" s="8"/>
      <c r="Z62" s="8"/>
      <c r="AA62" s="59"/>
      <c r="AB62" s="8"/>
      <c r="AC62" s="8"/>
    </row>
    <row r="63" spans="1:29" s="7" customFormat="1" ht="15.9" customHeight="1">
      <c r="A63" s="27" t="s">
        <v>779</v>
      </c>
      <c r="B63" s="2" t="s">
        <v>770</v>
      </c>
      <c r="C63" s="2" t="s">
        <v>417</v>
      </c>
      <c r="D63" s="11" t="s">
        <v>418</v>
      </c>
      <c r="E63" s="2" t="s">
        <v>834</v>
      </c>
      <c r="F63" s="1"/>
      <c r="G63" s="11" t="s">
        <v>7</v>
      </c>
      <c r="H63" s="11" t="s">
        <v>795</v>
      </c>
      <c r="I63" s="1" t="s">
        <v>15</v>
      </c>
      <c r="J63" s="8"/>
      <c r="K63" s="83">
        <v>43921</v>
      </c>
      <c r="L63" s="8"/>
      <c r="M63" s="8"/>
      <c r="N63" s="8"/>
      <c r="O63" s="8"/>
      <c r="P63" s="8"/>
      <c r="Q63" s="8" t="s">
        <v>879</v>
      </c>
      <c r="R63" s="8" t="s">
        <v>879</v>
      </c>
      <c r="S63" s="8" t="s">
        <v>879</v>
      </c>
      <c r="T63" s="8" t="s">
        <v>879</v>
      </c>
      <c r="U63" s="8"/>
      <c r="V63" s="40"/>
      <c r="W63" s="42"/>
      <c r="X63" s="28"/>
      <c r="Y63" s="8"/>
      <c r="Z63" s="8"/>
      <c r="AA63" s="59"/>
      <c r="AB63" s="8"/>
      <c r="AC63" s="8"/>
    </row>
    <row r="64" spans="1:29" s="7" customFormat="1" ht="15.9" customHeight="1">
      <c r="A64" s="27" t="s">
        <v>779</v>
      </c>
      <c r="B64" s="2" t="s">
        <v>771</v>
      </c>
      <c r="C64" s="2" t="s">
        <v>419</v>
      </c>
      <c r="D64" s="11" t="s">
        <v>420</v>
      </c>
      <c r="E64" s="2" t="s">
        <v>421</v>
      </c>
      <c r="F64" s="1"/>
      <c r="G64" s="11" t="s">
        <v>9</v>
      </c>
      <c r="H64" s="11" t="s">
        <v>5</v>
      </c>
      <c r="I64" s="1" t="s">
        <v>15</v>
      </c>
      <c r="J64" s="8" t="s">
        <v>878</v>
      </c>
      <c r="K64" s="83">
        <v>43921</v>
      </c>
      <c r="L64" s="8"/>
      <c r="M64" s="8"/>
      <c r="N64" s="8"/>
      <c r="O64" s="8"/>
      <c r="P64" s="8"/>
      <c r="Q64" s="8" t="s">
        <v>879</v>
      </c>
      <c r="R64" s="8" t="s">
        <v>879</v>
      </c>
      <c r="S64" s="8" t="s">
        <v>879</v>
      </c>
      <c r="T64" s="8" t="s">
        <v>879</v>
      </c>
      <c r="U64" s="8"/>
      <c r="V64" s="40"/>
      <c r="W64" s="42"/>
      <c r="X64" s="28"/>
      <c r="Y64" s="8"/>
      <c r="Z64" s="8"/>
      <c r="AA64" s="59"/>
      <c r="AB64" s="8"/>
      <c r="AC64" s="8"/>
    </row>
    <row r="65" spans="1:29" s="7" customFormat="1" ht="15.9" customHeight="1">
      <c r="A65" s="27" t="s">
        <v>779</v>
      </c>
      <c r="B65" s="2" t="s">
        <v>771</v>
      </c>
      <c r="C65" s="2" t="s">
        <v>422</v>
      </c>
      <c r="D65" s="11" t="s">
        <v>423</v>
      </c>
      <c r="E65" s="2" t="s">
        <v>424</v>
      </c>
      <c r="F65" s="1"/>
      <c r="G65" s="11" t="s">
        <v>9</v>
      </c>
      <c r="H65" s="11" t="s">
        <v>5</v>
      </c>
      <c r="I65" s="1" t="s">
        <v>15</v>
      </c>
      <c r="J65" s="8" t="s">
        <v>878</v>
      </c>
      <c r="K65" s="83">
        <v>43921</v>
      </c>
      <c r="L65" s="8"/>
      <c r="M65" s="8"/>
      <c r="N65" s="8"/>
      <c r="O65" s="8"/>
      <c r="P65" s="8"/>
      <c r="Q65" s="8" t="s">
        <v>879</v>
      </c>
      <c r="R65" s="8" t="s">
        <v>879</v>
      </c>
      <c r="S65" s="8" t="s">
        <v>879</v>
      </c>
      <c r="T65" s="8" t="s">
        <v>879</v>
      </c>
      <c r="U65" s="8"/>
      <c r="V65" s="40"/>
      <c r="W65" s="42"/>
      <c r="X65" s="28"/>
      <c r="Y65" s="8"/>
      <c r="Z65" s="8"/>
      <c r="AA65" s="59"/>
      <c r="AB65" s="8"/>
      <c r="AC65" s="8"/>
    </row>
    <row r="66" spans="1:29" s="7" customFormat="1" ht="15.9" customHeight="1">
      <c r="A66" s="27" t="s">
        <v>779</v>
      </c>
      <c r="B66" s="2" t="s">
        <v>771</v>
      </c>
      <c r="C66" s="2" t="s">
        <v>425</v>
      </c>
      <c r="D66" s="11" t="s">
        <v>426</v>
      </c>
      <c r="E66" s="2" t="s">
        <v>427</v>
      </c>
      <c r="F66" s="1"/>
      <c r="G66" s="11" t="s">
        <v>9</v>
      </c>
      <c r="H66" s="11" t="s">
        <v>5</v>
      </c>
      <c r="I66" s="1" t="s">
        <v>15</v>
      </c>
      <c r="J66" s="8" t="s">
        <v>878</v>
      </c>
      <c r="K66" s="83">
        <v>43921</v>
      </c>
      <c r="L66" s="8"/>
      <c r="M66" s="8"/>
      <c r="N66" s="8"/>
      <c r="O66" s="8"/>
      <c r="P66" s="8"/>
      <c r="Q66" s="8" t="s">
        <v>879</v>
      </c>
      <c r="R66" s="8" t="s">
        <v>879</v>
      </c>
      <c r="S66" s="8" t="s">
        <v>879</v>
      </c>
      <c r="T66" s="8" t="s">
        <v>879</v>
      </c>
      <c r="U66" s="8"/>
      <c r="V66" s="40"/>
      <c r="W66" s="42"/>
      <c r="X66" s="28"/>
      <c r="Y66" s="8"/>
      <c r="Z66" s="8"/>
      <c r="AA66" s="59"/>
      <c r="AB66" s="8"/>
      <c r="AC66" s="8"/>
    </row>
    <row r="67" spans="1:29" s="7" customFormat="1" ht="15.9" customHeight="1">
      <c r="A67" s="27" t="s">
        <v>779</v>
      </c>
      <c r="B67" s="2" t="s">
        <v>771</v>
      </c>
      <c r="C67" s="2" t="s">
        <v>428</v>
      </c>
      <c r="D67" s="11" t="s">
        <v>429</v>
      </c>
      <c r="E67" s="2" t="s">
        <v>430</v>
      </c>
      <c r="F67" s="1"/>
      <c r="G67" s="11" t="s">
        <v>9</v>
      </c>
      <c r="H67" s="11" t="s">
        <v>5</v>
      </c>
      <c r="I67" s="1" t="s">
        <v>15</v>
      </c>
      <c r="J67" s="8" t="s">
        <v>878</v>
      </c>
      <c r="K67" s="83">
        <v>43921</v>
      </c>
      <c r="L67" s="8"/>
      <c r="M67" s="8"/>
      <c r="N67" s="8"/>
      <c r="O67" s="8"/>
      <c r="P67" s="8"/>
      <c r="Q67" s="8" t="s">
        <v>879</v>
      </c>
      <c r="R67" s="8" t="s">
        <v>879</v>
      </c>
      <c r="S67" s="8" t="s">
        <v>879</v>
      </c>
      <c r="T67" s="8" t="s">
        <v>879</v>
      </c>
      <c r="U67" s="8"/>
      <c r="V67" s="40"/>
      <c r="W67" s="42"/>
      <c r="X67" s="28"/>
      <c r="Y67" s="8"/>
      <c r="Z67" s="8"/>
      <c r="AA67" s="59"/>
      <c r="AB67" s="8"/>
      <c r="AC67" s="8"/>
    </row>
    <row r="68" spans="1:29" s="7" customFormat="1" ht="15.9" customHeight="1">
      <c r="A68" s="27" t="s">
        <v>779</v>
      </c>
      <c r="B68" s="2" t="s">
        <v>771</v>
      </c>
      <c r="C68" s="2" t="s">
        <v>431</v>
      </c>
      <c r="D68" s="11" t="s">
        <v>432</v>
      </c>
      <c r="E68" s="2" t="s">
        <v>433</v>
      </c>
      <c r="F68" s="1"/>
      <c r="G68" s="11" t="s">
        <v>9</v>
      </c>
      <c r="H68" s="11" t="s">
        <v>5</v>
      </c>
      <c r="I68" s="1" t="s">
        <v>15</v>
      </c>
      <c r="J68" s="8" t="s">
        <v>878</v>
      </c>
      <c r="K68" s="83">
        <v>43921</v>
      </c>
      <c r="L68" s="8"/>
      <c r="M68" s="8"/>
      <c r="N68" s="8"/>
      <c r="O68" s="8"/>
      <c r="P68" s="8"/>
      <c r="Q68" s="8" t="s">
        <v>879</v>
      </c>
      <c r="R68" s="8" t="s">
        <v>879</v>
      </c>
      <c r="S68" s="8" t="s">
        <v>879</v>
      </c>
      <c r="T68" s="8" t="s">
        <v>879</v>
      </c>
      <c r="U68" s="8"/>
      <c r="V68" s="40"/>
      <c r="W68" s="42"/>
      <c r="X68" s="28"/>
      <c r="Y68" s="8"/>
      <c r="Z68" s="8"/>
      <c r="AA68" s="59"/>
      <c r="AB68" s="8"/>
      <c r="AC68" s="8"/>
    </row>
    <row r="69" spans="1:29" s="7" customFormat="1" ht="15.9" customHeight="1">
      <c r="A69" s="27" t="s">
        <v>779</v>
      </c>
      <c r="B69" s="2" t="s">
        <v>771</v>
      </c>
      <c r="C69" s="2" t="s">
        <v>434</v>
      </c>
      <c r="D69" s="11" t="s">
        <v>435</v>
      </c>
      <c r="E69" s="2" t="s">
        <v>436</v>
      </c>
      <c r="F69" s="1"/>
      <c r="G69" s="11" t="s">
        <v>9</v>
      </c>
      <c r="H69" s="11" t="s">
        <v>5</v>
      </c>
      <c r="I69" s="1" t="s">
        <v>15</v>
      </c>
      <c r="J69" s="8" t="s">
        <v>880</v>
      </c>
      <c r="K69" s="83">
        <v>43921</v>
      </c>
      <c r="L69" s="8" t="s">
        <v>889</v>
      </c>
      <c r="M69" s="87" t="s">
        <v>890</v>
      </c>
      <c r="N69" s="8">
        <v>65</v>
      </c>
      <c r="O69" s="83">
        <v>44092</v>
      </c>
      <c r="P69" s="8" t="s">
        <v>990</v>
      </c>
      <c r="Q69" s="8" t="s">
        <v>879</v>
      </c>
      <c r="R69" s="8" t="s">
        <v>880</v>
      </c>
      <c r="S69" s="8" t="s">
        <v>879</v>
      </c>
      <c r="T69" s="8" t="s">
        <v>879</v>
      </c>
      <c r="U69" s="8" t="s">
        <v>932</v>
      </c>
      <c r="V69" s="40"/>
      <c r="W69" s="42" t="s">
        <v>880</v>
      </c>
      <c r="X69" s="28" t="s">
        <v>41</v>
      </c>
      <c r="Y69" s="8" t="s">
        <v>974</v>
      </c>
      <c r="Z69" s="8"/>
      <c r="AA69" s="59"/>
      <c r="AB69" s="8"/>
      <c r="AC69" s="8"/>
    </row>
    <row r="70" spans="1:29" s="7" customFormat="1" ht="15.9" customHeight="1">
      <c r="A70" s="27" t="s">
        <v>779</v>
      </c>
      <c r="B70" s="2" t="s">
        <v>771</v>
      </c>
      <c r="C70" s="2" t="s">
        <v>437</v>
      </c>
      <c r="D70" s="11" t="s">
        <v>438</v>
      </c>
      <c r="E70" s="2" t="s">
        <v>439</v>
      </c>
      <c r="F70" s="1"/>
      <c r="G70" s="11" t="s">
        <v>9</v>
      </c>
      <c r="H70" s="11" t="s">
        <v>5</v>
      </c>
      <c r="I70" s="1" t="s">
        <v>15</v>
      </c>
      <c r="J70" s="8" t="s">
        <v>878</v>
      </c>
      <c r="K70" s="83">
        <v>43921</v>
      </c>
      <c r="L70" s="8"/>
      <c r="M70" s="8"/>
      <c r="N70" s="8"/>
      <c r="O70" s="8"/>
      <c r="P70" s="8"/>
      <c r="Q70" s="8" t="s">
        <v>879</v>
      </c>
      <c r="R70" s="8" t="s">
        <v>879</v>
      </c>
      <c r="S70" s="8" t="s">
        <v>879</v>
      </c>
      <c r="T70" s="8" t="s">
        <v>879</v>
      </c>
      <c r="U70" s="8"/>
      <c r="V70" s="40"/>
      <c r="W70" s="42"/>
      <c r="X70" s="28"/>
      <c r="Y70" s="8"/>
      <c r="Z70" s="8"/>
      <c r="AA70" s="59"/>
      <c r="AB70" s="8"/>
      <c r="AC70" s="8"/>
    </row>
    <row r="71" spans="1:29" s="7" customFormat="1" ht="15.9" customHeight="1">
      <c r="A71" s="27" t="s">
        <v>779</v>
      </c>
      <c r="B71" s="2" t="s">
        <v>771</v>
      </c>
      <c r="C71" s="2" t="s">
        <v>440</v>
      </c>
      <c r="D71" s="11" t="s">
        <v>441</v>
      </c>
      <c r="E71" s="2" t="s">
        <v>442</v>
      </c>
      <c r="F71" s="1"/>
      <c r="G71" s="1" t="s">
        <v>9</v>
      </c>
      <c r="H71" s="11" t="s">
        <v>5</v>
      </c>
      <c r="I71" s="1" t="s">
        <v>15</v>
      </c>
      <c r="J71" s="8" t="s">
        <v>878</v>
      </c>
      <c r="K71" s="83">
        <v>43921</v>
      </c>
      <c r="L71" s="8"/>
      <c r="M71" s="8"/>
      <c r="N71" s="8"/>
      <c r="O71" s="8"/>
      <c r="P71" s="8"/>
      <c r="Q71" s="8" t="s">
        <v>879</v>
      </c>
      <c r="R71" s="8" t="s">
        <v>879</v>
      </c>
      <c r="S71" s="8" t="s">
        <v>879</v>
      </c>
      <c r="T71" s="8" t="s">
        <v>879</v>
      </c>
      <c r="U71" s="8"/>
      <c r="V71" s="40"/>
      <c r="W71" s="42"/>
      <c r="X71" s="28"/>
      <c r="Y71" s="8"/>
      <c r="Z71" s="8"/>
      <c r="AA71" s="59"/>
      <c r="AB71" s="8"/>
      <c r="AC71" s="8"/>
    </row>
    <row r="72" spans="1:29" s="7" customFormat="1" ht="15.9" customHeight="1">
      <c r="A72" s="27" t="s">
        <v>779</v>
      </c>
      <c r="B72" s="2" t="s">
        <v>771</v>
      </c>
      <c r="C72" s="2" t="s">
        <v>443</v>
      </c>
      <c r="D72" s="11" t="s">
        <v>444</v>
      </c>
      <c r="E72" s="2" t="s">
        <v>835</v>
      </c>
      <c r="F72" s="1"/>
      <c r="G72" s="1" t="s">
        <v>7</v>
      </c>
      <c r="H72" s="11" t="s">
        <v>793</v>
      </c>
      <c r="I72" s="1" t="s">
        <v>15</v>
      </c>
      <c r="J72" s="8"/>
      <c r="K72" s="83">
        <v>43921</v>
      </c>
      <c r="L72" s="8"/>
      <c r="M72" s="8"/>
      <c r="N72" s="8"/>
      <c r="O72" s="8"/>
      <c r="P72" s="8"/>
      <c r="Q72" s="8" t="s">
        <v>879</v>
      </c>
      <c r="R72" s="8" t="s">
        <v>879</v>
      </c>
      <c r="S72" s="8" t="s">
        <v>879</v>
      </c>
      <c r="T72" s="8" t="s">
        <v>879</v>
      </c>
      <c r="U72" s="8"/>
      <c r="V72" s="40"/>
      <c r="W72" s="42"/>
      <c r="X72" s="28"/>
      <c r="Y72" s="8"/>
      <c r="Z72" s="8"/>
      <c r="AA72" s="59"/>
      <c r="AB72" s="8"/>
      <c r="AC72" s="8"/>
    </row>
    <row r="73" spans="1:29" s="7" customFormat="1" ht="15.9" customHeight="1">
      <c r="A73" s="27" t="s">
        <v>779</v>
      </c>
      <c r="B73" s="2" t="s">
        <v>771</v>
      </c>
      <c r="C73" s="2" t="s">
        <v>445</v>
      </c>
      <c r="D73" s="11" t="s">
        <v>446</v>
      </c>
      <c r="E73" s="2" t="s">
        <v>836</v>
      </c>
      <c r="F73" s="1"/>
      <c r="G73" s="1" t="s">
        <v>7</v>
      </c>
      <c r="H73" s="11" t="s">
        <v>795</v>
      </c>
      <c r="I73" s="1" t="s">
        <v>15</v>
      </c>
      <c r="J73" s="8"/>
      <c r="K73" s="83">
        <v>43921</v>
      </c>
      <c r="L73" s="8"/>
      <c r="M73" s="8"/>
      <c r="N73" s="8"/>
      <c r="O73" s="8"/>
      <c r="P73" s="8"/>
      <c r="Q73" s="8" t="s">
        <v>879</v>
      </c>
      <c r="R73" s="8" t="s">
        <v>879</v>
      </c>
      <c r="S73" s="8" t="s">
        <v>879</v>
      </c>
      <c r="T73" s="8" t="s">
        <v>879</v>
      </c>
      <c r="U73" s="8"/>
      <c r="V73" s="40"/>
      <c r="W73" s="42"/>
      <c r="X73" s="28"/>
      <c r="Y73" s="8"/>
      <c r="Z73" s="8"/>
      <c r="AA73" s="59"/>
      <c r="AB73" s="8"/>
      <c r="AC73" s="8"/>
    </row>
    <row r="74" spans="1:29" s="7" customFormat="1" ht="15.9" customHeight="1">
      <c r="A74" s="27" t="s">
        <v>779</v>
      </c>
      <c r="B74" s="2" t="s">
        <v>771</v>
      </c>
      <c r="C74" s="2" t="s">
        <v>447</v>
      </c>
      <c r="D74" s="11" t="s">
        <v>448</v>
      </c>
      <c r="E74" s="2" t="s">
        <v>449</v>
      </c>
      <c r="F74" s="1"/>
      <c r="G74" s="1" t="s">
        <v>7</v>
      </c>
      <c r="H74" s="11" t="s">
        <v>65</v>
      </c>
      <c r="I74" s="1" t="s">
        <v>15</v>
      </c>
      <c r="J74" s="8"/>
      <c r="K74" s="83">
        <v>43921</v>
      </c>
      <c r="L74" s="8"/>
      <c r="M74" s="8"/>
      <c r="N74" s="8"/>
      <c r="O74" s="8"/>
      <c r="P74" s="8"/>
      <c r="Q74" s="8" t="s">
        <v>879</v>
      </c>
      <c r="R74" s="8" t="s">
        <v>879</v>
      </c>
      <c r="S74" s="8" t="s">
        <v>879</v>
      </c>
      <c r="T74" s="8" t="s">
        <v>879</v>
      </c>
      <c r="U74" s="8"/>
      <c r="V74" s="40"/>
      <c r="W74" s="42"/>
      <c r="X74" s="28"/>
      <c r="Y74" s="8"/>
      <c r="Z74" s="8"/>
      <c r="AA74" s="59"/>
      <c r="AB74" s="8"/>
      <c r="AC74" s="8"/>
    </row>
    <row r="75" spans="1:29" s="7" customFormat="1" ht="15.9" customHeight="1">
      <c r="A75" s="27" t="s">
        <v>779</v>
      </c>
      <c r="B75" s="2" t="s">
        <v>772</v>
      </c>
      <c r="C75" s="2" t="s">
        <v>450</v>
      </c>
      <c r="D75" s="11" t="s">
        <v>451</v>
      </c>
      <c r="E75" s="2" t="s">
        <v>452</v>
      </c>
      <c r="F75" s="1"/>
      <c r="G75" s="1" t="s">
        <v>9</v>
      </c>
      <c r="H75" s="11" t="s">
        <v>5</v>
      </c>
      <c r="I75" s="1" t="s">
        <v>15</v>
      </c>
      <c r="J75" s="8" t="s">
        <v>880</v>
      </c>
      <c r="K75" s="83">
        <v>43921</v>
      </c>
      <c r="L75" s="8" t="s">
        <v>885</v>
      </c>
      <c r="M75" s="8" t="s">
        <v>886</v>
      </c>
      <c r="N75" s="8" t="s">
        <v>878</v>
      </c>
      <c r="O75" s="8" t="s">
        <v>878</v>
      </c>
      <c r="P75" s="86" t="s">
        <v>884</v>
      </c>
      <c r="Q75" s="8" t="s">
        <v>879</v>
      </c>
      <c r="R75" s="8" t="s">
        <v>879</v>
      </c>
      <c r="S75" s="8" t="s">
        <v>879</v>
      </c>
      <c r="T75" s="8" t="s">
        <v>879</v>
      </c>
      <c r="U75" s="8"/>
      <c r="V75" s="40"/>
      <c r="W75" s="42" t="s">
        <v>880</v>
      </c>
      <c r="X75" s="28"/>
      <c r="Y75" s="8"/>
      <c r="Z75" s="8"/>
      <c r="AA75" s="59"/>
      <c r="AB75" s="8"/>
      <c r="AC75" s="8"/>
    </row>
    <row r="76" spans="1:29" s="7" customFormat="1" ht="15.9" customHeight="1">
      <c r="A76" s="27" t="s">
        <v>779</v>
      </c>
      <c r="B76" s="2" t="s">
        <v>772</v>
      </c>
      <c r="C76" s="2" t="s">
        <v>453</v>
      </c>
      <c r="D76" s="11" t="s">
        <v>454</v>
      </c>
      <c r="E76" s="2" t="s">
        <v>455</v>
      </c>
      <c r="F76" s="1"/>
      <c r="G76" s="1" t="s">
        <v>9</v>
      </c>
      <c r="H76" s="11" t="s">
        <v>5</v>
      </c>
      <c r="I76" s="1" t="s">
        <v>15</v>
      </c>
      <c r="J76" s="8" t="s">
        <v>878</v>
      </c>
      <c r="K76" s="83">
        <v>43921</v>
      </c>
      <c r="L76" s="8"/>
      <c r="M76" s="8"/>
      <c r="N76" s="8"/>
      <c r="O76" s="8"/>
      <c r="P76" s="8"/>
      <c r="Q76" s="8" t="s">
        <v>879</v>
      </c>
      <c r="R76" s="8" t="s">
        <v>879</v>
      </c>
      <c r="S76" s="8" t="s">
        <v>879</v>
      </c>
      <c r="T76" s="8" t="s">
        <v>879</v>
      </c>
      <c r="U76" s="8"/>
      <c r="V76" s="40"/>
      <c r="W76" s="42"/>
      <c r="X76" s="28"/>
      <c r="Y76" s="8"/>
      <c r="Z76" s="8"/>
      <c r="AA76" s="59"/>
      <c r="AB76" s="8"/>
      <c r="AC76" s="8"/>
    </row>
    <row r="77" spans="1:29" s="7" customFormat="1" ht="15.9" customHeight="1">
      <c r="A77" s="27" t="s">
        <v>779</v>
      </c>
      <c r="B77" s="2" t="s">
        <v>772</v>
      </c>
      <c r="C77" s="2" t="s">
        <v>456</v>
      </c>
      <c r="D77" s="11" t="s">
        <v>457</v>
      </c>
      <c r="E77" s="2" t="s">
        <v>458</v>
      </c>
      <c r="F77" s="1"/>
      <c r="G77" s="1" t="s">
        <v>9</v>
      </c>
      <c r="H77" s="11" t="s">
        <v>5</v>
      </c>
      <c r="I77" s="1" t="s">
        <v>15</v>
      </c>
      <c r="J77" s="8" t="s">
        <v>880</v>
      </c>
      <c r="K77" s="83">
        <v>43921</v>
      </c>
      <c r="L77" s="8" t="s">
        <v>889</v>
      </c>
      <c r="M77" s="8" t="s">
        <v>890</v>
      </c>
      <c r="N77" s="8">
        <v>188</v>
      </c>
      <c r="O77" s="83">
        <v>44092</v>
      </c>
      <c r="P77" s="8" t="s">
        <v>893</v>
      </c>
      <c r="Q77" s="8" t="s">
        <v>879</v>
      </c>
      <c r="R77" s="8" t="s">
        <v>880</v>
      </c>
      <c r="S77" s="8" t="s">
        <v>879</v>
      </c>
      <c r="T77" s="8" t="s">
        <v>879</v>
      </c>
      <c r="U77" s="8" t="s">
        <v>932</v>
      </c>
      <c r="V77" s="40"/>
      <c r="W77" s="42" t="s">
        <v>880</v>
      </c>
      <c r="X77" s="28"/>
      <c r="Y77" s="8"/>
      <c r="Z77" s="8"/>
      <c r="AA77" s="59"/>
      <c r="AB77" s="8"/>
      <c r="AC77" s="8"/>
    </row>
    <row r="78" spans="1:29" s="7" customFormat="1" ht="15.9" customHeight="1">
      <c r="A78" s="27" t="s">
        <v>779</v>
      </c>
      <c r="B78" s="2" t="s">
        <v>772</v>
      </c>
      <c r="C78" s="2" t="s">
        <v>459</v>
      </c>
      <c r="D78" s="11" t="s">
        <v>460</v>
      </c>
      <c r="E78" s="2" t="s">
        <v>461</v>
      </c>
      <c r="F78" s="1"/>
      <c r="G78" s="1" t="s">
        <v>9</v>
      </c>
      <c r="H78" s="11" t="s">
        <v>5</v>
      </c>
      <c r="I78" s="1" t="s">
        <v>15</v>
      </c>
      <c r="J78" s="8" t="s">
        <v>878</v>
      </c>
      <c r="K78" s="83">
        <v>43921</v>
      </c>
      <c r="L78" s="8"/>
      <c r="M78" s="8"/>
      <c r="N78" s="8"/>
      <c r="O78" s="51"/>
      <c r="P78" s="8"/>
      <c r="Q78" s="8" t="s">
        <v>879</v>
      </c>
      <c r="R78" s="8" t="s">
        <v>879</v>
      </c>
      <c r="S78" s="8" t="s">
        <v>879</v>
      </c>
      <c r="T78" s="8" t="s">
        <v>879</v>
      </c>
      <c r="U78" s="8"/>
      <c r="V78" s="40"/>
      <c r="W78" s="42" t="s">
        <v>880</v>
      </c>
      <c r="X78" s="28" t="s">
        <v>867</v>
      </c>
      <c r="Y78" s="8" t="s">
        <v>947</v>
      </c>
      <c r="Z78" s="8"/>
      <c r="AA78" s="59"/>
      <c r="AB78" s="8"/>
      <c r="AC78" s="8"/>
    </row>
    <row r="79" spans="1:29" s="7" customFormat="1" ht="15.9" customHeight="1">
      <c r="A79" s="27" t="s">
        <v>779</v>
      </c>
      <c r="B79" s="2" t="s">
        <v>772</v>
      </c>
      <c r="C79" s="2" t="s">
        <v>462</v>
      </c>
      <c r="D79" s="11" t="s">
        <v>463</v>
      </c>
      <c r="E79" s="2" t="s">
        <v>464</v>
      </c>
      <c r="F79" s="1"/>
      <c r="G79" s="1" t="s">
        <v>9</v>
      </c>
      <c r="H79" s="11" t="s">
        <v>5</v>
      </c>
      <c r="I79" s="1" t="s">
        <v>15</v>
      </c>
      <c r="J79" s="8" t="s">
        <v>880</v>
      </c>
      <c r="K79" s="83">
        <v>43921</v>
      </c>
      <c r="L79" s="8" t="s">
        <v>889</v>
      </c>
      <c r="M79" s="8" t="s">
        <v>890</v>
      </c>
      <c r="N79" s="8">
        <v>97</v>
      </c>
      <c r="O79" s="83">
        <v>44092</v>
      </c>
      <c r="P79" s="65" t="s">
        <v>936</v>
      </c>
      <c r="Q79" s="8" t="s">
        <v>879</v>
      </c>
      <c r="R79" s="8" t="s">
        <v>880</v>
      </c>
      <c r="S79" s="8" t="s">
        <v>879</v>
      </c>
      <c r="T79" s="8" t="s">
        <v>879</v>
      </c>
      <c r="U79" s="65" t="s">
        <v>932</v>
      </c>
      <c r="V79" s="40"/>
      <c r="W79" s="42" t="s">
        <v>880</v>
      </c>
      <c r="X79" s="28"/>
      <c r="Y79" s="8"/>
      <c r="Z79" s="54" t="s">
        <v>890</v>
      </c>
      <c r="AA79" s="59"/>
      <c r="AB79" s="8"/>
      <c r="AC79" s="8"/>
    </row>
    <row r="80" spans="1:29" s="7" customFormat="1" ht="15.9" customHeight="1">
      <c r="A80" s="27" t="s">
        <v>779</v>
      </c>
      <c r="B80" s="2" t="s">
        <v>772</v>
      </c>
      <c r="C80" s="2" t="s">
        <v>465</v>
      </c>
      <c r="D80" s="11" t="s">
        <v>466</v>
      </c>
      <c r="E80" s="2" t="s">
        <v>467</v>
      </c>
      <c r="F80" s="1"/>
      <c r="G80" s="1" t="s">
        <v>9</v>
      </c>
      <c r="H80" s="11" t="s">
        <v>5</v>
      </c>
      <c r="I80" s="1" t="s">
        <v>15</v>
      </c>
      <c r="J80" s="8" t="s">
        <v>878</v>
      </c>
      <c r="K80" s="83">
        <v>43921</v>
      </c>
      <c r="L80" s="8"/>
      <c r="M80" s="8"/>
      <c r="N80" s="8"/>
      <c r="O80" s="8"/>
      <c r="P80" s="8"/>
      <c r="Q80" s="8" t="s">
        <v>879</v>
      </c>
      <c r="R80" s="8" t="s">
        <v>879</v>
      </c>
      <c r="S80" s="8" t="s">
        <v>879</v>
      </c>
      <c r="T80" s="8" t="s">
        <v>879</v>
      </c>
      <c r="U80" s="8"/>
      <c r="V80" s="40"/>
      <c r="W80" s="42"/>
      <c r="X80" s="28"/>
      <c r="Y80" s="8"/>
      <c r="Z80" s="8"/>
      <c r="AA80" s="59"/>
      <c r="AB80" s="8"/>
      <c r="AC80" s="8"/>
    </row>
    <row r="81" spans="1:29" s="7" customFormat="1" ht="15.9" customHeight="1">
      <c r="A81" s="27" t="s">
        <v>779</v>
      </c>
      <c r="B81" s="2" t="s">
        <v>772</v>
      </c>
      <c r="C81" s="2" t="s">
        <v>468</v>
      </c>
      <c r="D81" s="11" t="s">
        <v>469</v>
      </c>
      <c r="E81" s="2" t="s">
        <v>470</v>
      </c>
      <c r="F81" s="1"/>
      <c r="G81" s="1" t="s">
        <v>9</v>
      </c>
      <c r="H81" s="11" t="s">
        <v>5</v>
      </c>
      <c r="I81" s="1" t="s">
        <v>15</v>
      </c>
      <c r="J81" s="8" t="s">
        <v>878</v>
      </c>
      <c r="K81" s="83">
        <v>43921</v>
      </c>
      <c r="L81" s="8"/>
      <c r="M81" s="8"/>
      <c r="N81" s="8"/>
      <c r="O81" s="8"/>
      <c r="P81" s="8"/>
      <c r="Q81" s="8" t="s">
        <v>879</v>
      </c>
      <c r="R81" s="8" t="s">
        <v>879</v>
      </c>
      <c r="S81" s="8" t="s">
        <v>879</v>
      </c>
      <c r="T81" s="8" t="s">
        <v>879</v>
      </c>
      <c r="U81" s="8"/>
      <c r="V81" s="40"/>
      <c r="W81" s="42"/>
      <c r="X81" s="28"/>
      <c r="Y81" s="8"/>
      <c r="Z81" s="8"/>
      <c r="AA81" s="59"/>
      <c r="AB81" s="8"/>
      <c r="AC81" s="8"/>
    </row>
    <row r="82" spans="1:29" s="7" customFormat="1" ht="15.9" customHeight="1">
      <c r="A82" s="27" t="s">
        <v>779</v>
      </c>
      <c r="B82" s="2" t="s">
        <v>772</v>
      </c>
      <c r="C82" s="2" t="s">
        <v>471</v>
      </c>
      <c r="D82" s="11" t="s">
        <v>472</v>
      </c>
      <c r="E82" s="2" t="s">
        <v>473</v>
      </c>
      <c r="F82" s="1"/>
      <c r="G82" s="1" t="s">
        <v>9</v>
      </c>
      <c r="H82" s="11" t="s">
        <v>5</v>
      </c>
      <c r="I82" s="1" t="s">
        <v>15</v>
      </c>
      <c r="J82" s="8" t="s">
        <v>878</v>
      </c>
      <c r="K82" s="83">
        <v>43921</v>
      </c>
      <c r="L82" s="8"/>
      <c r="M82" s="8"/>
      <c r="N82" s="8"/>
      <c r="O82" s="8"/>
      <c r="P82" s="8"/>
      <c r="Q82" s="8" t="s">
        <v>879</v>
      </c>
      <c r="R82" s="8" t="s">
        <v>879</v>
      </c>
      <c r="S82" s="8" t="s">
        <v>879</v>
      </c>
      <c r="T82" s="8" t="s">
        <v>879</v>
      </c>
      <c r="U82" s="8"/>
      <c r="V82" s="40"/>
      <c r="W82" s="42"/>
      <c r="X82" s="28"/>
      <c r="Y82" s="8"/>
      <c r="Z82" s="8"/>
      <c r="AA82" s="59"/>
      <c r="AB82" s="8"/>
      <c r="AC82" s="8"/>
    </row>
    <row r="83" spans="1:29" s="7" customFormat="1" ht="15.9" customHeight="1">
      <c r="A83" s="27" t="s">
        <v>779</v>
      </c>
      <c r="B83" s="2" t="s">
        <v>772</v>
      </c>
      <c r="C83" s="2" t="s">
        <v>474</v>
      </c>
      <c r="D83" s="11" t="s">
        <v>475</v>
      </c>
      <c r="E83" s="2" t="s">
        <v>837</v>
      </c>
      <c r="F83" s="1" t="s">
        <v>787</v>
      </c>
      <c r="G83" s="1" t="s">
        <v>7</v>
      </c>
      <c r="H83" s="11" t="s">
        <v>794</v>
      </c>
      <c r="I83" s="1" t="s">
        <v>15</v>
      </c>
      <c r="J83" s="8"/>
      <c r="K83" s="83">
        <v>43921</v>
      </c>
      <c r="L83" s="8"/>
      <c r="M83" s="8"/>
      <c r="N83" s="8"/>
      <c r="O83" s="8"/>
      <c r="P83" s="8"/>
      <c r="Q83" s="8" t="s">
        <v>879</v>
      </c>
      <c r="R83" s="8" t="s">
        <v>879</v>
      </c>
      <c r="S83" s="8" t="s">
        <v>879</v>
      </c>
      <c r="T83" s="8" t="s">
        <v>879</v>
      </c>
      <c r="U83" s="8"/>
      <c r="V83" s="40"/>
      <c r="W83" s="42"/>
      <c r="X83" s="28"/>
      <c r="Y83" s="8"/>
      <c r="Z83" s="8"/>
      <c r="AA83" s="59"/>
      <c r="AB83" s="8"/>
      <c r="AC83" s="8"/>
    </row>
    <row r="84" spans="1:29" s="7" customFormat="1" ht="15.9" customHeight="1">
      <c r="A84" s="27" t="s">
        <v>779</v>
      </c>
      <c r="B84" s="2" t="s">
        <v>772</v>
      </c>
      <c r="C84" s="2" t="s">
        <v>476</v>
      </c>
      <c r="D84" s="11" t="s">
        <v>477</v>
      </c>
      <c r="E84" s="2" t="s">
        <v>838</v>
      </c>
      <c r="F84" s="1"/>
      <c r="G84" s="1" t="s">
        <v>7</v>
      </c>
      <c r="H84" s="11" t="s">
        <v>794</v>
      </c>
      <c r="I84" s="1" t="s">
        <v>15</v>
      </c>
      <c r="J84" s="8"/>
      <c r="K84" s="83">
        <v>43921</v>
      </c>
      <c r="L84" s="8"/>
      <c r="M84" s="8"/>
      <c r="N84" s="8"/>
      <c r="O84" s="8"/>
      <c r="P84" s="8"/>
      <c r="Q84" s="8" t="s">
        <v>879</v>
      </c>
      <c r="R84" s="8" t="s">
        <v>879</v>
      </c>
      <c r="S84" s="8" t="s">
        <v>879</v>
      </c>
      <c r="T84" s="8" t="s">
        <v>879</v>
      </c>
      <c r="U84" s="8"/>
      <c r="V84" s="40"/>
      <c r="W84" s="42"/>
      <c r="X84" s="28"/>
      <c r="Y84" s="8"/>
      <c r="Z84" s="8"/>
      <c r="AA84" s="59"/>
      <c r="AB84" s="8"/>
      <c r="AC84" s="8"/>
    </row>
    <row r="85" spans="1:29" s="7" customFormat="1" ht="15.9" customHeight="1">
      <c r="A85" s="27" t="s">
        <v>779</v>
      </c>
      <c r="B85" s="2" t="s">
        <v>772</v>
      </c>
      <c r="C85" s="2" t="s">
        <v>478</v>
      </c>
      <c r="D85" s="11" t="s">
        <v>479</v>
      </c>
      <c r="E85" s="2" t="s">
        <v>839</v>
      </c>
      <c r="F85" s="1"/>
      <c r="G85" s="1" t="s">
        <v>7</v>
      </c>
      <c r="H85" s="11" t="s">
        <v>794</v>
      </c>
      <c r="I85" s="1" t="s">
        <v>15</v>
      </c>
      <c r="J85" s="8"/>
      <c r="K85" s="83">
        <v>43921</v>
      </c>
      <c r="L85" s="8"/>
      <c r="M85" s="8"/>
      <c r="N85" s="8"/>
      <c r="O85" s="8"/>
      <c r="P85" s="8"/>
      <c r="Q85" s="8" t="s">
        <v>879</v>
      </c>
      <c r="R85" s="8" t="s">
        <v>879</v>
      </c>
      <c r="S85" s="8" t="s">
        <v>879</v>
      </c>
      <c r="T85" s="8" t="s">
        <v>879</v>
      </c>
      <c r="U85" s="8"/>
      <c r="V85" s="40"/>
      <c r="W85" s="42"/>
      <c r="X85" s="28"/>
      <c r="Y85" s="8"/>
      <c r="Z85" s="8"/>
      <c r="AA85" s="59"/>
      <c r="AB85" s="8"/>
      <c r="AC85" s="8"/>
    </row>
    <row r="86" spans="1:29" s="7" customFormat="1" ht="15.9" customHeight="1">
      <c r="A86" s="27" t="s">
        <v>779</v>
      </c>
      <c r="B86" s="2" t="s">
        <v>772</v>
      </c>
      <c r="C86" s="2" t="s">
        <v>480</v>
      </c>
      <c r="D86" s="11" t="s">
        <v>481</v>
      </c>
      <c r="E86" s="2" t="s">
        <v>840</v>
      </c>
      <c r="F86" s="1"/>
      <c r="G86" s="1" t="s">
        <v>7</v>
      </c>
      <c r="H86" s="11" t="s">
        <v>794</v>
      </c>
      <c r="I86" s="1" t="s">
        <v>15</v>
      </c>
      <c r="J86" s="8"/>
      <c r="K86" s="83">
        <v>43921</v>
      </c>
      <c r="L86" s="8"/>
      <c r="M86" s="8"/>
      <c r="N86" s="8"/>
      <c r="O86" s="8"/>
      <c r="P86" s="8"/>
      <c r="Q86" s="8" t="s">
        <v>879</v>
      </c>
      <c r="R86" s="8" t="s">
        <v>879</v>
      </c>
      <c r="S86" s="8" t="s">
        <v>879</v>
      </c>
      <c r="T86" s="8" t="s">
        <v>879</v>
      </c>
      <c r="U86" s="8"/>
      <c r="V86" s="40"/>
      <c r="W86" s="42"/>
      <c r="X86" s="28"/>
      <c r="Y86" s="8"/>
      <c r="Z86" s="8"/>
      <c r="AA86" s="59"/>
      <c r="AB86" s="8"/>
      <c r="AC86" s="8"/>
    </row>
    <row r="87" spans="1:29" s="7" customFormat="1" ht="15.9" customHeight="1">
      <c r="A87" s="27" t="s">
        <v>779</v>
      </c>
      <c r="B87" s="2" t="s">
        <v>772</v>
      </c>
      <c r="C87" s="2" t="s">
        <v>482</v>
      </c>
      <c r="D87" s="11" t="s">
        <v>483</v>
      </c>
      <c r="E87" s="2" t="s">
        <v>484</v>
      </c>
      <c r="F87" s="1" t="s">
        <v>782</v>
      </c>
      <c r="G87" s="11" t="s">
        <v>6</v>
      </c>
      <c r="H87" s="11" t="s">
        <v>799</v>
      </c>
      <c r="I87" s="1" t="s">
        <v>15</v>
      </c>
      <c r="J87" s="8"/>
      <c r="K87" s="83">
        <v>43921</v>
      </c>
      <c r="L87" s="8"/>
      <c r="M87" s="8"/>
      <c r="N87" s="8"/>
      <c r="O87" s="8"/>
      <c r="P87" s="8"/>
      <c r="Q87" s="8" t="s">
        <v>879</v>
      </c>
      <c r="R87" s="8" t="s">
        <v>879</v>
      </c>
      <c r="S87" s="8" t="s">
        <v>879</v>
      </c>
      <c r="T87" s="8" t="s">
        <v>879</v>
      </c>
      <c r="U87" s="8"/>
      <c r="V87" s="40"/>
      <c r="W87" s="42"/>
      <c r="X87" s="28"/>
      <c r="Y87" s="8"/>
      <c r="Z87" s="8"/>
      <c r="AA87" s="59"/>
      <c r="AB87" s="8"/>
      <c r="AC87" s="8"/>
    </row>
    <row r="88" spans="1:29" s="7" customFormat="1" ht="15.9" customHeight="1">
      <c r="A88" s="27" t="s">
        <v>779</v>
      </c>
      <c r="B88" s="2" t="s">
        <v>772</v>
      </c>
      <c r="C88" s="2" t="s">
        <v>485</v>
      </c>
      <c r="D88" s="11" t="s">
        <v>486</v>
      </c>
      <c r="E88" s="2" t="s">
        <v>841</v>
      </c>
      <c r="F88" s="1" t="s">
        <v>788</v>
      </c>
      <c r="G88" s="1" t="s">
        <v>7</v>
      </c>
      <c r="H88" s="11" t="s">
        <v>794</v>
      </c>
      <c r="I88" s="1" t="s">
        <v>15</v>
      </c>
      <c r="J88" s="8"/>
      <c r="K88" s="83">
        <v>43921</v>
      </c>
      <c r="L88" s="8"/>
      <c r="M88" s="8"/>
      <c r="N88" s="8"/>
      <c r="O88" s="8"/>
      <c r="P88" s="8"/>
      <c r="Q88" s="8" t="s">
        <v>879</v>
      </c>
      <c r="R88" s="8" t="s">
        <v>879</v>
      </c>
      <c r="S88" s="8" t="s">
        <v>879</v>
      </c>
      <c r="T88" s="8" t="s">
        <v>879</v>
      </c>
      <c r="U88" s="8"/>
      <c r="V88" s="40"/>
      <c r="W88" s="42"/>
      <c r="X88" s="28"/>
      <c r="Y88" s="8"/>
      <c r="Z88" s="8"/>
      <c r="AA88" s="59"/>
      <c r="AB88" s="8"/>
      <c r="AC88" s="8"/>
    </row>
    <row r="89" spans="1:29" s="7" customFormat="1" ht="15.9" customHeight="1">
      <c r="A89" s="27" t="s">
        <v>779</v>
      </c>
      <c r="B89" s="2" t="s">
        <v>772</v>
      </c>
      <c r="C89" s="2" t="s">
        <v>487</v>
      </c>
      <c r="D89" s="11" t="s">
        <v>488</v>
      </c>
      <c r="E89" s="2" t="s">
        <v>489</v>
      </c>
      <c r="F89" s="1"/>
      <c r="G89" s="11" t="s">
        <v>9</v>
      </c>
      <c r="H89" s="11" t="s">
        <v>5</v>
      </c>
      <c r="I89" s="1" t="s">
        <v>15</v>
      </c>
      <c r="J89" s="8" t="s">
        <v>878</v>
      </c>
      <c r="K89" s="83">
        <v>43921</v>
      </c>
      <c r="L89" s="8"/>
      <c r="M89" s="8"/>
      <c r="N89" s="8"/>
      <c r="O89" s="8"/>
      <c r="P89" s="8"/>
      <c r="Q89" s="8" t="s">
        <v>879</v>
      </c>
      <c r="R89" s="8" t="s">
        <v>879</v>
      </c>
      <c r="S89" s="8" t="s">
        <v>879</v>
      </c>
      <c r="T89" s="8" t="s">
        <v>879</v>
      </c>
      <c r="U89" s="8"/>
      <c r="V89" s="40"/>
      <c r="W89" s="42"/>
      <c r="X89" s="28"/>
      <c r="Y89" s="8"/>
      <c r="Z89" s="8"/>
      <c r="AA89" s="59"/>
      <c r="AB89" s="8"/>
      <c r="AC89" s="8"/>
    </row>
    <row r="90" spans="1:29" s="7" customFormat="1" ht="15.9" customHeight="1">
      <c r="A90" s="27" t="s">
        <v>779</v>
      </c>
      <c r="B90" s="2" t="s">
        <v>772</v>
      </c>
      <c r="C90" s="2" t="s">
        <v>490</v>
      </c>
      <c r="D90" s="11" t="s">
        <v>491</v>
      </c>
      <c r="E90" s="2" t="s">
        <v>492</v>
      </c>
      <c r="F90" s="1"/>
      <c r="G90" s="11" t="s">
        <v>9</v>
      </c>
      <c r="H90" s="11" t="s">
        <v>5</v>
      </c>
      <c r="I90" s="1" t="s">
        <v>15</v>
      </c>
      <c r="J90" s="8" t="s">
        <v>878</v>
      </c>
      <c r="K90" s="83">
        <v>43921</v>
      </c>
      <c r="L90" s="8"/>
      <c r="M90" s="8"/>
      <c r="N90" s="8"/>
      <c r="O90" s="8"/>
      <c r="P90" s="8"/>
      <c r="Q90" s="8" t="s">
        <v>879</v>
      </c>
      <c r="R90" s="8" t="s">
        <v>879</v>
      </c>
      <c r="S90" s="8" t="s">
        <v>879</v>
      </c>
      <c r="T90" s="8" t="s">
        <v>879</v>
      </c>
      <c r="U90" s="8"/>
      <c r="V90" s="40"/>
      <c r="W90" s="42"/>
      <c r="X90" s="28"/>
      <c r="Y90" s="8"/>
      <c r="Z90" s="8"/>
      <c r="AA90" s="59"/>
      <c r="AB90" s="8"/>
      <c r="AC90" s="8"/>
    </row>
    <row r="91" spans="1:29" s="7" customFormat="1" ht="15.9" customHeight="1">
      <c r="A91" s="27" t="s">
        <v>779</v>
      </c>
      <c r="B91" s="2" t="s">
        <v>772</v>
      </c>
      <c r="C91" s="2" t="s">
        <v>493</v>
      </c>
      <c r="D91" s="11" t="s">
        <v>494</v>
      </c>
      <c r="E91" s="2" t="s">
        <v>495</v>
      </c>
      <c r="F91" s="1"/>
      <c r="G91" s="11" t="s">
        <v>9</v>
      </c>
      <c r="H91" s="11" t="s">
        <v>5</v>
      </c>
      <c r="I91" s="1" t="s">
        <v>15</v>
      </c>
      <c r="J91" s="8" t="s">
        <v>878</v>
      </c>
      <c r="K91" s="83">
        <v>43921</v>
      </c>
      <c r="L91" s="8"/>
      <c r="M91" s="8"/>
      <c r="N91" s="8"/>
      <c r="O91" s="8"/>
      <c r="P91" s="8"/>
      <c r="Q91" s="8" t="s">
        <v>879</v>
      </c>
      <c r="R91" s="8" t="s">
        <v>879</v>
      </c>
      <c r="S91" s="8" t="s">
        <v>879</v>
      </c>
      <c r="T91" s="8" t="s">
        <v>879</v>
      </c>
      <c r="U91" s="8"/>
      <c r="V91" s="40"/>
      <c r="W91" s="42"/>
      <c r="X91" s="28"/>
      <c r="Y91" s="8"/>
      <c r="Z91" s="8"/>
      <c r="AA91" s="59"/>
      <c r="AB91" s="8"/>
      <c r="AC91" s="8"/>
    </row>
    <row r="92" spans="1:29" s="7" customFormat="1" ht="15.9" customHeight="1">
      <c r="A92" s="27" t="s">
        <v>779</v>
      </c>
      <c r="B92" s="2" t="s">
        <v>772</v>
      </c>
      <c r="C92" s="2" t="s">
        <v>496</v>
      </c>
      <c r="D92" s="11" t="s">
        <v>497</v>
      </c>
      <c r="E92" s="2" t="s">
        <v>498</v>
      </c>
      <c r="F92" s="1"/>
      <c r="G92" s="11" t="s">
        <v>9</v>
      </c>
      <c r="H92" s="11" t="s">
        <v>5</v>
      </c>
      <c r="I92" s="1" t="s">
        <v>15</v>
      </c>
      <c r="J92" s="8" t="s">
        <v>878</v>
      </c>
      <c r="K92" s="83">
        <v>43921</v>
      </c>
      <c r="L92" s="8"/>
      <c r="M92" s="8"/>
      <c r="N92" s="8"/>
      <c r="O92" s="8"/>
      <c r="P92" s="8"/>
      <c r="Q92" s="8" t="s">
        <v>879</v>
      </c>
      <c r="R92" s="8" t="s">
        <v>879</v>
      </c>
      <c r="S92" s="8" t="s">
        <v>879</v>
      </c>
      <c r="T92" s="8" t="s">
        <v>879</v>
      </c>
      <c r="U92" s="8"/>
      <c r="V92" s="40"/>
      <c r="W92" s="42"/>
      <c r="X92" s="28"/>
      <c r="Y92" s="8"/>
      <c r="Z92" s="8"/>
      <c r="AA92" s="59"/>
      <c r="AB92" s="8"/>
      <c r="AC92" s="8"/>
    </row>
    <row r="93" spans="1:29" s="7" customFormat="1" ht="15.9" customHeight="1">
      <c r="A93" s="27" t="s">
        <v>779</v>
      </c>
      <c r="B93" s="2" t="s">
        <v>772</v>
      </c>
      <c r="C93" s="2" t="s">
        <v>499</v>
      </c>
      <c r="D93" s="11" t="s">
        <v>500</v>
      </c>
      <c r="E93" s="2" t="s">
        <v>842</v>
      </c>
      <c r="F93" s="1"/>
      <c r="G93" s="11" t="s">
        <v>7</v>
      </c>
      <c r="H93" s="11" t="s">
        <v>794</v>
      </c>
      <c r="I93" s="1" t="s">
        <v>15</v>
      </c>
      <c r="J93" s="8"/>
      <c r="K93" s="83">
        <v>43921</v>
      </c>
      <c r="L93" s="8"/>
      <c r="M93" s="8"/>
      <c r="N93" s="8"/>
      <c r="O93" s="8"/>
      <c r="P93" s="8"/>
      <c r="Q93" s="8" t="s">
        <v>879</v>
      </c>
      <c r="R93" s="8" t="s">
        <v>879</v>
      </c>
      <c r="S93" s="8" t="s">
        <v>879</v>
      </c>
      <c r="T93" s="8" t="s">
        <v>879</v>
      </c>
      <c r="U93" s="8"/>
      <c r="V93" s="40"/>
      <c r="W93" s="42"/>
      <c r="X93" s="28"/>
      <c r="Y93" s="8"/>
      <c r="Z93" s="8"/>
      <c r="AA93" s="59"/>
      <c r="AB93" s="8"/>
      <c r="AC93" s="8"/>
    </row>
    <row r="94" spans="1:29" s="7" customFormat="1" ht="15.9" customHeight="1">
      <c r="A94" s="27" t="s">
        <v>779</v>
      </c>
      <c r="B94" s="2" t="s">
        <v>772</v>
      </c>
      <c r="C94" s="2" t="s">
        <v>501</v>
      </c>
      <c r="D94" s="11" t="s">
        <v>502</v>
      </c>
      <c r="E94" s="2" t="s">
        <v>503</v>
      </c>
      <c r="F94" s="1" t="s">
        <v>783</v>
      </c>
      <c r="G94" s="11" t="s">
        <v>6</v>
      </c>
      <c r="H94" s="11" t="s">
        <v>800</v>
      </c>
      <c r="I94" s="1" t="s">
        <v>15</v>
      </c>
      <c r="J94" s="8"/>
      <c r="K94" s="83">
        <v>43921</v>
      </c>
      <c r="L94" s="8"/>
      <c r="M94" s="8"/>
      <c r="N94" s="8"/>
      <c r="O94" s="8"/>
      <c r="P94" s="8"/>
      <c r="Q94" s="8" t="s">
        <v>879</v>
      </c>
      <c r="R94" s="8" t="s">
        <v>879</v>
      </c>
      <c r="S94" s="8" t="s">
        <v>879</v>
      </c>
      <c r="T94" s="8" t="s">
        <v>879</v>
      </c>
      <c r="U94" s="8"/>
      <c r="V94" s="40"/>
      <c r="W94" s="42"/>
      <c r="X94" s="28"/>
      <c r="Y94" s="8"/>
      <c r="Z94" s="8"/>
      <c r="AA94" s="59"/>
      <c r="AB94" s="8"/>
      <c r="AC94" s="8"/>
    </row>
    <row r="95" spans="1:29" s="7" customFormat="1" ht="15.9" customHeight="1">
      <c r="A95" s="27" t="s">
        <v>779</v>
      </c>
      <c r="B95" s="2" t="s">
        <v>772</v>
      </c>
      <c r="C95" s="2" t="s">
        <v>504</v>
      </c>
      <c r="D95" s="11" t="s">
        <v>505</v>
      </c>
      <c r="E95" s="2" t="s">
        <v>843</v>
      </c>
      <c r="F95" s="1"/>
      <c r="G95" s="11" t="s">
        <v>7</v>
      </c>
      <c r="H95" s="11" t="s">
        <v>794</v>
      </c>
      <c r="I95" s="1" t="s">
        <v>15</v>
      </c>
      <c r="J95" s="8"/>
      <c r="K95" s="83">
        <v>43921</v>
      </c>
      <c r="L95" s="8"/>
      <c r="M95" s="8"/>
      <c r="N95" s="8"/>
      <c r="O95" s="8"/>
      <c r="P95" s="8"/>
      <c r="Q95" s="8" t="s">
        <v>879</v>
      </c>
      <c r="R95" s="8" t="s">
        <v>879</v>
      </c>
      <c r="S95" s="8" t="s">
        <v>879</v>
      </c>
      <c r="T95" s="8" t="s">
        <v>879</v>
      </c>
      <c r="U95" s="8"/>
      <c r="V95" s="40"/>
      <c r="W95" s="42"/>
      <c r="X95" s="28"/>
      <c r="Y95" s="8"/>
      <c r="Z95" s="8"/>
      <c r="AA95" s="59"/>
      <c r="AB95" s="8"/>
      <c r="AC95" s="8"/>
    </row>
    <row r="96" spans="1:29" s="7" customFormat="1" ht="15.9" customHeight="1">
      <c r="A96" s="27" t="s">
        <v>779</v>
      </c>
      <c r="B96" s="2" t="s">
        <v>772</v>
      </c>
      <c r="C96" s="2" t="s">
        <v>506</v>
      </c>
      <c r="D96" s="11" t="s">
        <v>507</v>
      </c>
      <c r="E96" s="2" t="s">
        <v>508</v>
      </c>
      <c r="F96" s="1" t="s">
        <v>784</v>
      </c>
      <c r="G96" s="11" t="s">
        <v>6</v>
      </c>
      <c r="H96" s="11" t="s">
        <v>801</v>
      </c>
      <c r="I96" s="1" t="s">
        <v>15</v>
      </c>
      <c r="J96" s="8"/>
      <c r="K96" s="83">
        <v>43921</v>
      </c>
      <c r="L96" s="8"/>
      <c r="M96" s="8"/>
      <c r="N96" s="8"/>
      <c r="O96" s="8"/>
      <c r="P96" s="8"/>
      <c r="Q96" s="8" t="s">
        <v>879</v>
      </c>
      <c r="R96" s="8" t="s">
        <v>879</v>
      </c>
      <c r="S96" s="8" t="s">
        <v>879</v>
      </c>
      <c r="T96" s="8" t="s">
        <v>879</v>
      </c>
      <c r="U96" s="8"/>
      <c r="V96" s="40"/>
      <c r="W96" s="42"/>
      <c r="X96" s="28"/>
      <c r="Y96" s="8"/>
      <c r="Z96" s="8"/>
      <c r="AA96" s="59"/>
      <c r="AB96" s="8"/>
      <c r="AC96" s="8"/>
    </row>
    <row r="97" spans="1:29" s="7" customFormat="1" ht="15.9" customHeight="1">
      <c r="A97" s="27" t="s">
        <v>779</v>
      </c>
      <c r="B97" s="2" t="s">
        <v>772</v>
      </c>
      <c r="C97" s="2" t="s">
        <v>509</v>
      </c>
      <c r="D97" s="11" t="s">
        <v>510</v>
      </c>
      <c r="E97" s="2" t="s">
        <v>511</v>
      </c>
      <c r="F97" s="1" t="s">
        <v>807</v>
      </c>
      <c r="G97" s="12" t="s">
        <v>6</v>
      </c>
      <c r="H97" s="11" t="s">
        <v>66</v>
      </c>
      <c r="I97" s="1" t="s">
        <v>15</v>
      </c>
      <c r="J97" s="8"/>
      <c r="K97" s="83">
        <v>43921</v>
      </c>
      <c r="L97" s="8"/>
      <c r="M97" s="8"/>
      <c r="N97" s="8"/>
      <c r="O97" s="8"/>
      <c r="P97" s="8"/>
      <c r="Q97" s="8" t="s">
        <v>879</v>
      </c>
      <c r="R97" s="8" t="s">
        <v>879</v>
      </c>
      <c r="S97" s="8" t="s">
        <v>879</v>
      </c>
      <c r="T97" s="8" t="s">
        <v>879</v>
      </c>
      <c r="U97" s="8"/>
      <c r="V97" s="40"/>
      <c r="W97" s="42"/>
      <c r="X97" s="28"/>
      <c r="Y97" s="8"/>
      <c r="Z97" s="8"/>
      <c r="AA97" s="59"/>
      <c r="AB97" s="8"/>
      <c r="AC97" s="8"/>
    </row>
    <row r="98" spans="1:29" s="7" customFormat="1" ht="15.9" customHeight="1">
      <c r="A98" s="27" t="s">
        <v>779</v>
      </c>
      <c r="B98" s="11" t="s">
        <v>773</v>
      </c>
      <c r="C98" s="2" t="s">
        <v>512</v>
      </c>
      <c r="D98" s="11" t="s">
        <v>513</v>
      </c>
      <c r="E98" s="2" t="s">
        <v>514</v>
      </c>
      <c r="F98" s="1"/>
      <c r="G98" s="11" t="s">
        <v>9</v>
      </c>
      <c r="H98" s="11" t="s">
        <v>5</v>
      </c>
      <c r="I98" s="1" t="s">
        <v>15</v>
      </c>
      <c r="J98" s="8" t="s">
        <v>878</v>
      </c>
      <c r="K98" s="83">
        <v>43921</v>
      </c>
      <c r="L98" s="8"/>
      <c r="M98" s="8"/>
      <c r="N98" s="8"/>
      <c r="O98" s="8"/>
      <c r="P98" s="8"/>
      <c r="Q98" s="8" t="s">
        <v>879</v>
      </c>
      <c r="R98" s="8" t="s">
        <v>879</v>
      </c>
      <c r="S98" s="8" t="s">
        <v>879</v>
      </c>
      <c r="T98" s="8" t="s">
        <v>879</v>
      </c>
      <c r="U98" s="8"/>
      <c r="V98" s="40"/>
      <c r="W98" s="42"/>
      <c r="X98" s="28"/>
      <c r="Y98" s="8"/>
      <c r="Z98" s="8"/>
      <c r="AA98" s="59"/>
      <c r="AB98" s="8"/>
      <c r="AC98" s="8"/>
    </row>
    <row r="99" spans="1:29" s="7" customFormat="1" ht="15.9" customHeight="1">
      <c r="A99" s="27" t="s">
        <v>779</v>
      </c>
      <c r="B99" s="11" t="s">
        <v>773</v>
      </c>
      <c r="C99" s="2" t="s">
        <v>515</v>
      </c>
      <c r="D99" s="11" t="s">
        <v>516</v>
      </c>
      <c r="E99" s="2" t="s">
        <v>517</v>
      </c>
      <c r="F99" s="1"/>
      <c r="G99" s="1" t="s">
        <v>9</v>
      </c>
      <c r="H99" s="11" t="s">
        <v>5</v>
      </c>
      <c r="I99" s="1" t="s">
        <v>15</v>
      </c>
      <c r="J99" s="8" t="s">
        <v>878</v>
      </c>
      <c r="K99" s="83">
        <v>43921</v>
      </c>
      <c r="L99" s="8"/>
      <c r="M99" s="8"/>
      <c r="N99" s="8"/>
      <c r="O99" s="8"/>
      <c r="P99" s="8"/>
      <c r="Q99" s="8" t="s">
        <v>879</v>
      </c>
      <c r="R99" s="8" t="s">
        <v>879</v>
      </c>
      <c r="S99" s="8" t="s">
        <v>879</v>
      </c>
      <c r="T99" s="8" t="s">
        <v>879</v>
      </c>
      <c r="U99" s="8"/>
      <c r="V99" s="40"/>
      <c r="W99" s="42"/>
      <c r="X99" s="28"/>
      <c r="Y99" s="8"/>
      <c r="Z99" s="8"/>
      <c r="AA99" s="59"/>
      <c r="AB99" s="8"/>
      <c r="AC99" s="8"/>
    </row>
    <row r="100" spans="1:29" s="7" customFormat="1" ht="15.9" customHeight="1">
      <c r="A100" s="27" t="s">
        <v>779</v>
      </c>
      <c r="B100" s="11" t="s">
        <v>773</v>
      </c>
      <c r="C100" s="2" t="s">
        <v>518</v>
      </c>
      <c r="D100" s="11" t="s">
        <v>519</v>
      </c>
      <c r="E100" s="2" t="s">
        <v>520</v>
      </c>
      <c r="F100" s="1"/>
      <c r="G100" s="1" t="s">
        <v>9</v>
      </c>
      <c r="H100" s="11" t="s">
        <v>5</v>
      </c>
      <c r="I100" s="1" t="s">
        <v>15</v>
      </c>
      <c r="J100" s="8" t="s">
        <v>878</v>
      </c>
      <c r="K100" s="83">
        <v>43921</v>
      </c>
      <c r="L100" s="8"/>
      <c r="M100" s="8"/>
      <c r="N100" s="8"/>
      <c r="O100" s="8"/>
      <c r="P100" s="8"/>
      <c r="Q100" s="8" t="s">
        <v>879</v>
      </c>
      <c r="R100" s="8" t="s">
        <v>879</v>
      </c>
      <c r="S100" s="8" t="s">
        <v>879</v>
      </c>
      <c r="T100" s="8" t="s">
        <v>879</v>
      </c>
      <c r="U100" s="8"/>
      <c r="V100" s="40"/>
      <c r="W100" s="42"/>
      <c r="X100" s="28"/>
      <c r="Y100" s="8"/>
      <c r="Z100" s="8"/>
      <c r="AA100" s="59"/>
      <c r="AB100" s="8"/>
      <c r="AC100" s="8"/>
    </row>
    <row r="101" spans="1:29" s="7" customFormat="1" ht="15.9" customHeight="1">
      <c r="A101" s="27" t="s">
        <v>779</v>
      </c>
      <c r="B101" s="11" t="s">
        <v>773</v>
      </c>
      <c r="C101" s="2" t="s">
        <v>521</v>
      </c>
      <c r="D101" s="11" t="s">
        <v>522</v>
      </c>
      <c r="E101" s="2" t="s">
        <v>523</v>
      </c>
      <c r="F101" s="1"/>
      <c r="G101" s="1" t="s">
        <v>9</v>
      </c>
      <c r="H101" s="11" t="s">
        <v>5</v>
      </c>
      <c r="I101" s="1" t="s">
        <v>15</v>
      </c>
      <c r="J101" s="8" t="s">
        <v>878</v>
      </c>
      <c r="K101" s="83">
        <v>43921</v>
      </c>
      <c r="L101" s="8"/>
      <c r="M101" s="8"/>
      <c r="N101" s="8"/>
      <c r="O101" s="8"/>
      <c r="P101" s="8"/>
      <c r="Q101" s="8" t="s">
        <v>879</v>
      </c>
      <c r="R101" s="8" t="s">
        <v>879</v>
      </c>
      <c r="S101" s="8" t="s">
        <v>879</v>
      </c>
      <c r="T101" s="8" t="s">
        <v>879</v>
      </c>
      <c r="U101" s="8"/>
      <c r="V101" s="40"/>
      <c r="W101" s="42"/>
      <c r="X101" s="28"/>
      <c r="Y101" s="8"/>
      <c r="Z101" s="8"/>
      <c r="AA101" s="59"/>
      <c r="AB101" s="8"/>
      <c r="AC101" s="8"/>
    </row>
    <row r="102" spans="1:29" s="7" customFormat="1" ht="15.9" customHeight="1">
      <c r="A102" s="27" t="s">
        <v>779</v>
      </c>
      <c r="B102" s="11" t="s">
        <v>773</v>
      </c>
      <c r="C102" s="2" t="s">
        <v>524</v>
      </c>
      <c r="D102" s="11" t="s">
        <v>525</v>
      </c>
      <c r="E102" s="2" t="s">
        <v>526</v>
      </c>
      <c r="F102" s="1"/>
      <c r="G102" s="1" t="s">
        <v>9</v>
      </c>
      <c r="H102" s="11" t="s">
        <v>5</v>
      </c>
      <c r="I102" s="1" t="s">
        <v>15</v>
      </c>
      <c r="J102" s="8" t="s">
        <v>880</v>
      </c>
      <c r="K102" s="83">
        <v>43921</v>
      </c>
      <c r="L102" s="8" t="s">
        <v>889</v>
      </c>
      <c r="M102" s="8" t="s">
        <v>890</v>
      </c>
      <c r="N102" s="8">
        <v>177</v>
      </c>
      <c r="O102" s="83">
        <v>44092</v>
      </c>
      <c r="P102" s="52" t="s">
        <v>1027</v>
      </c>
      <c r="Q102" s="8" t="s">
        <v>879</v>
      </c>
      <c r="R102" s="8" t="s">
        <v>880</v>
      </c>
      <c r="S102" s="8" t="s">
        <v>879</v>
      </c>
      <c r="T102" s="8" t="s">
        <v>879</v>
      </c>
      <c r="U102" s="65" t="s">
        <v>932</v>
      </c>
      <c r="V102" s="40"/>
      <c r="W102" s="42"/>
      <c r="X102" s="28"/>
      <c r="Y102" s="8"/>
      <c r="Z102" s="8"/>
      <c r="AA102" s="59"/>
      <c r="AB102" s="8"/>
      <c r="AC102" s="8"/>
    </row>
    <row r="103" spans="1:29" s="7" customFormat="1" ht="15.9" customHeight="1">
      <c r="A103" s="27" t="s">
        <v>779</v>
      </c>
      <c r="B103" s="11" t="s">
        <v>773</v>
      </c>
      <c r="C103" s="2" t="s">
        <v>527</v>
      </c>
      <c r="D103" s="11" t="s">
        <v>528</v>
      </c>
      <c r="E103" s="2" t="s">
        <v>529</v>
      </c>
      <c r="F103" s="1"/>
      <c r="G103" s="1" t="s">
        <v>9</v>
      </c>
      <c r="H103" s="11" t="s">
        <v>5</v>
      </c>
      <c r="I103" s="1" t="s">
        <v>15</v>
      </c>
      <c r="J103" s="8" t="s">
        <v>878</v>
      </c>
      <c r="K103" s="83">
        <v>43921</v>
      </c>
      <c r="L103" s="8"/>
      <c r="M103" s="8"/>
      <c r="N103" s="8"/>
      <c r="O103" s="8"/>
      <c r="P103" s="8"/>
      <c r="Q103" s="8" t="s">
        <v>879</v>
      </c>
      <c r="R103" s="8" t="s">
        <v>879</v>
      </c>
      <c r="S103" s="8" t="s">
        <v>879</v>
      </c>
      <c r="T103" s="8" t="s">
        <v>879</v>
      </c>
      <c r="U103" s="8"/>
      <c r="V103" s="40"/>
      <c r="W103" s="42"/>
      <c r="X103" s="28"/>
      <c r="Y103" s="8"/>
      <c r="Z103" s="8"/>
      <c r="AA103" s="59"/>
      <c r="AB103" s="8"/>
      <c r="AC103" s="8"/>
    </row>
    <row r="104" spans="1:29" s="7" customFormat="1" ht="15.9" customHeight="1">
      <c r="A104" s="27" t="s">
        <v>779</v>
      </c>
      <c r="B104" s="11" t="s">
        <v>773</v>
      </c>
      <c r="C104" s="2" t="s">
        <v>530</v>
      </c>
      <c r="D104" s="11" t="s">
        <v>531</v>
      </c>
      <c r="E104" s="2" t="s">
        <v>532</v>
      </c>
      <c r="F104" s="1"/>
      <c r="G104" s="1" t="s">
        <v>9</v>
      </c>
      <c r="H104" s="11" t="s">
        <v>5</v>
      </c>
      <c r="I104" s="1" t="s">
        <v>15</v>
      </c>
      <c r="J104" s="8" t="s">
        <v>878</v>
      </c>
      <c r="K104" s="83">
        <v>43921</v>
      </c>
      <c r="L104" s="8"/>
      <c r="M104" s="8"/>
      <c r="N104" s="8"/>
      <c r="O104" s="8"/>
      <c r="P104" s="8"/>
      <c r="Q104" s="8" t="s">
        <v>879</v>
      </c>
      <c r="R104" s="8" t="s">
        <v>879</v>
      </c>
      <c r="S104" s="8" t="s">
        <v>879</v>
      </c>
      <c r="T104" s="8" t="s">
        <v>879</v>
      </c>
      <c r="U104" s="8"/>
      <c r="V104" s="40"/>
      <c r="W104" s="42"/>
      <c r="X104" s="28"/>
      <c r="Y104" s="8"/>
      <c r="Z104" s="8"/>
      <c r="AA104" s="59"/>
      <c r="AB104" s="8"/>
      <c r="AC104" s="8"/>
    </row>
    <row r="105" spans="1:29" s="7" customFormat="1" ht="15.9" customHeight="1">
      <c r="A105" s="27" t="s">
        <v>779</v>
      </c>
      <c r="B105" s="11" t="s">
        <v>773</v>
      </c>
      <c r="C105" s="2" t="s">
        <v>533</v>
      </c>
      <c r="D105" s="11" t="s">
        <v>534</v>
      </c>
      <c r="E105" s="2" t="s">
        <v>535</v>
      </c>
      <c r="F105" s="1"/>
      <c r="G105" s="1" t="s">
        <v>9</v>
      </c>
      <c r="H105" s="11" t="s">
        <v>5</v>
      </c>
      <c r="I105" s="1" t="s">
        <v>15</v>
      </c>
      <c r="J105" s="8" t="s">
        <v>878</v>
      </c>
      <c r="K105" s="83">
        <v>43921</v>
      </c>
      <c r="L105" s="8"/>
      <c r="M105" s="8"/>
      <c r="N105" s="8"/>
      <c r="O105" s="8"/>
      <c r="P105" s="8"/>
      <c r="Q105" s="8" t="s">
        <v>879</v>
      </c>
      <c r="R105" s="8" t="s">
        <v>879</v>
      </c>
      <c r="S105" s="8" t="s">
        <v>879</v>
      </c>
      <c r="T105" s="8" t="s">
        <v>879</v>
      </c>
      <c r="U105" s="8"/>
      <c r="V105" s="40"/>
      <c r="W105" s="42"/>
      <c r="X105" s="28"/>
      <c r="Y105" s="8"/>
      <c r="Z105" s="8"/>
      <c r="AA105" s="59"/>
      <c r="AB105" s="8"/>
      <c r="AC105" s="8"/>
    </row>
    <row r="106" spans="1:29" s="7" customFormat="1" ht="15.9" customHeight="1">
      <c r="A106" s="27" t="s">
        <v>779</v>
      </c>
      <c r="B106" s="11" t="s">
        <v>773</v>
      </c>
      <c r="C106" s="2" t="s">
        <v>536</v>
      </c>
      <c r="D106" s="11" t="s">
        <v>537</v>
      </c>
      <c r="E106" s="2" t="s">
        <v>538</v>
      </c>
      <c r="F106" s="1"/>
      <c r="G106" s="1" t="s">
        <v>9</v>
      </c>
      <c r="H106" s="11" t="s">
        <v>5</v>
      </c>
      <c r="I106" s="1" t="s">
        <v>15</v>
      </c>
      <c r="J106" s="8" t="s">
        <v>878</v>
      </c>
      <c r="K106" s="83">
        <v>43921</v>
      </c>
      <c r="L106" s="8"/>
      <c r="M106" s="8"/>
      <c r="N106" s="8"/>
      <c r="O106" s="8"/>
      <c r="P106" s="8"/>
      <c r="Q106" s="8" t="s">
        <v>879</v>
      </c>
      <c r="R106" s="8" t="s">
        <v>879</v>
      </c>
      <c r="S106" s="8" t="s">
        <v>879</v>
      </c>
      <c r="T106" s="8" t="s">
        <v>879</v>
      </c>
      <c r="U106" s="8"/>
      <c r="V106" s="40"/>
      <c r="W106" s="42"/>
      <c r="X106" s="28"/>
      <c r="Y106" s="8"/>
      <c r="Z106" s="8"/>
      <c r="AA106" s="59"/>
      <c r="AB106" s="8"/>
      <c r="AC106" s="8"/>
    </row>
    <row r="107" spans="1:29" s="7" customFormat="1" ht="15.9" customHeight="1">
      <c r="A107" s="27" t="s">
        <v>779</v>
      </c>
      <c r="B107" s="11" t="s">
        <v>773</v>
      </c>
      <c r="C107" s="2" t="s">
        <v>539</v>
      </c>
      <c r="D107" s="11" t="s">
        <v>540</v>
      </c>
      <c r="E107" s="2" t="s">
        <v>541</v>
      </c>
      <c r="F107" s="1"/>
      <c r="G107" s="1" t="s">
        <v>9</v>
      </c>
      <c r="H107" s="11" t="s">
        <v>5</v>
      </c>
      <c r="I107" s="1" t="s">
        <v>15</v>
      </c>
      <c r="J107" s="8" t="s">
        <v>878</v>
      </c>
      <c r="K107" s="83">
        <v>43921</v>
      </c>
      <c r="L107" s="8"/>
      <c r="M107" s="8"/>
      <c r="N107" s="8"/>
      <c r="O107" s="8"/>
      <c r="P107" s="8"/>
      <c r="Q107" s="8" t="s">
        <v>879</v>
      </c>
      <c r="R107" s="8" t="s">
        <v>879</v>
      </c>
      <c r="S107" s="8" t="s">
        <v>879</v>
      </c>
      <c r="T107" s="8" t="s">
        <v>879</v>
      </c>
      <c r="U107" s="8"/>
      <c r="V107" s="40"/>
      <c r="W107" s="42"/>
      <c r="X107" s="28"/>
      <c r="Y107" s="8"/>
      <c r="Z107" s="8"/>
      <c r="AA107" s="59"/>
      <c r="AB107" s="8"/>
      <c r="AC107" s="8"/>
    </row>
    <row r="108" spans="1:29" s="7" customFormat="1" ht="15.9" customHeight="1">
      <c r="A108" s="27" t="s">
        <v>779</v>
      </c>
      <c r="B108" s="11" t="s">
        <v>773</v>
      </c>
      <c r="C108" s="2" t="s">
        <v>542</v>
      </c>
      <c r="D108" s="11" t="s">
        <v>543</v>
      </c>
      <c r="E108" s="2" t="s">
        <v>544</v>
      </c>
      <c r="F108" s="1"/>
      <c r="G108" s="1" t="s">
        <v>9</v>
      </c>
      <c r="H108" s="11" t="s">
        <v>5</v>
      </c>
      <c r="I108" s="1" t="s">
        <v>15</v>
      </c>
      <c r="J108" s="8" t="s">
        <v>878</v>
      </c>
      <c r="K108" s="83">
        <v>43921</v>
      </c>
      <c r="L108" s="8"/>
      <c r="M108" s="8"/>
      <c r="N108" s="8"/>
      <c r="O108" s="8"/>
      <c r="P108" s="8"/>
      <c r="Q108" s="8" t="s">
        <v>879</v>
      </c>
      <c r="R108" s="8" t="s">
        <v>879</v>
      </c>
      <c r="S108" s="8" t="s">
        <v>879</v>
      </c>
      <c r="T108" s="8" t="s">
        <v>879</v>
      </c>
      <c r="U108" s="8"/>
      <c r="V108" s="40"/>
      <c r="W108" s="42"/>
      <c r="X108" s="28"/>
      <c r="Y108" s="8"/>
      <c r="Z108" s="8"/>
      <c r="AA108" s="59"/>
      <c r="AB108" s="8"/>
      <c r="AC108" s="8"/>
    </row>
    <row r="109" spans="1:29" s="7" customFormat="1" ht="15.9" customHeight="1">
      <c r="A109" s="27" t="s">
        <v>779</v>
      </c>
      <c r="B109" s="11" t="s">
        <v>773</v>
      </c>
      <c r="C109" s="2" t="s">
        <v>545</v>
      </c>
      <c r="D109" s="11" t="s">
        <v>546</v>
      </c>
      <c r="E109" s="2" t="s">
        <v>547</v>
      </c>
      <c r="F109" s="1"/>
      <c r="G109" s="1" t="s">
        <v>9</v>
      </c>
      <c r="H109" s="11" t="s">
        <v>5</v>
      </c>
      <c r="I109" s="1" t="s">
        <v>15</v>
      </c>
      <c r="J109" s="8" t="s">
        <v>878</v>
      </c>
      <c r="K109" s="83">
        <v>43921</v>
      </c>
      <c r="L109" s="8"/>
      <c r="M109" s="8"/>
      <c r="N109" s="8"/>
      <c r="O109" s="8"/>
      <c r="P109" s="8"/>
      <c r="Q109" s="8" t="s">
        <v>879</v>
      </c>
      <c r="R109" s="8" t="s">
        <v>879</v>
      </c>
      <c r="S109" s="8" t="s">
        <v>879</v>
      </c>
      <c r="T109" s="8" t="s">
        <v>879</v>
      </c>
      <c r="U109" s="8"/>
      <c r="V109" s="40"/>
      <c r="W109" s="42"/>
      <c r="X109" s="28"/>
      <c r="Y109" s="8"/>
      <c r="Z109" s="8"/>
      <c r="AA109" s="59"/>
      <c r="AB109" s="8"/>
      <c r="AC109" s="8"/>
    </row>
    <row r="110" spans="1:29" s="7" customFormat="1" ht="15.9" customHeight="1">
      <c r="A110" s="27" t="s">
        <v>779</v>
      </c>
      <c r="B110" s="11" t="s">
        <v>773</v>
      </c>
      <c r="C110" s="2" t="s">
        <v>548</v>
      </c>
      <c r="D110" s="11" t="s">
        <v>549</v>
      </c>
      <c r="E110" s="2" t="s">
        <v>550</v>
      </c>
      <c r="F110" s="1"/>
      <c r="G110" s="1" t="s">
        <v>9</v>
      </c>
      <c r="H110" s="11" t="s">
        <v>5</v>
      </c>
      <c r="I110" s="1" t="s">
        <v>15</v>
      </c>
      <c r="J110" s="8" t="s">
        <v>878</v>
      </c>
      <c r="K110" s="83">
        <v>43921</v>
      </c>
      <c r="L110" s="8"/>
      <c r="M110" s="8"/>
      <c r="N110" s="8"/>
      <c r="O110" s="8"/>
      <c r="P110" s="8"/>
      <c r="Q110" s="8" t="s">
        <v>879</v>
      </c>
      <c r="R110" s="8" t="s">
        <v>879</v>
      </c>
      <c r="S110" s="8" t="s">
        <v>879</v>
      </c>
      <c r="T110" s="8" t="s">
        <v>879</v>
      </c>
      <c r="U110" s="8"/>
      <c r="V110" s="40"/>
      <c r="W110" s="42"/>
      <c r="X110" s="28"/>
      <c r="Y110" s="8"/>
      <c r="Z110" s="8"/>
      <c r="AA110" s="59"/>
      <c r="AB110" s="8"/>
      <c r="AC110" s="8"/>
    </row>
    <row r="111" spans="1:29" s="7" customFormat="1" ht="15.9" customHeight="1">
      <c r="A111" s="27" t="s">
        <v>779</v>
      </c>
      <c r="B111" s="11" t="s">
        <v>773</v>
      </c>
      <c r="C111" s="2" t="s">
        <v>551</v>
      </c>
      <c r="D111" s="11" t="s">
        <v>552</v>
      </c>
      <c r="E111" s="2" t="s">
        <v>553</v>
      </c>
      <c r="F111" s="1"/>
      <c r="G111" s="1" t="s">
        <v>9</v>
      </c>
      <c r="H111" s="11" t="s">
        <v>5</v>
      </c>
      <c r="I111" s="1" t="s">
        <v>15</v>
      </c>
      <c r="J111" s="8" t="s">
        <v>878</v>
      </c>
      <c r="K111" s="83">
        <v>43921</v>
      </c>
      <c r="L111" s="8"/>
      <c r="M111" s="8"/>
      <c r="N111" s="8"/>
      <c r="O111" s="8"/>
      <c r="P111" s="8"/>
      <c r="Q111" s="8" t="s">
        <v>879</v>
      </c>
      <c r="R111" s="8" t="s">
        <v>879</v>
      </c>
      <c r="S111" s="8" t="s">
        <v>879</v>
      </c>
      <c r="T111" s="8" t="s">
        <v>879</v>
      </c>
      <c r="U111" s="8"/>
      <c r="V111" s="40"/>
      <c r="W111" s="42"/>
      <c r="X111" s="28"/>
      <c r="Y111" s="8"/>
      <c r="Z111" s="8"/>
      <c r="AA111" s="59"/>
      <c r="AB111" s="8"/>
      <c r="AC111" s="8"/>
    </row>
    <row r="112" spans="1:29" s="7" customFormat="1" ht="15.9" customHeight="1">
      <c r="A112" s="27" t="s">
        <v>779</v>
      </c>
      <c r="B112" s="11" t="s">
        <v>773</v>
      </c>
      <c r="C112" s="2" t="s">
        <v>554</v>
      </c>
      <c r="D112" s="11" t="s">
        <v>555</v>
      </c>
      <c r="E112" s="2" t="s">
        <v>556</v>
      </c>
      <c r="F112" s="1"/>
      <c r="G112" s="1" t="s">
        <v>9</v>
      </c>
      <c r="H112" s="11" t="s">
        <v>5</v>
      </c>
      <c r="I112" s="1" t="s">
        <v>15</v>
      </c>
      <c r="J112" s="8" t="s">
        <v>878</v>
      </c>
      <c r="K112" s="83">
        <v>43921</v>
      </c>
      <c r="L112" s="8"/>
      <c r="M112" s="8"/>
      <c r="N112" s="8"/>
      <c r="O112" s="51"/>
      <c r="P112" s="58"/>
      <c r="Q112" s="8" t="s">
        <v>879</v>
      </c>
      <c r="R112" s="8" t="s">
        <v>879</v>
      </c>
      <c r="S112" s="8" t="s">
        <v>879</v>
      </c>
      <c r="T112" s="8" t="s">
        <v>879</v>
      </c>
      <c r="U112" s="8"/>
      <c r="V112" s="40"/>
      <c r="W112" s="42" t="s">
        <v>880</v>
      </c>
      <c r="X112" s="28" t="s">
        <v>867</v>
      </c>
      <c r="Y112" s="57" t="s">
        <v>939</v>
      </c>
      <c r="Z112" s="8"/>
      <c r="AA112" s="59"/>
      <c r="AB112" s="8"/>
      <c r="AC112" s="8"/>
    </row>
    <row r="113" spans="1:29" s="7" customFormat="1" ht="15.9" customHeight="1">
      <c r="A113" s="27" t="s">
        <v>779</v>
      </c>
      <c r="B113" s="11" t="s">
        <v>773</v>
      </c>
      <c r="C113" s="2" t="s">
        <v>557</v>
      </c>
      <c r="D113" s="11" t="s">
        <v>558</v>
      </c>
      <c r="E113" s="2" t="s">
        <v>559</v>
      </c>
      <c r="F113" s="1"/>
      <c r="G113" s="1" t="s">
        <v>9</v>
      </c>
      <c r="H113" s="11" t="s">
        <v>5</v>
      </c>
      <c r="I113" s="1" t="s">
        <v>15</v>
      </c>
      <c r="J113" s="8" t="s">
        <v>878</v>
      </c>
      <c r="K113" s="83">
        <v>43921</v>
      </c>
      <c r="L113" s="8"/>
      <c r="M113" s="8"/>
      <c r="N113" s="8"/>
      <c r="O113" s="8"/>
      <c r="P113" s="8"/>
      <c r="Q113" s="8" t="s">
        <v>879</v>
      </c>
      <c r="R113" s="8" t="s">
        <v>879</v>
      </c>
      <c r="S113" s="8" t="s">
        <v>879</v>
      </c>
      <c r="T113" s="8" t="s">
        <v>879</v>
      </c>
      <c r="U113" s="8"/>
      <c r="V113" s="40"/>
      <c r="W113" s="42"/>
      <c r="X113" s="28"/>
      <c r="Y113" s="8"/>
      <c r="Z113" s="8"/>
      <c r="AA113" s="59"/>
      <c r="AB113" s="8"/>
      <c r="AC113" s="8"/>
    </row>
    <row r="114" spans="1:29" s="7" customFormat="1" ht="15.9" customHeight="1">
      <c r="A114" s="27" t="s">
        <v>779</v>
      </c>
      <c r="B114" s="11" t="s">
        <v>773</v>
      </c>
      <c r="C114" s="2" t="s">
        <v>560</v>
      </c>
      <c r="D114" s="11" t="s">
        <v>561</v>
      </c>
      <c r="E114" s="2" t="s">
        <v>562</v>
      </c>
      <c r="F114" s="1"/>
      <c r="G114" s="1" t="s">
        <v>9</v>
      </c>
      <c r="H114" s="11" t="s">
        <v>5</v>
      </c>
      <c r="I114" s="1" t="s">
        <v>15</v>
      </c>
      <c r="J114" s="8" t="s">
        <v>878</v>
      </c>
      <c r="K114" s="83">
        <v>43921</v>
      </c>
      <c r="L114" s="8"/>
      <c r="M114" s="8"/>
      <c r="N114" s="8"/>
      <c r="O114" s="8"/>
      <c r="P114" s="8"/>
      <c r="Q114" s="8" t="s">
        <v>879</v>
      </c>
      <c r="R114" s="8" t="s">
        <v>879</v>
      </c>
      <c r="S114" s="8" t="s">
        <v>879</v>
      </c>
      <c r="T114" s="8" t="s">
        <v>879</v>
      </c>
      <c r="U114" s="8"/>
      <c r="V114" s="40"/>
      <c r="W114" s="42"/>
      <c r="X114" s="28"/>
      <c r="Y114" s="8"/>
      <c r="Z114" s="8"/>
      <c r="AA114" s="59"/>
      <c r="AB114" s="8"/>
      <c r="AC114" s="8"/>
    </row>
    <row r="115" spans="1:29" s="7" customFormat="1" ht="15.9" customHeight="1">
      <c r="A115" s="27" t="s">
        <v>779</v>
      </c>
      <c r="B115" s="11" t="s">
        <v>773</v>
      </c>
      <c r="C115" s="2" t="s">
        <v>563</v>
      </c>
      <c r="D115" s="11" t="s">
        <v>564</v>
      </c>
      <c r="E115" s="2" t="s">
        <v>565</v>
      </c>
      <c r="F115" s="1"/>
      <c r="G115" s="1" t="s">
        <v>9</v>
      </c>
      <c r="H115" s="11" t="s">
        <v>5</v>
      </c>
      <c r="I115" s="1" t="s">
        <v>15</v>
      </c>
      <c r="J115" s="8" t="s">
        <v>878</v>
      </c>
      <c r="K115" s="83">
        <v>43921</v>
      </c>
      <c r="L115" s="8"/>
      <c r="M115" s="8"/>
      <c r="N115" s="8"/>
      <c r="O115" s="8"/>
      <c r="P115" s="8"/>
      <c r="Q115" s="8" t="s">
        <v>879</v>
      </c>
      <c r="R115" s="8" t="s">
        <v>879</v>
      </c>
      <c r="S115" s="8" t="s">
        <v>879</v>
      </c>
      <c r="T115" s="8" t="s">
        <v>879</v>
      </c>
      <c r="U115" s="8"/>
      <c r="V115" s="40"/>
      <c r="W115" s="42"/>
      <c r="X115" s="28"/>
      <c r="Y115" s="8"/>
      <c r="Z115" s="8"/>
      <c r="AA115" s="59"/>
      <c r="AB115" s="8"/>
      <c r="AC115" s="8"/>
    </row>
    <row r="116" spans="1:29" s="7" customFormat="1" ht="15.9" customHeight="1">
      <c r="A116" s="27" t="s">
        <v>779</v>
      </c>
      <c r="B116" s="11" t="s">
        <v>773</v>
      </c>
      <c r="C116" s="2" t="s">
        <v>566</v>
      </c>
      <c r="D116" s="11" t="s">
        <v>567</v>
      </c>
      <c r="E116" s="2" t="s">
        <v>568</v>
      </c>
      <c r="F116" s="1"/>
      <c r="G116" s="1" t="s">
        <v>9</v>
      </c>
      <c r="H116" s="11" t="s">
        <v>5</v>
      </c>
      <c r="I116" s="1" t="s">
        <v>15</v>
      </c>
      <c r="J116" s="8" t="s">
        <v>878</v>
      </c>
      <c r="K116" s="83">
        <v>43921</v>
      </c>
      <c r="L116" s="8"/>
      <c r="M116" s="8"/>
      <c r="N116" s="8"/>
      <c r="O116" s="8"/>
      <c r="P116" s="8"/>
      <c r="Q116" s="8" t="s">
        <v>879</v>
      </c>
      <c r="R116" s="8" t="s">
        <v>879</v>
      </c>
      <c r="S116" s="8" t="s">
        <v>879</v>
      </c>
      <c r="T116" s="8" t="s">
        <v>879</v>
      </c>
      <c r="U116" s="8"/>
      <c r="V116" s="40"/>
      <c r="W116" s="42"/>
      <c r="X116" s="28"/>
      <c r="Y116" s="8"/>
      <c r="Z116" s="8"/>
      <c r="AA116" s="59"/>
      <c r="AB116" s="8"/>
      <c r="AC116" s="8"/>
    </row>
    <row r="117" spans="1:29" s="7" customFormat="1" ht="15.9" customHeight="1">
      <c r="A117" s="27" t="s">
        <v>779</v>
      </c>
      <c r="B117" s="11" t="s">
        <v>773</v>
      </c>
      <c r="C117" s="2" t="s">
        <v>569</v>
      </c>
      <c r="D117" s="11" t="s">
        <v>570</v>
      </c>
      <c r="E117" s="2" t="s">
        <v>571</v>
      </c>
      <c r="F117" s="1"/>
      <c r="G117" s="1" t="s">
        <v>9</v>
      </c>
      <c r="H117" s="11" t="s">
        <v>5</v>
      </c>
      <c r="I117" s="1" t="s">
        <v>15</v>
      </c>
      <c r="J117" s="8" t="s">
        <v>878</v>
      </c>
      <c r="K117" s="83">
        <v>43921</v>
      </c>
      <c r="L117" s="8"/>
      <c r="M117" s="8"/>
      <c r="N117" s="8"/>
      <c r="O117" s="8"/>
      <c r="P117" s="8"/>
      <c r="Q117" s="8" t="s">
        <v>879</v>
      </c>
      <c r="R117" s="8" t="s">
        <v>879</v>
      </c>
      <c r="S117" s="8" t="s">
        <v>879</v>
      </c>
      <c r="T117" s="8" t="s">
        <v>879</v>
      </c>
      <c r="U117" s="8"/>
      <c r="V117" s="40"/>
      <c r="W117" s="42"/>
      <c r="X117" s="28"/>
      <c r="Y117" s="8"/>
      <c r="Z117" s="8"/>
      <c r="AA117" s="59"/>
      <c r="AB117" s="8"/>
      <c r="AC117" s="8"/>
    </row>
    <row r="118" spans="1:29" s="7" customFormat="1" ht="15.9" customHeight="1">
      <c r="A118" s="27" t="s">
        <v>779</v>
      </c>
      <c r="B118" s="11" t="s">
        <v>773</v>
      </c>
      <c r="C118" s="2" t="s">
        <v>572</v>
      </c>
      <c r="D118" s="11" t="s">
        <v>573</v>
      </c>
      <c r="E118" s="2" t="s">
        <v>574</v>
      </c>
      <c r="F118" s="1"/>
      <c r="G118" s="1" t="s">
        <v>9</v>
      </c>
      <c r="H118" s="11" t="s">
        <v>5</v>
      </c>
      <c r="I118" s="1" t="s">
        <v>15</v>
      </c>
      <c r="J118" s="8" t="s">
        <v>878</v>
      </c>
      <c r="K118" s="83">
        <v>43921</v>
      </c>
      <c r="L118" s="8"/>
      <c r="M118" s="8"/>
      <c r="N118" s="8"/>
      <c r="O118" s="8"/>
      <c r="P118" s="8"/>
      <c r="Q118" s="8" t="s">
        <v>879</v>
      </c>
      <c r="R118" s="8" t="s">
        <v>879</v>
      </c>
      <c r="S118" s="8" t="s">
        <v>879</v>
      </c>
      <c r="T118" s="8" t="s">
        <v>879</v>
      </c>
      <c r="U118" s="8"/>
      <c r="V118" s="40"/>
      <c r="W118" s="42"/>
      <c r="X118" s="28"/>
      <c r="Y118" s="8"/>
      <c r="Z118" s="8"/>
      <c r="AA118" s="59"/>
      <c r="AB118" s="8"/>
      <c r="AC118" s="8"/>
    </row>
    <row r="119" spans="1:29" s="7" customFormat="1" ht="15.9" customHeight="1">
      <c r="A119" s="27" t="s">
        <v>779</v>
      </c>
      <c r="B119" s="11" t="s">
        <v>773</v>
      </c>
      <c r="C119" s="2" t="s">
        <v>575</v>
      </c>
      <c r="D119" s="11" t="s">
        <v>576</v>
      </c>
      <c r="E119" s="2" t="s">
        <v>577</v>
      </c>
      <c r="F119" s="1"/>
      <c r="G119" s="1" t="s">
        <v>9</v>
      </c>
      <c r="H119" s="11" t="s">
        <v>5</v>
      </c>
      <c r="I119" s="1" t="s">
        <v>15</v>
      </c>
      <c r="J119" s="8" t="s">
        <v>878</v>
      </c>
      <c r="K119" s="83">
        <v>43921</v>
      </c>
      <c r="L119" s="8"/>
      <c r="M119" s="8"/>
      <c r="N119" s="8"/>
      <c r="O119" s="8"/>
      <c r="P119" s="8"/>
      <c r="Q119" s="8" t="s">
        <v>879</v>
      </c>
      <c r="R119" s="8" t="s">
        <v>879</v>
      </c>
      <c r="S119" s="8" t="s">
        <v>879</v>
      </c>
      <c r="T119" s="8" t="s">
        <v>879</v>
      </c>
      <c r="U119" s="8"/>
      <c r="V119" s="40"/>
      <c r="W119" s="42"/>
      <c r="X119" s="28"/>
      <c r="Y119" s="8"/>
      <c r="Z119" s="8"/>
      <c r="AA119" s="59"/>
      <c r="AB119" s="8"/>
      <c r="AC119" s="8"/>
    </row>
    <row r="120" spans="1:29" s="7" customFormat="1" ht="15.9" customHeight="1">
      <c r="A120" s="27" t="s">
        <v>779</v>
      </c>
      <c r="B120" s="11" t="s">
        <v>773</v>
      </c>
      <c r="C120" s="2" t="s">
        <v>578</v>
      </c>
      <c r="D120" s="11" t="s">
        <v>579</v>
      </c>
      <c r="E120" s="2" t="s">
        <v>580</v>
      </c>
      <c r="F120" s="1"/>
      <c r="G120" s="1" t="s">
        <v>9</v>
      </c>
      <c r="H120" s="11" t="s">
        <v>5</v>
      </c>
      <c r="I120" s="1" t="s">
        <v>15</v>
      </c>
      <c r="J120" s="8" t="s">
        <v>878</v>
      </c>
      <c r="K120" s="83">
        <v>43921</v>
      </c>
      <c r="L120" s="8"/>
      <c r="M120" s="8"/>
      <c r="N120" s="8"/>
      <c r="O120" s="8"/>
      <c r="P120" s="8"/>
      <c r="Q120" s="8" t="s">
        <v>879</v>
      </c>
      <c r="R120" s="8" t="s">
        <v>879</v>
      </c>
      <c r="S120" s="8" t="s">
        <v>879</v>
      </c>
      <c r="T120" s="8" t="s">
        <v>879</v>
      </c>
      <c r="U120" s="8"/>
      <c r="V120" s="40"/>
      <c r="W120" s="42"/>
      <c r="X120" s="28"/>
      <c r="Y120" s="8"/>
      <c r="Z120" s="8"/>
      <c r="AA120" s="59"/>
      <c r="AB120" s="8"/>
      <c r="AC120" s="8"/>
    </row>
    <row r="121" spans="1:29" s="7" customFormat="1" ht="15.9" customHeight="1">
      <c r="A121" s="27" t="s">
        <v>779</v>
      </c>
      <c r="B121" s="11" t="s">
        <v>773</v>
      </c>
      <c r="C121" s="2" t="s">
        <v>581</v>
      </c>
      <c r="D121" s="11" t="s">
        <v>582</v>
      </c>
      <c r="E121" s="2" t="s">
        <v>844</v>
      </c>
      <c r="F121" s="1"/>
      <c r="G121" s="1" t="s">
        <v>7</v>
      </c>
      <c r="H121" s="11" t="s">
        <v>793</v>
      </c>
      <c r="I121" s="1" t="s">
        <v>15</v>
      </c>
      <c r="J121" s="8"/>
      <c r="K121" s="83">
        <v>43921</v>
      </c>
      <c r="L121" s="8"/>
      <c r="M121" s="8"/>
      <c r="N121" s="8"/>
      <c r="O121" s="8"/>
      <c r="P121" s="8"/>
      <c r="Q121" s="8" t="s">
        <v>879</v>
      </c>
      <c r="R121" s="8" t="s">
        <v>879</v>
      </c>
      <c r="S121" s="8" t="s">
        <v>879</v>
      </c>
      <c r="T121" s="8" t="s">
        <v>879</v>
      </c>
      <c r="U121" s="8"/>
      <c r="V121" s="40"/>
      <c r="W121" s="42"/>
      <c r="X121" s="28"/>
      <c r="Y121" s="8"/>
      <c r="Z121" s="8"/>
      <c r="AA121" s="59"/>
      <c r="AB121" s="8"/>
      <c r="AC121" s="8"/>
    </row>
    <row r="122" spans="1:29" s="7" customFormat="1" ht="15.9" customHeight="1">
      <c r="A122" s="27" t="s">
        <v>779</v>
      </c>
      <c r="B122" s="11" t="s">
        <v>773</v>
      </c>
      <c r="C122" s="2" t="s">
        <v>583</v>
      </c>
      <c r="D122" s="11" t="s">
        <v>584</v>
      </c>
      <c r="E122" s="2" t="s">
        <v>585</v>
      </c>
      <c r="F122" s="1"/>
      <c r="G122" s="1" t="s">
        <v>7</v>
      </c>
      <c r="H122" s="11" t="s">
        <v>65</v>
      </c>
      <c r="I122" s="1" t="s">
        <v>15</v>
      </c>
      <c r="J122" s="8"/>
      <c r="K122" s="83">
        <v>43921</v>
      </c>
      <c r="L122" s="8"/>
      <c r="M122" s="8"/>
      <c r="N122" s="8"/>
      <c r="O122" s="8"/>
      <c r="P122" s="8"/>
      <c r="Q122" s="8" t="s">
        <v>879</v>
      </c>
      <c r="R122" s="8" t="s">
        <v>879</v>
      </c>
      <c r="S122" s="8" t="s">
        <v>879</v>
      </c>
      <c r="T122" s="8" t="s">
        <v>879</v>
      </c>
      <c r="U122" s="8"/>
      <c r="V122" s="40"/>
      <c r="W122" s="42"/>
      <c r="X122" s="28"/>
      <c r="Y122" s="8"/>
      <c r="Z122" s="8"/>
      <c r="AA122" s="59"/>
      <c r="AB122" s="8"/>
      <c r="AC122" s="8"/>
    </row>
    <row r="123" spans="1:29" s="7" customFormat="1" ht="15.9" customHeight="1">
      <c r="A123" s="27" t="s">
        <v>779</v>
      </c>
      <c r="B123" s="11" t="s">
        <v>773</v>
      </c>
      <c r="C123" s="2" t="s">
        <v>586</v>
      </c>
      <c r="D123" s="11" t="s">
        <v>587</v>
      </c>
      <c r="E123" s="2" t="s">
        <v>845</v>
      </c>
      <c r="F123" s="1"/>
      <c r="G123" s="1" t="s">
        <v>7</v>
      </c>
      <c r="H123" s="11" t="s">
        <v>795</v>
      </c>
      <c r="I123" s="1" t="s">
        <v>15</v>
      </c>
      <c r="J123" s="8"/>
      <c r="K123" s="83">
        <v>43921</v>
      </c>
      <c r="L123" s="8"/>
      <c r="M123" s="8"/>
      <c r="N123" s="8"/>
      <c r="O123" s="8"/>
      <c r="P123" s="8"/>
      <c r="Q123" s="8" t="s">
        <v>879</v>
      </c>
      <c r="R123" s="8" t="s">
        <v>879</v>
      </c>
      <c r="S123" s="8" t="s">
        <v>879</v>
      </c>
      <c r="T123" s="8" t="s">
        <v>879</v>
      </c>
      <c r="U123" s="8"/>
      <c r="V123" s="40"/>
      <c r="W123" s="42"/>
      <c r="X123" s="28"/>
      <c r="Y123" s="8"/>
      <c r="Z123" s="8"/>
      <c r="AA123" s="59"/>
      <c r="AB123" s="8"/>
      <c r="AC123" s="8"/>
    </row>
    <row r="124" spans="1:29" s="7" customFormat="1" ht="15.9" customHeight="1">
      <c r="A124" s="27" t="s">
        <v>779</v>
      </c>
      <c r="B124" s="11" t="s">
        <v>773</v>
      </c>
      <c r="C124" s="2" t="s">
        <v>588</v>
      </c>
      <c r="D124" s="11" t="s">
        <v>589</v>
      </c>
      <c r="E124" s="2" t="s">
        <v>846</v>
      </c>
      <c r="F124" s="1"/>
      <c r="G124" s="1" t="s">
        <v>7</v>
      </c>
      <c r="H124" s="11" t="s">
        <v>795</v>
      </c>
      <c r="I124" s="1" t="s">
        <v>15</v>
      </c>
      <c r="J124" s="8"/>
      <c r="K124" s="83">
        <v>43921</v>
      </c>
      <c r="L124" s="8"/>
      <c r="M124" s="8"/>
      <c r="N124" s="8"/>
      <c r="O124" s="8"/>
      <c r="P124" s="8"/>
      <c r="Q124" s="8" t="s">
        <v>879</v>
      </c>
      <c r="R124" s="8" t="s">
        <v>879</v>
      </c>
      <c r="S124" s="8" t="s">
        <v>879</v>
      </c>
      <c r="T124" s="8" t="s">
        <v>879</v>
      </c>
      <c r="U124" s="8"/>
      <c r="V124" s="40"/>
      <c r="W124" s="42"/>
      <c r="X124" s="28"/>
      <c r="Y124" s="8"/>
      <c r="Z124" s="8"/>
      <c r="AA124" s="59"/>
      <c r="AB124" s="8"/>
      <c r="AC124" s="8"/>
    </row>
    <row r="125" spans="1:29" s="7" customFormat="1" ht="15.9" customHeight="1">
      <c r="A125" s="27" t="s">
        <v>779</v>
      </c>
      <c r="B125" s="11" t="s">
        <v>773</v>
      </c>
      <c r="C125" s="2" t="s">
        <v>590</v>
      </c>
      <c r="D125" s="11" t="s">
        <v>591</v>
      </c>
      <c r="E125" s="2" t="s">
        <v>592</v>
      </c>
      <c r="F125" s="1"/>
      <c r="G125" s="11" t="s">
        <v>6</v>
      </c>
      <c r="H125" s="11" t="s">
        <v>802</v>
      </c>
      <c r="I125" s="1" t="s">
        <v>15</v>
      </c>
      <c r="J125" s="8"/>
      <c r="K125" s="83">
        <v>43921</v>
      </c>
      <c r="L125" s="8"/>
      <c r="M125" s="8"/>
      <c r="N125" s="8"/>
      <c r="O125" s="8"/>
      <c r="P125" s="8"/>
      <c r="Q125" s="8" t="s">
        <v>879</v>
      </c>
      <c r="R125" s="8" t="s">
        <v>879</v>
      </c>
      <c r="S125" s="8" t="s">
        <v>879</v>
      </c>
      <c r="T125" s="8" t="s">
        <v>879</v>
      </c>
      <c r="U125" s="8"/>
      <c r="V125" s="40"/>
      <c r="W125" s="42"/>
      <c r="X125" s="28"/>
      <c r="Y125" s="8"/>
      <c r="Z125" s="8"/>
      <c r="AA125" s="59"/>
      <c r="AB125" s="8"/>
      <c r="AC125" s="8"/>
    </row>
    <row r="126" spans="1:29" s="7" customFormat="1" ht="15.9" customHeight="1">
      <c r="A126" s="27" t="s">
        <v>779</v>
      </c>
      <c r="B126" s="11" t="s">
        <v>773</v>
      </c>
      <c r="C126" s="2" t="s">
        <v>593</v>
      </c>
      <c r="D126" s="11" t="s">
        <v>594</v>
      </c>
      <c r="E126" s="2" t="s">
        <v>847</v>
      </c>
      <c r="F126" s="1"/>
      <c r="G126" s="11" t="s">
        <v>6</v>
      </c>
      <c r="H126" s="11" t="s">
        <v>802</v>
      </c>
      <c r="I126" s="1" t="s">
        <v>15</v>
      </c>
      <c r="J126" s="8"/>
      <c r="K126" s="83">
        <v>43921</v>
      </c>
      <c r="L126" s="8"/>
      <c r="M126" s="8"/>
      <c r="N126" s="8"/>
      <c r="O126" s="8"/>
      <c r="P126" s="8"/>
      <c r="Q126" s="8" t="s">
        <v>879</v>
      </c>
      <c r="R126" s="8" t="s">
        <v>879</v>
      </c>
      <c r="S126" s="8" t="s">
        <v>879</v>
      </c>
      <c r="T126" s="8" t="s">
        <v>879</v>
      </c>
      <c r="U126" s="8"/>
      <c r="V126" s="40"/>
      <c r="W126" s="42"/>
      <c r="X126" s="28"/>
      <c r="Y126" s="8"/>
      <c r="Z126" s="8"/>
      <c r="AA126" s="59"/>
      <c r="AB126" s="8"/>
      <c r="AC126" s="8"/>
    </row>
    <row r="127" spans="1:29" s="7" customFormat="1" ht="15.9" customHeight="1">
      <c r="A127" s="27" t="s">
        <v>779</v>
      </c>
      <c r="B127" s="11" t="s">
        <v>773</v>
      </c>
      <c r="C127" s="2" t="s">
        <v>595</v>
      </c>
      <c r="D127" s="11" t="s">
        <v>596</v>
      </c>
      <c r="E127" s="2" t="s">
        <v>848</v>
      </c>
      <c r="F127" s="1"/>
      <c r="G127" s="1" t="s">
        <v>7</v>
      </c>
      <c r="H127" s="11" t="s">
        <v>795</v>
      </c>
      <c r="I127" s="1" t="s">
        <v>15</v>
      </c>
      <c r="J127" s="8"/>
      <c r="K127" s="83">
        <v>43921</v>
      </c>
      <c r="L127" s="8"/>
      <c r="M127" s="8"/>
      <c r="N127" s="8"/>
      <c r="O127" s="8"/>
      <c r="P127" s="8"/>
      <c r="Q127" s="8" t="s">
        <v>879</v>
      </c>
      <c r="R127" s="8" t="s">
        <v>879</v>
      </c>
      <c r="S127" s="8" t="s">
        <v>879</v>
      </c>
      <c r="T127" s="8" t="s">
        <v>879</v>
      </c>
      <c r="U127" s="8"/>
      <c r="V127" s="40"/>
      <c r="W127" s="42"/>
      <c r="X127" s="28"/>
      <c r="Y127" s="8"/>
      <c r="Z127" s="8"/>
      <c r="AA127" s="59"/>
      <c r="AB127" s="8"/>
      <c r="AC127" s="8"/>
    </row>
    <row r="128" spans="1:29" s="7" customFormat="1" ht="15.9" customHeight="1">
      <c r="A128" s="27" t="s">
        <v>779</v>
      </c>
      <c r="B128" s="11" t="s">
        <v>773</v>
      </c>
      <c r="C128" s="2" t="s">
        <v>597</v>
      </c>
      <c r="D128" s="11" t="s">
        <v>598</v>
      </c>
      <c r="E128" s="2" t="s">
        <v>599</v>
      </c>
      <c r="F128" s="1"/>
      <c r="G128" s="1" t="s">
        <v>7</v>
      </c>
      <c r="H128" s="11" t="s">
        <v>808</v>
      </c>
      <c r="I128" s="1" t="s">
        <v>15</v>
      </c>
      <c r="J128" s="8"/>
      <c r="K128" s="83">
        <v>43921</v>
      </c>
      <c r="L128" s="8"/>
      <c r="M128" s="8"/>
      <c r="N128" s="8"/>
      <c r="O128" s="8"/>
      <c r="P128" s="8"/>
      <c r="Q128" s="8" t="s">
        <v>879</v>
      </c>
      <c r="R128" s="8" t="s">
        <v>879</v>
      </c>
      <c r="S128" s="8" t="s">
        <v>879</v>
      </c>
      <c r="T128" s="8" t="s">
        <v>879</v>
      </c>
      <c r="U128" s="8"/>
      <c r="V128" s="40"/>
      <c r="W128" s="42"/>
      <c r="X128" s="28"/>
      <c r="Y128" s="8"/>
      <c r="Z128" s="8"/>
      <c r="AA128" s="59"/>
      <c r="AB128" s="8"/>
      <c r="AC128" s="8"/>
    </row>
    <row r="129" spans="1:29" s="7" customFormat="1" ht="15.9" customHeight="1">
      <c r="A129" s="27" t="s">
        <v>779</v>
      </c>
      <c r="B129" s="11" t="s">
        <v>773</v>
      </c>
      <c r="C129" s="2" t="s">
        <v>600</v>
      </c>
      <c r="D129" s="11" t="s">
        <v>601</v>
      </c>
      <c r="E129" s="2" t="s">
        <v>602</v>
      </c>
      <c r="F129" s="1"/>
      <c r="G129" s="1" t="s">
        <v>7</v>
      </c>
      <c r="H129" s="11" t="s">
        <v>65</v>
      </c>
      <c r="I129" s="1" t="s">
        <v>15</v>
      </c>
      <c r="J129" s="8"/>
      <c r="K129" s="83">
        <v>43921</v>
      </c>
      <c r="L129" s="8"/>
      <c r="M129" s="8"/>
      <c r="N129" s="8"/>
      <c r="O129" s="8"/>
      <c r="P129" s="8"/>
      <c r="Q129" s="8" t="s">
        <v>879</v>
      </c>
      <c r="R129" s="8" t="s">
        <v>879</v>
      </c>
      <c r="S129" s="8" t="s">
        <v>879</v>
      </c>
      <c r="T129" s="8" t="s">
        <v>879</v>
      </c>
      <c r="U129" s="8"/>
      <c r="V129" s="40"/>
      <c r="W129" s="42"/>
      <c r="X129" s="28"/>
      <c r="Y129" s="8"/>
      <c r="Z129" s="8"/>
      <c r="AA129" s="59"/>
      <c r="AB129" s="8"/>
      <c r="AC129" s="8"/>
    </row>
    <row r="130" spans="1:29" s="7" customFormat="1" ht="15.9" customHeight="1">
      <c r="A130" s="27" t="s">
        <v>779</v>
      </c>
      <c r="B130" s="11" t="s">
        <v>773</v>
      </c>
      <c r="C130" s="2" t="s">
        <v>603</v>
      </c>
      <c r="D130" s="11" t="s">
        <v>604</v>
      </c>
      <c r="E130" s="2" t="s">
        <v>605</v>
      </c>
      <c r="F130" s="1"/>
      <c r="G130" s="11" t="s">
        <v>7</v>
      </c>
      <c r="H130" s="11" t="s">
        <v>65</v>
      </c>
      <c r="I130" s="1" t="s">
        <v>15</v>
      </c>
      <c r="J130" s="8"/>
      <c r="K130" s="83">
        <v>43921</v>
      </c>
      <c r="L130" s="8"/>
      <c r="M130" s="8"/>
      <c r="N130" s="8"/>
      <c r="O130" s="8"/>
      <c r="P130" s="8"/>
      <c r="Q130" s="8" t="s">
        <v>879</v>
      </c>
      <c r="R130" s="8" t="s">
        <v>879</v>
      </c>
      <c r="S130" s="8" t="s">
        <v>879</v>
      </c>
      <c r="T130" s="8" t="s">
        <v>879</v>
      </c>
      <c r="U130" s="8"/>
      <c r="V130" s="40"/>
      <c r="W130" s="42"/>
      <c r="X130" s="28"/>
      <c r="Y130" s="8"/>
      <c r="Z130" s="8"/>
      <c r="AA130" s="59"/>
      <c r="AB130" s="8"/>
      <c r="AC130" s="8"/>
    </row>
    <row r="131" spans="1:29" s="7" customFormat="1" ht="15.9" customHeight="1">
      <c r="A131" s="27" t="s">
        <v>779</v>
      </c>
      <c r="B131" s="2" t="s">
        <v>774</v>
      </c>
      <c r="C131" s="2" t="s">
        <v>606</v>
      </c>
      <c r="D131" s="11" t="s">
        <v>607</v>
      </c>
      <c r="E131" s="2" t="s">
        <v>608</v>
      </c>
      <c r="F131" s="1"/>
      <c r="G131" s="11" t="s">
        <v>9</v>
      </c>
      <c r="H131" s="11" t="s">
        <v>5</v>
      </c>
      <c r="I131" s="1" t="s">
        <v>15</v>
      </c>
      <c r="J131" s="8" t="s">
        <v>880</v>
      </c>
      <c r="K131" s="83">
        <v>43921</v>
      </c>
      <c r="L131" s="8" t="s">
        <v>889</v>
      </c>
      <c r="M131" s="87" t="s">
        <v>890</v>
      </c>
      <c r="N131" s="8">
        <v>187</v>
      </c>
      <c r="O131" s="83">
        <v>44092</v>
      </c>
      <c r="P131" s="52" t="s">
        <v>1026</v>
      </c>
      <c r="Q131" s="8" t="s">
        <v>879</v>
      </c>
      <c r="R131" s="8" t="s">
        <v>880</v>
      </c>
      <c r="S131" s="8" t="s">
        <v>879</v>
      </c>
      <c r="T131" s="8" t="s">
        <v>879</v>
      </c>
      <c r="U131" s="65" t="s">
        <v>932</v>
      </c>
      <c r="V131" s="40"/>
      <c r="W131" s="42"/>
      <c r="X131" s="28"/>
      <c r="Y131" s="8"/>
      <c r="Z131" s="8"/>
      <c r="AA131" s="59"/>
      <c r="AB131" s="8"/>
      <c r="AC131" s="8"/>
    </row>
    <row r="132" spans="1:29" s="7" customFormat="1" ht="15.9" customHeight="1">
      <c r="A132" s="27" t="s">
        <v>779</v>
      </c>
      <c r="B132" s="2" t="s">
        <v>774</v>
      </c>
      <c r="C132" s="2" t="s">
        <v>609</v>
      </c>
      <c r="D132" s="11" t="s">
        <v>610</v>
      </c>
      <c r="E132" s="2" t="s">
        <v>611</v>
      </c>
      <c r="F132" s="1"/>
      <c r="G132" s="11" t="s">
        <v>9</v>
      </c>
      <c r="H132" s="11" t="s">
        <v>5</v>
      </c>
      <c r="I132" s="1" t="s">
        <v>15</v>
      </c>
      <c r="J132" s="8" t="s">
        <v>880</v>
      </c>
      <c r="K132" s="83">
        <v>43921</v>
      </c>
      <c r="L132" s="8" t="s">
        <v>889</v>
      </c>
      <c r="M132" s="87" t="s">
        <v>890</v>
      </c>
      <c r="N132" s="8">
        <v>152</v>
      </c>
      <c r="O132" s="83">
        <v>44092</v>
      </c>
      <c r="P132" s="65" t="s">
        <v>904</v>
      </c>
      <c r="Q132" s="8" t="s">
        <v>879</v>
      </c>
      <c r="R132" s="8" t="s">
        <v>880</v>
      </c>
      <c r="S132" s="8" t="s">
        <v>879</v>
      </c>
      <c r="T132" s="8" t="s">
        <v>879</v>
      </c>
      <c r="U132" s="8" t="s">
        <v>932</v>
      </c>
      <c r="V132" s="40"/>
      <c r="W132" s="42" t="s">
        <v>880</v>
      </c>
      <c r="X132" s="28"/>
      <c r="Y132" s="8"/>
      <c r="Z132" s="8"/>
      <c r="AA132" s="59"/>
      <c r="AB132" s="8"/>
      <c r="AC132" s="8"/>
    </row>
    <row r="133" spans="1:29" s="7" customFormat="1" ht="15.9" customHeight="1">
      <c r="A133" s="27" t="s">
        <v>779</v>
      </c>
      <c r="B133" s="2" t="s">
        <v>774</v>
      </c>
      <c r="C133" s="2" t="s">
        <v>612</v>
      </c>
      <c r="D133" s="11" t="s">
        <v>613</v>
      </c>
      <c r="E133" s="2" t="s">
        <v>614</v>
      </c>
      <c r="F133" s="1"/>
      <c r="G133" s="11" t="s">
        <v>9</v>
      </c>
      <c r="H133" s="11" t="s">
        <v>5</v>
      </c>
      <c r="I133" s="1" t="s">
        <v>15</v>
      </c>
      <c r="J133" s="8" t="s">
        <v>878</v>
      </c>
      <c r="K133" s="83">
        <v>43921</v>
      </c>
      <c r="L133" s="8"/>
      <c r="M133" s="8"/>
      <c r="N133" s="8"/>
      <c r="O133" s="8"/>
      <c r="P133" s="8"/>
      <c r="Q133" s="8" t="s">
        <v>879</v>
      </c>
      <c r="R133" s="8" t="s">
        <v>879</v>
      </c>
      <c r="S133" s="8" t="s">
        <v>879</v>
      </c>
      <c r="T133" s="8" t="s">
        <v>879</v>
      </c>
      <c r="U133" s="8"/>
      <c r="V133" s="40"/>
      <c r="W133" s="42"/>
      <c r="X133" s="28"/>
      <c r="Y133" s="8"/>
      <c r="Z133" s="8"/>
      <c r="AA133" s="59"/>
      <c r="AB133" s="8"/>
      <c r="AC133" s="8"/>
    </row>
    <row r="134" spans="1:29" s="7" customFormat="1" ht="15.9" customHeight="1">
      <c r="A134" s="27" t="s">
        <v>779</v>
      </c>
      <c r="B134" s="2" t="s">
        <v>774</v>
      </c>
      <c r="C134" s="2" t="s">
        <v>615</v>
      </c>
      <c r="D134" s="11" t="s">
        <v>616</v>
      </c>
      <c r="E134" s="2" t="s">
        <v>617</v>
      </c>
      <c r="F134" s="1"/>
      <c r="G134" s="11" t="s">
        <v>9</v>
      </c>
      <c r="H134" s="11" t="s">
        <v>5</v>
      </c>
      <c r="I134" s="1" t="s">
        <v>15</v>
      </c>
      <c r="J134" s="8" t="s">
        <v>880</v>
      </c>
      <c r="K134" s="83">
        <v>43921</v>
      </c>
      <c r="L134" s="8" t="s">
        <v>889</v>
      </c>
      <c r="M134" s="8" t="s">
        <v>890</v>
      </c>
      <c r="N134" s="8">
        <v>176</v>
      </c>
      <c r="O134" s="83">
        <v>44092</v>
      </c>
      <c r="P134" s="8" t="s">
        <v>901</v>
      </c>
      <c r="Q134" s="8" t="s">
        <v>879</v>
      </c>
      <c r="R134" s="8" t="s">
        <v>880</v>
      </c>
      <c r="S134" s="8" t="s">
        <v>879</v>
      </c>
      <c r="T134" s="8" t="s">
        <v>879</v>
      </c>
      <c r="U134" s="8" t="s">
        <v>932</v>
      </c>
      <c r="V134" s="40"/>
      <c r="W134" s="42" t="s">
        <v>880</v>
      </c>
      <c r="X134" s="28"/>
      <c r="Y134" s="8"/>
      <c r="Z134" s="8"/>
      <c r="AA134" s="59"/>
      <c r="AB134" s="8"/>
      <c r="AC134" s="8"/>
    </row>
    <row r="135" spans="1:29" s="7" customFormat="1" ht="15.9" customHeight="1">
      <c r="A135" s="27" t="s">
        <v>779</v>
      </c>
      <c r="B135" s="2" t="s">
        <v>774</v>
      </c>
      <c r="C135" s="2" t="s">
        <v>618</v>
      </c>
      <c r="D135" s="11" t="s">
        <v>619</v>
      </c>
      <c r="E135" s="2" t="s">
        <v>620</v>
      </c>
      <c r="F135" s="1"/>
      <c r="G135" s="11" t="s">
        <v>9</v>
      </c>
      <c r="H135" s="11" t="s">
        <v>5</v>
      </c>
      <c r="I135" s="1" t="s">
        <v>15</v>
      </c>
      <c r="J135" s="8" t="s">
        <v>880</v>
      </c>
      <c r="K135" s="83">
        <v>43921</v>
      </c>
      <c r="L135" s="8" t="s">
        <v>889</v>
      </c>
      <c r="M135" s="8" t="s">
        <v>890</v>
      </c>
      <c r="N135" s="8">
        <v>176</v>
      </c>
      <c r="O135" s="83">
        <v>44092</v>
      </c>
      <c r="P135" s="65" t="s">
        <v>905</v>
      </c>
      <c r="Q135" s="8" t="s">
        <v>879</v>
      </c>
      <c r="R135" s="8" t="s">
        <v>880</v>
      </c>
      <c r="S135" s="8" t="s">
        <v>879</v>
      </c>
      <c r="T135" s="8" t="s">
        <v>879</v>
      </c>
      <c r="U135" s="8" t="s">
        <v>932</v>
      </c>
      <c r="V135" s="40"/>
      <c r="W135" s="42" t="s">
        <v>880</v>
      </c>
      <c r="X135" s="28"/>
      <c r="Y135" s="8"/>
      <c r="Z135" s="8"/>
      <c r="AA135" s="59"/>
      <c r="AB135" s="8"/>
      <c r="AC135" s="8"/>
    </row>
    <row r="136" spans="1:29" s="7" customFormat="1" ht="15.9" customHeight="1">
      <c r="A136" s="27" t="s">
        <v>779</v>
      </c>
      <c r="B136" s="2" t="s">
        <v>774</v>
      </c>
      <c r="C136" s="2" t="s">
        <v>621</v>
      </c>
      <c r="D136" s="11" t="s">
        <v>622</v>
      </c>
      <c r="E136" s="2" t="s">
        <v>623</v>
      </c>
      <c r="F136" s="1"/>
      <c r="G136" s="11" t="s">
        <v>9</v>
      </c>
      <c r="H136" s="11" t="s">
        <v>5</v>
      </c>
      <c r="I136" s="1" t="s">
        <v>15</v>
      </c>
      <c r="J136" s="8" t="s">
        <v>878</v>
      </c>
      <c r="K136" s="83">
        <v>43921</v>
      </c>
      <c r="L136" s="8"/>
      <c r="M136" s="8"/>
      <c r="N136" s="8"/>
      <c r="O136" s="8"/>
      <c r="P136" s="8"/>
      <c r="Q136" s="8" t="s">
        <v>879</v>
      </c>
      <c r="R136" s="8" t="s">
        <v>879</v>
      </c>
      <c r="S136" s="8" t="s">
        <v>879</v>
      </c>
      <c r="T136" s="8" t="s">
        <v>879</v>
      </c>
      <c r="U136" s="8"/>
      <c r="V136" s="40"/>
      <c r="W136" s="42"/>
      <c r="X136" s="28"/>
      <c r="Y136" s="8"/>
      <c r="Z136" s="8"/>
      <c r="AA136" s="59"/>
      <c r="AB136" s="8"/>
      <c r="AC136" s="8"/>
    </row>
    <row r="137" spans="1:29" s="7" customFormat="1" ht="15.9" customHeight="1">
      <c r="A137" s="27" t="s">
        <v>779</v>
      </c>
      <c r="B137" s="2" t="s">
        <v>774</v>
      </c>
      <c r="C137" s="2" t="s">
        <v>624</v>
      </c>
      <c r="D137" s="11" t="s">
        <v>625</v>
      </c>
      <c r="E137" s="2" t="s">
        <v>626</v>
      </c>
      <c r="F137" s="1"/>
      <c r="G137" s="1" t="s">
        <v>9</v>
      </c>
      <c r="H137" s="11" t="s">
        <v>5</v>
      </c>
      <c r="I137" s="1" t="s">
        <v>15</v>
      </c>
      <c r="J137" s="8" t="s">
        <v>880</v>
      </c>
      <c r="K137" s="83">
        <v>43921</v>
      </c>
      <c r="L137" s="8" t="s">
        <v>889</v>
      </c>
      <c r="M137" s="8" t="s">
        <v>890</v>
      </c>
      <c r="N137" s="8">
        <v>172</v>
      </c>
      <c r="O137" s="83">
        <v>44092</v>
      </c>
      <c r="P137" s="84" t="s">
        <v>1029</v>
      </c>
      <c r="Q137" s="8" t="s">
        <v>879</v>
      </c>
      <c r="R137" s="8" t="s">
        <v>880</v>
      </c>
      <c r="S137" s="8" t="s">
        <v>879</v>
      </c>
      <c r="T137" s="8" t="s">
        <v>879</v>
      </c>
      <c r="U137" s="8" t="s">
        <v>932</v>
      </c>
      <c r="V137" s="40"/>
      <c r="W137" s="42" t="s">
        <v>880</v>
      </c>
      <c r="X137" s="28" t="s">
        <v>41</v>
      </c>
      <c r="Y137" s="66" t="s">
        <v>951</v>
      </c>
      <c r="Z137" s="8"/>
      <c r="AA137" s="59"/>
      <c r="AB137" s="8"/>
      <c r="AC137" s="8"/>
    </row>
    <row r="138" spans="1:29" s="7" customFormat="1" ht="15.9" customHeight="1">
      <c r="A138" s="27" t="s">
        <v>779</v>
      </c>
      <c r="B138" s="2" t="s">
        <v>774</v>
      </c>
      <c r="C138" s="2" t="s">
        <v>627</v>
      </c>
      <c r="D138" s="11" t="s">
        <v>628</v>
      </c>
      <c r="E138" s="2" t="s">
        <v>629</v>
      </c>
      <c r="F138" s="1"/>
      <c r="G138" s="1" t="s">
        <v>9</v>
      </c>
      <c r="H138" s="11" t="s">
        <v>5</v>
      </c>
      <c r="I138" s="1" t="s">
        <v>15</v>
      </c>
      <c r="J138" s="8" t="s">
        <v>878</v>
      </c>
      <c r="K138" s="83">
        <v>43921</v>
      </c>
      <c r="L138" s="8"/>
      <c r="M138" s="8"/>
      <c r="N138" s="8"/>
      <c r="O138" s="8"/>
      <c r="P138" s="8"/>
      <c r="Q138" s="8" t="s">
        <v>879</v>
      </c>
      <c r="R138" s="8" t="s">
        <v>879</v>
      </c>
      <c r="S138" s="8" t="s">
        <v>879</v>
      </c>
      <c r="T138" s="8" t="s">
        <v>879</v>
      </c>
      <c r="U138" s="8"/>
      <c r="V138" s="40"/>
      <c r="W138" s="42"/>
      <c r="X138" s="28"/>
      <c r="Y138" s="8"/>
      <c r="Z138" s="8"/>
      <c r="AA138" s="59"/>
      <c r="AB138" s="8"/>
      <c r="AC138" s="8"/>
    </row>
    <row r="139" spans="1:29" s="7" customFormat="1" ht="15.9" customHeight="1">
      <c r="A139" s="27" t="s">
        <v>779</v>
      </c>
      <c r="B139" s="2" t="s">
        <v>774</v>
      </c>
      <c r="C139" s="2" t="s">
        <v>630</v>
      </c>
      <c r="D139" s="11" t="s">
        <v>631</v>
      </c>
      <c r="E139" s="2" t="s">
        <v>632</v>
      </c>
      <c r="F139" s="1"/>
      <c r="G139" s="1" t="s">
        <v>9</v>
      </c>
      <c r="H139" s="11" t="s">
        <v>5</v>
      </c>
      <c r="I139" s="1" t="s">
        <v>15</v>
      </c>
      <c r="J139" s="8" t="s">
        <v>878</v>
      </c>
      <c r="K139" s="83">
        <v>43921</v>
      </c>
      <c r="L139" s="8"/>
      <c r="M139" s="8"/>
      <c r="N139" s="8"/>
      <c r="O139" s="8"/>
      <c r="P139" s="8"/>
      <c r="Q139" s="8" t="s">
        <v>879</v>
      </c>
      <c r="R139" s="8" t="s">
        <v>879</v>
      </c>
      <c r="S139" s="8" t="s">
        <v>879</v>
      </c>
      <c r="T139" s="8" t="s">
        <v>879</v>
      </c>
      <c r="U139" s="8"/>
      <c r="V139" s="40"/>
      <c r="W139" s="42"/>
      <c r="X139" s="28"/>
      <c r="Y139" s="8"/>
      <c r="Z139" s="8"/>
      <c r="AA139" s="59"/>
      <c r="AB139" s="8"/>
      <c r="AC139" s="8"/>
    </row>
    <row r="140" spans="1:29" s="7" customFormat="1" ht="15.9" customHeight="1">
      <c r="A140" s="27" t="s">
        <v>779</v>
      </c>
      <c r="B140" s="2" t="s">
        <v>774</v>
      </c>
      <c r="C140" s="2" t="s">
        <v>633</v>
      </c>
      <c r="D140" s="11" t="s">
        <v>634</v>
      </c>
      <c r="E140" s="2" t="s">
        <v>635</v>
      </c>
      <c r="F140" s="1"/>
      <c r="G140" s="1" t="s">
        <v>9</v>
      </c>
      <c r="H140" s="11" t="s">
        <v>5</v>
      </c>
      <c r="I140" s="1" t="s">
        <v>15</v>
      </c>
      <c r="J140" s="8" t="s">
        <v>880</v>
      </c>
      <c r="K140" s="83">
        <v>43921</v>
      </c>
      <c r="L140" s="8" t="s">
        <v>889</v>
      </c>
      <c r="M140" s="8" t="s">
        <v>890</v>
      </c>
      <c r="N140" s="8">
        <v>95</v>
      </c>
      <c r="O140" s="83">
        <v>44092</v>
      </c>
      <c r="P140" s="65" t="s">
        <v>898</v>
      </c>
      <c r="Q140" s="8" t="s">
        <v>879</v>
      </c>
      <c r="R140" s="8" t="s">
        <v>880</v>
      </c>
      <c r="S140" s="8" t="s">
        <v>879</v>
      </c>
      <c r="T140" s="8" t="s">
        <v>879</v>
      </c>
      <c r="U140" s="8" t="s">
        <v>932</v>
      </c>
      <c r="V140" s="40"/>
      <c r="W140" s="42" t="s">
        <v>880</v>
      </c>
      <c r="X140" s="28"/>
      <c r="Y140" s="8"/>
      <c r="Z140" s="8"/>
      <c r="AA140" s="59"/>
      <c r="AB140" s="8"/>
      <c r="AC140" s="8"/>
    </row>
    <row r="141" spans="1:29" s="7" customFormat="1" ht="15.9" customHeight="1">
      <c r="A141" s="27" t="s">
        <v>779</v>
      </c>
      <c r="B141" s="2" t="s">
        <v>774</v>
      </c>
      <c r="C141" s="2" t="s">
        <v>636</v>
      </c>
      <c r="D141" s="11" t="s">
        <v>637</v>
      </c>
      <c r="E141" s="2" t="s">
        <v>849</v>
      </c>
      <c r="F141" s="1" t="s">
        <v>785</v>
      </c>
      <c r="G141" s="11" t="s">
        <v>6</v>
      </c>
      <c r="H141" s="11" t="s">
        <v>66</v>
      </c>
      <c r="I141" s="1" t="s">
        <v>15</v>
      </c>
      <c r="J141" s="8"/>
      <c r="K141" s="83">
        <v>43921</v>
      </c>
      <c r="L141" s="8"/>
      <c r="M141" s="8"/>
      <c r="N141" s="8"/>
      <c r="O141" s="8"/>
      <c r="P141" s="8"/>
      <c r="Q141" s="8" t="s">
        <v>879</v>
      </c>
      <c r="R141" s="8" t="s">
        <v>879</v>
      </c>
      <c r="S141" s="8" t="s">
        <v>879</v>
      </c>
      <c r="T141" s="8" t="s">
        <v>879</v>
      </c>
      <c r="U141" s="8"/>
      <c r="V141" s="40"/>
      <c r="W141" s="42"/>
      <c r="X141" s="28"/>
      <c r="Y141" s="8"/>
      <c r="Z141" s="8"/>
      <c r="AA141" s="59"/>
      <c r="AB141" s="8"/>
      <c r="AC141" s="8"/>
    </row>
    <row r="142" spans="1:29" s="7" customFormat="1" ht="15.9" customHeight="1">
      <c r="A142" s="27" t="s">
        <v>779</v>
      </c>
      <c r="B142" s="2" t="s">
        <v>774</v>
      </c>
      <c r="C142" s="2" t="s">
        <v>638</v>
      </c>
      <c r="D142" s="11" t="s">
        <v>639</v>
      </c>
      <c r="E142" s="2" t="s">
        <v>640</v>
      </c>
      <c r="F142" s="1"/>
      <c r="G142" s="1" t="s">
        <v>7</v>
      </c>
      <c r="H142" s="11" t="s">
        <v>65</v>
      </c>
      <c r="I142" s="1" t="s">
        <v>15</v>
      </c>
      <c r="J142" s="8"/>
      <c r="K142" s="83">
        <v>43921</v>
      </c>
      <c r="L142" s="8"/>
      <c r="M142" s="8"/>
      <c r="N142" s="8"/>
      <c r="O142" s="8"/>
      <c r="P142" s="8"/>
      <c r="Q142" s="8" t="s">
        <v>879</v>
      </c>
      <c r="R142" s="8" t="s">
        <v>879</v>
      </c>
      <c r="S142" s="8" t="s">
        <v>879</v>
      </c>
      <c r="T142" s="8" t="s">
        <v>879</v>
      </c>
      <c r="U142" s="8"/>
      <c r="V142" s="40"/>
      <c r="W142" s="42"/>
      <c r="X142" s="28"/>
      <c r="Y142" s="8"/>
      <c r="Z142" s="8"/>
      <c r="AA142" s="59"/>
      <c r="AB142" s="8"/>
      <c r="AC142" s="8"/>
    </row>
    <row r="143" spans="1:29" s="7" customFormat="1" ht="15.9" customHeight="1">
      <c r="A143" s="27" t="s">
        <v>779</v>
      </c>
      <c r="B143" s="2" t="s">
        <v>774</v>
      </c>
      <c r="C143" s="2" t="s">
        <v>641</v>
      </c>
      <c r="D143" s="11" t="s">
        <v>642</v>
      </c>
      <c r="E143" s="2" t="s">
        <v>643</v>
      </c>
      <c r="F143" s="1"/>
      <c r="G143" s="1" t="s">
        <v>7</v>
      </c>
      <c r="H143" s="11" t="s">
        <v>65</v>
      </c>
      <c r="I143" s="1" t="s">
        <v>15</v>
      </c>
      <c r="J143" s="8"/>
      <c r="K143" s="83">
        <v>43921</v>
      </c>
      <c r="L143" s="8"/>
      <c r="M143" s="8"/>
      <c r="N143" s="8"/>
      <c r="O143" s="8"/>
      <c r="P143" s="8"/>
      <c r="Q143" s="8" t="s">
        <v>879</v>
      </c>
      <c r="R143" s="8" t="s">
        <v>879</v>
      </c>
      <c r="S143" s="8" t="s">
        <v>879</v>
      </c>
      <c r="T143" s="8" t="s">
        <v>879</v>
      </c>
      <c r="U143" s="8"/>
      <c r="V143" s="40"/>
      <c r="W143" s="42"/>
      <c r="X143" s="28"/>
      <c r="Y143" s="8"/>
      <c r="Z143" s="8"/>
      <c r="AA143" s="59"/>
      <c r="AB143" s="8"/>
      <c r="AC143" s="8"/>
    </row>
    <row r="144" spans="1:29" s="7" customFormat="1" ht="15.9" customHeight="1">
      <c r="A144" s="27" t="s">
        <v>779</v>
      </c>
      <c r="B144" s="2" t="s">
        <v>774</v>
      </c>
      <c r="C144" s="2" t="s">
        <v>644</v>
      </c>
      <c r="D144" s="11" t="s">
        <v>645</v>
      </c>
      <c r="E144" s="2" t="s">
        <v>646</v>
      </c>
      <c r="F144" s="1"/>
      <c r="G144" s="1" t="s">
        <v>7</v>
      </c>
      <c r="H144" s="11" t="s">
        <v>65</v>
      </c>
      <c r="I144" s="1" t="s">
        <v>15</v>
      </c>
      <c r="J144" s="8">
        <v>90000</v>
      </c>
      <c r="K144" s="83">
        <v>43921</v>
      </c>
      <c r="L144" s="8" t="s">
        <v>889</v>
      </c>
      <c r="M144" s="8" t="s">
        <v>890</v>
      </c>
      <c r="N144" s="8">
        <v>600</v>
      </c>
      <c r="O144" s="83">
        <v>44092</v>
      </c>
      <c r="P144" s="65" t="s">
        <v>991</v>
      </c>
      <c r="Q144" s="8" t="s">
        <v>879</v>
      </c>
      <c r="R144" s="8" t="s">
        <v>880</v>
      </c>
      <c r="S144" s="8" t="s">
        <v>879</v>
      </c>
      <c r="T144" s="8" t="s">
        <v>879</v>
      </c>
      <c r="U144" s="8" t="s">
        <v>932</v>
      </c>
      <c r="V144" s="40"/>
      <c r="W144" s="42" t="s">
        <v>880</v>
      </c>
      <c r="X144" s="28" t="s">
        <v>41</v>
      </c>
      <c r="Y144" s="8" t="s">
        <v>983</v>
      </c>
      <c r="Z144" s="8"/>
      <c r="AA144" s="59"/>
      <c r="AB144" s="8"/>
      <c r="AC144" s="8"/>
    </row>
    <row r="145" spans="1:29" s="7" customFormat="1" ht="15.9" customHeight="1">
      <c r="A145" s="27" t="s">
        <v>779</v>
      </c>
      <c r="B145" s="2" t="s">
        <v>774</v>
      </c>
      <c r="C145" s="2" t="s">
        <v>647</v>
      </c>
      <c r="D145" s="11" t="s">
        <v>648</v>
      </c>
      <c r="E145" s="2" t="s">
        <v>649</v>
      </c>
      <c r="F145" s="1"/>
      <c r="G145" s="1" t="s">
        <v>7</v>
      </c>
      <c r="H145" s="11" t="s">
        <v>65</v>
      </c>
      <c r="I145" s="1" t="s">
        <v>15</v>
      </c>
      <c r="J145" s="8"/>
      <c r="K145" s="83">
        <v>43921</v>
      </c>
      <c r="L145" s="8"/>
      <c r="M145" s="8"/>
      <c r="N145" s="8"/>
      <c r="O145" s="8"/>
      <c r="P145" s="8"/>
      <c r="Q145" s="8" t="s">
        <v>879</v>
      </c>
      <c r="R145" s="8" t="s">
        <v>879</v>
      </c>
      <c r="S145" s="8" t="s">
        <v>879</v>
      </c>
      <c r="T145" s="8" t="s">
        <v>879</v>
      </c>
      <c r="U145" s="8"/>
      <c r="V145" s="40"/>
      <c r="W145" s="42"/>
      <c r="X145" s="28"/>
      <c r="Y145" s="8"/>
      <c r="Z145" s="8"/>
      <c r="AA145" s="59"/>
      <c r="AB145" s="8"/>
      <c r="AC145" s="8"/>
    </row>
    <row r="146" spans="1:29" s="7" customFormat="1" ht="15.9" customHeight="1">
      <c r="A146" s="27" t="s">
        <v>779</v>
      </c>
      <c r="B146" s="2" t="s">
        <v>775</v>
      </c>
      <c r="C146" s="2" t="s">
        <v>650</v>
      </c>
      <c r="D146" s="11" t="s">
        <v>651</v>
      </c>
      <c r="E146" s="2" t="s">
        <v>652</v>
      </c>
      <c r="F146" s="1"/>
      <c r="G146" s="11" t="s">
        <v>9</v>
      </c>
      <c r="H146" s="11" t="s">
        <v>5</v>
      </c>
      <c r="I146" s="1" t="s">
        <v>15</v>
      </c>
      <c r="J146" s="8" t="s">
        <v>878</v>
      </c>
      <c r="K146" s="83">
        <v>43921</v>
      </c>
      <c r="L146" s="8"/>
      <c r="M146" s="8"/>
      <c r="N146" s="8"/>
      <c r="O146" s="8"/>
      <c r="P146" s="8"/>
      <c r="Q146" s="8" t="s">
        <v>879</v>
      </c>
      <c r="R146" s="8" t="s">
        <v>879</v>
      </c>
      <c r="S146" s="8" t="s">
        <v>879</v>
      </c>
      <c r="T146" s="8" t="s">
        <v>879</v>
      </c>
      <c r="U146" s="8"/>
      <c r="V146" s="40"/>
      <c r="W146" s="42"/>
      <c r="X146" s="28"/>
      <c r="Y146" s="8"/>
      <c r="Z146" s="8"/>
      <c r="AA146" s="59"/>
      <c r="AB146" s="8"/>
      <c r="AC146" s="8"/>
    </row>
    <row r="147" spans="1:29" s="7" customFormat="1" ht="15.9" customHeight="1">
      <c r="A147" s="27" t="s">
        <v>779</v>
      </c>
      <c r="B147" s="2" t="s">
        <v>775</v>
      </c>
      <c r="C147" s="2" t="s">
        <v>653</v>
      </c>
      <c r="D147" s="11" t="s">
        <v>654</v>
      </c>
      <c r="E147" s="2" t="s">
        <v>655</v>
      </c>
      <c r="F147" s="1"/>
      <c r="G147" s="11" t="s">
        <v>9</v>
      </c>
      <c r="H147" s="11" t="s">
        <v>5</v>
      </c>
      <c r="I147" s="1" t="s">
        <v>15</v>
      </c>
      <c r="J147" s="8" t="s">
        <v>878</v>
      </c>
      <c r="K147" s="83">
        <v>43921</v>
      </c>
      <c r="L147" s="8"/>
      <c r="M147" s="8"/>
      <c r="N147" s="8"/>
      <c r="O147" s="8"/>
      <c r="P147" s="8"/>
      <c r="Q147" s="8" t="s">
        <v>879</v>
      </c>
      <c r="R147" s="8" t="s">
        <v>879</v>
      </c>
      <c r="S147" s="8" t="s">
        <v>879</v>
      </c>
      <c r="T147" s="8" t="s">
        <v>879</v>
      </c>
      <c r="U147" s="8"/>
      <c r="V147" s="40"/>
      <c r="W147" s="42"/>
      <c r="X147" s="28"/>
      <c r="Y147" s="8"/>
      <c r="Z147" s="8"/>
      <c r="AA147" s="59"/>
      <c r="AB147" s="8"/>
      <c r="AC147" s="8"/>
    </row>
    <row r="148" spans="1:29" s="7" customFormat="1" ht="15.9" customHeight="1">
      <c r="A148" s="27" t="s">
        <v>779</v>
      </c>
      <c r="B148" s="2" t="s">
        <v>775</v>
      </c>
      <c r="C148" s="2" t="s">
        <v>656</v>
      </c>
      <c r="D148" s="11" t="s">
        <v>657</v>
      </c>
      <c r="E148" s="2" t="s">
        <v>658</v>
      </c>
      <c r="F148" s="1"/>
      <c r="G148" s="11" t="s">
        <v>9</v>
      </c>
      <c r="H148" s="11" t="s">
        <v>5</v>
      </c>
      <c r="I148" s="1" t="s">
        <v>15</v>
      </c>
      <c r="J148" s="8" t="s">
        <v>880</v>
      </c>
      <c r="K148" s="83">
        <v>43921</v>
      </c>
      <c r="L148" s="8" t="s">
        <v>889</v>
      </c>
      <c r="M148" s="8" t="s">
        <v>890</v>
      </c>
      <c r="N148" s="8" t="s">
        <v>993</v>
      </c>
      <c r="O148" s="83">
        <v>44092</v>
      </c>
      <c r="P148" s="8" t="s">
        <v>992</v>
      </c>
      <c r="Q148" s="8" t="s">
        <v>879</v>
      </c>
      <c r="R148" s="8" t="s">
        <v>880</v>
      </c>
      <c r="S148" s="8" t="s">
        <v>879</v>
      </c>
      <c r="T148" s="8" t="s">
        <v>879</v>
      </c>
      <c r="U148" s="8" t="s">
        <v>932</v>
      </c>
      <c r="V148" s="40"/>
      <c r="W148" s="42" t="s">
        <v>880</v>
      </c>
      <c r="X148" s="28" t="s">
        <v>41</v>
      </c>
      <c r="Y148" s="8" t="s">
        <v>982</v>
      </c>
      <c r="Z148" s="8"/>
      <c r="AA148" s="59"/>
      <c r="AB148" s="8"/>
      <c r="AC148" s="8"/>
    </row>
    <row r="149" spans="1:29" s="7" customFormat="1" ht="15.9" customHeight="1">
      <c r="A149" s="27" t="s">
        <v>779</v>
      </c>
      <c r="B149" s="2" t="s">
        <v>775</v>
      </c>
      <c r="C149" s="2" t="s">
        <v>659</v>
      </c>
      <c r="D149" s="11" t="s">
        <v>660</v>
      </c>
      <c r="E149" s="2" t="s">
        <v>661</v>
      </c>
      <c r="F149" s="1"/>
      <c r="G149" s="11" t="s">
        <v>9</v>
      </c>
      <c r="H149" s="11" t="s">
        <v>5</v>
      </c>
      <c r="I149" s="1" t="s">
        <v>15</v>
      </c>
      <c r="J149" s="8" t="s">
        <v>878</v>
      </c>
      <c r="K149" s="83">
        <v>43921</v>
      </c>
      <c r="L149" s="8"/>
      <c r="M149" s="8"/>
      <c r="N149" s="8"/>
      <c r="O149" s="8"/>
      <c r="P149" s="8"/>
      <c r="Q149" s="8" t="s">
        <v>879</v>
      </c>
      <c r="R149" s="8" t="s">
        <v>879</v>
      </c>
      <c r="S149" s="8" t="s">
        <v>879</v>
      </c>
      <c r="T149" s="8" t="s">
        <v>879</v>
      </c>
      <c r="U149" s="8"/>
      <c r="V149" s="40"/>
      <c r="W149" s="42"/>
      <c r="X149" s="28"/>
      <c r="Y149" s="8"/>
      <c r="Z149" s="8"/>
      <c r="AA149" s="59"/>
      <c r="AB149" s="8"/>
      <c r="AC149" s="8"/>
    </row>
    <row r="150" spans="1:29" s="7" customFormat="1" ht="15.9" customHeight="1">
      <c r="A150" s="27" t="s">
        <v>779</v>
      </c>
      <c r="B150" s="2" t="s">
        <v>775</v>
      </c>
      <c r="C150" s="2" t="s">
        <v>662</v>
      </c>
      <c r="D150" s="11" t="s">
        <v>663</v>
      </c>
      <c r="E150" s="2" t="s">
        <v>664</v>
      </c>
      <c r="F150" s="1"/>
      <c r="G150" s="11" t="s">
        <v>9</v>
      </c>
      <c r="H150" s="11" t="s">
        <v>5</v>
      </c>
      <c r="I150" s="1" t="s">
        <v>15</v>
      </c>
      <c r="J150" s="8" t="s">
        <v>878</v>
      </c>
      <c r="K150" s="83">
        <v>43921</v>
      </c>
      <c r="L150" s="8"/>
      <c r="M150" s="8"/>
      <c r="N150" s="8"/>
      <c r="O150" s="8"/>
      <c r="P150" s="8"/>
      <c r="Q150" s="8" t="s">
        <v>879</v>
      </c>
      <c r="R150" s="8" t="s">
        <v>879</v>
      </c>
      <c r="S150" s="8" t="s">
        <v>879</v>
      </c>
      <c r="T150" s="8" t="s">
        <v>879</v>
      </c>
      <c r="U150" s="8"/>
      <c r="V150" s="40"/>
      <c r="W150" s="42"/>
      <c r="X150" s="28"/>
      <c r="Y150" s="8"/>
      <c r="Z150" s="8"/>
      <c r="AA150" s="59"/>
      <c r="AB150" s="8"/>
      <c r="AC150" s="8"/>
    </row>
    <row r="151" spans="1:29" s="7" customFormat="1" ht="15.9" customHeight="1">
      <c r="A151" s="27" t="s">
        <v>779</v>
      </c>
      <c r="B151" s="2" t="s">
        <v>775</v>
      </c>
      <c r="C151" s="2" t="s">
        <v>665</v>
      </c>
      <c r="D151" s="11" t="s">
        <v>666</v>
      </c>
      <c r="E151" s="2" t="s">
        <v>667</v>
      </c>
      <c r="F151" s="1"/>
      <c r="G151" s="11" t="s">
        <v>9</v>
      </c>
      <c r="H151" s="11" t="s">
        <v>5</v>
      </c>
      <c r="I151" s="1" t="s">
        <v>15</v>
      </c>
      <c r="J151" s="8" t="s">
        <v>878</v>
      </c>
      <c r="K151" s="83">
        <v>43921</v>
      </c>
      <c r="L151" s="8"/>
      <c r="M151" s="8"/>
      <c r="N151" s="8"/>
      <c r="O151" s="8"/>
      <c r="P151" s="8"/>
      <c r="Q151" s="8" t="s">
        <v>879</v>
      </c>
      <c r="R151" s="8" t="s">
        <v>879</v>
      </c>
      <c r="S151" s="8" t="s">
        <v>879</v>
      </c>
      <c r="T151" s="8" t="s">
        <v>879</v>
      </c>
      <c r="U151" s="8"/>
      <c r="V151" s="40"/>
      <c r="W151" s="42"/>
      <c r="X151" s="28"/>
      <c r="Y151" s="8"/>
      <c r="Z151" s="8"/>
      <c r="AA151" s="59"/>
      <c r="AB151" s="8"/>
      <c r="AC151" s="8"/>
    </row>
    <row r="152" spans="1:29" s="7" customFormat="1" ht="15.9" customHeight="1">
      <c r="A152" s="27" t="s">
        <v>779</v>
      </c>
      <c r="B152" s="2" t="s">
        <v>775</v>
      </c>
      <c r="C152" s="2" t="s">
        <v>668</v>
      </c>
      <c r="D152" s="11" t="s">
        <v>669</v>
      </c>
      <c r="E152" s="2" t="s">
        <v>670</v>
      </c>
      <c r="F152" s="1"/>
      <c r="G152" s="1" t="s">
        <v>9</v>
      </c>
      <c r="H152" s="11" t="s">
        <v>5</v>
      </c>
      <c r="I152" s="1" t="s">
        <v>15</v>
      </c>
      <c r="J152" s="8" t="s">
        <v>878</v>
      </c>
      <c r="K152" s="83">
        <v>43921</v>
      </c>
      <c r="L152" s="8"/>
      <c r="M152" s="8"/>
      <c r="N152" s="8"/>
      <c r="O152" s="8"/>
      <c r="P152" s="8"/>
      <c r="Q152" s="8" t="s">
        <v>879</v>
      </c>
      <c r="R152" s="8" t="s">
        <v>879</v>
      </c>
      <c r="S152" s="8" t="s">
        <v>879</v>
      </c>
      <c r="T152" s="8" t="s">
        <v>879</v>
      </c>
      <c r="U152" s="8"/>
      <c r="V152" s="40"/>
      <c r="W152" s="42"/>
      <c r="X152" s="28"/>
      <c r="Y152" s="8"/>
      <c r="Z152" s="8"/>
      <c r="AA152" s="59"/>
      <c r="AB152" s="8"/>
      <c r="AC152" s="8"/>
    </row>
    <row r="153" spans="1:29" s="7" customFormat="1" ht="15.9" customHeight="1">
      <c r="A153" s="27" t="s">
        <v>779</v>
      </c>
      <c r="B153" s="2" t="s">
        <v>775</v>
      </c>
      <c r="C153" s="2" t="s">
        <v>671</v>
      </c>
      <c r="D153" s="11" t="s">
        <v>672</v>
      </c>
      <c r="E153" s="2" t="s">
        <v>673</v>
      </c>
      <c r="F153" s="1"/>
      <c r="G153" s="1" t="s">
        <v>9</v>
      </c>
      <c r="H153" s="11" t="s">
        <v>5</v>
      </c>
      <c r="I153" s="1" t="s">
        <v>15</v>
      </c>
      <c r="J153" s="8" t="s">
        <v>880</v>
      </c>
      <c r="K153" s="83">
        <v>43921</v>
      </c>
      <c r="L153" s="8" t="s">
        <v>889</v>
      </c>
      <c r="M153" s="8" t="s">
        <v>890</v>
      </c>
      <c r="N153" s="8">
        <v>178</v>
      </c>
      <c r="O153" s="83">
        <v>44092</v>
      </c>
      <c r="P153" s="65" t="s">
        <v>994</v>
      </c>
      <c r="Q153" s="8" t="s">
        <v>879</v>
      </c>
      <c r="R153" s="8" t="s">
        <v>880</v>
      </c>
      <c r="S153" s="8" t="s">
        <v>879</v>
      </c>
      <c r="T153" s="8" t="s">
        <v>879</v>
      </c>
      <c r="U153" s="8" t="s">
        <v>932</v>
      </c>
      <c r="V153" s="40"/>
      <c r="W153" s="42" t="s">
        <v>880</v>
      </c>
      <c r="X153" s="28" t="s">
        <v>41</v>
      </c>
      <c r="Y153" s="8" t="s">
        <v>980</v>
      </c>
      <c r="Z153" s="8"/>
      <c r="AA153" s="59"/>
      <c r="AB153" s="8"/>
      <c r="AC153" s="8"/>
    </row>
    <row r="154" spans="1:29" s="7" customFormat="1" ht="15.9" customHeight="1">
      <c r="A154" s="27" t="s">
        <v>779</v>
      </c>
      <c r="B154" s="2" t="s">
        <v>775</v>
      </c>
      <c r="C154" s="2" t="s">
        <v>674</v>
      </c>
      <c r="D154" s="11" t="s">
        <v>675</v>
      </c>
      <c r="E154" s="2" t="s">
        <v>676</v>
      </c>
      <c r="F154" s="1"/>
      <c r="G154" s="1" t="s">
        <v>9</v>
      </c>
      <c r="H154" s="11" t="s">
        <v>5</v>
      </c>
      <c r="I154" s="1" t="s">
        <v>15</v>
      </c>
      <c r="J154" s="8" t="s">
        <v>878</v>
      </c>
      <c r="K154" s="83">
        <v>43921</v>
      </c>
      <c r="L154" s="8"/>
      <c r="M154" s="8"/>
      <c r="N154" s="8"/>
      <c r="O154" s="8"/>
      <c r="P154" s="8"/>
      <c r="Q154" s="8" t="s">
        <v>879</v>
      </c>
      <c r="R154" s="8" t="s">
        <v>879</v>
      </c>
      <c r="S154" s="8" t="s">
        <v>879</v>
      </c>
      <c r="T154" s="8" t="s">
        <v>879</v>
      </c>
      <c r="U154" s="8"/>
      <c r="V154" s="40"/>
      <c r="W154" s="42"/>
      <c r="X154" s="28"/>
      <c r="Y154" s="8"/>
      <c r="Z154" s="8"/>
      <c r="AA154" s="59"/>
      <c r="AB154" s="8"/>
      <c r="AC154" s="8"/>
    </row>
    <row r="155" spans="1:29" s="7" customFormat="1" ht="15.9" customHeight="1">
      <c r="A155" s="27" t="s">
        <v>779</v>
      </c>
      <c r="B155" s="2" t="s">
        <v>775</v>
      </c>
      <c r="C155" s="2" t="s">
        <v>677</v>
      </c>
      <c r="D155" s="11" t="s">
        <v>678</v>
      </c>
      <c r="E155" s="2" t="s">
        <v>679</v>
      </c>
      <c r="F155" s="1"/>
      <c r="G155" s="11" t="s">
        <v>6</v>
      </c>
      <c r="H155" s="11" t="s">
        <v>803</v>
      </c>
      <c r="I155" s="1" t="s">
        <v>15</v>
      </c>
      <c r="J155" s="8"/>
      <c r="K155" s="83">
        <v>43921</v>
      </c>
      <c r="L155" s="8"/>
      <c r="M155" s="8"/>
      <c r="N155" s="8"/>
      <c r="O155" s="8"/>
      <c r="P155" s="8"/>
      <c r="Q155" s="8" t="s">
        <v>879</v>
      </c>
      <c r="R155" s="8" t="s">
        <v>879</v>
      </c>
      <c r="S155" s="8" t="s">
        <v>879</v>
      </c>
      <c r="T155" s="8" t="s">
        <v>879</v>
      </c>
      <c r="U155" s="8"/>
      <c r="V155" s="40"/>
      <c r="W155" s="42"/>
      <c r="X155" s="28"/>
      <c r="Y155" s="8"/>
      <c r="Z155" s="8"/>
      <c r="AA155" s="59"/>
      <c r="AB155" s="8"/>
      <c r="AC155" s="8"/>
    </row>
    <row r="156" spans="1:29" s="7" customFormat="1" ht="15.9" customHeight="1">
      <c r="A156" s="27" t="s">
        <v>779</v>
      </c>
      <c r="B156" s="2" t="s">
        <v>775</v>
      </c>
      <c r="C156" s="2" t="s">
        <v>680</v>
      </c>
      <c r="D156" s="11" t="s">
        <v>681</v>
      </c>
      <c r="E156" s="2" t="s">
        <v>682</v>
      </c>
      <c r="F156" s="1"/>
      <c r="G156" s="11" t="s">
        <v>6</v>
      </c>
      <c r="H156" s="11" t="s">
        <v>803</v>
      </c>
      <c r="I156" s="1" t="s">
        <v>15</v>
      </c>
      <c r="J156" s="8"/>
      <c r="K156" s="83">
        <v>43921</v>
      </c>
      <c r="L156" s="8"/>
      <c r="M156" s="8"/>
      <c r="N156" s="8"/>
      <c r="O156" s="8"/>
      <c r="P156" s="8"/>
      <c r="Q156" s="8" t="s">
        <v>879</v>
      </c>
      <c r="R156" s="8" t="s">
        <v>879</v>
      </c>
      <c r="S156" s="8" t="s">
        <v>879</v>
      </c>
      <c r="T156" s="8" t="s">
        <v>879</v>
      </c>
      <c r="U156" s="8"/>
      <c r="V156" s="40"/>
      <c r="W156" s="42"/>
      <c r="X156" s="28"/>
      <c r="Y156" s="8"/>
      <c r="Z156" s="8"/>
      <c r="AA156" s="59"/>
      <c r="AB156" s="8"/>
      <c r="AC156" s="8"/>
    </row>
    <row r="157" spans="1:29" s="7" customFormat="1" ht="15.9" customHeight="1">
      <c r="A157" s="27" t="s">
        <v>779</v>
      </c>
      <c r="B157" s="12" t="s">
        <v>776</v>
      </c>
      <c r="C157" s="2" t="s">
        <v>683</v>
      </c>
      <c r="D157" s="12" t="s">
        <v>684</v>
      </c>
      <c r="E157" s="2" t="s">
        <v>685</v>
      </c>
      <c r="F157" s="1"/>
      <c r="G157" s="11" t="s">
        <v>9</v>
      </c>
      <c r="H157" s="1" t="s">
        <v>5</v>
      </c>
      <c r="I157" s="1" t="s">
        <v>15</v>
      </c>
      <c r="J157" s="8" t="s">
        <v>880</v>
      </c>
      <c r="K157" s="83">
        <v>43921</v>
      </c>
      <c r="L157" s="8" t="s">
        <v>889</v>
      </c>
      <c r="M157" s="8" t="s">
        <v>890</v>
      </c>
      <c r="N157" s="8">
        <v>69</v>
      </c>
      <c r="O157" s="83">
        <v>44092</v>
      </c>
      <c r="P157" s="65" t="s">
        <v>995</v>
      </c>
      <c r="Q157" s="8" t="s">
        <v>879</v>
      </c>
      <c r="R157" s="8" t="s">
        <v>880</v>
      </c>
      <c r="S157" s="8" t="s">
        <v>879</v>
      </c>
      <c r="T157" s="8" t="s">
        <v>879</v>
      </c>
      <c r="U157" s="8" t="s">
        <v>932</v>
      </c>
      <c r="V157" s="40"/>
      <c r="W157" s="42" t="s">
        <v>880</v>
      </c>
      <c r="X157" s="28" t="s">
        <v>41</v>
      </c>
      <c r="Y157" s="8" t="s">
        <v>973</v>
      </c>
      <c r="Z157" s="8"/>
      <c r="AA157" s="59"/>
      <c r="AB157" s="8"/>
      <c r="AC157" s="8"/>
    </row>
    <row r="158" spans="1:29" s="7" customFormat="1" ht="15.9" customHeight="1">
      <c r="A158" s="27" t="s">
        <v>779</v>
      </c>
      <c r="B158" s="12" t="s">
        <v>776</v>
      </c>
      <c r="C158" s="2" t="s">
        <v>686</v>
      </c>
      <c r="D158" s="12" t="s">
        <v>687</v>
      </c>
      <c r="E158" s="2" t="s">
        <v>688</v>
      </c>
      <c r="F158" s="1"/>
      <c r="G158" s="11" t="s">
        <v>9</v>
      </c>
      <c r="H158" s="1" t="s">
        <v>5</v>
      </c>
      <c r="I158" s="1" t="s">
        <v>15</v>
      </c>
      <c r="J158" s="8" t="s">
        <v>880</v>
      </c>
      <c r="K158" s="83">
        <v>43921</v>
      </c>
      <c r="L158" s="8" t="s">
        <v>889</v>
      </c>
      <c r="M158" s="8" t="s">
        <v>890</v>
      </c>
      <c r="N158" s="8" t="s">
        <v>996</v>
      </c>
      <c r="O158" s="83">
        <v>44092</v>
      </c>
      <c r="P158" s="52" t="s">
        <v>1028</v>
      </c>
      <c r="Q158" s="8" t="s">
        <v>879</v>
      </c>
      <c r="R158" s="8" t="s">
        <v>880</v>
      </c>
      <c r="S158" s="8" t="s">
        <v>879</v>
      </c>
      <c r="T158" s="8" t="s">
        <v>879</v>
      </c>
      <c r="U158" s="8" t="s">
        <v>932</v>
      </c>
      <c r="V158" s="40"/>
      <c r="W158" s="42" t="s">
        <v>880</v>
      </c>
      <c r="X158" s="28" t="s">
        <v>41</v>
      </c>
      <c r="Y158" s="8" t="s">
        <v>978</v>
      </c>
      <c r="Z158" s="8"/>
      <c r="AA158" s="59"/>
      <c r="AB158" s="8"/>
      <c r="AC158" s="8"/>
    </row>
    <row r="159" spans="1:29" s="7" customFormat="1" ht="15.9" customHeight="1">
      <c r="A159" s="27" t="s">
        <v>779</v>
      </c>
      <c r="B159" s="12" t="s">
        <v>776</v>
      </c>
      <c r="C159" s="2" t="s">
        <v>689</v>
      </c>
      <c r="D159" s="12" t="s">
        <v>690</v>
      </c>
      <c r="E159" s="2" t="s">
        <v>850</v>
      </c>
      <c r="F159" s="1"/>
      <c r="G159" s="11" t="s">
        <v>6</v>
      </c>
      <c r="H159" s="12" t="s">
        <v>804</v>
      </c>
      <c r="I159" s="1" t="s">
        <v>15</v>
      </c>
      <c r="J159" s="8">
        <v>100</v>
      </c>
      <c r="K159" s="83">
        <v>43921</v>
      </c>
      <c r="L159" s="8" t="s">
        <v>889</v>
      </c>
      <c r="M159" s="8" t="s">
        <v>890</v>
      </c>
      <c r="N159" s="8" t="s">
        <v>996</v>
      </c>
      <c r="O159" s="83">
        <v>44092</v>
      </c>
      <c r="P159" s="52" t="s">
        <v>1028</v>
      </c>
      <c r="Q159" s="8" t="s">
        <v>879</v>
      </c>
      <c r="R159" s="8" t="s">
        <v>880</v>
      </c>
      <c r="S159" s="8" t="s">
        <v>879</v>
      </c>
      <c r="T159" s="8" t="s">
        <v>879</v>
      </c>
      <c r="U159" s="8" t="s">
        <v>932</v>
      </c>
      <c r="V159" s="40"/>
      <c r="W159" s="42" t="s">
        <v>880</v>
      </c>
      <c r="X159" s="28" t="s">
        <v>41</v>
      </c>
      <c r="Y159" s="8" t="s">
        <v>979</v>
      </c>
      <c r="Z159" s="8"/>
      <c r="AA159" s="59"/>
      <c r="AB159" s="8"/>
      <c r="AC159" s="8"/>
    </row>
    <row r="160" spans="1:29" s="7" customFormat="1" ht="15.9" customHeight="1">
      <c r="A160" s="27" t="s">
        <v>779</v>
      </c>
      <c r="B160" s="12" t="s">
        <v>776</v>
      </c>
      <c r="C160" s="2" t="s">
        <v>691</v>
      </c>
      <c r="D160" s="12" t="s">
        <v>692</v>
      </c>
      <c r="E160" s="2" t="s">
        <v>693</v>
      </c>
      <c r="F160" s="1"/>
      <c r="G160" s="11" t="s">
        <v>9</v>
      </c>
      <c r="H160" s="1" t="s">
        <v>5</v>
      </c>
      <c r="I160" s="1" t="s">
        <v>15</v>
      </c>
      <c r="J160" s="8" t="s">
        <v>878</v>
      </c>
      <c r="K160" s="83">
        <v>43921</v>
      </c>
      <c r="L160" s="8"/>
      <c r="M160" s="8"/>
      <c r="N160" s="8"/>
      <c r="O160" s="8"/>
      <c r="P160" s="8"/>
      <c r="Q160" s="8" t="s">
        <v>879</v>
      </c>
      <c r="R160" s="8" t="s">
        <v>879</v>
      </c>
      <c r="S160" s="8" t="s">
        <v>879</v>
      </c>
      <c r="T160" s="8" t="s">
        <v>879</v>
      </c>
      <c r="U160" s="8"/>
      <c r="V160" s="40"/>
      <c r="W160" s="42"/>
      <c r="X160" s="28"/>
      <c r="Y160" s="8"/>
      <c r="Z160" s="8"/>
      <c r="AA160" s="59"/>
      <c r="AB160" s="8"/>
      <c r="AC160" s="8"/>
    </row>
    <row r="161" spans="1:29" s="7" customFormat="1" ht="15.9" customHeight="1">
      <c r="A161" s="27" t="s">
        <v>779</v>
      </c>
      <c r="B161" s="12" t="s">
        <v>776</v>
      </c>
      <c r="C161" s="2" t="s">
        <v>694</v>
      </c>
      <c r="D161" s="12" t="s">
        <v>695</v>
      </c>
      <c r="E161" s="2" t="s">
        <v>696</v>
      </c>
      <c r="F161" s="1"/>
      <c r="G161" s="11" t="s">
        <v>9</v>
      </c>
      <c r="H161" s="1" t="s">
        <v>5</v>
      </c>
      <c r="I161" s="1" t="s">
        <v>15</v>
      </c>
      <c r="J161" s="8" t="s">
        <v>880</v>
      </c>
      <c r="K161" s="83">
        <v>43921</v>
      </c>
      <c r="L161" s="8" t="s">
        <v>889</v>
      </c>
      <c r="M161" s="8" t="s">
        <v>890</v>
      </c>
      <c r="N161" s="8">
        <v>69</v>
      </c>
      <c r="O161" s="83">
        <v>44092</v>
      </c>
      <c r="P161" s="65" t="s">
        <v>995</v>
      </c>
      <c r="Q161" s="8" t="s">
        <v>879</v>
      </c>
      <c r="R161" s="8" t="s">
        <v>880</v>
      </c>
      <c r="S161" s="8" t="s">
        <v>879</v>
      </c>
      <c r="T161" s="8" t="s">
        <v>879</v>
      </c>
      <c r="U161" s="8" t="s">
        <v>932</v>
      </c>
      <c r="V161" s="40"/>
      <c r="W161" s="42" t="s">
        <v>880</v>
      </c>
      <c r="X161" s="28" t="s">
        <v>41</v>
      </c>
      <c r="Y161" s="8" t="s">
        <v>973</v>
      </c>
      <c r="Z161" s="8"/>
      <c r="AA161" s="59"/>
      <c r="AB161" s="8"/>
      <c r="AC161" s="8"/>
    </row>
    <row r="162" spans="1:29" s="7" customFormat="1" ht="15.9" customHeight="1">
      <c r="A162" s="27" t="s">
        <v>779</v>
      </c>
      <c r="B162" s="12" t="s">
        <v>776</v>
      </c>
      <c r="C162" s="2" t="s">
        <v>697</v>
      </c>
      <c r="D162" s="12" t="s">
        <v>698</v>
      </c>
      <c r="E162" s="2" t="s">
        <v>699</v>
      </c>
      <c r="F162" s="1"/>
      <c r="G162" s="11" t="s">
        <v>9</v>
      </c>
      <c r="H162" s="1" t="s">
        <v>5</v>
      </c>
      <c r="I162" s="1" t="s">
        <v>15</v>
      </c>
      <c r="J162" s="8" t="s">
        <v>878</v>
      </c>
      <c r="K162" s="83">
        <v>43921</v>
      </c>
      <c r="L162" s="8"/>
      <c r="M162" s="8"/>
      <c r="N162" s="8"/>
      <c r="O162" s="8"/>
      <c r="P162" s="8"/>
      <c r="Q162" s="8" t="s">
        <v>879</v>
      </c>
      <c r="R162" s="8" t="s">
        <v>879</v>
      </c>
      <c r="S162" s="8" t="s">
        <v>879</v>
      </c>
      <c r="T162" s="8" t="s">
        <v>879</v>
      </c>
      <c r="U162" s="8"/>
      <c r="V162" s="40"/>
      <c r="W162" s="42"/>
      <c r="X162" s="28"/>
      <c r="Y162" s="8"/>
      <c r="Z162" s="8"/>
      <c r="AA162" s="59"/>
      <c r="AB162" s="8"/>
      <c r="AC162" s="8"/>
    </row>
    <row r="163" spans="1:29" s="7" customFormat="1" ht="15.9" customHeight="1">
      <c r="A163" s="27" t="s">
        <v>779</v>
      </c>
      <c r="B163" s="12" t="s">
        <v>776</v>
      </c>
      <c r="C163" s="2" t="s">
        <v>700</v>
      </c>
      <c r="D163" s="12" t="s">
        <v>701</v>
      </c>
      <c r="E163" s="2" t="s">
        <v>702</v>
      </c>
      <c r="F163" s="1"/>
      <c r="G163" s="11" t="s">
        <v>9</v>
      </c>
      <c r="H163" s="1" t="s">
        <v>5</v>
      </c>
      <c r="I163" s="1" t="s">
        <v>15</v>
      </c>
      <c r="J163" s="8" t="s">
        <v>879</v>
      </c>
      <c r="K163" s="83">
        <v>43921</v>
      </c>
      <c r="L163" s="8" t="s">
        <v>908</v>
      </c>
      <c r="M163" s="8" t="s">
        <v>909</v>
      </c>
      <c r="N163" s="8" t="s">
        <v>878</v>
      </c>
      <c r="O163" s="8" t="s">
        <v>878</v>
      </c>
      <c r="P163" s="8" t="s">
        <v>907</v>
      </c>
      <c r="Q163" s="8" t="s">
        <v>879</v>
      </c>
      <c r="R163" s="8" t="s">
        <v>879</v>
      </c>
      <c r="S163" s="8" t="s">
        <v>879</v>
      </c>
      <c r="T163" s="8" t="s">
        <v>879</v>
      </c>
      <c r="U163" s="8"/>
      <c r="V163" s="40" t="s">
        <v>1030</v>
      </c>
      <c r="W163" s="42" t="s">
        <v>880</v>
      </c>
      <c r="X163" s="28"/>
      <c r="Y163" s="8"/>
      <c r="Z163" s="8"/>
      <c r="AA163" s="59"/>
      <c r="AB163" s="8"/>
      <c r="AC163" s="8"/>
    </row>
    <row r="164" spans="1:29" s="7" customFormat="1" ht="15.9" customHeight="1">
      <c r="A164" s="27" t="s">
        <v>779</v>
      </c>
      <c r="B164" s="12" t="s">
        <v>776</v>
      </c>
      <c r="C164" s="2" t="s">
        <v>703</v>
      </c>
      <c r="D164" s="12" t="s">
        <v>704</v>
      </c>
      <c r="E164" s="2" t="s">
        <v>705</v>
      </c>
      <c r="F164" s="1"/>
      <c r="G164" s="11" t="s">
        <v>9</v>
      </c>
      <c r="H164" s="1" t="s">
        <v>5</v>
      </c>
      <c r="I164" s="1" t="s">
        <v>15</v>
      </c>
      <c r="J164" s="8" t="s">
        <v>879</v>
      </c>
      <c r="K164" s="83">
        <v>43921</v>
      </c>
      <c r="L164" s="8" t="s">
        <v>908</v>
      </c>
      <c r="M164" s="8" t="s">
        <v>909</v>
      </c>
      <c r="N164" s="8" t="s">
        <v>878</v>
      </c>
      <c r="O164" s="8" t="s">
        <v>878</v>
      </c>
      <c r="P164" s="8" t="s">
        <v>910</v>
      </c>
      <c r="Q164" s="8" t="s">
        <v>879</v>
      </c>
      <c r="R164" s="8" t="s">
        <v>879</v>
      </c>
      <c r="S164" s="8" t="s">
        <v>879</v>
      </c>
      <c r="T164" s="8" t="s">
        <v>879</v>
      </c>
      <c r="U164" s="8"/>
      <c r="V164" s="40" t="s">
        <v>1031</v>
      </c>
      <c r="W164" s="42" t="s">
        <v>880</v>
      </c>
      <c r="X164" s="28"/>
      <c r="Y164" s="8"/>
      <c r="Z164" s="8"/>
      <c r="AA164" s="59"/>
      <c r="AB164" s="8"/>
      <c r="AC164" s="8"/>
    </row>
    <row r="165" spans="1:29" s="7" customFormat="1" ht="15.9" customHeight="1">
      <c r="A165" s="27" t="s">
        <v>779</v>
      </c>
      <c r="B165" s="12" t="s">
        <v>776</v>
      </c>
      <c r="C165" s="2" t="s">
        <v>706</v>
      </c>
      <c r="D165" s="12" t="s">
        <v>707</v>
      </c>
      <c r="E165" s="2" t="s">
        <v>708</v>
      </c>
      <c r="F165" s="1"/>
      <c r="G165" s="11" t="s">
        <v>9</v>
      </c>
      <c r="H165" s="1" t="s">
        <v>5</v>
      </c>
      <c r="I165" s="1" t="s">
        <v>15</v>
      </c>
      <c r="J165" s="8" t="s">
        <v>878</v>
      </c>
      <c r="K165" s="83">
        <v>43921</v>
      </c>
      <c r="L165" s="8"/>
      <c r="M165" s="8"/>
      <c r="N165" s="8"/>
      <c r="O165" s="8"/>
      <c r="P165" s="8"/>
      <c r="Q165" s="8" t="s">
        <v>879</v>
      </c>
      <c r="R165" s="8" t="s">
        <v>879</v>
      </c>
      <c r="S165" s="8" t="s">
        <v>879</v>
      </c>
      <c r="T165" s="8" t="s">
        <v>879</v>
      </c>
      <c r="U165" s="8"/>
      <c r="V165" s="40"/>
      <c r="W165" s="42"/>
      <c r="X165" s="28"/>
      <c r="Y165" s="8"/>
      <c r="Z165" s="8"/>
      <c r="AA165" s="59"/>
      <c r="AB165" s="8"/>
      <c r="AC165" s="8"/>
    </row>
    <row r="166" spans="1:29" s="7" customFormat="1" ht="15.9" customHeight="1">
      <c r="A166" s="27" t="s">
        <v>779</v>
      </c>
      <c r="B166" s="12" t="s">
        <v>776</v>
      </c>
      <c r="C166" s="2" t="s">
        <v>709</v>
      </c>
      <c r="D166" s="12" t="s">
        <v>710</v>
      </c>
      <c r="E166" s="2" t="s">
        <v>711</v>
      </c>
      <c r="F166" s="1"/>
      <c r="G166" s="11" t="s">
        <v>9</v>
      </c>
      <c r="H166" s="1" t="s">
        <v>5</v>
      </c>
      <c r="I166" s="1" t="s">
        <v>15</v>
      </c>
      <c r="J166" s="8" t="s">
        <v>878</v>
      </c>
      <c r="K166" s="83">
        <v>43921</v>
      </c>
      <c r="L166" s="8"/>
      <c r="M166" s="8"/>
      <c r="N166" s="8"/>
      <c r="O166" s="8"/>
      <c r="P166" s="8"/>
      <c r="Q166" s="8" t="s">
        <v>879</v>
      </c>
      <c r="R166" s="8" t="s">
        <v>879</v>
      </c>
      <c r="S166" s="8" t="s">
        <v>879</v>
      </c>
      <c r="T166" s="8" t="s">
        <v>879</v>
      </c>
      <c r="U166" s="8"/>
      <c r="V166" s="40"/>
      <c r="W166" s="42"/>
      <c r="X166" s="28"/>
      <c r="Y166" s="8"/>
      <c r="Z166" s="8"/>
      <c r="AA166" s="59"/>
      <c r="AB166" s="8"/>
      <c r="AC166" s="8"/>
    </row>
    <row r="167" spans="1:29" s="7" customFormat="1" ht="15.9" customHeight="1">
      <c r="A167" s="27" t="s">
        <v>779</v>
      </c>
      <c r="B167" s="12" t="s">
        <v>776</v>
      </c>
      <c r="C167" s="2" t="s">
        <v>712</v>
      </c>
      <c r="D167" s="12" t="s">
        <v>713</v>
      </c>
      <c r="E167" s="2" t="s">
        <v>714</v>
      </c>
      <c r="F167" s="1"/>
      <c r="G167" s="1" t="s">
        <v>9</v>
      </c>
      <c r="H167" s="1" t="s">
        <v>5</v>
      </c>
      <c r="I167" s="1" t="s">
        <v>15</v>
      </c>
      <c r="J167" s="8" t="s">
        <v>880</v>
      </c>
      <c r="K167" s="83">
        <v>43921</v>
      </c>
      <c r="L167" s="8" t="s">
        <v>889</v>
      </c>
      <c r="M167" s="8" t="s">
        <v>890</v>
      </c>
      <c r="N167" s="8">
        <v>74</v>
      </c>
      <c r="O167" s="83">
        <v>44092</v>
      </c>
      <c r="P167" s="65" t="s">
        <v>913</v>
      </c>
      <c r="Q167" s="8" t="s">
        <v>879</v>
      </c>
      <c r="R167" s="8" t="s">
        <v>880</v>
      </c>
      <c r="S167" s="8" t="s">
        <v>879</v>
      </c>
      <c r="T167" s="8" t="s">
        <v>879</v>
      </c>
      <c r="U167" s="8" t="s">
        <v>932</v>
      </c>
      <c r="V167" s="40"/>
      <c r="W167" s="42" t="s">
        <v>880</v>
      </c>
      <c r="X167" s="28"/>
      <c r="Y167" s="8"/>
      <c r="Z167" s="8"/>
      <c r="AA167" s="59"/>
      <c r="AB167" s="8"/>
      <c r="AC167" s="8"/>
    </row>
    <row r="168" spans="1:29" s="7" customFormat="1" ht="15.9" customHeight="1">
      <c r="A168" s="27" t="s">
        <v>779</v>
      </c>
      <c r="B168" s="11" t="s">
        <v>777</v>
      </c>
      <c r="C168" s="2" t="s">
        <v>715</v>
      </c>
      <c r="D168" s="11" t="s">
        <v>716</v>
      </c>
      <c r="E168" s="2" t="s">
        <v>717</v>
      </c>
      <c r="F168" s="1"/>
      <c r="G168" s="1" t="s">
        <v>9</v>
      </c>
      <c r="H168" s="11" t="s">
        <v>5</v>
      </c>
      <c r="I168" s="1" t="s">
        <v>15</v>
      </c>
      <c r="J168" s="8" t="s">
        <v>878</v>
      </c>
      <c r="K168" s="83">
        <v>43921</v>
      </c>
      <c r="L168" s="8"/>
      <c r="M168" s="8"/>
      <c r="N168" s="8"/>
      <c r="O168" s="8"/>
      <c r="P168" s="8"/>
      <c r="Q168" s="8" t="s">
        <v>879</v>
      </c>
      <c r="R168" s="8" t="s">
        <v>879</v>
      </c>
      <c r="S168" s="8" t="s">
        <v>879</v>
      </c>
      <c r="T168" s="8" t="s">
        <v>879</v>
      </c>
      <c r="U168" s="8"/>
      <c r="V168" s="40"/>
      <c r="W168" s="42"/>
      <c r="X168" s="28"/>
      <c r="Y168" s="8"/>
      <c r="Z168" s="8"/>
      <c r="AA168" s="59"/>
      <c r="AB168" s="8"/>
      <c r="AC168" s="8"/>
    </row>
    <row r="169" spans="1:29" s="7" customFormat="1" ht="15.9" customHeight="1">
      <c r="A169" s="27" t="s">
        <v>779</v>
      </c>
      <c r="B169" s="11" t="s">
        <v>777</v>
      </c>
      <c r="C169" s="2" t="s">
        <v>718</v>
      </c>
      <c r="D169" s="11" t="s">
        <v>719</v>
      </c>
      <c r="E169" s="2" t="s">
        <v>720</v>
      </c>
      <c r="F169" s="1"/>
      <c r="G169" s="1" t="s">
        <v>9</v>
      </c>
      <c r="H169" s="11" t="s">
        <v>5</v>
      </c>
      <c r="I169" s="1" t="s">
        <v>15</v>
      </c>
      <c r="J169" s="8" t="s">
        <v>878</v>
      </c>
      <c r="K169" s="83">
        <v>43921</v>
      </c>
      <c r="L169" s="8"/>
      <c r="M169" s="8"/>
      <c r="N169" s="8"/>
      <c r="O169" s="8"/>
      <c r="P169" s="8"/>
      <c r="Q169" s="8" t="s">
        <v>879</v>
      </c>
      <c r="R169" s="8" t="s">
        <v>879</v>
      </c>
      <c r="S169" s="8" t="s">
        <v>879</v>
      </c>
      <c r="T169" s="8" t="s">
        <v>879</v>
      </c>
      <c r="U169" s="8"/>
      <c r="V169" s="40"/>
      <c r="W169" s="42"/>
      <c r="X169" s="28"/>
      <c r="Y169" s="8"/>
      <c r="Z169" s="8"/>
      <c r="AA169" s="59"/>
      <c r="AB169" s="8"/>
      <c r="AC169" s="8"/>
    </row>
    <row r="170" spans="1:29" s="7" customFormat="1" ht="15.9" customHeight="1">
      <c r="A170" s="27" t="s">
        <v>779</v>
      </c>
      <c r="B170" s="11" t="s">
        <v>777</v>
      </c>
      <c r="C170" s="2" t="s">
        <v>721</v>
      </c>
      <c r="D170" s="11" t="s">
        <v>722</v>
      </c>
      <c r="E170" s="2" t="s">
        <v>723</v>
      </c>
      <c r="F170" s="1"/>
      <c r="G170" s="1" t="s">
        <v>9</v>
      </c>
      <c r="H170" s="11" t="s">
        <v>5</v>
      </c>
      <c r="I170" s="1" t="s">
        <v>15</v>
      </c>
      <c r="J170" s="8" t="s">
        <v>878</v>
      </c>
      <c r="K170" s="83">
        <v>43921</v>
      </c>
      <c r="L170" s="8"/>
      <c r="M170" s="8"/>
      <c r="N170" s="8"/>
      <c r="O170" s="8"/>
      <c r="P170" s="8"/>
      <c r="Q170" s="8" t="s">
        <v>879</v>
      </c>
      <c r="R170" s="8" t="s">
        <v>879</v>
      </c>
      <c r="S170" s="8" t="s">
        <v>879</v>
      </c>
      <c r="T170" s="8" t="s">
        <v>879</v>
      </c>
      <c r="U170" s="8"/>
      <c r="V170" s="40"/>
      <c r="W170" s="42"/>
      <c r="X170" s="28"/>
      <c r="Y170" s="8"/>
      <c r="Z170" s="8"/>
      <c r="AA170" s="59"/>
      <c r="AB170" s="8"/>
      <c r="AC170" s="8"/>
    </row>
    <row r="171" spans="1:29" s="7" customFormat="1" ht="15.9" customHeight="1">
      <c r="A171" s="27" t="s">
        <v>779</v>
      </c>
      <c r="B171" s="11" t="s">
        <v>777</v>
      </c>
      <c r="C171" s="2" t="s">
        <v>724</v>
      </c>
      <c r="D171" s="11" t="s">
        <v>725</v>
      </c>
      <c r="E171" s="2" t="s">
        <v>726</v>
      </c>
      <c r="F171" s="1"/>
      <c r="G171" s="1" t="s">
        <v>9</v>
      </c>
      <c r="H171" s="11" t="s">
        <v>5</v>
      </c>
      <c r="I171" s="1" t="s">
        <v>15</v>
      </c>
      <c r="J171" s="8" t="s">
        <v>878</v>
      </c>
      <c r="K171" s="83">
        <v>43921</v>
      </c>
      <c r="L171" s="8"/>
      <c r="M171" s="8"/>
      <c r="N171" s="8"/>
      <c r="O171" s="8"/>
      <c r="P171" s="8"/>
      <c r="Q171" s="8" t="s">
        <v>879</v>
      </c>
      <c r="R171" s="8" t="s">
        <v>879</v>
      </c>
      <c r="S171" s="8" t="s">
        <v>879</v>
      </c>
      <c r="T171" s="8" t="s">
        <v>879</v>
      </c>
      <c r="U171" s="8"/>
      <c r="V171" s="40"/>
      <c r="W171" s="42"/>
      <c r="X171" s="28"/>
      <c r="Y171" s="8"/>
      <c r="Z171" s="8"/>
      <c r="AA171" s="59"/>
      <c r="AB171" s="8"/>
      <c r="AC171" s="8"/>
    </row>
    <row r="172" spans="1:29" s="7" customFormat="1" ht="15.9" customHeight="1">
      <c r="A172" s="27" t="s">
        <v>779</v>
      </c>
      <c r="B172" s="11" t="s">
        <v>777</v>
      </c>
      <c r="C172" s="2" t="s">
        <v>727</v>
      </c>
      <c r="D172" s="11" t="s">
        <v>728</v>
      </c>
      <c r="E172" s="2" t="s">
        <v>729</v>
      </c>
      <c r="F172" s="1"/>
      <c r="G172" s="1" t="s">
        <v>9</v>
      </c>
      <c r="H172" s="11" t="s">
        <v>5</v>
      </c>
      <c r="I172" s="1" t="s">
        <v>15</v>
      </c>
      <c r="J172" s="8" t="s">
        <v>878</v>
      </c>
      <c r="K172" s="83">
        <v>43921</v>
      </c>
      <c r="L172" s="8"/>
      <c r="M172" s="8"/>
      <c r="N172" s="8"/>
      <c r="O172" s="8"/>
      <c r="P172" s="8"/>
      <c r="Q172" s="8" t="s">
        <v>879</v>
      </c>
      <c r="R172" s="8" t="s">
        <v>879</v>
      </c>
      <c r="S172" s="8" t="s">
        <v>879</v>
      </c>
      <c r="T172" s="8" t="s">
        <v>879</v>
      </c>
      <c r="U172" s="8"/>
      <c r="V172" s="40"/>
      <c r="W172" s="42"/>
      <c r="X172" s="28"/>
      <c r="Y172" s="8"/>
      <c r="Z172" s="8"/>
      <c r="AA172" s="59"/>
      <c r="AB172" s="8"/>
      <c r="AC172" s="8"/>
    </row>
    <row r="173" spans="1:29" s="7" customFormat="1" ht="15.9" customHeight="1">
      <c r="A173" s="27" t="s">
        <v>779</v>
      </c>
      <c r="B173" s="11" t="s">
        <v>777</v>
      </c>
      <c r="C173" s="2" t="s">
        <v>730</v>
      </c>
      <c r="D173" s="11" t="s">
        <v>731</v>
      </c>
      <c r="E173" s="2" t="s">
        <v>851</v>
      </c>
      <c r="F173" s="1"/>
      <c r="G173" s="1" t="s">
        <v>7</v>
      </c>
      <c r="H173" s="11" t="s">
        <v>795</v>
      </c>
      <c r="I173" s="1" t="s">
        <v>15</v>
      </c>
      <c r="J173" s="8"/>
      <c r="K173" s="83">
        <v>43921</v>
      </c>
      <c r="L173" s="8"/>
      <c r="M173" s="8"/>
      <c r="N173" s="8"/>
      <c r="O173" s="8"/>
      <c r="P173" s="8"/>
      <c r="Q173" s="8" t="s">
        <v>879</v>
      </c>
      <c r="R173" s="8" t="s">
        <v>879</v>
      </c>
      <c r="S173" s="8" t="s">
        <v>879</v>
      </c>
      <c r="T173" s="8" t="s">
        <v>879</v>
      </c>
      <c r="U173" s="8"/>
      <c r="V173" s="40"/>
      <c r="W173" s="42"/>
      <c r="X173" s="28"/>
      <c r="Y173" s="8"/>
      <c r="Z173" s="8"/>
      <c r="AA173" s="59"/>
      <c r="AB173" s="8"/>
      <c r="AC173" s="8"/>
    </row>
    <row r="174" spans="1:29" s="7" customFormat="1" ht="15.9" customHeight="1">
      <c r="A174" s="27" t="s">
        <v>779</v>
      </c>
      <c r="B174" s="11" t="s">
        <v>777</v>
      </c>
      <c r="C174" s="2" t="s">
        <v>732</v>
      </c>
      <c r="D174" s="11" t="s">
        <v>733</v>
      </c>
      <c r="E174" s="2" t="s">
        <v>852</v>
      </c>
      <c r="F174" s="1"/>
      <c r="G174" s="1" t="s">
        <v>7</v>
      </c>
      <c r="H174" s="11" t="s">
        <v>795</v>
      </c>
      <c r="I174" s="1" t="s">
        <v>15</v>
      </c>
      <c r="J174" s="8"/>
      <c r="K174" s="83">
        <v>43921</v>
      </c>
      <c r="L174" s="8"/>
      <c r="M174" s="8"/>
      <c r="N174" s="8"/>
      <c r="O174" s="8"/>
      <c r="P174" s="8"/>
      <c r="Q174" s="8" t="s">
        <v>879</v>
      </c>
      <c r="R174" s="8" t="s">
        <v>879</v>
      </c>
      <c r="S174" s="8" t="s">
        <v>879</v>
      </c>
      <c r="T174" s="8" t="s">
        <v>879</v>
      </c>
      <c r="U174" s="8"/>
      <c r="V174" s="40"/>
      <c r="W174" s="42"/>
      <c r="X174" s="28"/>
      <c r="Y174" s="8"/>
      <c r="Z174" s="8"/>
      <c r="AA174" s="59"/>
      <c r="AB174" s="8"/>
      <c r="AC174" s="8"/>
    </row>
    <row r="175" spans="1:29" s="7" customFormat="1" ht="15.9" customHeight="1">
      <c r="A175" s="27" t="s">
        <v>779</v>
      </c>
      <c r="B175" s="11" t="s">
        <v>777</v>
      </c>
      <c r="C175" s="2" t="s">
        <v>734</v>
      </c>
      <c r="D175" s="11" t="s">
        <v>735</v>
      </c>
      <c r="E175" s="2" t="s">
        <v>853</v>
      </c>
      <c r="F175" s="1"/>
      <c r="G175" s="1" t="s">
        <v>7</v>
      </c>
      <c r="H175" s="11" t="s">
        <v>795</v>
      </c>
      <c r="I175" s="1" t="s">
        <v>15</v>
      </c>
      <c r="J175" s="8"/>
      <c r="K175" s="83">
        <v>43921</v>
      </c>
      <c r="L175" s="8"/>
      <c r="M175" s="8"/>
      <c r="N175" s="8"/>
      <c r="O175" s="8"/>
      <c r="P175" s="8"/>
      <c r="Q175" s="8" t="s">
        <v>879</v>
      </c>
      <c r="R175" s="8" t="s">
        <v>879</v>
      </c>
      <c r="S175" s="8" t="s">
        <v>879</v>
      </c>
      <c r="T175" s="8" t="s">
        <v>879</v>
      </c>
      <c r="U175" s="8"/>
      <c r="V175" s="40"/>
      <c r="W175" s="42"/>
      <c r="X175" s="28"/>
      <c r="Y175" s="8"/>
      <c r="Z175" s="8"/>
      <c r="AA175" s="59"/>
      <c r="AB175" s="8"/>
      <c r="AC175" s="8"/>
    </row>
    <row r="176" spans="1:29" s="7" customFormat="1" ht="15.9" customHeight="1">
      <c r="A176" s="27" t="s">
        <v>779</v>
      </c>
      <c r="B176" s="11" t="s">
        <v>777</v>
      </c>
      <c r="C176" s="2" t="s">
        <v>736</v>
      </c>
      <c r="D176" s="11" t="s">
        <v>737</v>
      </c>
      <c r="E176" s="2" t="s">
        <v>854</v>
      </c>
      <c r="F176" s="1"/>
      <c r="G176" s="1" t="s">
        <v>7</v>
      </c>
      <c r="H176" s="11" t="s">
        <v>795</v>
      </c>
      <c r="I176" s="1" t="s">
        <v>15</v>
      </c>
      <c r="J176" s="8"/>
      <c r="K176" s="83">
        <v>43921</v>
      </c>
      <c r="L176" s="8"/>
      <c r="M176" s="8"/>
      <c r="N176" s="8"/>
      <c r="O176" s="8"/>
      <c r="P176" s="8"/>
      <c r="Q176" s="8" t="s">
        <v>879</v>
      </c>
      <c r="R176" s="8" t="s">
        <v>879</v>
      </c>
      <c r="S176" s="8" t="s">
        <v>879</v>
      </c>
      <c r="T176" s="8" t="s">
        <v>879</v>
      </c>
      <c r="U176" s="8"/>
      <c r="V176" s="40"/>
      <c r="W176" s="42"/>
      <c r="X176" s="28"/>
      <c r="Y176" s="8"/>
      <c r="Z176" s="8"/>
      <c r="AA176" s="59"/>
      <c r="AB176" s="8"/>
      <c r="AC176" s="8"/>
    </row>
    <row r="177" spans="1:29" s="7" customFormat="1" ht="15.9" customHeight="1">
      <c r="A177" s="27" t="s">
        <v>779</v>
      </c>
      <c r="B177" s="11" t="s">
        <v>778</v>
      </c>
      <c r="C177" s="2" t="s">
        <v>738</v>
      </c>
      <c r="D177" s="11" t="s">
        <v>739</v>
      </c>
      <c r="E177" s="2" t="s">
        <v>740</v>
      </c>
      <c r="F177" s="1"/>
      <c r="G177" s="1" t="s">
        <v>9</v>
      </c>
      <c r="H177" s="11" t="s">
        <v>5</v>
      </c>
      <c r="I177" s="1" t="s">
        <v>15</v>
      </c>
      <c r="J177" s="8" t="s">
        <v>880</v>
      </c>
      <c r="K177" s="83">
        <v>43921</v>
      </c>
      <c r="L177" s="8" t="s">
        <v>922</v>
      </c>
      <c r="M177" s="8" t="s">
        <v>923</v>
      </c>
      <c r="N177" s="8" t="s">
        <v>878</v>
      </c>
      <c r="O177" s="8" t="s">
        <v>878</v>
      </c>
      <c r="P177" s="8" t="s">
        <v>924</v>
      </c>
      <c r="Q177" s="8" t="s">
        <v>879</v>
      </c>
      <c r="R177" s="8" t="s">
        <v>879</v>
      </c>
      <c r="S177" s="8" t="s">
        <v>879</v>
      </c>
      <c r="T177" s="8" t="s">
        <v>879</v>
      </c>
      <c r="U177" s="8"/>
      <c r="V177" s="40"/>
      <c r="W177" s="42" t="s">
        <v>880</v>
      </c>
      <c r="X177" s="28"/>
      <c r="Y177" s="8"/>
      <c r="Z177" s="8"/>
      <c r="AA177" s="59"/>
      <c r="AB177" s="8"/>
      <c r="AC177" s="8"/>
    </row>
    <row r="178" spans="1:29" s="7" customFormat="1" ht="15.9" customHeight="1">
      <c r="A178" s="27" t="s">
        <v>779</v>
      </c>
      <c r="B178" s="11" t="s">
        <v>778</v>
      </c>
      <c r="C178" s="2" t="s">
        <v>741</v>
      </c>
      <c r="D178" s="11" t="s">
        <v>742</v>
      </c>
      <c r="E178" s="2" t="s">
        <v>743</v>
      </c>
      <c r="F178" s="1"/>
      <c r="G178" s="1" t="s">
        <v>9</v>
      </c>
      <c r="H178" s="11" t="s">
        <v>5</v>
      </c>
      <c r="I178" s="1" t="s">
        <v>15</v>
      </c>
      <c r="J178" s="8" t="s">
        <v>878</v>
      </c>
      <c r="K178" s="83">
        <v>43921</v>
      </c>
      <c r="L178" s="8"/>
      <c r="M178" s="8"/>
      <c r="N178" s="8"/>
      <c r="O178" s="8"/>
      <c r="P178" s="8"/>
      <c r="Q178" s="8" t="s">
        <v>879</v>
      </c>
      <c r="R178" s="8" t="s">
        <v>879</v>
      </c>
      <c r="S178" s="8" t="s">
        <v>879</v>
      </c>
      <c r="T178" s="8" t="s">
        <v>879</v>
      </c>
      <c r="U178" s="8"/>
      <c r="V178" s="40"/>
      <c r="W178" s="42"/>
      <c r="X178" s="28"/>
      <c r="Y178" s="8"/>
      <c r="Z178" s="8"/>
      <c r="AA178" s="59"/>
      <c r="AB178" s="8"/>
      <c r="AC178" s="8"/>
    </row>
    <row r="179" spans="1:29" s="7" customFormat="1" ht="15.9" customHeight="1">
      <c r="A179" s="27" t="s">
        <v>779</v>
      </c>
      <c r="B179" s="11" t="s">
        <v>778</v>
      </c>
      <c r="C179" s="2" t="s">
        <v>744</v>
      </c>
      <c r="D179" s="11" t="s">
        <v>745</v>
      </c>
      <c r="E179" s="2" t="s">
        <v>746</v>
      </c>
      <c r="F179" s="1"/>
      <c r="G179" s="1" t="s">
        <v>9</v>
      </c>
      <c r="H179" s="11" t="s">
        <v>5</v>
      </c>
      <c r="I179" s="1" t="s">
        <v>15</v>
      </c>
      <c r="J179" s="8" t="s">
        <v>880</v>
      </c>
      <c r="K179" s="83">
        <v>43921</v>
      </c>
      <c r="L179" s="8" t="s">
        <v>889</v>
      </c>
      <c r="M179" s="8" t="s">
        <v>890</v>
      </c>
      <c r="N179" s="8" t="s">
        <v>998</v>
      </c>
      <c r="O179" s="83">
        <v>44092</v>
      </c>
      <c r="P179" s="8" t="s">
        <v>997</v>
      </c>
      <c r="Q179" s="8" t="s">
        <v>879</v>
      </c>
      <c r="R179" s="8" t="s">
        <v>880</v>
      </c>
      <c r="S179" s="8" t="s">
        <v>879</v>
      </c>
      <c r="T179" s="8" t="s">
        <v>879</v>
      </c>
      <c r="U179" s="8" t="s">
        <v>932</v>
      </c>
      <c r="V179" s="40"/>
      <c r="W179" s="42" t="s">
        <v>880</v>
      </c>
      <c r="X179" s="28" t="s">
        <v>41</v>
      </c>
      <c r="Y179" s="8" t="s">
        <v>977</v>
      </c>
      <c r="Z179" s="8"/>
      <c r="AA179" s="59"/>
      <c r="AB179" s="8"/>
      <c r="AC179" s="8"/>
    </row>
    <row r="180" spans="1:29" s="7" customFormat="1" ht="15.9" customHeight="1">
      <c r="A180" s="27" t="s">
        <v>779</v>
      </c>
      <c r="B180" s="11" t="s">
        <v>778</v>
      </c>
      <c r="C180" s="2" t="s">
        <v>747</v>
      </c>
      <c r="D180" s="11" t="s">
        <v>748</v>
      </c>
      <c r="E180" s="2" t="s">
        <v>749</v>
      </c>
      <c r="F180" s="1"/>
      <c r="G180" s="1" t="s">
        <v>9</v>
      </c>
      <c r="H180" s="11" t="s">
        <v>5</v>
      </c>
      <c r="I180" s="1" t="s">
        <v>15</v>
      </c>
      <c r="J180" s="8" t="s">
        <v>878</v>
      </c>
      <c r="K180" s="83">
        <v>43921</v>
      </c>
      <c r="L180" s="8"/>
      <c r="M180" s="8"/>
      <c r="N180" s="8"/>
      <c r="O180" s="8"/>
      <c r="P180" s="8"/>
      <c r="Q180" s="8" t="s">
        <v>879</v>
      </c>
      <c r="R180" s="8" t="s">
        <v>879</v>
      </c>
      <c r="S180" s="8" t="s">
        <v>879</v>
      </c>
      <c r="T180" s="8" t="s">
        <v>879</v>
      </c>
      <c r="U180" s="8"/>
      <c r="V180" s="40"/>
      <c r="W180" s="42"/>
      <c r="X180" s="28"/>
      <c r="Y180" s="8"/>
      <c r="Z180" s="8"/>
      <c r="AA180" s="59"/>
      <c r="AB180" s="8"/>
      <c r="AC180" s="8"/>
    </row>
    <row r="181" spans="1:29" s="7" customFormat="1" ht="15.9" customHeight="1">
      <c r="A181" s="27" t="s">
        <v>779</v>
      </c>
      <c r="B181" s="11" t="s">
        <v>778</v>
      </c>
      <c r="C181" s="2" t="s">
        <v>750</v>
      </c>
      <c r="D181" s="11" t="s">
        <v>751</v>
      </c>
      <c r="E181" s="2" t="s">
        <v>752</v>
      </c>
      <c r="F181" s="1"/>
      <c r="G181" s="1" t="s">
        <v>9</v>
      </c>
      <c r="H181" s="11" t="s">
        <v>5</v>
      </c>
      <c r="I181" s="1" t="s">
        <v>15</v>
      </c>
      <c r="J181" s="8" t="s">
        <v>878</v>
      </c>
      <c r="K181" s="83">
        <v>43921</v>
      </c>
      <c r="L181" s="8"/>
      <c r="M181" s="8"/>
      <c r="N181" s="8"/>
      <c r="O181" s="8"/>
      <c r="P181" s="8"/>
      <c r="Q181" s="8" t="s">
        <v>879</v>
      </c>
      <c r="R181" s="8" t="s">
        <v>879</v>
      </c>
      <c r="S181" s="8" t="s">
        <v>879</v>
      </c>
      <c r="T181" s="8" t="s">
        <v>879</v>
      </c>
      <c r="U181" s="8"/>
      <c r="V181" s="40"/>
      <c r="W181" s="42"/>
      <c r="X181" s="28"/>
      <c r="Y181" s="8"/>
      <c r="Z181" s="8"/>
      <c r="AA181" s="59"/>
      <c r="AB181" s="8"/>
      <c r="AC181" s="8"/>
    </row>
    <row r="182" spans="1:29" s="7" customFormat="1" ht="15.9" customHeight="1">
      <c r="A182" s="27" t="s">
        <v>779</v>
      </c>
      <c r="B182" s="11" t="s">
        <v>778</v>
      </c>
      <c r="C182" s="2" t="s">
        <v>753</v>
      </c>
      <c r="D182" s="11" t="s">
        <v>754</v>
      </c>
      <c r="E182" s="2" t="s">
        <v>755</v>
      </c>
      <c r="F182" s="1"/>
      <c r="G182" s="1" t="s">
        <v>9</v>
      </c>
      <c r="H182" s="11" t="s">
        <v>5</v>
      </c>
      <c r="I182" s="1" t="s">
        <v>15</v>
      </c>
      <c r="J182" s="8" t="s">
        <v>878</v>
      </c>
      <c r="K182" s="83">
        <v>43921</v>
      </c>
      <c r="L182" s="8"/>
      <c r="M182" s="8"/>
      <c r="N182" s="8"/>
      <c r="O182" s="8"/>
      <c r="P182" s="8"/>
      <c r="Q182" s="8" t="s">
        <v>879</v>
      </c>
      <c r="R182" s="8" t="s">
        <v>879</v>
      </c>
      <c r="S182" s="8" t="s">
        <v>879</v>
      </c>
      <c r="T182" s="8" t="s">
        <v>879</v>
      </c>
      <c r="U182" s="8"/>
      <c r="V182" s="40"/>
      <c r="W182" s="42"/>
      <c r="X182" s="28"/>
      <c r="Y182" s="8"/>
      <c r="Z182" s="8"/>
      <c r="AA182" s="59"/>
      <c r="AB182" s="8"/>
      <c r="AC182" s="8"/>
    </row>
    <row r="183" spans="1:29" s="7" customFormat="1" ht="15.9" customHeight="1">
      <c r="A183" s="27" t="s">
        <v>779</v>
      </c>
      <c r="B183" s="11" t="s">
        <v>778</v>
      </c>
      <c r="C183" s="2" t="s">
        <v>756</v>
      </c>
      <c r="D183" s="11" t="s">
        <v>757</v>
      </c>
      <c r="E183" s="2" t="s">
        <v>855</v>
      </c>
      <c r="F183" s="1" t="s">
        <v>789</v>
      </c>
      <c r="G183" s="1" t="s">
        <v>7</v>
      </c>
      <c r="H183" s="11" t="s">
        <v>793</v>
      </c>
      <c r="I183" s="1" t="s">
        <v>15</v>
      </c>
      <c r="J183" s="8"/>
      <c r="K183" s="83">
        <v>43921</v>
      </c>
      <c r="L183" s="8"/>
      <c r="M183" s="8"/>
      <c r="N183" s="8"/>
      <c r="O183" s="8"/>
      <c r="P183" s="8"/>
      <c r="Q183" s="8" t="s">
        <v>879</v>
      </c>
      <c r="R183" s="8" t="s">
        <v>879</v>
      </c>
      <c r="S183" s="8" t="s">
        <v>879</v>
      </c>
      <c r="T183" s="8" t="s">
        <v>879</v>
      </c>
      <c r="U183" s="8"/>
      <c r="V183" s="40"/>
      <c r="W183" s="42"/>
      <c r="X183" s="28"/>
      <c r="Y183" s="8"/>
      <c r="Z183" s="8"/>
      <c r="AA183" s="59"/>
      <c r="AB183" s="8"/>
      <c r="AC183" s="8"/>
    </row>
    <row r="184" spans="1:29" s="7" customFormat="1" ht="15.9" customHeight="1">
      <c r="A184" s="27" t="s">
        <v>779</v>
      </c>
      <c r="B184" s="11" t="s">
        <v>778</v>
      </c>
      <c r="C184" s="2" t="s">
        <v>758</v>
      </c>
      <c r="D184" s="11" t="s">
        <v>759</v>
      </c>
      <c r="E184" s="2" t="s">
        <v>856</v>
      </c>
      <c r="F184" s="1" t="s">
        <v>790</v>
      </c>
      <c r="G184" s="1" t="s">
        <v>7</v>
      </c>
      <c r="H184" s="11" t="s">
        <v>793</v>
      </c>
      <c r="I184" s="1" t="s">
        <v>15</v>
      </c>
      <c r="J184" s="8"/>
      <c r="K184" s="83">
        <v>43921</v>
      </c>
      <c r="L184" s="8"/>
      <c r="M184" s="8"/>
      <c r="N184" s="8"/>
      <c r="O184" s="8"/>
      <c r="P184" s="8"/>
      <c r="Q184" s="8" t="s">
        <v>879</v>
      </c>
      <c r="R184" s="8" t="s">
        <v>879</v>
      </c>
      <c r="S184" s="8" t="s">
        <v>879</v>
      </c>
      <c r="T184" s="8" t="s">
        <v>879</v>
      </c>
      <c r="U184" s="8"/>
      <c r="V184" s="40"/>
      <c r="W184" s="42"/>
      <c r="X184" s="28"/>
      <c r="Y184" s="8"/>
      <c r="Z184" s="8"/>
      <c r="AA184" s="59"/>
      <c r="AB184" s="8"/>
      <c r="AC184" s="8"/>
    </row>
    <row r="185" spans="1:29" s="7" customFormat="1" ht="15.9" customHeight="1">
      <c r="A185" s="27" t="s">
        <v>779</v>
      </c>
      <c r="B185" s="11" t="s">
        <v>778</v>
      </c>
      <c r="C185" s="2" t="s">
        <v>760</v>
      </c>
      <c r="D185" s="11" t="s">
        <v>761</v>
      </c>
      <c r="E185" s="2" t="s">
        <v>857</v>
      </c>
      <c r="F185" s="1" t="s">
        <v>791</v>
      </c>
      <c r="G185" s="1" t="s">
        <v>7</v>
      </c>
      <c r="H185" s="11" t="s">
        <v>793</v>
      </c>
      <c r="I185" s="1" t="s">
        <v>15</v>
      </c>
      <c r="J185" s="8"/>
      <c r="K185" s="83">
        <v>43921</v>
      </c>
      <c r="L185" s="8"/>
      <c r="M185" s="8"/>
      <c r="N185" s="8"/>
      <c r="O185" s="8"/>
      <c r="P185" s="8"/>
      <c r="Q185" s="8" t="s">
        <v>879</v>
      </c>
      <c r="R185" s="8" t="s">
        <v>879</v>
      </c>
      <c r="S185" s="8" t="s">
        <v>879</v>
      </c>
      <c r="T185" s="8" t="s">
        <v>879</v>
      </c>
      <c r="U185" s="8"/>
      <c r="V185" s="40"/>
      <c r="W185" s="42"/>
      <c r="X185" s="28"/>
      <c r="Y185" s="8"/>
      <c r="Z185" s="8"/>
      <c r="AA185" s="59"/>
      <c r="AB185" s="8"/>
      <c r="AC185" s="8"/>
    </row>
    <row r="186" spans="1:29" s="7" customFormat="1" ht="15.9" customHeight="1">
      <c r="A186" s="27" t="s">
        <v>779</v>
      </c>
      <c r="B186" s="11" t="s">
        <v>778</v>
      </c>
      <c r="C186" s="2" t="s">
        <v>762</v>
      </c>
      <c r="D186" s="11" t="s">
        <v>763</v>
      </c>
      <c r="E186" s="2" t="s">
        <v>764</v>
      </c>
      <c r="F186" s="1" t="s">
        <v>806</v>
      </c>
      <c r="G186" s="11" t="s">
        <v>6</v>
      </c>
      <c r="H186" s="11" t="s">
        <v>805</v>
      </c>
      <c r="I186" s="1" t="s">
        <v>15</v>
      </c>
      <c r="J186" s="8"/>
      <c r="K186" s="83">
        <v>43921</v>
      </c>
      <c r="L186" s="8"/>
      <c r="M186" s="8"/>
      <c r="N186" s="8"/>
      <c r="O186" s="8"/>
      <c r="P186" s="8"/>
      <c r="Q186" s="8" t="s">
        <v>879</v>
      </c>
      <c r="R186" s="8" t="s">
        <v>879</v>
      </c>
      <c r="S186" s="8" t="s">
        <v>879</v>
      </c>
      <c r="T186" s="8" t="s">
        <v>879</v>
      </c>
      <c r="U186" s="8"/>
      <c r="V186" s="40"/>
      <c r="W186" s="42"/>
      <c r="X186" s="28"/>
      <c r="Y186" s="8"/>
      <c r="Z186" s="8"/>
      <c r="AA186" s="59"/>
      <c r="AB186" s="8"/>
      <c r="AC186" s="8"/>
    </row>
    <row r="187" spans="1:29" s="7" customFormat="1" ht="15.9" customHeight="1">
      <c r="A187" s="27" t="s">
        <v>779</v>
      </c>
      <c r="B187" s="11" t="s">
        <v>778</v>
      </c>
      <c r="C187" s="2" t="s">
        <v>765</v>
      </c>
      <c r="D187" s="11" t="s">
        <v>766</v>
      </c>
      <c r="E187" s="2" t="s">
        <v>858</v>
      </c>
      <c r="F187" s="1"/>
      <c r="G187" s="1" t="s">
        <v>7</v>
      </c>
      <c r="H187" s="11" t="s">
        <v>793</v>
      </c>
      <c r="I187" s="1" t="s">
        <v>15</v>
      </c>
      <c r="J187" s="8"/>
      <c r="K187" s="83">
        <v>43921</v>
      </c>
      <c r="L187" s="8"/>
      <c r="M187" s="8"/>
      <c r="N187" s="8"/>
      <c r="O187" s="8"/>
      <c r="P187" s="31"/>
      <c r="Q187" s="8" t="s">
        <v>879</v>
      </c>
      <c r="R187" s="8" t="s">
        <v>879</v>
      </c>
      <c r="S187" s="8" t="s">
        <v>879</v>
      </c>
      <c r="T187" s="8" t="s">
        <v>879</v>
      </c>
      <c r="U187" s="8"/>
      <c r="V187" s="40"/>
      <c r="W187" s="42"/>
      <c r="X187" s="28"/>
      <c r="Y187" s="8"/>
      <c r="Z187" s="8"/>
      <c r="AA187" s="59"/>
      <c r="AB187" s="8"/>
      <c r="AC187" s="8"/>
    </row>
    <row r="188" spans="1:29" ht="15.9" customHeight="1">
      <c r="A188" s="27" t="s">
        <v>779</v>
      </c>
      <c r="B188" s="11" t="s">
        <v>767</v>
      </c>
      <c r="C188" s="2" t="s">
        <v>260</v>
      </c>
      <c r="D188" s="11" t="s">
        <v>261</v>
      </c>
      <c r="E188" s="2" t="s">
        <v>262</v>
      </c>
      <c r="F188" s="1"/>
      <c r="G188" s="1" t="s">
        <v>9</v>
      </c>
      <c r="H188" s="11" t="s">
        <v>5</v>
      </c>
      <c r="I188" s="1" t="s">
        <v>67</v>
      </c>
      <c r="J188" s="8" t="s">
        <v>880</v>
      </c>
      <c r="K188" s="83">
        <v>43555</v>
      </c>
      <c r="L188" s="8" t="s">
        <v>882</v>
      </c>
      <c r="M188" s="8" t="s">
        <v>883</v>
      </c>
      <c r="N188" s="65">
        <v>62</v>
      </c>
      <c r="O188" s="83">
        <v>43865</v>
      </c>
      <c r="P188" s="65" t="s">
        <v>881</v>
      </c>
      <c r="Q188" s="65" t="s">
        <v>879</v>
      </c>
      <c r="R188" s="65" t="s">
        <v>880</v>
      </c>
      <c r="S188" s="65" t="s">
        <v>879</v>
      </c>
      <c r="T188" s="65" t="s">
        <v>879</v>
      </c>
      <c r="U188" s="65" t="s">
        <v>932</v>
      </c>
      <c r="V188" s="67"/>
      <c r="W188" s="42" t="s">
        <v>880</v>
      </c>
      <c r="X188" s="28"/>
      <c r="Y188" s="65"/>
      <c r="Z188" s="65"/>
      <c r="AA188" s="59"/>
      <c r="AB188" s="65"/>
      <c r="AC188" s="65"/>
    </row>
    <row r="189" spans="1:29" ht="15.9" customHeight="1">
      <c r="A189" s="27" t="s">
        <v>779</v>
      </c>
      <c r="B189" s="11" t="s">
        <v>767</v>
      </c>
      <c r="C189" s="2" t="s">
        <v>263</v>
      </c>
      <c r="D189" s="11" t="s">
        <v>264</v>
      </c>
      <c r="E189" s="2" t="s">
        <v>265</v>
      </c>
      <c r="F189" s="1"/>
      <c r="G189" s="1" t="s">
        <v>9</v>
      </c>
      <c r="H189" s="11" t="s">
        <v>5</v>
      </c>
      <c r="I189" s="1" t="s">
        <v>67</v>
      </c>
      <c r="J189" s="8" t="s">
        <v>878</v>
      </c>
      <c r="K189" s="83">
        <v>43555</v>
      </c>
      <c r="L189" s="65"/>
      <c r="M189" s="65"/>
      <c r="N189" s="65"/>
      <c r="O189" s="65"/>
      <c r="P189" s="74"/>
      <c r="Q189" s="8" t="s">
        <v>879</v>
      </c>
      <c r="R189" s="8" t="s">
        <v>879</v>
      </c>
      <c r="S189" s="8" t="s">
        <v>879</v>
      </c>
      <c r="T189" s="8" t="s">
        <v>879</v>
      </c>
      <c r="U189" s="65"/>
      <c r="V189" s="67"/>
      <c r="W189" s="42"/>
      <c r="X189" s="28"/>
      <c r="Y189" s="65"/>
      <c r="Z189" s="65"/>
      <c r="AA189" s="59"/>
      <c r="AB189" s="65"/>
      <c r="AC189" s="65"/>
    </row>
    <row r="190" spans="1:29" ht="15.9" customHeight="1">
      <c r="A190" s="27" t="s">
        <v>779</v>
      </c>
      <c r="B190" s="11" t="s">
        <v>767</v>
      </c>
      <c r="C190" s="2" t="s">
        <v>266</v>
      </c>
      <c r="D190" s="11" t="s">
        <v>267</v>
      </c>
      <c r="E190" s="2" t="s">
        <v>268</v>
      </c>
      <c r="F190" s="1"/>
      <c r="G190" s="1" t="s">
        <v>9</v>
      </c>
      <c r="H190" s="11" t="s">
        <v>5</v>
      </c>
      <c r="I190" s="1" t="s">
        <v>67</v>
      </c>
      <c r="J190" s="8" t="s">
        <v>880</v>
      </c>
      <c r="K190" s="83">
        <v>43555</v>
      </c>
      <c r="L190" s="65" t="s">
        <v>882</v>
      </c>
      <c r="M190" s="65" t="s">
        <v>883</v>
      </c>
      <c r="N190" s="65">
        <v>62</v>
      </c>
      <c r="O190" s="83">
        <v>43865</v>
      </c>
      <c r="P190" s="65" t="s">
        <v>887</v>
      </c>
      <c r="Q190" s="65" t="s">
        <v>879</v>
      </c>
      <c r="R190" s="65" t="s">
        <v>880</v>
      </c>
      <c r="S190" s="65" t="s">
        <v>879</v>
      </c>
      <c r="T190" s="65" t="s">
        <v>879</v>
      </c>
      <c r="U190" s="65" t="s">
        <v>932</v>
      </c>
      <c r="V190" s="67"/>
      <c r="W190" s="42" t="s">
        <v>880</v>
      </c>
      <c r="X190" s="28"/>
      <c r="Y190" s="65"/>
      <c r="Z190" s="65"/>
      <c r="AA190" s="59"/>
      <c r="AB190" s="65"/>
      <c r="AC190" s="65"/>
    </row>
    <row r="191" spans="1:29" ht="15.9" customHeight="1">
      <c r="A191" s="27" t="s">
        <v>779</v>
      </c>
      <c r="B191" s="11" t="s">
        <v>767</v>
      </c>
      <c r="C191" s="2" t="s">
        <v>269</v>
      </c>
      <c r="D191" s="11" t="s">
        <v>270</v>
      </c>
      <c r="E191" s="2" t="s">
        <v>271</v>
      </c>
      <c r="F191" s="1"/>
      <c r="G191" s="1" t="s">
        <v>9</v>
      </c>
      <c r="H191" s="11" t="s">
        <v>5</v>
      </c>
      <c r="I191" s="1" t="s">
        <v>67</v>
      </c>
      <c r="J191" s="8" t="s">
        <v>880</v>
      </c>
      <c r="K191" s="83">
        <v>43555</v>
      </c>
      <c r="L191" s="65" t="s">
        <v>882</v>
      </c>
      <c r="M191" s="65" t="s">
        <v>883</v>
      </c>
      <c r="N191" s="65">
        <v>63</v>
      </c>
      <c r="O191" s="83">
        <v>43865</v>
      </c>
      <c r="P191" s="65" t="s">
        <v>933</v>
      </c>
      <c r="Q191" s="65" t="s">
        <v>879</v>
      </c>
      <c r="R191" s="65" t="s">
        <v>880</v>
      </c>
      <c r="S191" s="65" t="s">
        <v>879</v>
      </c>
      <c r="T191" s="65" t="s">
        <v>879</v>
      </c>
      <c r="U191" s="65" t="s">
        <v>932</v>
      </c>
      <c r="V191" s="67"/>
      <c r="W191" s="42" t="s">
        <v>880</v>
      </c>
      <c r="X191" s="28"/>
      <c r="Y191" s="65"/>
      <c r="Z191" s="65"/>
      <c r="AA191" s="59"/>
      <c r="AB191" s="65"/>
      <c r="AC191" s="65"/>
    </row>
    <row r="192" spans="1:29" ht="15.9" customHeight="1">
      <c r="A192" s="27" t="s">
        <v>779</v>
      </c>
      <c r="B192" s="11" t="s">
        <v>767</v>
      </c>
      <c r="C192" s="2" t="s">
        <v>272</v>
      </c>
      <c r="D192" s="11" t="s">
        <v>273</v>
      </c>
      <c r="E192" s="2" t="s">
        <v>274</v>
      </c>
      <c r="F192" s="1"/>
      <c r="G192" s="1" t="s">
        <v>9</v>
      </c>
      <c r="H192" s="11" t="s">
        <v>5</v>
      </c>
      <c r="I192" s="1" t="s">
        <v>67</v>
      </c>
      <c r="J192" s="8" t="s">
        <v>878</v>
      </c>
      <c r="K192" s="83">
        <v>43555</v>
      </c>
      <c r="L192" s="65"/>
      <c r="M192" s="65"/>
      <c r="N192" s="65"/>
      <c r="O192" s="65"/>
      <c r="P192" s="65"/>
      <c r="Q192" s="8" t="s">
        <v>879</v>
      </c>
      <c r="R192" s="8" t="s">
        <v>879</v>
      </c>
      <c r="S192" s="8" t="s">
        <v>879</v>
      </c>
      <c r="T192" s="8" t="s">
        <v>879</v>
      </c>
      <c r="U192" s="65"/>
      <c r="V192" s="67"/>
      <c r="W192" s="42"/>
      <c r="X192" s="28"/>
      <c r="Y192" s="65"/>
      <c r="Z192" s="65"/>
      <c r="AA192" s="59"/>
      <c r="AB192" s="65"/>
      <c r="AC192" s="65"/>
    </row>
    <row r="193" spans="1:29" ht="15.9" customHeight="1">
      <c r="A193" s="27" t="s">
        <v>779</v>
      </c>
      <c r="B193" s="11" t="s">
        <v>767</v>
      </c>
      <c r="C193" s="2" t="s">
        <v>275</v>
      </c>
      <c r="D193" s="11" t="s">
        <v>276</v>
      </c>
      <c r="E193" s="2" t="s">
        <v>277</v>
      </c>
      <c r="F193" s="1"/>
      <c r="G193" s="1" t="s">
        <v>9</v>
      </c>
      <c r="H193" s="11" t="s">
        <v>5</v>
      </c>
      <c r="I193" s="1" t="s">
        <v>67</v>
      </c>
      <c r="J193" s="8" t="s">
        <v>878</v>
      </c>
      <c r="K193" s="83">
        <v>43555</v>
      </c>
      <c r="L193" s="65"/>
      <c r="M193" s="65"/>
      <c r="N193" s="65"/>
      <c r="O193" s="65"/>
      <c r="P193" s="65"/>
      <c r="Q193" s="8" t="s">
        <v>879</v>
      </c>
      <c r="R193" s="8" t="s">
        <v>879</v>
      </c>
      <c r="S193" s="8" t="s">
        <v>879</v>
      </c>
      <c r="T193" s="8" t="s">
        <v>879</v>
      </c>
      <c r="U193" s="65"/>
      <c r="V193" s="67"/>
      <c r="W193" s="42"/>
      <c r="X193" s="28"/>
      <c r="Y193" s="65"/>
      <c r="Z193" s="65"/>
      <c r="AA193" s="59"/>
      <c r="AB193" s="65"/>
      <c r="AC193" s="65"/>
    </row>
    <row r="194" spans="1:29" ht="15.9" customHeight="1">
      <c r="A194" s="27" t="s">
        <v>779</v>
      </c>
      <c r="B194" s="11" t="s">
        <v>767</v>
      </c>
      <c r="C194" s="2" t="s">
        <v>278</v>
      </c>
      <c r="D194" s="11" t="s">
        <v>279</v>
      </c>
      <c r="E194" s="2" t="s">
        <v>280</v>
      </c>
      <c r="F194" s="1"/>
      <c r="G194" s="1" t="s">
        <v>7</v>
      </c>
      <c r="H194" s="11" t="s">
        <v>65</v>
      </c>
      <c r="I194" s="1" t="s">
        <v>67</v>
      </c>
      <c r="J194" s="8"/>
      <c r="K194" s="83">
        <v>43555</v>
      </c>
      <c r="L194" s="65"/>
      <c r="M194" s="65"/>
      <c r="N194" s="65"/>
      <c r="O194" s="65"/>
      <c r="P194" s="65"/>
      <c r="Q194" s="8" t="s">
        <v>879</v>
      </c>
      <c r="R194" s="8" t="s">
        <v>879</v>
      </c>
      <c r="S194" s="8" t="s">
        <v>879</v>
      </c>
      <c r="T194" s="8" t="s">
        <v>879</v>
      </c>
      <c r="U194" s="65"/>
      <c r="V194" s="67"/>
      <c r="W194" s="42"/>
      <c r="X194" s="28"/>
      <c r="Y194" s="65"/>
      <c r="Z194" s="65"/>
      <c r="AA194" s="59"/>
      <c r="AB194" s="65"/>
      <c r="AC194" s="65"/>
    </row>
    <row r="195" spans="1:29" ht="15.9" customHeight="1">
      <c r="A195" s="27" t="s">
        <v>779</v>
      </c>
      <c r="B195" s="2" t="s">
        <v>768</v>
      </c>
      <c r="C195" s="2" t="s">
        <v>281</v>
      </c>
      <c r="D195" s="11" t="s">
        <v>282</v>
      </c>
      <c r="E195" s="2" t="s">
        <v>283</v>
      </c>
      <c r="F195" s="1"/>
      <c r="G195" s="1" t="s">
        <v>9</v>
      </c>
      <c r="H195" s="11" t="s">
        <v>5</v>
      </c>
      <c r="I195" s="1" t="s">
        <v>67</v>
      </c>
      <c r="J195" s="8" t="s">
        <v>878</v>
      </c>
      <c r="K195" s="83">
        <v>43555</v>
      </c>
      <c r="L195" s="65"/>
      <c r="M195" s="65"/>
      <c r="N195" s="65"/>
      <c r="O195" s="65"/>
      <c r="P195" s="65"/>
      <c r="Q195" s="8" t="s">
        <v>879</v>
      </c>
      <c r="R195" s="8" t="s">
        <v>879</v>
      </c>
      <c r="S195" s="8" t="s">
        <v>879</v>
      </c>
      <c r="T195" s="8" t="s">
        <v>879</v>
      </c>
      <c r="U195" s="65"/>
      <c r="V195" s="67"/>
      <c r="W195" s="42"/>
      <c r="X195" s="28"/>
      <c r="Y195" s="65"/>
      <c r="Z195" s="65"/>
      <c r="AA195" s="59"/>
      <c r="AB195" s="65"/>
      <c r="AC195" s="65"/>
    </row>
    <row r="196" spans="1:29" ht="15.9" customHeight="1">
      <c r="A196" s="27" t="s">
        <v>779</v>
      </c>
      <c r="B196" s="2" t="s">
        <v>768</v>
      </c>
      <c r="C196" s="2" t="s">
        <v>284</v>
      </c>
      <c r="D196" s="11" t="s">
        <v>285</v>
      </c>
      <c r="E196" s="2" t="s">
        <v>286</v>
      </c>
      <c r="F196" s="1"/>
      <c r="G196" s="1" t="s">
        <v>9</v>
      </c>
      <c r="H196" s="11" t="s">
        <v>5</v>
      </c>
      <c r="I196" s="1" t="s">
        <v>67</v>
      </c>
      <c r="J196" s="8" t="s">
        <v>878</v>
      </c>
      <c r="K196" s="83">
        <v>43555</v>
      </c>
      <c r="L196" s="65"/>
      <c r="M196" s="65"/>
      <c r="N196" s="65"/>
      <c r="O196" s="65"/>
      <c r="P196" s="65"/>
      <c r="Q196" s="8" t="s">
        <v>879</v>
      </c>
      <c r="R196" s="8" t="s">
        <v>879</v>
      </c>
      <c r="S196" s="8" t="s">
        <v>879</v>
      </c>
      <c r="T196" s="8" t="s">
        <v>879</v>
      </c>
      <c r="U196" s="65"/>
      <c r="V196" s="67"/>
      <c r="W196" s="42"/>
      <c r="X196" s="28"/>
      <c r="Y196" s="65"/>
      <c r="Z196" s="65"/>
      <c r="AA196" s="59"/>
      <c r="AB196" s="65"/>
      <c r="AC196" s="65"/>
    </row>
    <row r="197" spans="1:29" ht="15.9" customHeight="1">
      <c r="A197" s="27" t="s">
        <v>779</v>
      </c>
      <c r="B197" s="2" t="s">
        <v>768</v>
      </c>
      <c r="C197" s="2" t="s">
        <v>287</v>
      </c>
      <c r="D197" s="11" t="s">
        <v>288</v>
      </c>
      <c r="E197" s="2" t="s">
        <v>289</v>
      </c>
      <c r="F197" s="1"/>
      <c r="G197" s="1" t="s">
        <v>9</v>
      </c>
      <c r="H197" s="11" t="s">
        <v>5</v>
      </c>
      <c r="I197" s="1" t="s">
        <v>67</v>
      </c>
      <c r="J197" s="8" t="s">
        <v>878</v>
      </c>
      <c r="K197" s="83">
        <v>43555</v>
      </c>
      <c r="L197" s="65"/>
      <c r="M197" s="65"/>
      <c r="N197" s="65"/>
      <c r="O197" s="65"/>
      <c r="P197" s="65"/>
      <c r="Q197" s="8" t="s">
        <v>879</v>
      </c>
      <c r="R197" s="8" t="s">
        <v>879</v>
      </c>
      <c r="S197" s="8" t="s">
        <v>879</v>
      </c>
      <c r="T197" s="8" t="s">
        <v>879</v>
      </c>
      <c r="U197" s="65"/>
      <c r="V197" s="67"/>
      <c r="W197" s="42"/>
      <c r="X197" s="28"/>
      <c r="Y197" s="65"/>
      <c r="Z197" s="65"/>
      <c r="AA197" s="59"/>
      <c r="AB197" s="65"/>
      <c r="AC197" s="65"/>
    </row>
    <row r="198" spans="1:29" ht="15.9" customHeight="1">
      <c r="A198" s="27" t="s">
        <v>779</v>
      </c>
      <c r="B198" s="2" t="s">
        <v>768</v>
      </c>
      <c r="C198" s="2" t="s">
        <v>290</v>
      </c>
      <c r="D198" s="11" t="s">
        <v>291</v>
      </c>
      <c r="E198" s="2" t="s">
        <v>292</v>
      </c>
      <c r="F198" s="1"/>
      <c r="G198" s="1" t="s">
        <v>9</v>
      </c>
      <c r="H198" s="11" t="s">
        <v>5</v>
      </c>
      <c r="I198" s="1" t="s">
        <v>67</v>
      </c>
      <c r="J198" s="8" t="s">
        <v>878</v>
      </c>
      <c r="K198" s="83">
        <v>43555</v>
      </c>
      <c r="L198" s="65"/>
      <c r="M198" s="65"/>
      <c r="N198" s="65"/>
      <c r="O198" s="65"/>
      <c r="P198" s="65"/>
      <c r="Q198" s="8" t="s">
        <v>879</v>
      </c>
      <c r="R198" s="8" t="s">
        <v>879</v>
      </c>
      <c r="S198" s="8" t="s">
        <v>879</v>
      </c>
      <c r="T198" s="8" t="s">
        <v>879</v>
      </c>
      <c r="U198" s="65"/>
      <c r="V198" s="67"/>
      <c r="W198" s="42"/>
      <c r="X198" s="28"/>
      <c r="Y198" s="65"/>
      <c r="Z198" s="65"/>
      <c r="AA198" s="59"/>
      <c r="AB198" s="65"/>
      <c r="AC198" s="65"/>
    </row>
    <row r="199" spans="1:29" ht="15.9" customHeight="1">
      <c r="A199" s="27" t="s">
        <v>779</v>
      </c>
      <c r="B199" s="2" t="s">
        <v>768</v>
      </c>
      <c r="C199" s="2" t="s">
        <v>293</v>
      </c>
      <c r="D199" s="11" t="s">
        <v>294</v>
      </c>
      <c r="E199" s="2" t="s">
        <v>809</v>
      </c>
      <c r="F199" s="1"/>
      <c r="G199" s="1" t="s">
        <v>7</v>
      </c>
      <c r="H199" s="11" t="s">
        <v>795</v>
      </c>
      <c r="I199" s="1" t="s">
        <v>67</v>
      </c>
      <c r="J199" s="8"/>
      <c r="K199" s="83">
        <v>43555</v>
      </c>
      <c r="L199" s="65"/>
      <c r="M199" s="65"/>
      <c r="N199" s="65"/>
      <c r="O199" s="65"/>
      <c r="P199" s="65"/>
      <c r="Q199" s="8" t="s">
        <v>879</v>
      </c>
      <c r="R199" s="8" t="s">
        <v>879</v>
      </c>
      <c r="S199" s="8" t="s">
        <v>879</v>
      </c>
      <c r="T199" s="8" t="s">
        <v>879</v>
      </c>
      <c r="U199" s="65"/>
      <c r="V199" s="67"/>
      <c r="W199" s="42"/>
      <c r="X199" s="28"/>
      <c r="Y199" s="65"/>
      <c r="Z199" s="65"/>
      <c r="AA199" s="59"/>
      <c r="AB199" s="65"/>
      <c r="AC199" s="65"/>
    </row>
    <row r="200" spans="1:29" ht="15.9" customHeight="1">
      <c r="A200" s="27" t="s">
        <v>779</v>
      </c>
      <c r="B200" s="2" t="s">
        <v>768</v>
      </c>
      <c r="C200" s="2" t="s">
        <v>295</v>
      </c>
      <c r="D200" s="11" t="s">
        <v>296</v>
      </c>
      <c r="E200" s="2" t="s">
        <v>810</v>
      </c>
      <c r="F200" s="1"/>
      <c r="G200" s="1" t="s">
        <v>7</v>
      </c>
      <c r="H200" s="11" t="s">
        <v>795</v>
      </c>
      <c r="I200" s="1" t="s">
        <v>67</v>
      </c>
      <c r="J200" s="8"/>
      <c r="K200" s="83">
        <v>43555</v>
      </c>
      <c r="L200" s="65"/>
      <c r="M200" s="65"/>
      <c r="N200" s="65"/>
      <c r="O200" s="65"/>
      <c r="P200" s="65"/>
      <c r="Q200" s="8" t="s">
        <v>879</v>
      </c>
      <c r="R200" s="8" t="s">
        <v>879</v>
      </c>
      <c r="S200" s="8" t="s">
        <v>879</v>
      </c>
      <c r="T200" s="8" t="s">
        <v>879</v>
      </c>
      <c r="U200" s="65"/>
      <c r="V200" s="67"/>
      <c r="W200" s="42"/>
      <c r="X200" s="28"/>
      <c r="Y200" s="65"/>
      <c r="Z200" s="65"/>
      <c r="AA200" s="59"/>
      <c r="AB200" s="65"/>
      <c r="AC200" s="65"/>
    </row>
    <row r="201" spans="1:29" ht="15.9" customHeight="1">
      <c r="A201" s="27" t="s">
        <v>779</v>
      </c>
      <c r="B201" s="2" t="s">
        <v>768</v>
      </c>
      <c r="C201" s="2" t="s">
        <v>297</v>
      </c>
      <c r="D201" s="11" t="s">
        <v>298</v>
      </c>
      <c r="E201" s="2" t="s">
        <v>811</v>
      </c>
      <c r="F201" s="1"/>
      <c r="G201" s="1" t="s">
        <v>7</v>
      </c>
      <c r="H201" s="11" t="s">
        <v>797</v>
      </c>
      <c r="I201" s="1" t="s">
        <v>67</v>
      </c>
      <c r="J201" s="8"/>
      <c r="K201" s="83">
        <v>43555</v>
      </c>
      <c r="L201" s="65"/>
      <c r="M201" s="65"/>
      <c r="N201" s="65"/>
      <c r="O201" s="65"/>
      <c r="P201" s="65"/>
      <c r="Q201" s="8" t="s">
        <v>879</v>
      </c>
      <c r="R201" s="8" t="s">
        <v>879</v>
      </c>
      <c r="S201" s="8" t="s">
        <v>879</v>
      </c>
      <c r="T201" s="8" t="s">
        <v>879</v>
      </c>
      <c r="U201" s="65"/>
      <c r="V201" s="67"/>
      <c r="W201" s="42"/>
      <c r="X201" s="28"/>
      <c r="Y201" s="65"/>
      <c r="Z201" s="65"/>
      <c r="AA201" s="59"/>
      <c r="AB201" s="65"/>
      <c r="AC201" s="65"/>
    </row>
    <row r="202" spans="1:29" ht="15.9" customHeight="1">
      <c r="A202" s="27" t="s">
        <v>779</v>
      </c>
      <c r="B202" s="2" t="s">
        <v>768</v>
      </c>
      <c r="C202" s="2" t="s">
        <v>299</v>
      </c>
      <c r="D202" s="11" t="s">
        <v>300</v>
      </c>
      <c r="E202" s="2" t="s">
        <v>812</v>
      </c>
      <c r="F202" s="1"/>
      <c r="G202" s="1" t="s">
        <v>7</v>
      </c>
      <c r="H202" s="11" t="s">
        <v>795</v>
      </c>
      <c r="I202" s="1" t="s">
        <v>67</v>
      </c>
      <c r="J202" s="8"/>
      <c r="K202" s="83">
        <v>43555</v>
      </c>
      <c r="L202" s="65"/>
      <c r="M202" s="65"/>
      <c r="N202" s="65"/>
      <c r="O202" s="65"/>
      <c r="P202" s="65"/>
      <c r="Q202" s="8" t="s">
        <v>879</v>
      </c>
      <c r="R202" s="8" t="s">
        <v>879</v>
      </c>
      <c r="S202" s="8" t="s">
        <v>879</v>
      </c>
      <c r="T202" s="8" t="s">
        <v>879</v>
      </c>
      <c r="U202" s="65"/>
      <c r="V202" s="67"/>
      <c r="W202" s="42"/>
      <c r="X202" s="28"/>
      <c r="Y202" s="65"/>
      <c r="Z202" s="65"/>
      <c r="AA202" s="59"/>
      <c r="AB202" s="65"/>
      <c r="AC202" s="65"/>
    </row>
    <row r="203" spans="1:29" ht="15.9" customHeight="1">
      <c r="A203" s="27" t="s">
        <v>779</v>
      </c>
      <c r="B203" s="2" t="s">
        <v>768</v>
      </c>
      <c r="C203" s="2" t="s">
        <v>301</v>
      </c>
      <c r="D203" s="11" t="s">
        <v>302</v>
      </c>
      <c r="E203" s="2" t="s">
        <v>813</v>
      </c>
      <c r="F203" s="1"/>
      <c r="G203" s="1" t="s">
        <v>7</v>
      </c>
      <c r="H203" s="11" t="s">
        <v>795</v>
      </c>
      <c r="I203" s="1" t="s">
        <v>67</v>
      </c>
      <c r="J203" s="8"/>
      <c r="K203" s="83">
        <v>43555</v>
      </c>
      <c r="L203" s="65"/>
      <c r="M203" s="65"/>
      <c r="N203" s="65"/>
      <c r="O203" s="65"/>
      <c r="P203" s="65"/>
      <c r="Q203" s="8" t="s">
        <v>879</v>
      </c>
      <c r="R203" s="8" t="s">
        <v>879</v>
      </c>
      <c r="S203" s="8" t="s">
        <v>879</v>
      </c>
      <c r="T203" s="8" t="s">
        <v>879</v>
      </c>
      <c r="U203" s="65"/>
      <c r="V203" s="67"/>
      <c r="W203" s="42"/>
      <c r="X203" s="28"/>
      <c r="Y203" s="65"/>
      <c r="Z203" s="65"/>
      <c r="AA203" s="59"/>
      <c r="AB203" s="65"/>
      <c r="AC203" s="65"/>
    </row>
    <row r="204" spans="1:29" ht="15.9" customHeight="1">
      <c r="A204" s="27" t="s">
        <v>779</v>
      </c>
      <c r="B204" s="2" t="s">
        <v>768</v>
      </c>
      <c r="C204" s="2" t="s">
        <v>303</v>
      </c>
      <c r="D204" s="11" t="s">
        <v>304</v>
      </c>
      <c r="E204" s="2" t="s">
        <v>814</v>
      </c>
      <c r="F204" s="1"/>
      <c r="G204" s="1" t="s">
        <v>7</v>
      </c>
      <c r="H204" s="11" t="s">
        <v>795</v>
      </c>
      <c r="I204" s="1" t="s">
        <v>67</v>
      </c>
      <c r="J204" s="8"/>
      <c r="K204" s="83">
        <v>43555</v>
      </c>
      <c r="L204" s="65"/>
      <c r="M204" s="65"/>
      <c r="N204" s="65"/>
      <c r="O204" s="65"/>
      <c r="P204" s="65"/>
      <c r="Q204" s="8" t="s">
        <v>879</v>
      </c>
      <c r="R204" s="8" t="s">
        <v>879</v>
      </c>
      <c r="S204" s="8" t="s">
        <v>879</v>
      </c>
      <c r="T204" s="8" t="s">
        <v>879</v>
      </c>
      <c r="U204" s="65"/>
      <c r="V204" s="67"/>
      <c r="W204" s="42"/>
      <c r="X204" s="28"/>
      <c r="Y204" s="65"/>
      <c r="Z204" s="65"/>
      <c r="AA204" s="59"/>
      <c r="AB204" s="65"/>
      <c r="AC204" s="65"/>
    </row>
    <row r="205" spans="1:29" ht="15.9" customHeight="1">
      <c r="A205" s="27" t="s">
        <v>779</v>
      </c>
      <c r="B205" s="2" t="s">
        <v>768</v>
      </c>
      <c r="C205" s="2" t="s">
        <v>305</v>
      </c>
      <c r="D205" s="11" t="s">
        <v>306</v>
      </c>
      <c r="E205" s="2" t="s">
        <v>815</v>
      </c>
      <c r="F205" s="1"/>
      <c r="G205" s="1" t="s">
        <v>7</v>
      </c>
      <c r="H205" s="11" t="s">
        <v>795</v>
      </c>
      <c r="I205" s="1" t="s">
        <v>67</v>
      </c>
      <c r="J205" s="8"/>
      <c r="K205" s="83">
        <v>43555</v>
      </c>
      <c r="L205" s="65"/>
      <c r="M205" s="65"/>
      <c r="N205" s="65"/>
      <c r="O205" s="65"/>
      <c r="P205" s="65"/>
      <c r="Q205" s="8" t="s">
        <v>879</v>
      </c>
      <c r="R205" s="8" t="s">
        <v>879</v>
      </c>
      <c r="S205" s="8" t="s">
        <v>879</v>
      </c>
      <c r="T205" s="8" t="s">
        <v>879</v>
      </c>
      <c r="U205" s="65"/>
      <c r="V205" s="67"/>
      <c r="W205" s="42"/>
      <c r="X205" s="28"/>
      <c r="Y205" s="65"/>
      <c r="Z205" s="65"/>
      <c r="AA205" s="59"/>
      <c r="AB205" s="65"/>
      <c r="AC205" s="65"/>
    </row>
    <row r="206" spans="1:29" ht="15.9" customHeight="1">
      <c r="A206" s="27" t="s">
        <v>779</v>
      </c>
      <c r="B206" s="2" t="s">
        <v>769</v>
      </c>
      <c r="C206" s="2" t="s">
        <v>307</v>
      </c>
      <c r="D206" s="11" t="s">
        <v>308</v>
      </c>
      <c r="E206" s="2" t="s">
        <v>309</v>
      </c>
      <c r="F206" s="1"/>
      <c r="G206" s="1" t="s">
        <v>9</v>
      </c>
      <c r="H206" s="11" t="s">
        <v>5</v>
      </c>
      <c r="I206" s="1" t="s">
        <v>67</v>
      </c>
      <c r="J206" s="8" t="s">
        <v>878</v>
      </c>
      <c r="K206" s="83">
        <v>43555</v>
      </c>
      <c r="L206" s="65"/>
      <c r="M206" s="65"/>
      <c r="N206" s="65"/>
      <c r="O206" s="65"/>
      <c r="P206" s="65"/>
      <c r="Q206" s="8" t="s">
        <v>879</v>
      </c>
      <c r="R206" s="8" t="s">
        <v>879</v>
      </c>
      <c r="S206" s="8" t="s">
        <v>879</v>
      </c>
      <c r="T206" s="8" t="s">
        <v>879</v>
      </c>
      <c r="U206" s="65"/>
      <c r="V206" s="67"/>
      <c r="W206" s="42"/>
      <c r="X206" s="28"/>
      <c r="Y206" s="65"/>
      <c r="Z206" s="65"/>
      <c r="AA206" s="59"/>
      <c r="AB206" s="65"/>
      <c r="AC206" s="65"/>
    </row>
    <row r="207" spans="1:29" ht="15.9" customHeight="1">
      <c r="A207" s="27" t="s">
        <v>779</v>
      </c>
      <c r="B207" s="2" t="s">
        <v>769</v>
      </c>
      <c r="C207" s="2" t="s">
        <v>310</v>
      </c>
      <c r="D207" s="11" t="s">
        <v>311</v>
      </c>
      <c r="E207" s="2" t="s">
        <v>312</v>
      </c>
      <c r="F207" s="1"/>
      <c r="G207" s="1" t="s">
        <v>9</v>
      </c>
      <c r="H207" s="11" t="s">
        <v>5</v>
      </c>
      <c r="I207" s="1" t="s">
        <v>67</v>
      </c>
      <c r="J207" s="8" t="s">
        <v>878</v>
      </c>
      <c r="K207" s="83">
        <v>43555</v>
      </c>
      <c r="L207" s="65"/>
      <c r="M207" s="65"/>
      <c r="N207" s="65"/>
      <c r="O207" s="65"/>
      <c r="P207" s="74"/>
      <c r="Q207" s="65" t="s">
        <v>879</v>
      </c>
      <c r="R207" s="65" t="s">
        <v>879</v>
      </c>
      <c r="S207" s="65" t="s">
        <v>879</v>
      </c>
      <c r="T207" s="65" t="s">
        <v>879</v>
      </c>
      <c r="U207" s="65"/>
      <c r="V207" s="67"/>
      <c r="W207" s="42"/>
      <c r="X207" s="28"/>
      <c r="Y207" s="65"/>
      <c r="Z207" s="65"/>
      <c r="AA207" s="59"/>
      <c r="AB207" s="65"/>
      <c r="AC207" s="65"/>
    </row>
    <row r="208" spans="1:29" ht="15.9" customHeight="1">
      <c r="A208" s="27" t="s">
        <v>779</v>
      </c>
      <c r="B208" s="2" t="s">
        <v>769</v>
      </c>
      <c r="C208" s="2" t="s">
        <v>313</v>
      </c>
      <c r="D208" s="11" t="s">
        <v>314</v>
      </c>
      <c r="E208" s="2" t="s">
        <v>315</v>
      </c>
      <c r="F208" s="1"/>
      <c r="G208" s="1" t="s">
        <v>9</v>
      </c>
      <c r="H208" s="11" t="s">
        <v>5</v>
      </c>
      <c r="I208" s="1" t="s">
        <v>67</v>
      </c>
      <c r="J208" s="8" t="s">
        <v>880</v>
      </c>
      <c r="K208" s="83">
        <v>43555</v>
      </c>
      <c r="L208" s="65" t="s">
        <v>882</v>
      </c>
      <c r="M208" s="88" t="s">
        <v>883</v>
      </c>
      <c r="N208" s="65">
        <v>43</v>
      </c>
      <c r="O208" s="83">
        <v>43865</v>
      </c>
      <c r="P208" s="65" t="s">
        <v>999</v>
      </c>
      <c r="Q208" s="65" t="s">
        <v>879</v>
      </c>
      <c r="R208" s="65" t="s">
        <v>880</v>
      </c>
      <c r="S208" s="65" t="s">
        <v>879</v>
      </c>
      <c r="T208" s="65" t="s">
        <v>879</v>
      </c>
      <c r="U208" s="65" t="s">
        <v>932</v>
      </c>
      <c r="V208" s="67"/>
      <c r="W208" s="42" t="s">
        <v>880</v>
      </c>
      <c r="X208" s="28" t="s">
        <v>867</v>
      </c>
      <c r="Y208" s="8" t="s">
        <v>957</v>
      </c>
      <c r="Z208" s="65"/>
      <c r="AA208" s="59"/>
      <c r="AB208" s="65"/>
      <c r="AC208" s="65"/>
    </row>
    <row r="209" spans="1:29" ht="15.9" customHeight="1">
      <c r="A209" s="27" t="s">
        <v>779</v>
      </c>
      <c r="B209" s="2" t="s">
        <v>769</v>
      </c>
      <c r="C209" s="2" t="s">
        <v>316</v>
      </c>
      <c r="D209" s="11" t="s">
        <v>317</v>
      </c>
      <c r="E209" s="2" t="s">
        <v>318</v>
      </c>
      <c r="F209" s="1"/>
      <c r="G209" s="1" t="s">
        <v>9</v>
      </c>
      <c r="H209" s="11" t="s">
        <v>5</v>
      </c>
      <c r="I209" s="1" t="s">
        <v>67</v>
      </c>
      <c r="J209" s="8" t="s">
        <v>878</v>
      </c>
      <c r="K209" s="83">
        <v>43555</v>
      </c>
      <c r="L209" s="65"/>
      <c r="M209" s="65"/>
      <c r="N209" s="65"/>
      <c r="O209" s="65"/>
      <c r="P209" s="74"/>
      <c r="Q209" s="8" t="s">
        <v>879</v>
      </c>
      <c r="R209" s="8" t="s">
        <v>879</v>
      </c>
      <c r="S209" s="8" t="s">
        <v>879</v>
      </c>
      <c r="T209" s="8" t="s">
        <v>879</v>
      </c>
      <c r="U209" s="65"/>
      <c r="V209" s="67"/>
      <c r="W209" s="42"/>
      <c r="X209" s="28"/>
      <c r="Y209" s="65"/>
      <c r="Z209" s="65"/>
      <c r="AA209" s="59"/>
      <c r="AB209" s="65"/>
      <c r="AC209" s="65"/>
    </row>
    <row r="210" spans="1:29" ht="15.9" customHeight="1">
      <c r="A210" s="27" t="s">
        <v>779</v>
      </c>
      <c r="B210" s="2" t="s">
        <v>769</v>
      </c>
      <c r="C210" s="2" t="s">
        <v>319</v>
      </c>
      <c r="D210" s="11" t="s">
        <v>320</v>
      </c>
      <c r="E210" s="2" t="s">
        <v>321</v>
      </c>
      <c r="F210" s="1"/>
      <c r="G210" s="1" t="s">
        <v>9</v>
      </c>
      <c r="H210" s="11" t="s">
        <v>5</v>
      </c>
      <c r="I210" s="1" t="s">
        <v>67</v>
      </c>
      <c r="J210" s="8" t="s">
        <v>880</v>
      </c>
      <c r="K210" s="83">
        <v>43555</v>
      </c>
      <c r="L210" s="65" t="s">
        <v>882</v>
      </c>
      <c r="M210" s="65" t="s">
        <v>883</v>
      </c>
      <c r="N210" s="65">
        <v>51</v>
      </c>
      <c r="O210" s="83">
        <v>43865</v>
      </c>
      <c r="P210" s="65" t="s">
        <v>1000</v>
      </c>
      <c r="Q210" s="8" t="s">
        <v>879</v>
      </c>
      <c r="R210" s="8" t="s">
        <v>880</v>
      </c>
      <c r="S210" s="8" t="s">
        <v>879</v>
      </c>
      <c r="T210" s="8" t="s">
        <v>879</v>
      </c>
      <c r="U210" s="65" t="s">
        <v>932</v>
      </c>
      <c r="V210" s="67"/>
      <c r="W210" s="42" t="s">
        <v>880</v>
      </c>
      <c r="X210" s="28" t="s">
        <v>41</v>
      </c>
      <c r="Y210" s="8" t="s">
        <v>959</v>
      </c>
      <c r="Z210" s="65"/>
      <c r="AA210" s="59"/>
      <c r="AB210" s="65"/>
      <c r="AC210" s="65"/>
    </row>
    <row r="211" spans="1:29" ht="15.9" customHeight="1">
      <c r="A211" s="27" t="s">
        <v>779</v>
      </c>
      <c r="B211" s="2" t="s">
        <v>769</v>
      </c>
      <c r="C211" s="2" t="s">
        <v>322</v>
      </c>
      <c r="D211" s="11" t="s">
        <v>323</v>
      </c>
      <c r="E211" s="2" t="s">
        <v>324</v>
      </c>
      <c r="F211" s="1"/>
      <c r="G211" s="1" t="s">
        <v>9</v>
      </c>
      <c r="H211" s="11" t="s">
        <v>5</v>
      </c>
      <c r="I211" s="1" t="s">
        <v>67</v>
      </c>
      <c r="J211" s="8" t="s">
        <v>880</v>
      </c>
      <c r="K211" s="83">
        <v>43555</v>
      </c>
      <c r="L211" s="8" t="s">
        <v>892</v>
      </c>
      <c r="M211" s="92" t="s">
        <v>891</v>
      </c>
      <c r="N211" s="65">
        <v>225</v>
      </c>
      <c r="O211" s="91">
        <v>43680</v>
      </c>
      <c r="P211" s="65" t="s">
        <v>1001</v>
      </c>
      <c r="Q211" s="8" t="s">
        <v>879</v>
      </c>
      <c r="R211" s="8" t="s">
        <v>880</v>
      </c>
      <c r="S211" s="8" t="s">
        <v>879</v>
      </c>
      <c r="T211" s="8" t="s">
        <v>879</v>
      </c>
      <c r="U211" s="65" t="s">
        <v>932</v>
      </c>
      <c r="V211" s="67"/>
      <c r="W211" s="42" t="s">
        <v>880</v>
      </c>
      <c r="X211" s="28" t="s">
        <v>41</v>
      </c>
      <c r="Y211" s="65" t="s">
        <v>972</v>
      </c>
      <c r="Z211" s="65"/>
      <c r="AA211" s="59"/>
      <c r="AB211" s="65"/>
      <c r="AC211" s="65"/>
    </row>
    <row r="212" spans="1:29" ht="15.9" customHeight="1">
      <c r="A212" s="27" t="s">
        <v>779</v>
      </c>
      <c r="B212" s="2" t="s">
        <v>769</v>
      </c>
      <c r="C212" s="2" t="s">
        <v>325</v>
      </c>
      <c r="D212" s="11" t="s">
        <v>326</v>
      </c>
      <c r="E212" s="2" t="s">
        <v>327</v>
      </c>
      <c r="F212" s="1"/>
      <c r="G212" s="1" t="s">
        <v>9</v>
      </c>
      <c r="H212" s="11" t="s">
        <v>5</v>
      </c>
      <c r="I212" s="1" t="s">
        <v>67</v>
      </c>
      <c r="J212" s="8" t="s">
        <v>880</v>
      </c>
      <c r="K212" s="83">
        <v>43555</v>
      </c>
      <c r="L212" s="8" t="s">
        <v>892</v>
      </c>
      <c r="M212" s="65" t="s">
        <v>891</v>
      </c>
      <c r="N212" s="65">
        <v>225</v>
      </c>
      <c r="O212" s="91">
        <v>43680</v>
      </c>
      <c r="P212" s="65" t="s">
        <v>916</v>
      </c>
      <c r="Q212" s="65" t="s">
        <v>879</v>
      </c>
      <c r="R212" s="65" t="s">
        <v>880</v>
      </c>
      <c r="S212" s="65" t="s">
        <v>879</v>
      </c>
      <c r="T212" s="65" t="s">
        <v>879</v>
      </c>
      <c r="U212" s="65" t="s">
        <v>932</v>
      </c>
      <c r="V212" s="67"/>
      <c r="W212" s="42" t="s">
        <v>880</v>
      </c>
      <c r="X212" s="28"/>
      <c r="Y212" s="65"/>
      <c r="Z212" s="65"/>
      <c r="AA212" s="59"/>
      <c r="AB212" s="65"/>
      <c r="AC212" s="65"/>
    </row>
    <row r="213" spans="1:29" ht="15.9" customHeight="1">
      <c r="A213" s="27" t="s">
        <v>779</v>
      </c>
      <c r="B213" s="2" t="s">
        <v>769</v>
      </c>
      <c r="C213" s="2" t="s">
        <v>328</v>
      </c>
      <c r="D213" s="11" t="s">
        <v>329</v>
      </c>
      <c r="E213" s="2" t="s">
        <v>330</v>
      </c>
      <c r="F213" s="1"/>
      <c r="G213" s="1" t="s">
        <v>9</v>
      </c>
      <c r="H213" s="11" t="s">
        <v>5</v>
      </c>
      <c r="I213" s="1" t="s">
        <v>67</v>
      </c>
      <c r="J213" s="8" t="s">
        <v>878</v>
      </c>
      <c r="K213" s="83">
        <v>43555</v>
      </c>
      <c r="L213" s="65"/>
      <c r="M213" s="65"/>
      <c r="N213" s="65"/>
      <c r="O213" s="65"/>
      <c r="P213" s="90"/>
      <c r="Q213" s="8" t="s">
        <v>879</v>
      </c>
      <c r="R213" s="8" t="s">
        <v>879</v>
      </c>
      <c r="S213" s="8" t="s">
        <v>879</v>
      </c>
      <c r="T213" s="8" t="s">
        <v>879</v>
      </c>
      <c r="U213" s="65"/>
      <c r="V213" s="67"/>
      <c r="W213" s="42"/>
      <c r="X213" s="28"/>
      <c r="Y213" s="65"/>
      <c r="Z213" s="65"/>
      <c r="AA213" s="59"/>
      <c r="AB213" s="65"/>
      <c r="AC213" s="65"/>
    </row>
    <row r="214" spans="1:29" ht="15.9" customHeight="1">
      <c r="A214" s="27" t="s">
        <v>779</v>
      </c>
      <c r="B214" s="2" t="s">
        <v>769</v>
      </c>
      <c r="C214" s="2" t="s">
        <v>331</v>
      </c>
      <c r="D214" s="11" t="s">
        <v>332</v>
      </c>
      <c r="E214" s="2" t="s">
        <v>333</v>
      </c>
      <c r="F214" s="1"/>
      <c r="G214" s="1" t="s">
        <v>9</v>
      </c>
      <c r="H214" s="11" t="s">
        <v>5</v>
      </c>
      <c r="I214" s="1" t="s">
        <v>67</v>
      </c>
      <c r="J214" s="8" t="s">
        <v>880</v>
      </c>
      <c r="K214" s="83">
        <v>43555</v>
      </c>
      <c r="L214" s="65" t="s">
        <v>882</v>
      </c>
      <c r="M214" s="65" t="s">
        <v>883</v>
      </c>
      <c r="N214" s="65">
        <v>48</v>
      </c>
      <c r="O214" s="83">
        <v>43865</v>
      </c>
      <c r="P214" s="65" t="s">
        <v>1002</v>
      </c>
      <c r="Q214" s="8" t="s">
        <v>879</v>
      </c>
      <c r="R214" s="8" t="s">
        <v>880</v>
      </c>
      <c r="S214" s="8" t="s">
        <v>879</v>
      </c>
      <c r="T214" s="8" t="s">
        <v>879</v>
      </c>
      <c r="U214" s="65" t="s">
        <v>932</v>
      </c>
      <c r="V214" s="67"/>
      <c r="W214" s="42" t="s">
        <v>880</v>
      </c>
      <c r="X214" s="28" t="s">
        <v>41</v>
      </c>
      <c r="Y214" s="8" t="s">
        <v>958</v>
      </c>
      <c r="Z214" s="65"/>
      <c r="AA214" s="59"/>
      <c r="AB214" s="65"/>
      <c r="AC214" s="65"/>
    </row>
    <row r="215" spans="1:29" ht="15.9" customHeight="1">
      <c r="A215" s="27" t="s">
        <v>779</v>
      </c>
      <c r="B215" s="2" t="s">
        <v>769</v>
      </c>
      <c r="C215" s="2" t="s">
        <v>334</v>
      </c>
      <c r="D215" s="11" t="s">
        <v>335</v>
      </c>
      <c r="E215" s="2" t="s">
        <v>336</v>
      </c>
      <c r="F215" s="1"/>
      <c r="G215" s="1" t="s">
        <v>9</v>
      </c>
      <c r="H215" s="11" t="s">
        <v>5</v>
      </c>
      <c r="I215" s="1" t="s">
        <v>67</v>
      </c>
      <c r="J215" s="8" t="s">
        <v>878</v>
      </c>
      <c r="K215" s="83">
        <v>43555</v>
      </c>
      <c r="L215" s="65"/>
      <c r="M215" s="65"/>
      <c r="N215" s="65"/>
      <c r="O215" s="65"/>
      <c r="P215" s="65"/>
      <c r="Q215" s="8" t="s">
        <v>879</v>
      </c>
      <c r="R215" s="8" t="s">
        <v>879</v>
      </c>
      <c r="S215" s="8" t="s">
        <v>879</v>
      </c>
      <c r="T215" s="8" t="s">
        <v>879</v>
      </c>
      <c r="U215" s="65"/>
      <c r="V215" s="67"/>
      <c r="W215" s="42"/>
      <c r="X215" s="28"/>
      <c r="Y215" s="65"/>
      <c r="Z215" s="65"/>
      <c r="AA215" s="59"/>
      <c r="AB215" s="65"/>
      <c r="AC215" s="65"/>
    </row>
    <row r="216" spans="1:29" ht="15.9" customHeight="1">
      <c r="A216" s="27" t="s">
        <v>779</v>
      </c>
      <c r="B216" s="2" t="s">
        <v>769</v>
      </c>
      <c r="C216" s="2" t="s">
        <v>337</v>
      </c>
      <c r="D216" s="11" t="s">
        <v>338</v>
      </c>
      <c r="E216" s="2" t="s">
        <v>339</v>
      </c>
      <c r="F216" s="1"/>
      <c r="G216" s="1" t="s">
        <v>9</v>
      </c>
      <c r="H216" s="11" t="s">
        <v>5</v>
      </c>
      <c r="I216" s="1" t="s">
        <v>67</v>
      </c>
      <c r="J216" s="8" t="s">
        <v>878</v>
      </c>
      <c r="K216" s="83">
        <v>43555</v>
      </c>
      <c r="L216" s="65"/>
      <c r="M216" s="65"/>
      <c r="N216" s="65"/>
      <c r="O216" s="65"/>
      <c r="P216" s="74"/>
      <c r="Q216" s="8" t="s">
        <v>879</v>
      </c>
      <c r="R216" s="8" t="s">
        <v>879</v>
      </c>
      <c r="S216" s="8" t="s">
        <v>879</v>
      </c>
      <c r="T216" s="8" t="s">
        <v>879</v>
      </c>
      <c r="U216" s="65"/>
      <c r="V216" s="67"/>
      <c r="W216" s="42"/>
      <c r="X216" s="28"/>
      <c r="Y216" s="65"/>
      <c r="Z216" s="65"/>
      <c r="AA216" s="59"/>
      <c r="AB216" s="65"/>
      <c r="AC216" s="65"/>
    </row>
    <row r="217" spans="1:29" ht="15.9" customHeight="1">
      <c r="A217" s="27" t="s">
        <v>779</v>
      </c>
      <c r="B217" s="2" t="s">
        <v>769</v>
      </c>
      <c r="C217" s="2" t="s">
        <v>340</v>
      </c>
      <c r="D217" s="11" t="s">
        <v>341</v>
      </c>
      <c r="E217" s="2" t="s">
        <v>816</v>
      </c>
      <c r="F217" s="1"/>
      <c r="G217" s="1" t="s">
        <v>9</v>
      </c>
      <c r="H217" s="11" t="s">
        <v>5</v>
      </c>
      <c r="I217" s="1" t="s">
        <v>67</v>
      </c>
      <c r="J217" s="8" t="s">
        <v>880</v>
      </c>
      <c r="K217" s="83">
        <v>43555</v>
      </c>
      <c r="L217" s="8" t="s">
        <v>892</v>
      </c>
      <c r="M217" s="65" t="s">
        <v>891</v>
      </c>
      <c r="N217" s="65">
        <v>288</v>
      </c>
      <c r="O217" s="91">
        <v>43680</v>
      </c>
      <c r="P217" s="74" t="s">
        <v>918</v>
      </c>
      <c r="Q217" s="65" t="s">
        <v>879</v>
      </c>
      <c r="R217" s="65" t="s">
        <v>880</v>
      </c>
      <c r="S217" s="65" t="s">
        <v>879</v>
      </c>
      <c r="T217" s="65" t="s">
        <v>879</v>
      </c>
      <c r="U217" s="65" t="s">
        <v>932</v>
      </c>
      <c r="V217" s="67"/>
      <c r="W217" s="42" t="s">
        <v>880</v>
      </c>
      <c r="X217" s="28"/>
      <c r="Y217" s="65"/>
      <c r="Z217" s="65"/>
      <c r="AA217" s="59"/>
      <c r="AB217" s="65"/>
      <c r="AC217" s="65"/>
    </row>
    <row r="218" spans="1:29" ht="15.9" customHeight="1">
      <c r="A218" s="27" t="s">
        <v>779</v>
      </c>
      <c r="B218" s="2" t="s">
        <v>769</v>
      </c>
      <c r="C218" s="2" t="s">
        <v>342</v>
      </c>
      <c r="D218" s="11" t="s">
        <v>343</v>
      </c>
      <c r="E218" s="2" t="s">
        <v>817</v>
      </c>
      <c r="F218" s="1" t="s">
        <v>786</v>
      </c>
      <c r="G218" s="1" t="s">
        <v>7</v>
      </c>
      <c r="H218" s="11" t="s">
        <v>796</v>
      </c>
      <c r="I218" s="1" t="s">
        <v>67</v>
      </c>
      <c r="J218" s="8">
        <v>25310000</v>
      </c>
      <c r="K218" s="83">
        <v>43555</v>
      </c>
      <c r="L218" s="65" t="s">
        <v>882</v>
      </c>
      <c r="M218" s="88" t="s">
        <v>883</v>
      </c>
      <c r="N218" s="65">
        <v>44</v>
      </c>
      <c r="O218" s="83">
        <v>43865</v>
      </c>
      <c r="P218" s="65" t="s">
        <v>878</v>
      </c>
      <c r="Q218" s="65" t="s">
        <v>880</v>
      </c>
      <c r="R218" s="65" t="s">
        <v>880</v>
      </c>
      <c r="S218" s="65" t="s">
        <v>879</v>
      </c>
      <c r="T218" s="65" t="s">
        <v>879</v>
      </c>
      <c r="U218" s="65" t="s">
        <v>926</v>
      </c>
      <c r="V218" s="67" t="s">
        <v>1003</v>
      </c>
      <c r="W218" s="42" t="s">
        <v>880</v>
      </c>
      <c r="X218" s="28" t="s">
        <v>867</v>
      </c>
      <c r="Y218" s="65" t="s">
        <v>940</v>
      </c>
      <c r="Z218" s="65"/>
      <c r="AA218" s="59"/>
      <c r="AB218" s="65"/>
      <c r="AC218" s="65"/>
    </row>
    <row r="219" spans="1:29" ht="15.9" customHeight="1">
      <c r="A219" s="27" t="s">
        <v>779</v>
      </c>
      <c r="B219" s="2" t="s">
        <v>769</v>
      </c>
      <c r="C219" s="2" t="s">
        <v>344</v>
      </c>
      <c r="D219" s="11" t="s">
        <v>345</v>
      </c>
      <c r="E219" s="2" t="s">
        <v>818</v>
      </c>
      <c r="F219" s="1"/>
      <c r="G219" s="1" t="s">
        <v>7</v>
      </c>
      <c r="H219" s="11" t="s">
        <v>796</v>
      </c>
      <c r="I219" s="1" t="s">
        <v>67</v>
      </c>
      <c r="J219" s="8">
        <v>24570000</v>
      </c>
      <c r="K219" s="83">
        <v>43555</v>
      </c>
      <c r="L219" s="65" t="s">
        <v>882</v>
      </c>
      <c r="M219" s="88" t="s">
        <v>883</v>
      </c>
      <c r="N219" s="65">
        <v>44</v>
      </c>
      <c r="O219" s="83">
        <v>43865</v>
      </c>
      <c r="P219" s="70" t="s">
        <v>878</v>
      </c>
      <c r="Q219" s="65" t="s">
        <v>880</v>
      </c>
      <c r="R219" s="65" t="s">
        <v>880</v>
      </c>
      <c r="S219" s="65" t="s">
        <v>879</v>
      </c>
      <c r="T219" s="65" t="s">
        <v>879</v>
      </c>
      <c r="U219" s="65" t="s">
        <v>927</v>
      </c>
      <c r="V219" s="58" t="s">
        <v>1004</v>
      </c>
      <c r="W219" s="42" t="s">
        <v>880</v>
      </c>
      <c r="X219" s="28" t="s">
        <v>867</v>
      </c>
      <c r="Y219" s="65" t="s">
        <v>941</v>
      </c>
      <c r="Z219" s="65"/>
      <c r="AA219" s="59"/>
      <c r="AB219" s="65"/>
      <c r="AC219" s="65"/>
    </row>
    <row r="220" spans="1:29" ht="15.9" customHeight="1">
      <c r="A220" s="27" t="s">
        <v>779</v>
      </c>
      <c r="B220" s="2" t="s">
        <v>769</v>
      </c>
      <c r="C220" s="2" t="s">
        <v>346</v>
      </c>
      <c r="D220" s="11" t="s">
        <v>347</v>
      </c>
      <c r="E220" s="2" t="s">
        <v>819</v>
      </c>
      <c r="F220" s="1"/>
      <c r="G220" s="1" t="s">
        <v>7</v>
      </c>
      <c r="H220" s="11" t="s">
        <v>796</v>
      </c>
      <c r="I220" s="1" t="s">
        <v>67</v>
      </c>
      <c r="J220" s="8">
        <v>740000</v>
      </c>
      <c r="K220" s="83">
        <v>43555</v>
      </c>
      <c r="L220" s="65" t="s">
        <v>882</v>
      </c>
      <c r="M220" s="65" t="s">
        <v>883</v>
      </c>
      <c r="N220" s="65">
        <v>44</v>
      </c>
      <c r="O220" s="83">
        <v>43865</v>
      </c>
      <c r="P220" s="70" t="s">
        <v>878</v>
      </c>
      <c r="Q220" s="65" t="s">
        <v>880</v>
      </c>
      <c r="R220" s="65" t="s">
        <v>880</v>
      </c>
      <c r="S220" s="65" t="s">
        <v>879</v>
      </c>
      <c r="T220" s="65" t="s">
        <v>879</v>
      </c>
      <c r="U220" s="65" t="s">
        <v>928</v>
      </c>
      <c r="V220" s="58" t="s">
        <v>1005</v>
      </c>
      <c r="W220" s="42" t="s">
        <v>880</v>
      </c>
      <c r="X220" s="28" t="s">
        <v>867</v>
      </c>
      <c r="Y220" s="65" t="s">
        <v>942</v>
      </c>
      <c r="Z220" s="65"/>
      <c r="AA220" s="59"/>
      <c r="AB220" s="65"/>
      <c r="AC220" s="65"/>
    </row>
    <row r="221" spans="1:29" ht="15.9" customHeight="1">
      <c r="A221" s="27" t="s">
        <v>779</v>
      </c>
      <c r="B221" s="2" t="s">
        <v>769</v>
      </c>
      <c r="C221" s="2" t="s">
        <v>348</v>
      </c>
      <c r="D221" s="11" t="s">
        <v>349</v>
      </c>
      <c r="E221" s="2" t="s">
        <v>350</v>
      </c>
      <c r="F221" s="1"/>
      <c r="G221" s="1" t="s">
        <v>7</v>
      </c>
      <c r="H221" s="11" t="s">
        <v>65</v>
      </c>
      <c r="I221" s="1" t="s">
        <v>67</v>
      </c>
      <c r="J221" s="8"/>
      <c r="K221" s="83">
        <v>43555</v>
      </c>
      <c r="L221" s="65"/>
      <c r="M221" s="65"/>
      <c r="N221" s="65"/>
      <c r="O221" s="65"/>
      <c r="P221" s="65"/>
      <c r="Q221" s="8" t="s">
        <v>879</v>
      </c>
      <c r="R221" s="8" t="s">
        <v>879</v>
      </c>
      <c r="S221" s="8" t="s">
        <v>879</v>
      </c>
      <c r="T221" s="8" t="s">
        <v>879</v>
      </c>
      <c r="U221" s="65"/>
      <c r="V221" s="67"/>
      <c r="W221" s="42"/>
      <c r="X221" s="28"/>
      <c r="Y221" s="65"/>
      <c r="Z221" s="65"/>
      <c r="AA221" s="59"/>
      <c r="AB221" s="65"/>
      <c r="AC221" s="65"/>
    </row>
    <row r="222" spans="1:29" ht="15.9" customHeight="1">
      <c r="A222" s="27" t="s">
        <v>779</v>
      </c>
      <c r="B222" s="2" t="s">
        <v>769</v>
      </c>
      <c r="C222" s="2" t="s">
        <v>351</v>
      </c>
      <c r="D222" s="11" t="s">
        <v>352</v>
      </c>
      <c r="E222" s="2" t="s">
        <v>820</v>
      </c>
      <c r="F222" s="1"/>
      <c r="G222" s="1" t="s">
        <v>7</v>
      </c>
      <c r="H222" s="11" t="s">
        <v>795</v>
      </c>
      <c r="I222" s="1" t="s">
        <v>67</v>
      </c>
      <c r="J222" s="8"/>
      <c r="K222" s="83">
        <v>43555</v>
      </c>
      <c r="L222" s="65"/>
      <c r="M222" s="65"/>
      <c r="N222" s="65"/>
      <c r="O222" s="65"/>
      <c r="P222" s="65"/>
      <c r="Q222" s="8" t="s">
        <v>879</v>
      </c>
      <c r="R222" s="8" t="s">
        <v>879</v>
      </c>
      <c r="S222" s="8" t="s">
        <v>879</v>
      </c>
      <c r="T222" s="8" t="s">
        <v>879</v>
      </c>
      <c r="U222" s="65"/>
      <c r="V222" s="67"/>
      <c r="W222" s="42"/>
      <c r="X222" s="28"/>
      <c r="Y222" s="65"/>
      <c r="Z222" s="65"/>
      <c r="AA222" s="59"/>
      <c r="AB222" s="65"/>
      <c r="AC222" s="65"/>
    </row>
    <row r="223" spans="1:29" ht="15.9" customHeight="1">
      <c r="A223" s="27" t="s">
        <v>779</v>
      </c>
      <c r="B223" s="2" t="s">
        <v>769</v>
      </c>
      <c r="C223" s="2" t="s">
        <v>353</v>
      </c>
      <c r="D223" s="11" t="s">
        <v>354</v>
      </c>
      <c r="E223" s="2" t="s">
        <v>355</v>
      </c>
      <c r="F223" s="1" t="s">
        <v>780</v>
      </c>
      <c r="G223" s="1" t="s">
        <v>7</v>
      </c>
      <c r="H223" s="11" t="s">
        <v>792</v>
      </c>
      <c r="I223" s="1" t="s">
        <v>67</v>
      </c>
      <c r="J223" s="8"/>
      <c r="K223" s="83">
        <v>43555</v>
      </c>
      <c r="L223" s="65"/>
      <c r="M223" s="65"/>
      <c r="N223" s="65"/>
      <c r="O223" s="65"/>
      <c r="P223" s="65"/>
      <c r="Q223" s="8" t="s">
        <v>879</v>
      </c>
      <c r="R223" s="8" t="s">
        <v>879</v>
      </c>
      <c r="S223" s="8" t="s">
        <v>879</v>
      </c>
      <c r="T223" s="8" t="s">
        <v>879</v>
      </c>
      <c r="U223" s="65"/>
      <c r="V223" s="67"/>
      <c r="W223" s="42"/>
      <c r="X223" s="28"/>
      <c r="Y223" s="65"/>
      <c r="Z223" s="65"/>
      <c r="AA223" s="59"/>
      <c r="AB223" s="65"/>
      <c r="AC223" s="65"/>
    </row>
    <row r="224" spans="1:29" ht="15.9" customHeight="1">
      <c r="A224" s="27" t="s">
        <v>779</v>
      </c>
      <c r="B224" s="2" t="s">
        <v>769</v>
      </c>
      <c r="C224" s="2" t="s">
        <v>356</v>
      </c>
      <c r="D224" s="11" t="s">
        <v>357</v>
      </c>
      <c r="E224" s="2" t="s">
        <v>821</v>
      </c>
      <c r="F224" s="1"/>
      <c r="G224" s="1" t="s">
        <v>7</v>
      </c>
      <c r="H224" s="11" t="s">
        <v>796</v>
      </c>
      <c r="I224" s="1" t="s">
        <v>67</v>
      </c>
      <c r="J224" s="8"/>
      <c r="K224" s="83">
        <v>43555</v>
      </c>
      <c r="L224" s="65"/>
      <c r="M224" s="65"/>
      <c r="N224" s="65"/>
      <c r="O224" s="65"/>
      <c r="P224" s="74"/>
      <c r="Q224" s="8" t="s">
        <v>879</v>
      </c>
      <c r="R224" s="8" t="s">
        <v>879</v>
      </c>
      <c r="S224" s="8" t="s">
        <v>879</v>
      </c>
      <c r="T224" s="8" t="s">
        <v>879</v>
      </c>
      <c r="U224" s="65"/>
      <c r="V224" s="67"/>
      <c r="W224" s="42"/>
      <c r="X224" s="28"/>
      <c r="Y224" s="65"/>
      <c r="Z224" s="65"/>
      <c r="AA224" s="59"/>
      <c r="AB224" s="65"/>
      <c r="AC224" s="65"/>
    </row>
    <row r="225" spans="1:29" ht="15.9" customHeight="1">
      <c r="A225" s="27" t="s">
        <v>779</v>
      </c>
      <c r="B225" s="2" t="s">
        <v>769</v>
      </c>
      <c r="C225" s="2" t="s">
        <v>358</v>
      </c>
      <c r="D225" s="11" t="s">
        <v>359</v>
      </c>
      <c r="E225" s="2" t="s">
        <v>360</v>
      </c>
      <c r="F225" s="1"/>
      <c r="G225" s="1" t="s">
        <v>7</v>
      </c>
      <c r="H225" s="11" t="s">
        <v>65</v>
      </c>
      <c r="I225" s="1" t="s">
        <v>67</v>
      </c>
      <c r="J225" s="8">
        <v>57130</v>
      </c>
      <c r="K225" s="83">
        <v>43555</v>
      </c>
      <c r="L225" s="65" t="s">
        <v>882</v>
      </c>
      <c r="M225" s="65" t="s">
        <v>883</v>
      </c>
      <c r="N225" s="65">
        <v>63</v>
      </c>
      <c r="O225" s="83">
        <v>43865</v>
      </c>
      <c r="P225" s="65" t="s">
        <v>1006</v>
      </c>
      <c r="Q225" s="8" t="s">
        <v>879</v>
      </c>
      <c r="R225" s="8" t="s">
        <v>880</v>
      </c>
      <c r="S225" s="8" t="s">
        <v>879</v>
      </c>
      <c r="T225" s="8" t="s">
        <v>879</v>
      </c>
      <c r="U225" s="65" t="s">
        <v>932</v>
      </c>
      <c r="V225" s="58" t="s">
        <v>1007</v>
      </c>
      <c r="W225" s="42" t="s">
        <v>880</v>
      </c>
      <c r="X225" s="28" t="s">
        <v>41</v>
      </c>
      <c r="Y225" s="8" t="s">
        <v>966</v>
      </c>
      <c r="Z225" s="65"/>
      <c r="AA225" s="59"/>
      <c r="AB225" s="65"/>
      <c r="AC225" s="65"/>
    </row>
    <row r="226" spans="1:29" ht="15.9" customHeight="1">
      <c r="A226" s="27" t="s">
        <v>779</v>
      </c>
      <c r="B226" s="2" t="s">
        <v>770</v>
      </c>
      <c r="C226" s="2" t="s">
        <v>361</v>
      </c>
      <c r="D226" s="11" t="s">
        <v>362</v>
      </c>
      <c r="E226" s="2" t="s">
        <v>363</v>
      </c>
      <c r="F226" s="1"/>
      <c r="G226" s="1" t="s">
        <v>9</v>
      </c>
      <c r="H226" s="11" t="s">
        <v>5</v>
      </c>
      <c r="I226" s="1" t="s">
        <v>67</v>
      </c>
      <c r="J226" s="8" t="s">
        <v>880</v>
      </c>
      <c r="K226" s="83">
        <v>43555</v>
      </c>
      <c r="L226" s="65" t="s">
        <v>882</v>
      </c>
      <c r="M226" s="65" t="s">
        <v>883</v>
      </c>
      <c r="N226" s="65">
        <v>59</v>
      </c>
      <c r="O226" s="83">
        <v>43865</v>
      </c>
      <c r="P226" s="65" t="s">
        <v>919</v>
      </c>
      <c r="Q226" s="65" t="s">
        <v>879</v>
      </c>
      <c r="R226" s="65" t="s">
        <v>880</v>
      </c>
      <c r="S226" s="65" t="s">
        <v>879</v>
      </c>
      <c r="T226" s="65" t="s">
        <v>879</v>
      </c>
      <c r="U226" s="65" t="s">
        <v>932</v>
      </c>
      <c r="V226" s="67"/>
      <c r="W226" s="42" t="s">
        <v>880</v>
      </c>
      <c r="X226" s="28"/>
      <c r="Y226" s="65"/>
      <c r="Z226" s="65"/>
      <c r="AA226" s="59"/>
      <c r="AB226" s="65"/>
      <c r="AC226" s="65"/>
    </row>
    <row r="227" spans="1:29" ht="15.9" customHeight="1">
      <c r="A227" s="27" t="s">
        <v>779</v>
      </c>
      <c r="B227" s="2" t="s">
        <v>770</v>
      </c>
      <c r="C227" s="2" t="s">
        <v>364</v>
      </c>
      <c r="D227" s="11" t="s">
        <v>365</v>
      </c>
      <c r="E227" s="2" t="s">
        <v>366</v>
      </c>
      <c r="F227" s="1"/>
      <c r="G227" s="1" t="s">
        <v>9</v>
      </c>
      <c r="H227" s="11" t="s">
        <v>5</v>
      </c>
      <c r="I227" s="1" t="s">
        <v>67</v>
      </c>
      <c r="J227" s="8" t="s">
        <v>878</v>
      </c>
      <c r="K227" s="83">
        <v>43555</v>
      </c>
      <c r="L227" s="65"/>
      <c r="M227" s="65"/>
      <c r="N227" s="65"/>
      <c r="O227" s="65"/>
      <c r="P227" s="74"/>
      <c r="Q227" s="8" t="s">
        <v>879</v>
      </c>
      <c r="R227" s="8" t="s">
        <v>879</v>
      </c>
      <c r="S227" s="8" t="s">
        <v>879</v>
      </c>
      <c r="T227" s="8" t="s">
        <v>879</v>
      </c>
      <c r="U227" s="65"/>
      <c r="V227" s="67"/>
      <c r="W227" s="42"/>
      <c r="X227" s="28"/>
      <c r="Y227" s="65"/>
      <c r="Z227" s="65"/>
      <c r="AA227" s="59"/>
      <c r="AB227" s="65"/>
      <c r="AC227" s="65"/>
    </row>
    <row r="228" spans="1:29" ht="15.9" customHeight="1">
      <c r="A228" s="27" t="s">
        <v>779</v>
      </c>
      <c r="B228" s="2" t="s">
        <v>770</v>
      </c>
      <c r="C228" s="2" t="s">
        <v>367</v>
      </c>
      <c r="D228" s="11" t="s">
        <v>368</v>
      </c>
      <c r="E228" s="2" t="s">
        <v>369</v>
      </c>
      <c r="F228" s="1"/>
      <c r="G228" s="1" t="s">
        <v>9</v>
      </c>
      <c r="H228" s="11" t="s">
        <v>5</v>
      </c>
      <c r="I228" s="1" t="s">
        <v>67</v>
      </c>
      <c r="J228" s="8" t="s">
        <v>880</v>
      </c>
      <c r="K228" s="83">
        <v>43555</v>
      </c>
      <c r="L228" s="65" t="s">
        <v>882</v>
      </c>
      <c r="M228" s="65" t="s">
        <v>883</v>
      </c>
      <c r="N228" s="65">
        <v>59</v>
      </c>
      <c r="O228" s="83">
        <v>43865</v>
      </c>
      <c r="P228" s="65" t="s">
        <v>1008</v>
      </c>
      <c r="Q228" s="8" t="s">
        <v>879</v>
      </c>
      <c r="R228" s="8" t="s">
        <v>880</v>
      </c>
      <c r="S228" s="8" t="s">
        <v>879</v>
      </c>
      <c r="T228" s="8" t="s">
        <v>879</v>
      </c>
      <c r="U228" s="65" t="s">
        <v>932</v>
      </c>
      <c r="V228" s="67"/>
      <c r="W228" s="42" t="s">
        <v>880</v>
      </c>
      <c r="X228" s="28" t="s">
        <v>41</v>
      </c>
      <c r="Y228" s="65" t="s">
        <v>964</v>
      </c>
      <c r="Z228" s="65"/>
      <c r="AA228" s="59"/>
      <c r="AB228" s="65"/>
      <c r="AC228" s="65"/>
    </row>
    <row r="229" spans="1:29" ht="15.9" customHeight="1">
      <c r="A229" s="27" t="s">
        <v>779</v>
      </c>
      <c r="B229" s="2" t="s">
        <v>770</v>
      </c>
      <c r="C229" s="2" t="s">
        <v>370</v>
      </c>
      <c r="D229" s="11" t="s">
        <v>371</v>
      </c>
      <c r="E229" s="2" t="s">
        <v>372</v>
      </c>
      <c r="F229" s="1"/>
      <c r="G229" s="1" t="s">
        <v>9</v>
      </c>
      <c r="H229" s="11" t="s">
        <v>5</v>
      </c>
      <c r="I229" s="1" t="s">
        <v>67</v>
      </c>
      <c r="J229" s="8" t="s">
        <v>880</v>
      </c>
      <c r="K229" s="83">
        <v>43555</v>
      </c>
      <c r="L229" s="65" t="s">
        <v>882</v>
      </c>
      <c r="M229" s="65" t="s">
        <v>883</v>
      </c>
      <c r="N229" s="65">
        <v>59</v>
      </c>
      <c r="O229" s="83">
        <v>43865</v>
      </c>
      <c r="P229" s="65" t="s">
        <v>1008</v>
      </c>
      <c r="Q229" s="8" t="s">
        <v>879</v>
      </c>
      <c r="R229" s="8" t="s">
        <v>880</v>
      </c>
      <c r="S229" s="8" t="s">
        <v>879</v>
      </c>
      <c r="T229" s="8" t="s">
        <v>879</v>
      </c>
      <c r="U229" s="65" t="s">
        <v>932</v>
      </c>
      <c r="V229" s="67"/>
      <c r="W229" s="42" t="s">
        <v>880</v>
      </c>
      <c r="X229" s="28" t="s">
        <v>41</v>
      </c>
      <c r="Y229" s="65" t="s">
        <v>964</v>
      </c>
      <c r="Z229" s="65"/>
      <c r="AA229" s="59"/>
      <c r="AB229" s="65"/>
      <c r="AC229" s="65"/>
    </row>
    <row r="230" spans="1:29" ht="15.9" customHeight="1">
      <c r="A230" s="27" t="s">
        <v>779</v>
      </c>
      <c r="B230" s="2" t="s">
        <v>770</v>
      </c>
      <c r="C230" s="2" t="s">
        <v>373</v>
      </c>
      <c r="D230" s="11" t="s">
        <v>374</v>
      </c>
      <c r="E230" s="2" t="s">
        <v>822</v>
      </c>
      <c r="F230" s="1"/>
      <c r="G230" s="1" t="s">
        <v>9</v>
      </c>
      <c r="H230" s="11" t="s">
        <v>5</v>
      </c>
      <c r="I230" s="1" t="s">
        <v>67</v>
      </c>
      <c r="J230" s="8" t="s">
        <v>880</v>
      </c>
      <c r="K230" s="83">
        <v>43555</v>
      </c>
      <c r="L230" s="65" t="s">
        <v>882</v>
      </c>
      <c r="M230" s="65" t="s">
        <v>883</v>
      </c>
      <c r="N230" s="65">
        <v>60</v>
      </c>
      <c r="O230" s="83">
        <v>43865</v>
      </c>
      <c r="P230" s="65" t="s">
        <v>1009</v>
      </c>
      <c r="Q230" s="8" t="s">
        <v>879</v>
      </c>
      <c r="R230" s="8" t="s">
        <v>880</v>
      </c>
      <c r="S230" s="8" t="s">
        <v>879</v>
      </c>
      <c r="T230" s="8" t="s">
        <v>879</v>
      </c>
      <c r="U230" s="65" t="s">
        <v>932</v>
      </c>
      <c r="V230" s="67"/>
      <c r="W230" s="42" t="s">
        <v>880</v>
      </c>
      <c r="X230" s="28" t="s">
        <v>41</v>
      </c>
      <c r="Y230" s="65" t="s">
        <v>965</v>
      </c>
      <c r="Z230" s="65"/>
      <c r="AA230" s="59"/>
      <c r="AB230" s="65"/>
      <c r="AC230" s="65"/>
    </row>
    <row r="231" spans="1:29" ht="15.9" customHeight="1">
      <c r="A231" s="27" t="s">
        <v>779</v>
      </c>
      <c r="B231" s="2" t="s">
        <v>770</v>
      </c>
      <c r="C231" s="2" t="s">
        <v>375</v>
      </c>
      <c r="D231" s="11" t="s">
        <v>376</v>
      </c>
      <c r="E231" s="2" t="s">
        <v>377</v>
      </c>
      <c r="F231" s="1"/>
      <c r="G231" s="1" t="s">
        <v>9</v>
      </c>
      <c r="H231" s="11" t="s">
        <v>5</v>
      </c>
      <c r="I231" s="1" t="s">
        <v>67</v>
      </c>
      <c r="J231" s="8" t="s">
        <v>878</v>
      </c>
      <c r="K231" s="83">
        <v>43555</v>
      </c>
      <c r="L231" s="65"/>
      <c r="M231" s="65"/>
      <c r="N231" s="65"/>
      <c r="O231" s="65"/>
      <c r="P231" s="65"/>
      <c r="Q231" s="8" t="s">
        <v>879</v>
      </c>
      <c r="R231" s="8" t="s">
        <v>879</v>
      </c>
      <c r="S231" s="8" t="s">
        <v>879</v>
      </c>
      <c r="T231" s="8" t="s">
        <v>879</v>
      </c>
      <c r="U231" s="65"/>
      <c r="V231" s="67"/>
      <c r="W231" s="42"/>
      <c r="X231" s="28"/>
      <c r="Y231" s="65"/>
      <c r="Z231" s="65"/>
      <c r="AA231" s="59"/>
      <c r="AB231" s="65"/>
      <c r="AC231" s="65"/>
    </row>
    <row r="232" spans="1:29" ht="15.9" customHeight="1">
      <c r="A232" s="27" t="s">
        <v>779</v>
      </c>
      <c r="B232" s="2" t="s">
        <v>770</v>
      </c>
      <c r="C232" s="2" t="s">
        <v>378</v>
      </c>
      <c r="D232" s="11" t="s">
        <v>379</v>
      </c>
      <c r="E232" s="2" t="s">
        <v>380</v>
      </c>
      <c r="F232" s="1"/>
      <c r="G232" s="1" t="s">
        <v>9</v>
      </c>
      <c r="H232" s="11" t="s">
        <v>5</v>
      </c>
      <c r="I232" s="1" t="s">
        <v>67</v>
      </c>
      <c r="J232" s="8" t="s">
        <v>878</v>
      </c>
      <c r="K232" s="83">
        <v>43555</v>
      </c>
      <c r="L232" s="65"/>
      <c r="M232" s="65"/>
      <c r="N232" s="65"/>
      <c r="O232" s="65"/>
      <c r="P232" s="65"/>
      <c r="Q232" s="8" t="s">
        <v>879</v>
      </c>
      <c r="R232" s="8" t="s">
        <v>879</v>
      </c>
      <c r="S232" s="8" t="s">
        <v>879</v>
      </c>
      <c r="T232" s="8" t="s">
        <v>879</v>
      </c>
      <c r="U232" s="65"/>
      <c r="V232" s="67"/>
      <c r="W232" s="42"/>
      <c r="X232" s="28"/>
      <c r="Y232" s="65"/>
      <c r="Z232" s="65"/>
      <c r="AA232" s="59"/>
      <c r="AB232" s="65"/>
      <c r="AC232" s="65"/>
    </row>
    <row r="233" spans="1:29" ht="15.9" customHeight="1">
      <c r="A233" s="27" t="s">
        <v>779</v>
      </c>
      <c r="B233" s="2" t="s">
        <v>770</v>
      </c>
      <c r="C233" s="2" t="s">
        <v>381</v>
      </c>
      <c r="D233" s="11" t="s">
        <v>382</v>
      </c>
      <c r="E233" s="2" t="s">
        <v>383</v>
      </c>
      <c r="F233" s="1"/>
      <c r="G233" s="1" t="s">
        <v>9</v>
      </c>
      <c r="H233" s="11" t="s">
        <v>5</v>
      </c>
      <c r="I233" s="1" t="s">
        <v>67</v>
      </c>
      <c r="J233" s="8" t="s">
        <v>878</v>
      </c>
      <c r="K233" s="83">
        <v>43555</v>
      </c>
      <c r="L233" s="65"/>
      <c r="M233" s="65"/>
      <c r="N233" s="65"/>
      <c r="O233" s="65"/>
      <c r="P233" s="65"/>
      <c r="Q233" s="8" t="s">
        <v>879</v>
      </c>
      <c r="R233" s="8" t="s">
        <v>879</v>
      </c>
      <c r="S233" s="8" t="s">
        <v>879</v>
      </c>
      <c r="T233" s="8" t="s">
        <v>879</v>
      </c>
      <c r="U233" s="65"/>
      <c r="V233" s="67"/>
      <c r="W233" s="42"/>
      <c r="X233" s="28"/>
      <c r="Y233" s="65"/>
      <c r="Z233" s="65"/>
      <c r="AA233" s="59"/>
      <c r="AB233" s="65"/>
      <c r="AC233" s="65"/>
    </row>
    <row r="234" spans="1:29" ht="15.9" customHeight="1">
      <c r="A234" s="27" t="s">
        <v>779</v>
      </c>
      <c r="B234" s="2" t="s">
        <v>770</v>
      </c>
      <c r="C234" s="2" t="s">
        <v>384</v>
      </c>
      <c r="D234" s="11" t="s">
        <v>385</v>
      </c>
      <c r="E234" s="2" t="s">
        <v>386</v>
      </c>
      <c r="F234" s="1"/>
      <c r="G234" s="1" t="s">
        <v>9</v>
      </c>
      <c r="H234" s="11" t="s">
        <v>5</v>
      </c>
      <c r="I234" s="1" t="s">
        <v>67</v>
      </c>
      <c r="J234" s="8" t="s">
        <v>878</v>
      </c>
      <c r="K234" s="83">
        <v>43555</v>
      </c>
      <c r="L234" s="65"/>
      <c r="M234" s="65"/>
      <c r="N234" s="65"/>
      <c r="O234" s="65"/>
      <c r="P234" s="65"/>
      <c r="Q234" s="8" t="s">
        <v>879</v>
      </c>
      <c r="R234" s="8" t="s">
        <v>879</v>
      </c>
      <c r="S234" s="8" t="s">
        <v>879</v>
      </c>
      <c r="T234" s="8" t="s">
        <v>879</v>
      </c>
      <c r="U234" s="65"/>
      <c r="V234" s="67"/>
      <c r="W234" s="42"/>
      <c r="X234" s="28"/>
      <c r="Y234" s="65"/>
      <c r="Z234" s="65"/>
      <c r="AA234" s="59"/>
      <c r="AB234" s="65"/>
      <c r="AC234" s="65"/>
    </row>
    <row r="235" spans="1:29" ht="15.9" customHeight="1">
      <c r="A235" s="27" t="s">
        <v>779</v>
      </c>
      <c r="B235" s="2" t="s">
        <v>770</v>
      </c>
      <c r="C235" s="71" t="s">
        <v>874</v>
      </c>
      <c r="D235" s="11" t="s">
        <v>387</v>
      </c>
      <c r="E235" s="2" t="s">
        <v>823</v>
      </c>
      <c r="F235" s="1"/>
      <c r="G235" s="1" t="s">
        <v>9</v>
      </c>
      <c r="H235" s="11" t="s">
        <v>5</v>
      </c>
      <c r="I235" s="1" t="s">
        <v>67</v>
      </c>
      <c r="J235" s="8" t="s">
        <v>878</v>
      </c>
      <c r="K235" s="83">
        <v>43555</v>
      </c>
      <c r="L235" s="65"/>
      <c r="M235" s="65"/>
      <c r="N235" s="65"/>
      <c r="O235" s="65"/>
      <c r="P235" s="65"/>
      <c r="Q235" s="8" t="s">
        <v>879</v>
      </c>
      <c r="R235" s="8" t="s">
        <v>879</v>
      </c>
      <c r="S235" s="8" t="s">
        <v>879</v>
      </c>
      <c r="T235" s="8" t="s">
        <v>879</v>
      </c>
      <c r="U235" s="65"/>
      <c r="V235" s="67"/>
      <c r="W235" s="42"/>
      <c r="X235" s="28"/>
      <c r="Y235" s="65"/>
      <c r="Z235" s="65"/>
      <c r="AA235" s="59"/>
      <c r="AB235" s="65"/>
      <c r="AC235" s="65"/>
    </row>
    <row r="236" spans="1:29" ht="15.9" customHeight="1">
      <c r="A236" s="27" t="s">
        <v>779</v>
      </c>
      <c r="B236" s="2" t="s">
        <v>770</v>
      </c>
      <c r="C236" s="2" t="s">
        <v>388</v>
      </c>
      <c r="D236" s="11" t="s">
        <v>389</v>
      </c>
      <c r="E236" s="2" t="s">
        <v>390</v>
      </c>
      <c r="F236" s="1"/>
      <c r="G236" s="1" t="s">
        <v>9</v>
      </c>
      <c r="H236" s="11" t="s">
        <v>5</v>
      </c>
      <c r="I236" s="1" t="s">
        <v>67</v>
      </c>
      <c r="J236" s="8" t="s">
        <v>878</v>
      </c>
      <c r="K236" s="83">
        <v>43555</v>
      </c>
      <c r="L236" s="65"/>
      <c r="M236" s="65"/>
      <c r="N236" s="65"/>
      <c r="O236" s="65"/>
      <c r="P236" s="65"/>
      <c r="Q236" s="8" t="s">
        <v>879</v>
      </c>
      <c r="R236" s="8" t="s">
        <v>879</v>
      </c>
      <c r="S236" s="8" t="s">
        <v>879</v>
      </c>
      <c r="T236" s="8" t="s">
        <v>879</v>
      </c>
      <c r="U236" s="65"/>
      <c r="V236" s="67"/>
      <c r="W236" s="42"/>
      <c r="X236" s="28"/>
      <c r="Y236" s="65"/>
      <c r="Z236" s="65"/>
      <c r="AA236" s="59"/>
      <c r="AB236" s="65"/>
      <c r="AC236" s="65"/>
    </row>
    <row r="237" spans="1:29" ht="15.9" customHeight="1">
      <c r="A237" s="27" t="s">
        <v>779</v>
      </c>
      <c r="B237" s="2" t="s">
        <v>770</v>
      </c>
      <c r="C237" s="2" t="s">
        <v>391</v>
      </c>
      <c r="D237" s="11" t="s">
        <v>392</v>
      </c>
      <c r="E237" s="2" t="s">
        <v>824</v>
      </c>
      <c r="F237" s="1"/>
      <c r="G237" s="1" t="s">
        <v>9</v>
      </c>
      <c r="H237" s="11" t="s">
        <v>5</v>
      </c>
      <c r="I237" s="1" t="s">
        <v>67</v>
      </c>
      <c r="J237" s="8" t="s">
        <v>878</v>
      </c>
      <c r="K237" s="83">
        <v>43555</v>
      </c>
      <c r="L237" s="65"/>
      <c r="M237" s="65"/>
      <c r="N237" s="65"/>
      <c r="O237" s="65"/>
      <c r="P237" s="74"/>
      <c r="Q237" s="8" t="s">
        <v>879</v>
      </c>
      <c r="R237" s="8" t="s">
        <v>879</v>
      </c>
      <c r="S237" s="8" t="s">
        <v>879</v>
      </c>
      <c r="T237" s="8" t="s">
        <v>879</v>
      </c>
      <c r="U237" s="65"/>
      <c r="V237" s="67"/>
      <c r="W237" s="42"/>
      <c r="X237" s="28"/>
      <c r="Y237" s="65"/>
      <c r="Z237" s="65"/>
      <c r="AA237" s="59"/>
      <c r="AB237" s="65"/>
      <c r="AC237" s="65"/>
    </row>
    <row r="238" spans="1:29" ht="15.9" customHeight="1">
      <c r="A238" s="27" t="s">
        <v>779</v>
      </c>
      <c r="B238" s="2" t="s">
        <v>770</v>
      </c>
      <c r="C238" s="2" t="s">
        <v>393</v>
      </c>
      <c r="D238" s="11" t="s">
        <v>394</v>
      </c>
      <c r="E238" s="2" t="s">
        <v>825</v>
      </c>
      <c r="F238" s="1"/>
      <c r="G238" s="1" t="s">
        <v>7</v>
      </c>
      <c r="H238" s="11" t="s">
        <v>795</v>
      </c>
      <c r="I238" s="1" t="s">
        <v>67</v>
      </c>
      <c r="J238" s="8">
        <v>158524.72</v>
      </c>
      <c r="K238" s="83">
        <v>43555</v>
      </c>
      <c r="L238" s="65" t="s">
        <v>882</v>
      </c>
      <c r="M238" s="65" t="s">
        <v>883</v>
      </c>
      <c r="N238" s="65">
        <v>59</v>
      </c>
      <c r="O238" s="83">
        <v>43865</v>
      </c>
      <c r="P238" s="65" t="s">
        <v>878</v>
      </c>
      <c r="Q238" s="65" t="s">
        <v>880</v>
      </c>
      <c r="R238" s="65" t="s">
        <v>880</v>
      </c>
      <c r="S238" s="65" t="s">
        <v>879</v>
      </c>
      <c r="T238" s="65" t="s">
        <v>879</v>
      </c>
      <c r="U238" s="65" t="s">
        <v>929</v>
      </c>
      <c r="V238" s="67" t="s">
        <v>921</v>
      </c>
      <c r="W238" s="42" t="s">
        <v>880</v>
      </c>
      <c r="X238" s="28"/>
      <c r="Y238" s="65"/>
      <c r="Z238" s="65"/>
      <c r="AA238" s="59"/>
      <c r="AB238" s="65"/>
      <c r="AC238" s="65"/>
    </row>
    <row r="239" spans="1:29" ht="15.9" customHeight="1">
      <c r="A239" s="27" t="s">
        <v>779</v>
      </c>
      <c r="B239" s="2" t="s">
        <v>770</v>
      </c>
      <c r="C239" s="2" t="s">
        <v>395</v>
      </c>
      <c r="D239" s="11" t="s">
        <v>396</v>
      </c>
      <c r="E239" s="2" t="s">
        <v>826</v>
      </c>
      <c r="F239" s="1"/>
      <c r="G239" s="1" t="s">
        <v>7</v>
      </c>
      <c r="H239" s="11" t="s">
        <v>795</v>
      </c>
      <c r="I239" s="1" t="s">
        <v>67</v>
      </c>
      <c r="J239" s="8">
        <v>30818.7</v>
      </c>
      <c r="K239" s="83">
        <v>43555</v>
      </c>
      <c r="L239" s="65" t="s">
        <v>882</v>
      </c>
      <c r="M239" s="65" t="s">
        <v>883</v>
      </c>
      <c r="N239" s="65">
        <v>59</v>
      </c>
      <c r="O239" s="83">
        <v>43865</v>
      </c>
      <c r="P239" s="65" t="s">
        <v>878</v>
      </c>
      <c r="Q239" s="65" t="s">
        <v>880</v>
      </c>
      <c r="R239" s="65" t="s">
        <v>880</v>
      </c>
      <c r="S239" s="65" t="s">
        <v>879</v>
      </c>
      <c r="T239" s="65" t="s">
        <v>879</v>
      </c>
      <c r="U239" s="65" t="s">
        <v>930</v>
      </c>
      <c r="V239" s="67" t="s">
        <v>920</v>
      </c>
      <c r="W239" s="42" t="s">
        <v>880</v>
      </c>
      <c r="X239" s="28"/>
      <c r="Y239" s="65"/>
      <c r="Z239" s="65"/>
      <c r="AA239" s="59"/>
      <c r="AB239" s="65"/>
      <c r="AC239" s="65"/>
    </row>
    <row r="240" spans="1:29" ht="15.9" customHeight="1">
      <c r="A240" s="27" t="s">
        <v>779</v>
      </c>
      <c r="B240" s="2" t="s">
        <v>770</v>
      </c>
      <c r="C240" s="2" t="s">
        <v>397</v>
      </c>
      <c r="D240" s="11" t="s">
        <v>398</v>
      </c>
      <c r="E240" s="2" t="s">
        <v>827</v>
      </c>
      <c r="F240" s="1"/>
      <c r="G240" s="1" t="s">
        <v>7</v>
      </c>
      <c r="H240" s="11" t="s">
        <v>795</v>
      </c>
      <c r="I240" s="1" t="s">
        <v>67</v>
      </c>
      <c r="J240" s="53">
        <v>127706.02</v>
      </c>
      <c r="K240" s="83">
        <v>43555</v>
      </c>
      <c r="L240" s="65" t="s">
        <v>882</v>
      </c>
      <c r="M240" s="65" t="s">
        <v>883</v>
      </c>
      <c r="N240" s="65">
        <v>59</v>
      </c>
      <c r="O240" s="83">
        <v>43865</v>
      </c>
      <c r="P240" s="65" t="s">
        <v>878</v>
      </c>
      <c r="Q240" s="65" t="s">
        <v>880</v>
      </c>
      <c r="R240" s="65" t="s">
        <v>880</v>
      </c>
      <c r="S240" s="65" t="s">
        <v>879</v>
      </c>
      <c r="T240" s="65" t="s">
        <v>879</v>
      </c>
      <c r="U240" s="65" t="s">
        <v>931</v>
      </c>
      <c r="V240" s="67" t="s">
        <v>920</v>
      </c>
      <c r="W240" s="42" t="s">
        <v>880</v>
      </c>
      <c r="X240" s="28"/>
      <c r="Y240" s="65"/>
      <c r="Z240" s="65"/>
      <c r="AA240" s="59"/>
      <c r="AB240" s="65"/>
      <c r="AC240" s="65"/>
    </row>
    <row r="241" spans="1:29" ht="15.9" customHeight="1">
      <c r="A241" s="27" t="s">
        <v>779</v>
      </c>
      <c r="B241" s="2" t="s">
        <v>770</v>
      </c>
      <c r="C241" s="2" t="s">
        <v>399</v>
      </c>
      <c r="D241" s="11" t="s">
        <v>400</v>
      </c>
      <c r="E241" s="2" t="s">
        <v>828</v>
      </c>
      <c r="F241" s="1"/>
      <c r="G241" s="1" t="s">
        <v>7</v>
      </c>
      <c r="H241" s="11" t="s">
        <v>795</v>
      </c>
      <c r="I241" s="1" t="s">
        <v>67</v>
      </c>
      <c r="J241" s="8"/>
      <c r="K241" s="83">
        <v>43555</v>
      </c>
      <c r="L241" s="65"/>
      <c r="M241" s="65"/>
      <c r="N241" s="65"/>
      <c r="O241" s="65"/>
      <c r="P241" s="65"/>
      <c r="Q241" s="8" t="s">
        <v>879</v>
      </c>
      <c r="R241" s="8" t="s">
        <v>879</v>
      </c>
      <c r="S241" s="8" t="s">
        <v>879</v>
      </c>
      <c r="T241" s="8" t="s">
        <v>879</v>
      </c>
      <c r="U241" s="65"/>
      <c r="V241" s="67"/>
      <c r="W241" s="42"/>
      <c r="X241" s="28"/>
      <c r="Y241" s="65"/>
      <c r="Z241" s="65"/>
      <c r="AA241" s="59"/>
      <c r="AB241" s="65"/>
      <c r="AC241" s="65"/>
    </row>
    <row r="242" spans="1:29" ht="15.9" customHeight="1">
      <c r="A242" s="27" t="s">
        <v>779</v>
      </c>
      <c r="B242" s="2" t="s">
        <v>770</v>
      </c>
      <c r="C242" s="2" t="s">
        <v>401</v>
      </c>
      <c r="D242" s="11" t="s">
        <v>402</v>
      </c>
      <c r="E242" s="2" t="s">
        <v>829</v>
      </c>
      <c r="F242" s="1"/>
      <c r="G242" s="1" t="s">
        <v>7</v>
      </c>
      <c r="H242" s="11" t="s">
        <v>795</v>
      </c>
      <c r="I242" s="1" t="s">
        <v>67</v>
      </c>
      <c r="J242" s="8"/>
      <c r="K242" s="83">
        <v>43555</v>
      </c>
      <c r="L242" s="65"/>
      <c r="M242" s="65"/>
      <c r="N242" s="65"/>
      <c r="O242" s="65"/>
      <c r="P242" s="65"/>
      <c r="Q242" s="8" t="s">
        <v>879</v>
      </c>
      <c r="R242" s="8" t="s">
        <v>879</v>
      </c>
      <c r="S242" s="8" t="s">
        <v>879</v>
      </c>
      <c r="T242" s="8" t="s">
        <v>879</v>
      </c>
      <c r="U242" s="65"/>
      <c r="V242" s="67"/>
      <c r="W242" s="42"/>
      <c r="X242" s="28"/>
      <c r="Y242" s="65"/>
      <c r="Z242" s="65"/>
      <c r="AA242" s="59"/>
      <c r="AB242" s="65"/>
      <c r="AC242" s="65"/>
    </row>
    <row r="243" spans="1:29" ht="15.9" customHeight="1">
      <c r="A243" s="27" t="s">
        <v>779</v>
      </c>
      <c r="B243" s="2" t="s">
        <v>770</v>
      </c>
      <c r="C243" s="2" t="s">
        <v>403</v>
      </c>
      <c r="D243" s="11" t="s">
        <v>404</v>
      </c>
      <c r="E243" s="2" t="s">
        <v>830</v>
      </c>
      <c r="F243" s="1"/>
      <c r="G243" s="1" t="s">
        <v>7</v>
      </c>
      <c r="H243" s="11" t="s">
        <v>795</v>
      </c>
      <c r="I243" s="1" t="s">
        <v>67</v>
      </c>
      <c r="J243" s="8"/>
      <c r="K243" s="83">
        <v>43555</v>
      </c>
      <c r="L243" s="65"/>
      <c r="M243" s="65"/>
      <c r="N243" s="65"/>
      <c r="O243" s="65"/>
      <c r="P243" s="65"/>
      <c r="Q243" s="8" t="s">
        <v>879</v>
      </c>
      <c r="R243" s="8" t="s">
        <v>879</v>
      </c>
      <c r="S243" s="8" t="s">
        <v>879</v>
      </c>
      <c r="T243" s="8" t="s">
        <v>879</v>
      </c>
      <c r="U243" s="65"/>
      <c r="V243" s="67"/>
      <c r="W243" s="42"/>
      <c r="X243" s="28"/>
      <c r="Y243" s="65"/>
      <c r="Z243" s="65"/>
      <c r="AA243" s="59"/>
      <c r="AB243" s="65"/>
      <c r="AC243" s="65"/>
    </row>
    <row r="244" spans="1:29" ht="15.9" customHeight="1">
      <c r="A244" s="27" t="s">
        <v>779</v>
      </c>
      <c r="B244" s="2" t="s">
        <v>770</v>
      </c>
      <c r="C244" s="2" t="s">
        <v>405</v>
      </c>
      <c r="D244" s="11" t="s">
        <v>406</v>
      </c>
      <c r="E244" s="2" t="s">
        <v>831</v>
      </c>
      <c r="F244" s="1"/>
      <c r="G244" s="1" t="s">
        <v>7</v>
      </c>
      <c r="H244" s="11" t="s">
        <v>795</v>
      </c>
      <c r="I244" s="1" t="s">
        <v>67</v>
      </c>
      <c r="J244" s="8"/>
      <c r="K244" s="83">
        <v>43555</v>
      </c>
      <c r="L244" s="65"/>
      <c r="M244" s="65"/>
      <c r="N244" s="65"/>
      <c r="O244" s="65"/>
      <c r="P244" s="65"/>
      <c r="Q244" s="8" t="s">
        <v>879</v>
      </c>
      <c r="R244" s="8" t="s">
        <v>879</v>
      </c>
      <c r="S244" s="8" t="s">
        <v>879</v>
      </c>
      <c r="T244" s="8" t="s">
        <v>879</v>
      </c>
      <c r="U244" s="65"/>
      <c r="V244" s="67"/>
      <c r="W244" s="42"/>
      <c r="X244" s="28"/>
      <c r="Y244" s="65"/>
      <c r="Z244" s="65"/>
      <c r="AA244" s="59"/>
      <c r="AB244" s="65"/>
      <c r="AC244" s="65"/>
    </row>
    <row r="245" spans="1:29" ht="15.9" customHeight="1">
      <c r="A245" s="27" t="s">
        <v>779</v>
      </c>
      <c r="B245" s="2" t="s">
        <v>770</v>
      </c>
      <c r="C245" s="2" t="s">
        <v>407</v>
      </c>
      <c r="D245" s="11" t="s">
        <v>408</v>
      </c>
      <c r="E245" s="2" t="s">
        <v>832</v>
      </c>
      <c r="F245" s="1"/>
      <c r="G245" s="1" t="s">
        <v>7</v>
      </c>
      <c r="H245" s="11" t="s">
        <v>795</v>
      </c>
      <c r="I245" s="1" t="s">
        <v>67</v>
      </c>
      <c r="J245" s="8"/>
      <c r="K245" s="83">
        <v>43555</v>
      </c>
      <c r="L245" s="65"/>
      <c r="M245" s="65"/>
      <c r="N245" s="65"/>
      <c r="O245" s="65"/>
      <c r="P245" s="65"/>
      <c r="Q245" s="8" t="s">
        <v>879</v>
      </c>
      <c r="R245" s="8" t="s">
        <v>879</v>
      </c>
      <c r="S245" s="8" t="s">
        <v>879</v>
      </c>
      <c r="T245" s="8" t="s">
        <v>879</v>
      </c>
      <c r="U245" s="65"/>
      <c r="V245" s="67"/>
      <c r="W245" s="42"/>
      <c r="X245" s="28"/>
      <c r="Y245" s="65"/>
      <c r="Z245" s="65"/>
      <c r="AA245" s="59"/>
      <c r="AB245" s="65"/>
      <c r="AC245" s="65"/>
    </row>
    <row r="246" spans="1:29" ht="15.9" customHeight="1">
      <c r="A246" s="27" t="s">
        <v>779</v>
      </c>
      <c r="B246" s="2" t="s">
        <v>770</v>
      </c>
      <c r="C246" s="2" t="s">
        <v>409</v>
      </c>
      <c r="D246" s="11" t="s">
        <v>410</v>
      </c>
      <c r="E246" s="2" t="s">
        <v>833</v>
      </c>
      <c r="F246" s="1"/>
      <c r="G246" s="1" t="s">
        <v>7</v>
      </c>
      <c r="H246" s="11" t="s">
        <v>795</v>
      </c>
      <c r="I246" s="1" t="s">
        <v>67</v>
      </c>
      <c r="J246" s="8"/>
      <c r="K246" s="83">
        <v>43555</v>
      </c>
      <c r="L246" s="65"/>
      <c r="M246" s="65"/>
      <c r="N246" s="65"/>
      <c r="O246" s="65"/>
      <c r="P246" s="65"/>
      <c r="Q246" s="8" t="s">
        <v>879</v>
      </c>
      <c r="R246" s="8" t="s">
        <v>879</v>
      </c>
      <c r="S246" s="8" t="s">
        <v>879</v>
      </c>
      <c r="T246" s="8" t="s">
        <v>879</v>
      </c>
      <c r="U246" s="65"/>
      <c r="V246" s="67"/>
      <c r="W246" s="42"/>
      <c r="X246" s="28"/>
      <c r="Y246" s="65"/>
      <c r="Z246" s="65"/>
      <c r="AA246" s="59"/>
      <c r="AB246" s="65"/>
      <c r="AC246" s="65"/>
    </row>
    <row r="247" spans="1:29" ht="15.9" customHeight="1">
      <c r="A247" s="27" t="s">
        <v>779</v>
      </c>
      <c r="B247" s="2" t="s">
        <v>770</v>
      </c>
      <c r="C247" s="2" t="s">
        <v>411</v>
      </c>
      <c r="D247" s="11" t="s">
        <v>412</v>
      </c>
      <c r="E247" s="2" t="s">
        <v>413</v>
      </c>
      <c r="F247" s="1" t="s">
        <v>781</v>
      </c>
      <c r="G247" s="11" t="s">
        <v>6</v>
      </c>
      <c r="H247" s="11" t="s">
        <v>798</v>
      </c>
      <c r="I247" s="1" t="s">
        <v>67</v>
      </c>
      <c r="J247" s="8"/>
      <c r="K247" s="83">
        <v>43555</v>
      </c>
      <c r="L247" s="65"/>
      <c r="M247" s="65"/>
      <c r="N247" s="65"/>
      <c r="O247" s="65"/>
      <c r="P247" s="65"/>
      <c r="Q247" s="8" t="s">
        <v>879</v>
      </c>
      <c r="R247" s="8" t="s">
        <v>879</v>
      </c>
      <c r="S247" s="8" t="s">
        <v>879</v>
      </c>
      <c r="T247" s="8" t="s">
        <v>879</v>
      </c>
      <c r="U247" s="65"/>
      <c r="V247" s="67"/>
      <c r="W247" s="42"/>
      <c r="X247" s="28"/>
      <c r="Y247" s="65"/>
      <c r="Z247" s="65"/>
      <c r="AA247" s="59"/>
      <c r="AB247" s="65"/>
      <c r="AC247" s="65"/>
    </row>
    <row r="248" spans="1:29" ht="15.9" customHeight="1">
      <c r="A248" s="27" t="s">
        <v>779</v>
      </c>
      <c r="B248" s="2" t="s">
        <v>770</v>
      </c>
      <c r="C248" s="2" t="s">
        <v>414</v>
      </c>
      <c r="D248" s="11" t="s">
        <v>415</v>
      </c>
      <c r="E248" s="2" t="s">
        <v>416</v>
      </c>
      <c r="F248" s="1"/>
      <c r="G248" s="1" t="s">
        <v>7</v>
      </c>
      <c r="H248" s="11" t="s">
        <v>65</v>
      </c>
      <c r="I248" s="1" t="s">
        <v>67</v>
      </c>
      <c r="J248" s="8"/>
      <c r="K248" s="83">
        <v>43555</v>
      </c>
      <c r="L248" s="65"/>
      <c r="M248" s="65"/>
      <c r="N248" s="65"/>
      <c r="O248" s="65"/>
      <c r="P248" s="65"/>
      <c r="Q248" s="8" t="s">
        <v>879</v>
      </c>
      <c r="R248" s="8" t="s">
        <v>879</v>
      </c>
      <c r="S248" s="8" t="s">
        <v>879</v>
      </c>
      <c r="T248" s="8" t="s">
        <v>879</v>
      </c>
      <c r="U248" s="65"/>
      <c r="V248" s="67"/>
      <c r="W248" s="42"/>
      <c r="X248" s="28"/>
      <c r="Y248" s="65"/>
      <c r="Z248" s="65"/>
      <c r="AA248" s="59"/>
      <c r="AB248" s="65"/>
      <c r="AC248" s="65"/>
    </row>
    <row r="249" spans="1:29" ht="15.9" customHeight="1">
      <c r="A249" s="27" t="s">
        <v>779</v>
      </c>
      <c r="B249" s="2" t="s">
        <v>770</v>
      </c>
      <c r="C249" s="2" t="s">
        <v>417</v>
      </c>
      <c r="D249" s="11" t="s">
        <v>418</v>
      </c>
      <c r="E249" s="2" t="s">
        <v>834</v>
      </c>
      <c r="F249" s="1"/>
      <c r="G249" s="1" t="s">
        <v>7</v>
      </c>
      <c r="H249" s="11" t="s">
        <v>795</v>
      </c>
      <c r="I249" s="1" t="s">
        <v>67</v>
      </c>
      <c r="J249" s="8"/>
      <c r="K249" s="83">
        <v>43555</v>
      </c>
      <c r="L249" s="65"/>
      <c r="M249" s="65"/>
      <c r="N249" s="65"/>
      <c r="O249" s="65"/>
      <c r="P249" s="65"/>
      <c r="Q249" s="8" t="s">
        <v>879</v>
      </c>
      <c r="R249" s="8" t="s">
        <v>879</v>
      </c>
      <c r="S249" s="8" t="s">
        <v>879</v>
      </c>
      <c r="T249" s="8" t="s">
        <v>879</v>
      </c>
      <c r="U249" s="65"/>
      <c r="V249" s="67"/>
      <c r="W249" s="42"/>
      <c r="X249" s="28"/>
      <c r="Y249" s="65"/>
      <c r="Z249" s="65"/>
      <c r="AA249" s="59"/>
      <c r="AB249" s="65"/>
      <c r="AC249" s="65"/>
    </row>
    <row r="250" spans="1:29" ht="15.9" customHeight="1">
      <c r="A250" s="27" t="s">
        <v>779</v>
      </c>
      <c r="B250" s="2" t="s">
        <v>771</v>
      </c>
      <c r="C250" s="2" t="s">
        <v>419</v>
      </c>
      <c r="D250" s="11" t="s">
        <v>420</v>
      </c>
      <c r="E250" s="2" t="s">
        <v>421</v>
      </c>
      <c r="F250" s="1"/>
      <c r="G250" s="11" t="s">
        <v>9</v>
      </c>
      <c r="H250" s="11" t="s">
        <v>5</v>
      </c>
      <c r="I250" s="1" t="s">
        <v>67</v>
      </c>
      <c r="J250" s="8" t="s">
        <v>878</v>
      </c>
      <c r="K250" s="83">
        <v>43555</v>
      </c>
      <c r="L250" s="65"/>
      <c r="M250" s="65"/>
      <c r="N250" s="65"/>
      <c r="O250" s="65"/>
      <c r="P250" s="65"/>
      <c r="Q250" s="8" t="s">
        <v>879</v>
      </c>
      <c r="R250" s="8" t="s">
        <v>879</v>
      </c>
      <c r="S250" s="8" t="s">
        <v>879</v>
      </c>
      <c r="T250" s="8" t="s">
        <v>879</v>
      </c>
      <c r="U250" s="65"/>
      <c r="V250" s="67"/>
      <c r="W250" s="42"/>
      <c r="X250" s="28"/>
      <c r="Y250" s="65"/>
      <c r="Z250" s="65"/>
      <c r="AA250" s="59"/>
      <c r="AB250" s="65"/>
      <c r="AC250" s="65"/>
    </row>
    <row r="251" spans="1:29" ht="15.9" customHeight="1">
      <c r="A251" s="27" t="s">
        <v>779</v>
      </c>
      <c r="B251" s="2" t="s">
        <v>771</v>
      </c>
      <c r="C251" s="2" t="s">
        <v>422</v>
      </c>
      <c r="D251" s="11" t="s">
        <v>423</v>
      </c>
      <c r="E251" s="2" t="s">
        <v>424</v>
      </c>
      <c r="F251" s="1"/>
      <c r="G251" s="11" t="s">
        <v>9</v>
      </c>
      <c r="H251" s="11" t="s">
        <v>5</v>
      </c>
      <c r="I251" s="1" t="s">
        <v>67</v>
      </c>
      <c r="J251" s="8" t="s">
        <v>878</v>
      </c>
      <c r="K251" s="83">
        <v>43555</v>
      </c>
      <c r="L251" s="65"/>
      <c r="M251" s="65"/>
      <c r="N251" s="65"/>
      <c r="O251" s="65"/>
      <c r="P251" s="65"/>
      <c r="Q251" s="8" t="s">
        <v>879</v>
      </c>
      <c r="R251" s="8" t="s">
        <v>879</v>
      </c>
      <c r="S251" s="8" t="s">
        <v>879</v>
      </c>
      <c r="T251" s="8" t="s">
        <v>879</v>
      </c>
      <c r="U251" s="65"/>
      <c r="V251" s="67"/>
      <c r="W251" s="42"/>
      <c r="X251" s="28"/>
      <c r="Y251" s="65"/>
      <c r="Z251" s="65"/>
      <c r="AA251" s="59"/>
      <c r="AB251" s="65"/>
      <c r="AC251" s="65"/>
    </row>
    <row r="252" spans="1:29" ht="15.9" customHeight="1">
      <c r="A252" s="27" t="s">
        <v>779</v>
      </c>
      <c r="B252" s="2" t="s">
        <v>771</v>
      </c>
      <c r="C252" s="2" t="s">
        <v>425</v>
      </c>
      <c r="D252" s="11" t="s">
        <v>426</v>
      </c>
      <c r="E252" s="2" t="s">
        <v>427</v>
      </c>
      <c r="F252" s="1"/>
      <c r="G252" s="11" t="s">
        <v>9</v>
      </c>
      <c r="H252" s="11" t="s">
        <v>5</v>
      </c>
      <c r="I252" s="1" t="s">
        <v>67</v>
      </c>
      <c r="J252" s="8" t="s">
        <v>878</v>
      </c>
      <c r="K252" s="83">
        <v>43555</v>
      </c>
      <c r="L252" s="65"/>
      <c r="M252" s="65"/>
      <c r="N252" s="65"/>
      <c r="O252" s="65"/>
      <c r="P252" s="65"/>
      <c r="Q252" s="8" t="s">
        <v>879</v>
      </c>
      <c r="R252" s="8" t="s">
        <v>879</v>
      </c>
      <c r="S252" s="8" t="s">
        <v>879</v>
      </c>
      <c r="T252" s="8" t="s">
        <v>879</v>
      </c>
      <c r="U252" s="65"/>
      <c r="V252" s="67"/>
      <c r="W252" s="42"/>
      <c r="X252" s="28"/>
      <c r="Y252" s="65"/>
      <c r="Z252" s="65"/>
      <c r="AA252" s="59"/>
      <c r="AB252" s="65"/>
      <c r="AC252" s="65"/>
    </row>
    <row r="253" spans="1:29" ht="15.9" customHeight="1">
      <c r="A253" s="27" t="s">
        <v>779</v>
      </c>
      <c r="B253" s="2" t="s">
        <v>771</v>
      </c>
      <c r="C253" s="2" t="s">
        <v>428</v>
      </c>
      <c r="D253" s="11" t="s">
        <v>429</v>
      </c>
      <c r="E253" s="2" t="s">
        <v>430</v>
      </c>
      <c r="F253" s="1"/>
      <c r="G253" s="11" t="s">
        <v>9</v>
      </c>
      <c r="H253" s="11" t="s">
        <v>5</v>
      </c>
      <c r="I253" s="1" t="s">
        <v>67</v>
      </c>
      <c r="J253" s="8" t="s">
        <v>878</v>
      </c>
      <c r="K253" s="83">
        <v>43555</v>
      </c>
      <c r="L253" s="65"/>
      <c r="M253" s="65"/>
      <c r="N253" s="65"/>
      <c r="O253" s="65"/>
      <c r="P253" s="65"/>
      <c r="Q253" s="8" t="s">
        <v>879</v>
      </c>
      <c r="R253" s="8" t="s">
        <v>879</v>
      </c>
      <c r="S253" s="8" t="s">
        <v>879</v>
      </c>
      <c r="T253" s="8" t="s">
        <v>879</v>
      </c>
      <c r="U253" s="65"/>
      <c r="V253" s="67"/>
      <c r="W253" s="42"/>
      <c r="X253" s="28"/>
      <c r="Y253" s="65"/>
      <c r="Z253" s="65"/>
      <c r="AA253" s="59"/>
      <c r="AB253" s="65"/>
      <c r="AC253" s="65"/>
    </row>
    <row r="254" spans="1:29" ht="15.9" customHeight="1">
      <c r="A254" s="27" t="s">
        <v>779</v>
      </c>
      <c r="B254" s="2" t="s">
        <v>771</v>
      </c>
      <c r="C254" s="2" t="s">
        <v>431</v>
      </c>
      <c r="D254" s="11" t="s">
        <v>432</v>
      </c>
      <c r="E254" s="2" t="s">
        <v>433</v>
      </c>
      <c r="F254" s="1"/>
      <c r="G254" s="11" t="s">
        <v>9</v>
      </c>
      <c r="H254" s="11" t="s">
        <v>5</v>
      </c>
      <c r="I254" s="1" t="s">
        <v>67</v>
      </c>
      <c r="J254" s="8" t="s">
        <v>878</v>
      </c>
      <c r="K254" s="83">
        <v>43555</v>
      </c>
      <c r="L254" s="65"/>
      <c r="M254" s="65"/>
      <c r="N254" s="65"/>
      <c r="O254" s="65"/>
      <c r="P254" s="74"/>
      <c r="Q254" s="8" t="s">
        <v>879</v>
      </c>
      <c r="R254" s="8" t="s">
        <v>879</v>
      </c>
      <c r="S254" s="8" t="s">
        <v>879</v>
      </c>
      <c r="T254" s="8" t="s">
        <v>879</v>
      </c>
      <c r="U254" s="65"/>
      <c r="V254" s="67"/>
      <c r="W254" s="42"/>
      <c r="X254" s="28"/>
      <c r="Y254" s="65"/>
      <c r="Z254" s="65"/>
      <c r="AA254" s="59"/>
      <c r="AB254" s="65"/>
      <c r="AC254" s="65"/>
    </row>
    <row r="255" spans="1:29" ht="15.9" customHeight="1">
      <c r="A255" s="27" t="s">
        <v>779</v>
      </c>
      <c r="B255" s="2" t="s">
        <v>771</v>
      </c>
      <c r="C255" s="2" t="s">
        <v>434</v>
      </c>
      <c r="D255" s="11" t="s">
        <v>435</v>
      </c>
      <c r="E255" s="2" t="s">
        <v>436</v>
      </c>
      <c r="F255" s="1"/>
      <c r="G255" s="11" t="s">
        <v>9</v>
      </c>
      <c r="H255" s="11" t="s">
        <v>5</v>
      </c>
      <c r="I255" s="1" t="s">
        <v>67</v>
      </c>
      <c r="J255" s="8" t="s">
        <v>880</v>
      </c>
      <c r="K255" s="83">
        <v>43555</v>
      </c>
      <c r="L255" s="65" t="s">
        <v>882</v>
      </c>
      <c r="M255" s="65" t="s">
        <v>883</v>
      </c>
      <c r="N255" s="65">
        <v>59</v>
      </c>
      <c r="O255" s="83">
        <v>43865</v>
      </c>
      <c r="P255" s="65" t="s">
        <v>1010</v>
      </c>
      <c r="Q255" s="8" t="s">
        <v>879</v>
      </c>
      <c r="R255" s="8" t="s">
        <v>880</v>
      </c>
      <c r="S255" s="8" t="s">
        <v>879</v>
      </c>
      <c r="T255" s="8" t="s">
        <v>879</v>
      </c>
      <c r="U255" s="65" t="s">
        <v>932</v>
      </c>
      <c r="V255" s="67"/>
      <c r="W255" s="42" t="s">
        <v>880</v>
      </c>
      <c r="X255" s="28" t="s">
        <v>41</v>
      </c>
      <c r="Y255" s="65" t="s">
        <v>963</v>
      </c>
      <c r="Z255" s="65"/>
      <c r="AA255" s="59"/>
      <c r="AB255" s="65"/>
      <c r="AC255" s="65"/>
    </row>
    <row r="256" spans="1:29" ht="15.9" customHeight="1">
      <c r="A256" s="27" t="s">
        <v>779</v>
      </c>
      <c r="B256" s="2" t="s">
        <v>771</v>
      </c>
      <c r="C256" s="2" t="s">
        <v>437</v>
      </c>
      <c r="D256" s="11" t="s">
        <v>438</v>
      </c>
      <c r="E256" s="2" t="s">
        <v>439</v>
      </c>
      <c r="F256" s="1"/>
      <c r="G256" s="11" t="s">
        <v>9</v>
      </c>
      <c r="H256" s="11" t="s">
        <v>5</v>
      </c>
      <c r="I256" s="1" t="s">
        <v>67</v>
      </c>
      <c r="J256" s="8" t="s">
        <v>878</v>
      </c>
      <c r="K256" s="83">
        <v>43555</v>
      </c>
      <c r="L256" s="65"/>
      <c r="M256" s="65"/>
      <c r="N256" s="65"/>
      <c r="O256" s="65"/>
      <c r="P256" s="65"/>
      <c r="Q256" s="8" t="s">
        <v>879</v>
      </c>
      <c r="R256" s="8" t="s">
        <v>879</v>
      </c>
      <c r="S256" s="8" t="s">
        <v>879</v>
      </c>
      <c r="T256" s="8" t="s">
        <v>879</v>
      </c>
      <c r="U256" s="65"/>
      <c r="V256" s="67"/>
      <c r="W256" s="42"/>
      <c r="X256" s="28"/>
      <c r="Y256" s="65"/>
      <c r="Z256" s="65"/>
      <c r="AA256" s="59"/>
      <c r="AB256" s="65"/>
      <c r="AC256" s="65"/>
    </row>
    <row r="257" spans="1:29" ht="15.9" customHeight="1">
      <c r="A257" s="27" t="s">
        <v>779</v>
      </c>
      <c r="B257" s="2" t="s">
        <v>771</v>
      </c>
      <c r="C257" s="2" t="s">
        <v>440</v>
      </c>
      <c r="D257" s="11" t="s">
        <v>441</v>
      </c>
      <c r="E257" s="2" t="s">
        <v>442</v>
      </c>
      <c r="F257" s="1"/>
      <c r="G257" s="1" t="s">
        <v>9</v>
      </c>
      <c r="H257" s="11" t="s">
        <v>5</v>
      </c>
      <c r="I257" s="1" t="s">
        <v>67</v>
      </c>
      <c r="J257" s="8" t="s">
        <v>878</v>
      </c>
      <c r="K257" s="83">
        <v>43555</v>
      </c>
      <c r="L257" s="65"/>
      <c r="M257" s="65"/>
      <c r="N257" s="65"/>
      <c r="O257" s="65"/>
      <c r="P257" s="65"/>
      <c r="Q257" s="8" t="s">
        <v>879</v>
      </c>
      <c r="R257" s="8" t="s">
        <v>879</v>
      </c>
      <c r="S257" s="8" t="s">
        <v>879</v>
      </c>
      <c r="T257" s="8" t="s">
        <v>879</v>
      </c>
      <c r="U257" s="65"/>
      <c r="V257" s="67"/>
      <c r="W257" s="42"/>
      <c r="X257" s="28"/>
      <c r="Y257" s="65"/>
      <c r="Z257" s="65"/>
      <c r="AA257" s="59"/>
      <c r="AB257" s="65"/>
      <c r="AC257" s="65"/>
    </row>
    <row r="258" spans="1:29" ht="15.9" customHeight="1">
      <c r="A258" s="27" t="s">
        <v>779</v>
      </c>
      <c r="B258" s="2" t="s">
        <v>771</v>
      </c>
      <c r="C258" s="2" t="s">
        <v>443</v>
      </c>
      <c r="D258" s="11" t="s">
        <v>444</v>
      </c>
      <c r="E258" s="2" t="s">
        <v>835</v>
      </c>
      <c r="F258" s="1"/>
      <c r="G258" s="1" t="s">
        <v>7</v>
      </c>
      <c r="H258" s="11" t="s">
        <v>793</v>
      </c>
      <c r="I258" s="1" t="s">
        <v>67</v>
      </c>
      <c r="J258" s="8"/>
      <c r="K258" s="83">
        <v>43555</v>
      </c>
      <c r="L258" s="65"/>
      <c r="M258" s="65"/>
      <c r="N258" s="65"/>
      <c r="O258" s="65"/>
      <c r="P258" s="65"/>
      <c r="Q258" s="8" t="s">
        <v>879</v>
      </c>
      <c r="R258" s="8" t="s">
        <v>879</v>
      </c>
      <c r="S258" s="8" t="s">
        <v>879</v>
      </c>
      <c r="T258" s="8" t="s">
        <v>879</v>
      </c>
      <c r="U258" s="65"/>
      <c r="V258" s="67"/>
      <c r="W258" s="42"/>
      <c r="X258" s="28"/>
      <c r="Y258" s="65"/>
      <c r="Z258" s="65"/>
      <c r="AA258" s="59"/>
      <c r="AB258" s="65"/>
      <c r="AC258" s="65"/>
    </row>
    <row r="259" spans="1:29" ht="15.9" customHeight="1">
      <c r="A259" s="27" t="s">
        <v>779</v>
      </c>
      <c r="B259" s="2" t="s">
        <v>771</v>
      </c>
      <c r="C259" s="2" t="s">
        <v>445</v>
      </c>
      <c r="D259" s="11" t="s">
        <v>446</v>
      </c>
      <c r="E259" s="2" t="s">
        <v>836</v>
      </c>
      <c r="F259" s="1"/>
      <c r="G259" s="1" t="s">
        <v>7</v>
      </c>
      <c r="H259" s="11" t="s">
        <v>795</v>
      </c>
      <c r="I259" s="1" t="s">
        <v>67</v>
      </c>
      <c r="J259" s="8"/>
      <c r="K259" s="83">
        <v>43555</v>
      </c>
      <c r="L259" s="65"/>
      <c r="M259" s="65"/>
      <c r="N259" s="65"/>
      <c r="O259" s="65"/>
      <c r="P259" s="65"/>
      <c r="Q259" s="8" t="s">
        <v>879</v>
      </c>
      <c r="R259" s="8" t="s">
        <v>879</v>
      </c>
      <c r="S259" s="8" t="s">
        <v>879</v>
      </c>
      <c r="T259" s="8" t="s">
        <v>879</v>
      </c>
      <c r="U259" s="65"/>
      <c r="V259" s="67"/>
      <c r="W259" s="42"/>
      <c r="X259" s="28"/>
      <c r="Y259" s="65"/>
      <c r="Z259" s="65"/>
      <c r="AA259" s="59"/>
      <c r="AB259" s="65"/>
      <c r="AC259" s="65"/>
    </row>
    <row r="260" spans="1:29" ht="15.9" customHeight="1">
      <c r="A260" s="27" t="s">
        <v>779</v>
      </c>
      <c r="B260" s="2" t="s">
        <v>771</v>
      </c>
      <c r="C260" s="2" t="s">
        <v>447</v>
      </c>
      <c r="D260" s="11" t="s">
        <v>448</v>
      </c>
      <c r="E260" s="2" t="s">
        <v>449</v>
      </c>
      <c r="F260" s="1"/>
      <c r="G260" s="1" t="s">
        <v>7</v>
      </c>
      <c r="H260" s="11" t="s">
        <v>65</v>
      </c>
      <c r="I260" s="1" t="s">
        <v>67</v>
      </c>
      <c r="J260" s="8"/>
      <c r="K260" s="83">
        <v>43555</v>
      </c>
      <c r="L260" s="65"/>
      <c r="M260" s="65"/>
      <c r="N260" s="65"/>
      <c r="O260" s="65"/>
      <c r="P260" s="74"/>
      <c r="Q260" s="8" t="s">
        <v>879</v>
      </c>
      <c r="R260" s="8" t="s">
        <v>879</v>
      </c>
      <c r="S260" s="8" t="s">
        <v>879</v>
      </c>
      <c r="T260" s="8" t="s">
        <v>879</v>
      </c>
      <c r="U260" s="65"/>
      <c r="V260" s="67"/>
      <c r="W260" s="42"/>
      <c r="X260" s="28"/>
      <c r="Y260" s="65"/>
      <c r="Z260" s="65"/>
      <c r="AA260" s="59"/>
      <c r="AB260" s="65"/>
      <c r="AC260" s="65"/>
    </row>
    <row r="261" spans="1:29" ht="15.9" customHeight="1">
      <c r="A261" s="27" t="s">
        <v>779</v>
      </c>
      <c r="B261" s="2" t="s">
        <v>772</v>
      </c>
      <c r="C261" s="2" t="s">
        <v>450</v>
      </c>
      <c r="D261" s="11" t="s">
        <v>451</v>
      </c>
      <c r="E261" s="2" t="s">
        <v>452</v>
      </c>
      <c r="F261" s="1"/>
      <c r="G261" s="1" t="s">
        <v>9</v>
      </c>
      <c r="H261" s="11" t="s">
        <v>5</v>
      </c>
      <c r="I261" s="1" t="s">
        <v>67</v>
      </c>
      <c r="J261" s="8" t="s">
        <v>880</v>
      </c>
      <c r="K261" s="83">
        <v>43555</v>
      </c>
      <c r="L261" s="65" t="s">
        <v>882</v>
      </c>
      <c r="M261" s="65" t="s">
        <v>935</v>
      </c>
      <c r="N261" s="65">
        <v>42</v>
      </c>
      <c r="O261" s="83">
        <v>43865</v>
      </c>
      <c r="P261" s="65" t="s">
        <v>937</v>
      </c>
      <c r="Q261" s="8" t="s">
        <v>879</v>
      </c>
      <c r="R261" s="8" t="s">
        <v>880</v>
      </c>
      <c r="S261" s="8" t="s">
        <v>879</v>
      </c>
      <c r="T261" s="8" t="s">
        <v>879</v>
      </c>
      <c r="U261" s="65" t="s">
        <v>932</v>
      </c>
      <c r="V261" s="67"/>
      <c r="W261" s="42" t="s">
        <v>880</v>
      </c>
      <c r="X261" s="28"/>
      <c r="Y261" s="65"/>
      <c r="Z261" s="69" t="s">
        <v>934</v>
      </c>
      <c r="AA261" s="59"/>
      <c r="AB261" s="65"/>
      <c r="AC261" s="65"/>
    </row>
    <row r="262" spans="1:29" ht="15.9" customHeight="1">
      <c r="A262" s="27" t="s">
        <v>779</v>
      </c>
      <c r="B262" s="2" t="s">
        <v>772</v>
      </c>
      <c r="C262" s="2" t="s">
        <v>453</v>
      </c>
      <c r="D262" s="11" t="s">
        <v>454</v>
      </c>
      <c r="E262" s="2" t="s">
        <v>455</v>
      </c>
      <c r="F262" s="1"/>
      <c r="G262" s="1" t="s">
        <v>9</v>
      </c>
      <c r="H262" s="11" t="s">
        <v>5</v>
      </c>
      <c r="I262" s="1" t="s">
        <v>67</v>
      </c>
      <c r="J262" s="8" t="s">
        <v>878</v>
      </c>
      <c r="K262" s="83">
        <v>43555</v>
      </c>
      <c r="L262" s="65"/>
      <c r="M262" s="65"/>
      <c r="N262" s="65"/>
      <c r="O262" s="65"/>
      <c r="P262" s="74"/>
      <c r="Q262" s="8" t="s">
        <v>879</v>
      </c>
      <c r="R262" s="8" t="s">
        <v>879</v>
      </c>
      <c r="S262" s="8" t="s">
        <v>879</v>
      </c>
      <c r="T262" s="8" t="s">
        <v>879</v>
      </c>
      <c r="U262" s="65"/>
      <c r="V262" s="67"/>
      <c r="W262" s="42"/>
      <c r="X262" s="28"/>
      <c r="Y262" s="65"/>
      <c r="Z262" s="65"/>
      <c r="AA262" s="59"/>
      <c r="AB262" s="65"/>
      <c r="AC262" s="65"/>
    </row>
    <row r="263" spans="1:29" ht="15.9" customHeight="1">
      <c r="A263" s="27" t="s">
        <v>779</v>
      </c>
      <c r="B263" s="2" t="s">
        <v>772</v>
      </c>
      <c r="C263" s="2" t="s">
        <v>456</v>
      </c>
      <c r="D263" s="11" t="s">
        <v>457</v>
      </c>
      <c r="E263" s="2" t="s">
        <v>458</v>
      </c>
      <c r="F263" s="1"/>
      <c r="G263" s="1" t="s">
        <v>9</v>
      </c>
      <c r="H263" s="11" t="s">
        <v>5</v>
      </c>
      <c r="I263" s="1" t="s">
        <v>67</v>
      </c>
      <c r="J263" s="8" t="s">
        <v>880</v>
      </c>
      <c r="K263" s="83">
        <v>43555</v>
      </c>
      <c r="L263" s="8" t="s">
        <v>892</v>
      </c>
      <c r="M263" s="65" t="s">
        <v>891</v>
      </c>
      <c r="N263" s="65">
        <v>277</v>
      </c>
      <c r="O263" s="91">
        <v>43680</v>
      </c>
      <c r="P263" s="65" t="s">
        <v>894</v>
      </c>
      <c r="Q263" s="65" t="s">
        <v>879</v>
      </c>
      <c r="R263" s="65" t="s">
        <v>880</v>
      </c>
      <c r="S263" s="65" t="s">
        <v>879</v>
      </c>
      <c r="T263" s="65" t="s">
        <v>879</v>
      </c>
      <c r="U263" s="65" t="s">
        <v>932</v>
      </c>
      <c r="V263" s="67"/>
      <c r="W263" s="42" t="s">
        <v>880</v>
      </c>
      <c r="X263" s="28"/>
      <c r="Y263" s="65"/>
      <c r="Z263" s="65"/>
      <c r="AA263" s="59"/>
      <c r="AB263" s="65"/>
      <c r="AC263" s="65"/>
    </row>
    <row r="264" spans="1:29" ht="15.9" customHeight="1">
      <c r="A264" s="27" t="s">
        <v>779</v>
      </c>
      <c r="B264" s="2" t="s">
        <v>772</v>
      </c>
      <c r="C264" s="2" t="s">
        <v>459</v>
      </c>
      <c r="D264" s="11" t="s">
        <v>460</v>
      </c>
      <c r="E264" s="2" t="s">
        <v>461</v>
      </c>
      <c r="F264" s="1"/>
      <c r="G264" s="1" t="s">
        <v>9</v>
      </c>
      <c r="H264" s="11" t="s">
        <v>5</v>
      </c>
      <c r="I264" s="1" t="s">
        <v>67</v>
      </c>
      <c r="J264" s="8" t="s">
        <v>878</v>
      </c>
      <c r="K264" s="83">
        <v>43555</v>
      </c>
      <c r="L264" s="8"/>
      <c r="M264" s="69"/>
      <c r="N264" s="65"/>
      <c r="O264" s="68"/>
      <c r="Q264" s="65" t="s">
        <v>879</v>
      </c>
      <c r="R264" s="65" t="s">
        <v>879</v>
      </c>
      <c r="S264" s="65" t="s">
        <v>879</v>
      </c>
      <c r="T264" s="65" t="s">
        <v>879</v>
      </c>
      <c r="U264" s="65"/>
      <c r="V264" s="67"/>
      <c r="W264" s="42" t="s">
        <v>880</v>
      </c>
      <c r="X264" s="28" t="s">
        <v>867</v>
      </c>
      <c r="Y264" s="8" t="s">
        <v>947</v>
      </c>
      <c r="Z264" s="65"/>
      <c r="AA264" s="59"/>
      <c r="AB264" s="65"/>
      <c r="AC264" s="65"/>
    </row>
    <row r="265" spans="1:29" ht="15.9" customHeight="1">
      <c r="A265" s="27" t="s">
        <v>779</v>
      </c>
      <c r="B265" s="2" t="s">
        <v>772</v>
      </c>
      <c r="C265" s="2" t="s">
        <v>462</v>
      </c>
      <c r="D265" s="11" t="s">
        <v>463</v>
      </c>
      <c r="E265" s="2" t="s">
        <v>464</v>
      </c>
      <c r="F265" s="1"/>
      <c r="G265" s="1" t="s">
        <v>9</v>
      </c>
      <c r="H265" s="11" t="s">
        <v>5</v>
      </c>
      <c r="I265" s="1" t="s">
        <v>67</v>
      </c>
      <c r="J265" s="8" t="s">
        <v>880</v>
      </c>
      <c r="K265" s="83">
        <v>43555</v>
      </c>
      <c r="L265" s="65" t="s">
        <v>882</v>
      </c>
      <c r="M265" s="65" t="s">
        <v>935</v>
      </c>
      <c r="N265" s="65">
        <v>46</v>
      </c>
      <c r="O265" s="83">
        <v>43865</v>
      </c>
      <c r="P265" s="65" t="s">
        <v>938</v>
      </c>
      <c r="Q265" s="8" t="s">
        <v>879</v>
      </c>
      <c r="R265" s="8" t="s">
        <v>880</v>
      </c>
      <c r="S265" s="8" t="s">
        <v>879</v>
      </c>
      <c r="T265" s="8" t="s">
        <v>879</v>
      </c>
      <c r="U265" s="65" t="s">
        <v>932</v>
      </c>
      <c r="V265" s="67"/>
      <c r="W265" s="42" t="s">
        <v>880</v>
      </c>
      <c r="X265" s="28"/>
      <c r="Y265" s="65"/>
      <c r="Z265" s="69" t="s">
        <v>935</v>
      </c>
      <c r="AA265" s="59"/>
      <c r="AB265" s="65"/>
      <c r="AC265" s="65"/>
    </row>
    <row r="266" spans="1:29" ht="15.9" customHeight="1">
      <c r="A266" s="27" t="s">
        <v>779</v>
      </c>
      <c r="B266" s="2" t="s">
        <v>772</v>
      </c>
      <c r="C266" s="2" t="s">
        <v>465</v>
      </c>
      <c r="D266" s="11" t="s">
        <v>466</v>
      </c>
      <c r="E266" s="2" t="s">
        <v>467</v>
      </c>
      <c r="F266" s="1"/>
      <c r="G266" s="1" t="s">
        <v>9</v>
      </c>
      <c r="H266" s="11" t="s">
        <v>5</v>
      </c>
      <c r="I266" s="1" t="s">
        <v>67</v>
      </c>
      <c r="J266" s="8" t="s">
        <v>878</v>
      </c>
      <c r="K266" s="83">
        <v>43555</v>
      </c>
      <c r="L266" s="65"/>
      <c r="M266" s="65"/>
      <c r="N266" s="65"/>
      <c r="O266" s="65"/>
      <c r="P266" s="65"/>
      <c r="Q266" s="8" t="s">
        <v>879</v>
      </c>
      <c r="R266" s="8" t="s">
        <v>879</v>
      </c>
      <c r="S266" s="8" t="s">
        <v>879</v>
      </c>
      <c r="T266" s="8" t="s">
        <v>879</v>
      </c>
      <c r="U266" s="65"/>
      <c r="V266" s="67"/>
      <c r="W266" s="42"/>
      <c r="X266" s="28"/>
      <c r="Y266" s="65"/>
      <c r="Z266" s="65"/>
      <c r="AA266" s="59"/>
      <c r="AB266" s="65"/>
      <c r="AC266" s="65"/>
    </row>
    <row r="267" spans="1:29" ht="15.9" customHeight="1">
      <c r="A267" s="27" t="s">
        <v>779</v>
      </c>
      <c r="B267" s="2" t="s">
        <v>772</v>
      </c>
      <c r="C267" s="2" t="s">
        <v>468</v>
      </c>
      <c r="D267" s="11" t="s">
        <v>469</v>
      </c>
      <c r="E267" s="2" t="s">
        <v>470</v>
      </c>
      <c r="F267" s="1"/>
      <c r="G267" s="1" t="s">
        <v>9</v>
      </c>
      <c r="H267" s="11" t="s">
        <v>5</v>
      </c>
      <c r="I267" s="1" t="s">
        <v>67</v>
      </c>
      <c r="J267" s="8" t="s">
        <v>878</v>
      </c>
      <c r="K267" s="83">
        <v>43555</v>
      </c>
      <c r="L267" s="65"/>
      <c r="M267" s="65"/>
      <c r="N267" s="65"/>
      <c r="O267" s="65"/>
      <c r="P267" s="65"/>
      <c r="Q267" s="8" t="s">
        <v>879</v>
      </c>
      <c r="R267" s="8" t="s">
        <v>879</v>
      </c>
      <c r="S267" s="8" t="s">
        <v>879</v>
      </c>
      <c r="T267" s="8" t="s">
        <v>879</v>
      </c>
      <c r="U267" s="65"/>
      <c r="V267" s="67"/>
      <c r="W267" s="42"/>
      <c r="X267" s="28"/>
      <c r="Y267" s="65"/>
      <c r="Z267" s="65"/>
      <c r="AA267" s="59"/>
      <c r="AB267" s="65"/>
      <c r="AC267" s="65"/>
    </row>
    <row r="268" spans="1:29" ht="15.9" customHeight="1">
      <c r="A268" s="27" t="s">
        <v>779</v>
      </c>
      <c r="B268" s="2" t="s">
        <v>772</v>
      </c>
      <c r="C268" s="2" t="s">
        <v>471</v>
      </c>
      <c r="D268" s="11" t="s">
        <v>472</v>
      </c>
      <c r="E268" s="2" t="s">
        <v>473</v>
      </c>
      <c r="F268" s="1"/>
      <c r="G268" s="1" t="s">
        <v>9</v>
      </c>
      <c r="H268" s="11" t="s">
        <v>5</v>
      </c>
      <c r="I268" s="1" t="s">
        <v>67</v>
      </c>
      <c r="J268" s="8" t="s">
        <v>878</v>
      </c>
      <c r="K268" s="83">
        <v>43555</v>
      </c>
      <c r="L268" s="65"/>
      <c r="M268" s="65"/>
      <c r="N268" s="65"/>
      <c r="O268" s="65"/>
      <c r="P268" s="74"/>
      <c r="Q268" s="8" t="s">
        <v>879</v>
      </c>
      <c r="R268" s="8" t="s">
        <v>879</v>
      </c>
      <c r="S268" s="8" t="s">
        <v>879</v>
      </c>
      <c r="T268" s="8" t="s">
        <v>879</v>
      </c>
      <c r="U268" s="65"/>
      <c r="V268" s="67"/>
      <c r="W268" s="42"/>
      <c r="X268" s="28"/>
      <c r="Y268" s="65"/>
      <c r="Z268" s="65"/>
      <c r="AA268" s="59"/>
      <c r="AB268" s="65"/>
      <c r="AC268" s="65"/>
    </row>
    <row r="269" spans="1:29" ht="15.9" customHeight="1">
      <c r="A269" s="27" t="s">
        <v>779</v>
      </c>
      <c r="B269" s="2" t="s">
        <v>772</v>
      </c>
      <c r="C269" s="2" t="s">
        <v>474</v>
      </c>
      <c r="D269" s="11" t="s">
        <v>475</v>
      </c>
      <c r="E269" s="2" t="s">
        <v>837</v>
      </c>
      <c r="F269" s="1" t="s">
        <v>787</v>
      </c>
      <c r="G269" s="1" t="s">
        <v>7</v>
      </c>
      <c r="H269" s="11" t="s">
        <v>794</v>
      </c>
      <c r="I269" s="1" t="s">
        <v>67</v>
      </c>
      <c r="J269" s="8">
        <v>74095091667.259003</v>
      </c>
      <c r="K269" s="83">
        <v>43555</v>
      </c>
      <c r="L269" s="65" t="s">
        <v>882</v>
      </c>
      <c r="M269" s="65" t="s">
        <v>883</v>
      </c>
      <c r="N269" s="65">
        <v>43</v>
      </c>
      <c r="O269" s="83">
        <v>43865</v>
      </c>
      <c r="P269" s="65" t="s">
        <v>878</v>
      </c>
      <c r="Q269" s="65" t="s">
        <v>880</v>
      </c>
      <c r="R269" s="65" t="s">
        <v>880</v>
      </c>
      <c r="S269" s="65" t="s">
        <v>879</v>
      </c>
      <c r="T269" s="65" t="s">
        <v>879</v>
      </c>
      <c r="U269" s="65" t="s">
        <v>895</v>
      </c>
      <c r="V269" s="58" t="s">
        <v>1011</v>
      </c>
      <c r="W269" s="42" t="s">
        <v>880</v>
      </c>
      <c r="X269" s="28" t="s">
        <v>867</v>
      </c>
      <c r="Y269" s="65" t="s">
        <v>943</v>
      </c>
      <c r="Z269" s="65"/>
      <c r="AA269" s="59"/>
      <c r="AB269" s="65"/>
      <c r="AC269" s="65"/>
    </row>
    <row r="270" spans="1:29" ht="15.9" customHeight="1">
      <c r="A270" s="27" t="s">
        <v>779</v>
      </c>
      <c r="B270" s="2" t="s">
        <v>772</v>
      </c>
      <c r="C270" s="2" t="s">
        <v>476</v>
      </c>
      <c r="D270" s="11" t="s">
        <v>477</v>
      </c>
      <c r="E270" s="2" t="s">
        <v>838</v>
      </c>
      <c r="F270" s="1"/>
      <c r="G270" s="1" t="s">
        <v>7</v>
      </c>
      <c r="H270" s="11" t="s">
        <v>794</v>
      </c>
      <c r="I270" s="1" t="s">
        <v>67</v>
      </c>
      <c r="J270" s="8">
        <v>74095091667.259003</v>
      </c>
      <c r="K270" s="83">
        <v>43555</v>
      </c>
      <c r="L270" s="65" t="s">
        <v>882</v>
      </c>
      <c r="M270" s="88" t="s">
        <v>883</v>
      </c>
      <c r="N270" s="65">
        <v>43</v>
      </c>
      <c r="O270" s="83">
        <v>43865</v>
      </c>
      <c r="P270" s="65" t="s">
        <v>878</v>
      </c>
      <c r="Q270" s="65" t="s">
        <v>880</v>
      </c>
      <c r="R270" s="65" t="s">
        <v>880</v>
      </c>
      <c r="S270" s="65" t="s">
        <v>879</v>
      </c>
      <c r="T270" s="65" t="s">
        <v>879</v>
      </c>
      <c r="U270" s="65" t="s">
        <v>888</v>
      </c>
      <c r="V270" s="58" t="s">
        <v>1011</v>
      </c>
      <c r="W270" s="42" t="s">
        <v>880</v>
      </c>
      <c r="X270" s="28" t="s">
        <v>867</v>
      </c>
      <c r="Y270" s="65" t="s">
        <v>944</v>
      </c>
      <c r="Z270" s="65"/>
      <c r="AA270" s="59"/>
      <c r="AB270" s="65"/>
      <c r="AC270" s="65"/>
    </row>
    <row r="271" spans="1:29" ht="15.9" customHeight="1">
      <c r="A271" s="27" t="s">
        <v>779</v>
      </c>
      <c r="B271" s="2" t="s">
        <v>772</v>
      </c>
      <c r="C271" s="2" t="s">
        <v>478</v>
      </c>
      <c r="D271" s="11" t="s">
        <v>479</v>
      </c>
      <c r="E271" s="2" t="s">
        <v>839</v>
      </c>
      <c r="F271" s="1"/>
      <c r="G271" s="1" t="s">
        <v>7</v>
      </c>
      <c r="H271" s="11" t="s">
        <v>794</v>
      </c>
      <c r="I271" s="1" t="s">
        <v>67</v>
      </c>
      <c r="J271" s="8"/>
      <c r="K271" s="83">
        <v>43555</v>
      </c>
      <c r="L271" s="65"/>
      <c r="M271" s="65"/>
      <c r="N271" s="65"/>
      <c r="O271" s="51"/>
      <c r="P271" s="65"/>
      <c r="Q271" s="65" t="s">
        <v>879</v>
      </c>
      <c r="R271" s="65" t="s">
        <v>879</v>
      </c>
      <c r="S271" s="65" t="s">
        <v>879</v>
      </c>
      <c r="T271" s="65" t="s">
        <v>879</v>
      </c>
      <c r="U271" s="65"/>
      <c r="V271" s="67"/>
      <c r="W271" s="42" t="s">
        <v>880</v>
      </c>
      <c r="X271" s="28" t="s">
        <v>56</v>
      </c>
      <c r="Y271" s="72" t="s">
        <v>945</v>
      </c>
      <c r="Z271" s="65"/>
      <c r="AA271" s="59"/>
      <c r="AB271" s="65"/>
      <c r="AC271" s="65"/>
    </row>
    <row r="272" spans="1:29" ht="15.9" customHeight="1">
      <c r="A272" s="27" t="s">
        <v>779</v>
      </c>
      <c r="B272" s="2" t="s">
        <v>772</v>
      </c>
      <c r="C272" s="2" t="s">
        <v>480</v>
      </c>
      <c r="D272" s="11" t="s">
        <v>481</v>
      </c>
      <c r="E272" s="2" t="s">
        <v>840</v>
      </c>
      <c r="F272" s="1"/>
      <c r="G272" s="1" t="s">
        <v>7</v>
      </c>
      <c r="H272" s="11" t="s">
        <v>794</v>
      </c>
      <c r="I272" s="1" t="s">
        <v>67</v>
      </c>
      <c r="J272" s="8"/>
      <c r="K272" s="83">
        <v>43555</v>
      </c>
      <c r="L272" s="65"/>
      <c r="M272" s="65"/>
      <c r="N272" s="65"/>
      <c r="O272" s="65"/>
      <c r="P272" s="65"/>
      <c r="Q272" s="8" t="s">
        <v>879</v>
      </c>
      <c r="R272" s="8" t="s">
        <v>879</v>
      </c>
      <c r="S272" s="8" t="s">
        <v>879</v>
      </c>
      <c r="T272" s="8" t="s">
        <v>879</v>
      </c>
      <c r="U272" s="65"/>
      <c r="V272" s="67"/>
      <c r="W272" s="42"/>
      <c r="X272" s="28"/>
      <c r="Y272" s="8"/>
      <c r="Z272" s="65"/>
      <c r="AA272" s="59"/>
      <c r="AB272" s="65"/>
      <c r="AC272" s="65"/>
    </row>
    <row r="273" spans="1:29" ht="15.9" customHeight="1">
      <c r="A273" s="27" t="s">
        <v>779</v>
      </c>
      <c r="B273" s="2" t="s">
        <v>772</v>
      </c>
      <c r="C273" s="2" t="s">
        <v>482</v>
      </c>
      <c r="D273" s="11" t="s">
        <v>483</v>
      </c>
      <c r="E273" s="2" t="s">
        <v>484</v>
      </c>
      <c r="F273" s="1" t="s">
        <v>782</v>
      </c>
      <c r="G273" s="11" t="s">
        <v>6</v>
      </c>
      <c r="H273" s="11" t="s">
        <v>799</v>
      </c>
      <c r="I273" s="1" t="s">
        <v>67</v>
      </c>
      <c r="J273" s="8"/>
      <c r="K273" s="83">
        <v>43555</v>
      </c>
      <c r="L273" s="65"/>
      <c r="M273" s="65"/>
      <c r="N273" s="65"/>
      <c r="O273" s="65"/>
      <c r="P273" s="65"/>
      <c r="Q273" s="8" t="s">
        <v>879</v>
      </c>
      <c r="R273" s="8" t="s">
        <v>879</v>
      </c>
      <c r="S273" s="8" t="s">
        <v>879</v>
      </c>
      <c r="T273" s="8" t="s">
        <v>879</v>
      </c>
      <c r="U273" s="65"/>
      <c r="V273" s="67"/>
      <c r="W273" s="42"/>
      <c r="X273" s="28"/>
      <c r="Y273" s="65"/>
      <c r="Z273" s="65"/>
      <c r="AA273" s="59"/>
      <c r="AB273" s="65"/>
      <c r="AC273" s="65"/>
    </row>
    <row r="274" spans="1:29" ht="15.9" customHeight="1">
      <c r="A274" s="27" t="s">
        <v>779</v>
      </c>
      <c r="B274" s="2" t="s">
        <v>772</v>
      </c>
      <c r="C274" s="2" t="s">
        <v>485</v>
      </c>
      <c r="D274" s="11" t="s">
        <v>486</v>
      </c>
      <c r="E274" s="2" t="s">
        <v>841</v>
      </c>
      <c r="F274" s="1" t="s">
        <v>788</v>
      </c>
      <c r="G274" s="11" t="s">
        <v>7</v>
      </c>
      <c r="H274" s="11" t="s">
        <v>794</v>
      </c>
      <c r="I274" s="1" t="s">
        <v>67</v>
      </c>
      <c r="J274" s="8"/>
      <c r="K274" s="83">
        <v>43555</v>
      </c>
      <c r="L274" s="65"/>
      <c r="M274" s="65"/>
      <c r="N274" s="65"/>
      <c r="O274" s="65"/>
      <c r="P274" s="74"/>
      <c r="Q274" s="8" t="s">
        <v>879</v>
      </c>
      <c r="R274" s="8" t="s">
        <v>879</v>
      </c>
      <c r="S274" s="8" t="s">
        <v>879</v>
      </c>
      <c r="T274" s="8" t="s">
        <v>879</v>
      </c>
      <c r="U274" s="65"/>
      <c r="V274" s="67"/>
      <c r="W274" s="42"/>
      <c r="X274" s="28"/>
      <c r="Y274" s="65"/>
      <c r="Z274" s="65"/>
      <c r="AA274" s="59"/>
      <c r="AB274" s="65"/>
      <c r="AC274" s="65"/>
    </row>
    <row r="275" spans="1:29" ht="15.9" customHeight="1">
      <c r="A275" s="27" t="s">
        <v>779</v>
      </c>
      <c r="B275" s="2" t="s">
        <v>772</v>
      </c>
      <c r="C275" s="2" t="s">
        <v>487</v>
      </c>
      <c r="D275" s="11" t="s">
        <v>488</v>
      </c>
      <c r="E275" s="2" t="s">
        <v>489</v>
      </c>
      <c r="F275" s="1"/>
      <c r="G275" s="11" t="s">
        <v>9</v>
      </c>
      <c r="H275" s="11" t="s">
        <v>5</v>
      </c>
      <c r="I275" s="1" t="s">
        <v>67</v>
      </c>
      <c r="J275" s="8" t="s">
        <v>880</v>
      </c>
      <c r="K275" s="83">
        <v>43555</v>
      </c>
      <c r="L275" s="65" t="s">
        <v>882</v>
      </c>
      <c r="M275" s="65" t="s">
        <v>883</v>
      </c>
      <c r="N275" s="65">
        <v>43</v>
      </c>
      <c r="O275" s="83">
        <v>43865</v>
      </c>
      <c r="P275" s="65" t="s">
        <v>897</v>
      </c>
      <c r="Q275" s="65" t="s">
        <v>879</v>
      </c>
      <c r="R275" s="65" t="s">
        <v>880</v>
      </c>
      <c r="S275" s="65" t="s">
        <v>879</v>
      </c>
      <c r="T275" s="65" t="s">
        <v>879</v>
      </c>
      <c r="U275" s="65" t="s">
        <v>932</v>
      </c>
      <c r="V275" s="67"/>
      <c r="W275" s="42" t="s">
        <v>880</v>
      </c>
      <c r="X275" s="28"/>
      <c r="Y275" s="65"/>
      <c r="Z275" s="65"/>
      <c r="AA275" s="59"/>
      <c r="AB275" s="65"/>
      <c r="AC275" s="65"/>
    </row>
    <row r="276" spans="1:29" ht="15.9" customHeight="1">
      <c r="A276" s="27" t="s">
        <v>779</v>
      </c>
      <c r="B276" s="2" t="s">
        <v>772</v>
      </c>
      <c r="C276" s="2" t="s">
        <v>490</v>
      </c>
      <c r="D276" s="11" t="s">
        <v>491</v>
      </c>
      <c r="E276" s="2" t="s">
        <v>492</v>
      </c>
      <c r="F276" s="1"/>
      <c r="G276" s="11" t="s">
        <v>9</v>
      </c>
      <c r="H276" s="11" t="s">
        <v>5</v>
      </c>
      <c r="I276" s="1" t="s">
        <v>67</v>
      </c>
      <c r="J276" s="8" t="s">
        <v>878</v>
      </c>
      <c r="K276" s="83">
        <v>43555</v>
      </c>
      <c r="L276" s="65"/>
      <c r="M276" s="65"/>
      <c r="N276" s="65"/>
      <c r="O276" s="65"/>
      <c r="P276" s="74"/>
      <c r="Q276" s="8" t="s">
        <v>879</v>
      </c>
      <c r="R276" s="8" t="s">
        <v>879</v>
      </c>
      <c r="S276" s="8" t="s">
        <v>879</v>
      </c>
      <c r="T276" s="8" t="s">
        <v>879</v>
      </c>
      <c r="U276" s="65"/>
      <c r="V276" s="67"/>
      <c r="W276" s="42"/>
      <c r="X276" s="28"/>
      <c r="Y276" s="65"/>
      <c r="Z276" s="65"/>
      <c r="AA276" s="59"/>
      <c r="AB276" s="65"/>
      <c r="AC276" s="65"/>
    </row>
    <row r="277" spans="1:29" ht="15.9" customHeight="1">
      <c r="A277" s="27" t="s">
        <v>779</v>
      </c>
      <c r="B277" s="2" t="s">
        <v>772</v>
      </c>
      <c r="C277" s="2" t="s">
        <v>493</v>
      </c>
      <c r="D277" s="11" t="s">
        <v>494</v>
      </c>
      <c r="E277" s="2" t="s">
        <v>495</v>
      </c>
      <c r="F277" s="1"/>
      <c r="G277" s="11" t="s">
        <v>9</v>
      </c>
      <c r="H277" s="11" t="s">
        <v>5</v>
      </c>
      <c r="I277" s="1" t="s">
        <v>67</v>
      </c>
      <c r="J277" s="8" t="s">
        <v>880</v>
      </c>
      <c r="K277" s="83">
        <v>43555</v>
      </c>
      <c r="L277" s="65" t="s">
        <v>882</v>
      </c>
      <c r="M277" s="65" t="s">
        <v>883</v>
      </c>
      <c r="N277" s="65">
        <v>43</v>
      </c>
      <c r="O277" s="83">
        <v>43865</v>
      </c>
      <c r="P277" s="65" t="s">
        <v>896</v>
      </c>
      <c r="Q277" s="65" t="s">
        <v>879</v>
      </c>
      <c r="R277" s="65" t="s">
        <v>880</v>
      </c>
      <c r="S277" s="65" t="s">
        <v>879</v>
      </c>
      <c r="T277" s="65" t="s">
        <v>879</v>
      </c>
      <c r="U277" s="65" t="s">
        <v>932</v>
      </c>
      <c r="V277" s="67"/>
      <c r="W277" s="42" t="s">
        <v>880</v>
      </c>
      <c r="X277" s="28"/>
      <c r="Y277" s="65"/>
      <c r="Z277" s="65"/>
      <c r="AA277" s="59"/>
      <c r="AB277" s="65"/>
      <c r="AC277" s="65"/>
    </row>
    <row r="278" spans="1:29" ht="15.9" customHeight="1">
      <c r="A278" s="27" t="s">
        <v>779</v>
      </c>
      <c r="B278" s="2" t="s">
        <v>772</v>
      </c>
      <c r="C278" s="2" t="s">
        <v>496</v>
      </c>
      <c r="D278" s="11" t="s">
        <v>497</v>
      </c>
      <c r="E278" s="2" t="s">
        <v>498</v>
      </c>
      <c r="F278" s="1"/>
      <c r="G278" s="11" t="s">
        <v>9</v>
      </c>
      <c r="H278" s="11" t="s">
        <v>5</v>
      </c>
      <c r="I278" s="1" t="s">
        <v>67</v>
      </c>
      <c r="J278" s="8" t="s">
        <v>878</v>
      </c>
      <c r="K278" s="83">
        <v>43555</v>
      </c>
      <c r="L278" s="65"/>
      <c r="M278" s="65"/>
      <c r="N278" s="65"/>
      <c r="O278" s="65"/>
      <c r="P278" s="65"/>
      <c r="Q278" s="8" t="s">
        <v>879</v>
      </c>
      <c r="R278" s="8" t="s">
        <v>879</v>
      </c>
      <c r="S278" s="8" t="s">
        <v>879</v>
      </c>
      <c r="T278" s="8" t="s">
        <v>879</v>
      </c>
      <c r="U278" s="65"/>
      <c r="V278" s="67"/>
      <c r="W278" s="42"/>
      <c r="X278" s="28"/>
      <c r="Y278" s="65"/>
      <c r="Z278" s="65"/>
      <c r="AA278" s="59"/>
      <c r="AB278" s="65"/>
      <c r="AC278" s="65"/>
    </row>
    <row r="279" spans="1:29" ht="15.9" customHeight="1">
      <c r="A279" s="27" t="s">
        <v>779</v>
      </c>
      <c r="B279" s="2" t="s">
        <v>772</v>
      </c>
      <c r="C279" s="2" t="s">
        <v>499</v>
      </c>
      <c r="D279" s="11" t="s">
        <v>500</v>
      </c>
      <c r="E279" s="2" t="s">
        <v>842</v>
      </c>
      <c r="F279" s="73"/>
      <c r="G279" s="11" t="s">
        <v>7</v>
      </c>
      <c r="H279" s="11" t="s">
        <v>794</v>
      </c>
      <c r="I279" s="1" t="s">
        <v>67</v>
      </c>
      <c r="J279" s="8"/>
      <c r="K279" s="83">
        <v>43555</v>
      </c>
      <c r="L279" s="65"/>
      <c r="M279" s="65"/>
      <c r="N279" s="65"/>
      <c r="O279" s="51"/>
      <c r="P279" s="65"/>
      <c r="Q279" s="65" t="s">
        <v>879</v>
      </c>
      <c r="R279" s="65" t="s">
        <v>879</v>
      </c>
      <c r="S279" s="65" t="s">
        <v>879</v>
      </c>
      <c r="T279" s="65" t="s">
        <v>879</v>
      </c>
      <c r="U279" s="65"/>
      <c r="V279" s="67"/>
      <c r="W279" s="42" t="s">
        <v>880</v>
      </c>
      <c r="X279" s="28" t="s">
        <v>56</v>
      </c>
      <c r="Y279" s="65" t="s">
        <v>946</v>
      </c>
      <c r="Z279" s="65"/>
      <c r="AA279" s="59"/>
      <c r="AB279" s="65"/>
      <c r="AC279" s="65"/>
    </row>
    <row r="280" spans="1:29" ht="15.9" customHeight="1">
      <c r="A280" s="27" t="s">
        <v>779</v>
      </c>
      <c r="B280" s="2" t="s">
        <v>772</v>
      </c>
      <c r="C280" s="2" t="s">
        <v>501</v>
      </c>
      <c r="D280" s="11" t="s">
        <v>502</v>
      </c>
      <c r="E280" s="2" t="s">
        <v>503</v>
      </c>
      <c r="F280" s="1" t="s">
        <v>783</v>
      </c>
      <c r="G280" s="11" t="s">
        <v>6</v>
      </c>
      <c r="H280" s="11" t="s">
        <v>800</v>
      </c>
      <c r="I280" s="1" t="s">
        <v>67</v>
      </c>
      <c r="J280" s="8"/>
      <c r="K280" s="83">
        <v>43555</v>
      </c>
      <c r="L280" s="65"/>
      <c r="M280" s="65"/>
      <c r="N280" s="65"/>
      <c r="O280" s="51"/>
      <c r="P280" s="65"/>
      <c r="Q280" s="65" t="s">
        <v>879</v>
      </c>
      <c r="R280" s="65" t="s">
        <v>879</v>
      </c>
      <c r="S280" s="65" t="s">
        <v>879</v>
      </c>
      <c r="T280" s="65" t="s">
        <v>879</v>
      </c>
      <c r="U280" s="65"/>
      <c r="V280" s="67"/>
      <c r="W280" s="42" t="s">
        <v>880</v>
      </c>
      <c r="X280" s="28" t="s">
        <v>56</v>
      </c>
      <c r="Y280" s="65" t="s">
        <v>946</v>
      </c>
      <c r="Z280" s="65"/>
      <c r="AA280" s="59"/>
      <c r="AB280" s="65"/>
      <c r="AC280" s="65"/>
    </row>
    <row r="281" spans="1:29" ht="15.9" customHeight="1">
      <c r="A281" s="27" t="s">
        <v>779</v>
      </c>
      <c r="B281" s="2" t="s">
        <v>772</v>
      </c>
      <c r="C281" s="2" t="s">
        <v>504</v>
      </c>
      <c r="D281" s="11" t="s">
        <v>505</v>
      </c>
      <c r="E281" s="2" t="s">
        <v>843</v>
      </c>
      <c r="F281" s="1"/>
      <c r="G281" s="11" t="s">
        <v>7</v>
      </c>
      <c r="H281" s="11" t="s">
        <v>794</v>
      </c>
      <c r="I281" s="1" t="s">
        <v>67</v>
      </c>
      <c r="J281" s="8"/>
      <c r="K281" s="83">
        <v>43555</v>
      </c>
      <c r="L281" s="65"/>
      <c r="M281" s="65"/>
      <c r="N281" s="65"/>
      <c r="O281" s="65"/>
      <c r="P281" s="65"/>
      <c r="Q281" s="8" t="s">
        <v>879</v>
      </c>
      <c r="R281" s="8" t="s">
        <v>879</v>
      </c>
      <c r="S281" s="8" t="s">
        <v>879</v>
      </c>
      <c r="T281" s="8" t="s">
        <v>879</v>
      </c>
      <c r="U281" s="65"/>
      <c r="V281" s="67"/>
      <c r="W281" s="42"/>
      <c r="X281" s="28"/>
      <c r="Y281" s="65"/>
      <c r="Z281" s="65"/>
      <c r="AA281" s="59"/>
      <c r="AB281" s="65"/>
      <c r="AC281" s="65"/>
    </row>
    <row r="282" spans="1:29" ht="15.9" customHeight="1">
      <c r="A282" s="27" t="s">
        <v>779</v>
      </c>
      <c r="B282" s="2" t="s">
        <v>772</v>
      </c>
      <c r="C282" s="2" t="s">
        <v>506</v>
      </c>
      <c r="D282" s="11" t="s">
        <v>507</v>
      </c>
      <c r="E282" s="2" t="s">
        <v>508</v>
      </c>
      <c r="F282" s="1" t="s">
        <v>784</v>
      </c>
      <c r="G282" s="11" t="s">
        <v>6</v>
      </c>
      <c r="H282" s="11" t="s">
        <v>801</v>
      </c>
      <c r="I282" s="1" t="s">
        <v>67</v>
      </c>
      <c r="J282" s="8"/>
      <c r="K282" s="83">
        <v>43555</v>
      </c>
      <c r="L282" s="65"/>
      <c r="M282" s="65"/>
      <c r="N282" s="65"/>
      <c r="O282" s="65"/>
      <c r="P282" s="65"/>
      <c r="Q282" s="8" t="s">
        <v>879</v>
      </c>
      <c r="R282" s="8" t="s">
        <v>879</v>
      </c>
      <c r="S282" s="8" t="s">
        <v>879</v>
      </c>
      <c r="T282" s="8" t="s">
        <v>879</v>
      </c>
      <c r="U282" s="65"/>
      <c r="V282" s="67"/>
      <c r="W282" s="42"/>
      <c r="X282" s="28"/>
      <c r="Y282" s="65"/>
      <c r="Z282" s="65"/>
      <c r="AA282" s="59"/>
      <c r="AB282" s="65"/>
      <c r="AC282" s="65"/>
    </row>
    <row r="283" spans="1:29" ht="15.9" customHeight="1">
      <c r="A283" s="27" t="s">
        <v>779</v>
      </c>
      <c r="B283" s="2" t="s">
        <v>772</v>
      </c>
      <c r="C283" s="2" t="s">
        <v>509</v>
      </c>
      <c r="D283" s="11" t="s">
        <v>510</v>
      </c>
      <c r="E283" s="2" t="s">
        <v>511</v>
      </c>
      <c r="F283" s="1"/>
      <c r="G283" s="12" t="s">
        <v>6</v>
      </c>
      <c r="H283" s="11" t="s">
        <v>66</v>
      </c>
      <c r="I283" s="1" t="s">
        <v>67</v>
      </c>
      <c r="J283" s="8"/>
      <c r="K283" s="83">
        <v>43555</v>
      </c>
      <c r="L283" s="65"/>
      <c r="M283" s="65"/>
      <c r="N283" s="65"/>
      <c r="O283" s="65"/>
      <c r="P283" s="65"/>
      <c r="Q283" s="8" t="s">
        <v>879</v>
      </c>
      <c r="R283" s="8" t="s">
        <v>879</v>
      </c>
      <c r="S283" s="8" t="s">
        <v>879</v>
      </c>
      <c r="T283" s="8" t="s">
        <v>879</v>
      </c>
      <c r="U283" s="65"/>
      <c r="V283" s="67"/>
      <c r="W283" s="42"/>
      <c r="X283" s="28"/>
      <c r="Y283" s="65"/>
      <c r="Z283" s="65"/>
      <c r="AA283" s="59"/>
      <c r="AB283" s="65"/>
      <c r="AC283" s="65"/>
    </row>
    <row r="284" spans="1:29" ht="15.9" customHeight="1">
      <c r="A284" s="27" t="s">
        <v>779</v>
      </c>
      <c r="B284" s="11" t="s">
        <v>773</v>
      </c>
      <c r="C284" s="2" t="s">
        <v>512</v>
      </c>
      <c r="D284" s="11" t="s">
        <v>513</v>
      </c>
      <c r="E284" s="2" t="s">
        <v>514</v>
      </c>
      <c r="F284" s="1"/>
      <c r="G284" s="11" t="s">
        <v>9</v>
      </c>
      <c r="H284" s="11" t="s">
        <v>5</v>
      </c>
      <c r="I284" s="1" t="s">
        <v>67</v>
      </c>
      <c r="J284" s="8" t="s">
        <v>878</v>
      </c>
      <c r="K284" s="83">
        <v>43555</v>
      </c>
      <c r="L284" s="65"/>
      <c r="M284" s="65"/>
      <c r="N284" s="65"/>
      <c r="O284" s="65"/>
      <c r="P284" s="65"/>
      <c r="Q284" s="8" t="s">
        <v>879</v>
      </c>
      <c r="R284" s="8" t="s">
        <v>879</v>
      </c>
      <c r="S284" s="8" t="s">
        <v>879</v>
      </c>
      <c r="T284" s="8" t="s">
        <v>879</v>
      </c>
      <c r="U284" s="65"/>
      <c r="V284" s="67"/>
      <c r="W284" s="42"/>
      <c r="X284" s="28"/>
      <c r="Y284" s="65"/>
      <c r="Z284" s="65"/>
      <c r="AA284" s="59"/>
      <c r="AB284" s="65"/>
      <c r="AC284" s="65"/>
    </row>
    <row r="285" spans="1:29" ht="15.9" customHeight="1">
      <c r="A285" s="27" t="s">
        <v>779</v>
      </c>
      <c r="B285" s="11" t="s">
        <v>773</v>
      </c>
      <c r="C285" s="2" t="s">
        <v>515</v>
      </c>
      <c r="D285" s="11" t="s">
        <v>516</v>
      </c>
      <c r="E285" s="2" t="s">
        <v>517</v>
      </c>
      <c r="F285" s="1"/>
      <c r="G285" s="1" t="s">
        <v>9</v>
      </c>
      <c r="H285" s="11" t="s">
        <v>5</v>
      </c>
      <c r="I285" s="1" t="s">
        <v>67</v>
      </c>
      <c r="J285" s="8" t="s">
        <v>878</v>
      </c>
      <c r="K285" s="83">
        <v>43555</v>
      </c>
      <c r="L285" s="65"/>
      <c r="M285" s="65"/>
      <c r="N285" s="65"/>
      <c r="O285" s="65"/>
      <c r="P285" s="65"/>
      <c r="Q285" s="8" t="s">
        <v>879</v>
      </c>
      <c r="R285" s="8" t="s">
        <v>879</v>
      </c>
      <c r="S285" s="8" t="s">
        <v>879</v>
      </c>
      <c r="T285" s="8" t="s">
        <v>879</v>
      </c>
      <c r="U285" s="65"/>
      <c r="V285" s="67"/>
      <c r="W285" s="42"/>
      <c r="X285" s="28"/>
      <c r="Y285" s="65"/>
      <c r="Z285" s="65"/>
      <c r="AA285" s="59"/>
      <c r="AB285" s="65"/>
      <c r="AC285" s="65"/>
    </row>
    <row r="286" spans="1:29" ht="15.9" customHeight="1">
      <c r="A286" s="27" t="s">
        <v>779</v>
      </c>
      <c r="B286" s="11" t="s">
        <v>773</v>
      </c>
      <c r="C286" s="2" t="s">
        <v>518</v>
      </c>
      <c r="D286" s="11" t="s">
        <v>519</v>
      </c>
      <c r="E286" s="2" t="s">
        <v>520</v>
      </c>
      <c r="F286" s="1"/>
      <c r="G286" s="1" t="s">
        <v>9</v>
      </c>
      <c r="H286" s="11" t="s">
        <v>5</v>
      </c>
      <c r="I286" s="1" t="s">
        <v>67</v>
      </c>
      <c r="J286" s="8" t="s">
        <v>878</v>
      </c>
      <c r="K286" s="83">
        <v>43555</v>
      </c>
      <c r="L286" s="65"/>
      <c r="M286" s="65"/>
      <c r="N286" s="65"/>
      <c r="O286" s="65"/>
      <c r="P286" s="65"/>
      <c r="Q286" s="8" t="s">
        <v>879</v>
      </c>
      <c r="R286" s="8" t="s">
        <v>879</v>
      </c>
      <c r="S286" s="8" t="s">
        <v>879</v>
      </c>
      <c r="T286" s="8" t="s">
        <v>879</v>
      </c>
      <c r="U286" s="65"/>
      <c r="V286" s="67"/>
      <c r="W286" s="42"/>
      <c r="X286" s="28"/>
      <c r="Y286" s="65"/>
      <c r="Z286" s="65"/>
      <c r="AA286" s="59"/>
      <c r="AB286" s="65"/>
      <c r="AC286" s="65"/>
    </row>
    <row r="287" spans="1:29" ht="15.9" customHeight="1">
      <c r="A287" s="27" t="s">
        <v>779</v>
      </c>
      <c r="B287" s="11" t="s">
        <v>773</v>
      </c>
      <c r="C287" s="2" t="s">
        <v>521</v>
      </c>
      <c r="D287" s="11" t="s">
        <v>522</v>
      </c>
      <c r="E287" s="2" t="s">
        <v>523</v>
      </c>
      <c r="F287" s="1"/>
      <c r="G287" s="1" t="s">
        <v>9</v>
      </c>
      <c r="H287" s="11" t="s">
        <v>5</v>
      </c>
      <c r="I287" s="1" t="s">
        <v>67</v>
      </c>
      <c r="J287" s="8" t="s">
        <v>878</v>
      </c>
      <c r="K287" s="83">
        <v>43555</v>
      </c>
      <c r="L287" s="65"/>
      <c r="M287" s="65"/>
      <c r="N287" s="65"/>
      <c r="O287" s="65"/>
      <c r="P287" s="65"/>
      <c r="Q287" s="8" t="s">
        <v>879</v>
      </c>
      <c r="R287" s="8" t="s">
        <v>879</v>
      </c>
      <c r="S287" s="8" t="s">
        <v>879</v>
      </c>
      <c r="T287" s="8" t="s">
        <v>879</v>
      </c>
      <c r="U287" s="65"/>
      <c r="V287" s="67"/>
      <c r="W287" s="42"/>
      <c r="X287" s="28"/>
      <c r="Y287" s="65"/>
      <c r="Z287" s="65"/>
      <c r="AA287" s="59"/>
      <c r="AB287" s="65"/>
      <c r="AC287" s="65"/>
    </row>
    <row r="288" spans="1:29" ht="15.9" customHeight="1">
      <c r="A288" s="27" t="s">
        <v>779</v>
      </c>
      <c r="B288" s="11" t="s">
        <v>773</v>
      </c>
      <c r="C288" s="2" t="s">
        <v>524</v>
      </c>
      <c r="D288" s="11" t="s">
        <v>525</v>
      </c>
      <c r="E288" s="2" t="s">
        <v>526</v>
      </c>
      <c r="F288" s="1"/>
      <c r="G288" s="1" t="s">
        <v>9</v>
      </c>
      <c r="H288" s="11" t="s">
        <v>5</v>
      </c>
      <c r="I288" s="1" t="s">
        <v>67</v>
      </c>
      <c r="J288" s="8" t="s">
        <v>878</v>
      </c>
      <c r="K288" s="83">
        <v>43555</v>
      </c>
      <c r="L288" s="65"/>
      <c r="M288" s="65"/>
      <c r="N288" s="65"/>
      <c r="O288" s="65"/>
      <c r="P288" s="65"/>
      <c r="Q288" s="8" t="s">
        <v>879</v>
      </c>
      <c r="R288" s="8" t="s">
        <v>879</v>
      </c>
      <c r="S288" s="8" t="s">
        <v>879</v>
      </c>
      <c r="T288" s="8" t="s">
        <v>879</v>
      </c>
      <c r="U288" s="65"/>
      <c r="V288" s="67"/>
      <c r="W288" s="42"/>
      <c r="X288" s="28"/>
      <c r="Y288" s="65"/>
      <c r="Z288" s="65"/>
      <c r="AA288" s="59"/>
      <c r="AB288" s="65"/>
      <c r="AC288" s="65"/>
    </row>
    <row r="289" spans="1:29" ht="15.9" customHeight="1">
      <c r="A289" s="27" t="s">
        <v>779</v>
      </c>
      <c r="B289" s="11" t="s">
        <v>773</v>
      </c>
      <c r="C289" s="2" t="s">
        <v>527</v>
      </c>
      <c r="D289" s="11" t="s">
        <v>528</v>
      </c>
      <c r="E289" s="2" t="s">
        <v>529</v>
      </c>
      <c r="F289" s="1"/>
      <c r="G289" s="1" t="s">
        <v>9</v>
      </c>
      <c r="H289" s="11" t="s">
        <v>5</v>
      </c>
      <c r="I289" s="1" t="s">
        <v>67</v>
      </c>
      <c r="J289" s="8" t="s">
        <v>878</v>
      </c>
      <c r="K289" s="83">
        <v>43555</v>
      </c>
      <c r="L289" s="65"/>
      <c r="M289" s="65"/>
      <c r="N289" s="65"/>
      <c r="O289" s="65"/>
      <c r="P289" s="65"/>
      <c r="Q289" s="8" t="s">
        <v>879</v>
      </c>
      <c r="R289" s="8" t="s">
        <v>879</v>
      </c>
      <c r="S289" s="8" t="s">
        <v>879</v>
      </c>
      <c r="T289" s="8" t="s">
        <v>879</v>
      </c>
      <c r="U289" s="65"/>
      <c r="V289" s="67"/>
      <c r="W289" s="42"/>
      <c r="X289" s="28"/>
      <c r="Y289" s="65"/>
      <c r="Z289" s="65"/>
      <c r="AA289" s="59"/>
      <c r="AB289" s="65"/>
      <c r="AC289" s="65"/>
    </row>
    <row r="290" spans="1:29" ht="15.9" customHeight="1">
      <c r="A290" s="27" t="s">
        <v>779</v>
      </c>
      <c r="B290" s="11" t="s">
        <v>773</v>
      </c>
      <c r="C290" s="2" t="s">
        <v>530</v>
      </c>
      <c r="D290" s="11" t="s">
        <v>531</v>
      </c>
      <c r="E290" s="2" t="s">
        <v>532</v>
      </c>
      <c r="F290" s="1"/>
      <c r="G290" s="1" t="s">
        <v>9</v>
      </c>
      <c r="H290" s="11" t="s">
        <v>5</v>
      </c>
      <c r="I290" s="1" t="s">
        <v>67</v>
      </c>
      <c r="J290" s="8" t="s">
        <v>878</v>
      </c>
      <c r="K290" s="83">
        <v>43555</v>
      </c>
      <c r="L290" s="65"/>
      <c r="M290" s="65"/>
      <c r="N290" s="65"/>
      <c r="O290" s="65"/>
      <c r="P290" s="65"/>
      <c r="Q290" s="8" t="s">
        <v>879</v>
      </c>
      <c r="R290" s="8" t="s">
        <v>879</v>
      </c>
      <c r="S290" s="8" t="s">
        <v>879</v>
      </c>
      <c r="T290" s="8" t="s">
        <v>879</v>
      </c>
      <c r="U290" s="65"/>
      <c r="V290" s="67"/>
      <c r="W290" s="42"/>
      <c r="X290" s="28"/>
      <c r="Y290" s="65"/>
      <c r="Z290" s="65"/>
      <c r="AA290" s="59"/>
      <c r="AB290" s="65"/>
      <c r="AC290" s="65"/>
    </row>
    <row r="291" spans="1:29" ht="15.9" customHeight="1">
      <c r="A291" s="27" t="s">
        <v>779</v>
      </c>
      <c r="B291" s="11" t="s">
        <v>773</v>
      </c>
      <c r="C291" s="2" t="s">
        <v>533</v>
      </c>
      <c r="D291" s="11" t="s">
        <v>534</v>
      </c>
      <c r="E291" s="2" t="s">
        <v>535</v>
      </c>
      <c r="F291" s="1"/>
      <c r="G291" s="1" t="s">
        <v>9</v>
      </c>
      <c r="H291" s="11" t="s">
        <v>5</v>
      </c>
      <c r="I291" s="1" t="s">
        <v>67</v>
      </c>
      <c r="J291" s="8" t="s">
        <v>878</v>
      </c>
      <c r="K291" s="83">
        <v>43555</v>
      </c>
      <c r="L291" s="65"/>
      <c r="M291" s="65"/>
      <c r="N291" s="65"/>
      <c r="O291" s="65"/>
      <c r="P291" s="65"/>
      <c r="Q291" s="8" t="s">
        <v>879</v>
      </c>
      <c r="R291" s="8" t="s">
        <v>879</v>
      </c>
      <c r="S291" s="8" t="s">
        <v>879</v>
      </c>
      <c r="T291" s="8" t="s">
        <v>879</v>
      </c>
      <c r="U291" s="65"/>
      <c r="V291" s="67"/>
      <c r="W291" s="42"/>
      <c r="X291" s="28"/>
      <c r="Y291" s="65"/>
      <c r="Z291" s="65"/>
      <c r="AA291" s="59"/>
      <c r="AB291" s="65"/>
      <c r="AC291" s="65"/>
    </row>
    <row r="292" spans="1:29" ht="15.9" customHeight="1">
      <c r="A292" s="27" t="s">
        <v>779</v>
      </c>
      <c r="B292" s="11" t="s">
        <v>773</v>
      </c>
      <c r="C292" s="2" t="s">
        <v>536</v>
      </c>
      <c r="D292" s="11" t="s">
        <v>537</v>
      </c>
      <c r="E292" s="2" t="s">
        <v>538</v>
      </c>
      <c r="F292" s="1"/>
      <c r="G292" s="1" t="s">
        <v>9</v>
      </c>
      <c r="H292" s="11" t="s">
        <v>5</v>
      </c>
      <c r="I292" s="1" t="s">
        <v>67</v>
      </c>
      <c r="J292" s="8" t="s">
        <v>878</v>
      </c>
      <c r="K292" s="83">
        <v>43555</v>
      </c>
      <c r="L292" s="65"/>
      <c r="M292" s="65"/>
      <c r="N292" s="65"/>
      <c r="O292" s="65"/>
      <c r="P292" s="65"/>
      <c r="Q292" s="8" t="s">
        <v>879</v>
      </c>
      <c r="R292" s="8" t="s">
        <v>879</v>
      </c>
      <c r="S292" s="8" t="s">
        <v>879</v>
      </c>
      <c r="T292" s="8" t="s">
        <v>879</v>
      </c>
      <c r="U292" s="65"/>
      <c r="V292" s="67"/>
      <c r="W292" s="42"/>
      <c r="X292" s="28"/>
      <c r="Y292" s="65"/>
      <c r="Z292" s="65"/>
      <c r="AA292" s="59"/>
      <c r="AB292" s="65"/>
      <c r="AC292" s="65"/>
    </row>
    <row r="293" spans="1:29" ht="15.9" customHeight="1">
      <c r="A293" s="27" t="s">
        <v>779</v>
      </c>
      <c r="B293" s="11" t="s">
        <v>773</v>
      </c>
      <c r="C293" s="2" t="s">
        <v>539</v>
      </c>
      <c r="D293" s="11" t="s">
        <v>540</v>
      </c>
      <c r="E293" s="2" t="s">
        <v>541</v>
      </c>
      <c r="F293" s="1"/>
      <c r="G293" s="1" t="s">
        <v>9</v>
      </c>
      <c r="H293" s="11" t="s">
        <v>5</v>
      </c>
      <c r="I293" s="1" t="s">
        <v>67</v>
      </c>
      <c r="J293" s="8" t="s">
        <v>878</v>
      </c>
      <c r="K293" s="83">
        <v>43555</v>
      </c>
      <c r="L293" s="65"/>
      <c r="M293" s="65"/>
      <c r="N293" s="65"/>
      <c r="O293" s="65"/>
      <c r="P293" s="65"/>
      <c r="Q293" s="8" t="s">
        <v>879</v>
      </c>
      <c r="R293" s="8" t="s">
        <v>879</v>
      </c>
      <c r="S293" s="8" t="s">
        <v>879</v>
      </c>
      <c r="T293" s="8" t="s">
        <v>879</v>
      </c>
      <c r="U293" s="65"/>
      <c r="V293" s="67"/>
      <c r="W293" s="42"/>
      <c r="X293" s="28"/>
      <c r="Y293" s="65"/>
      <c r="Z293" s="65"/>
      <c r="AA293" s="59"/>
      <c r="AB293" s="65"/>
      <c r="AC293" s="65"/>
    </row>
    <row r="294" spans="1:29" ht="15.9" customHeight="1">
      <c r="A294" s="27" t="s">
        <v>779</v>
      </c>
      <c r="B294" s="11" t="s">
        <v>773</v>
      </c>
      <c r="C294" s="2" t="s">
        <v>542</v>
      </c>
      <c r="D294" s="11" t="s">
        <v>543</v>
      </c>
      <c r="E294" s="2" t="s">
        <v>544</v>
      </c>
      <c r="F294" s="1"/>
      <c r="G294" s="1" t="s">
        <v>9</v>
      </c>
      <c r="H294" s="11" t="s">
        <v>5</v>
      </c>
      <c r="I294" s="1" t="s">
        <v>67</v>
      </c>
      <c r="J294" s="8" t="s">
        <v>878</v>
      </c>
      <c r="K294" s="83">
        <v>43555</v>
      </c>
      <c r="L294" s="65"/>
      <c r="M294" s="65"/>
      <c r="N294" s="65"/>
      <c r="O294" s="65"/>
      <c r="P294" s="65"/>
      <c r="Q294" s="8" t="s">
        <v>879</v>
      </c>
      <c r="R294" s="8" t="s">
        <v>879</v>
      </c>
      <c r="S294" s="8" t="s">
        <v>879</v>
      </c>
      <c r="T294" s="8" t="s">
        <v>879</v>
      </c>
      <c r="U294" s="65"/>
      <c r="V294" s="67"/>
      <c r="W294" s="42"/>
      <c r="X294" s="28"/>
      <c r="Y294" s="65"/>
      <c r="Z294" s="65"/>
      <c r="AA294" s="59"/>
      <c r="AB294" s="65"/>
      <c r="AC294" s="65"/>
    </row>
    <row r="295" spans="1:29" ht="15.9" customHeight="1">
      <c r="A295" s="27" t="s">
        <v>779</v>
      </c>
      <c r="B295" s="11" t="s">
        <v>773</v>
      </c>
      <c r="C295" s="2" t="s">
        <v>545</v>
      </c>
      <c r="D295" s="11" t="s">
        <v>546</v>
      </c>
      <c r="E295" s="2" t="s">
        <v>547</v>
      </c>
      <c r="F295" s="1"/>
      <c r="G295" s="1" t="s">
        <v>9</v>
      </c>
      <c r="H295" s="11" t="s">
        <v>5</v>
      </c>
      <c r="I295" s="1" t="s">
        <v>67</v>
      </c>
      <c r="J295" s="8" t="s">
        <v>878</v>
      </c>
      <c r="K295" s="83">
        <v>43555</v>
      </c>
      <c r="L295" s="65"/>
      <c r="M295" s="65"/>
      <c r="N295" s="65"/>
      <c r="O295" s="65"/>
      <c r="P295" s="65"/>
      <c r="Q295" s="8" t="s">
        <v>879</v>
      </c>
      <c r="R295" s="8" t="s">
        <v>879</v>
      </c>
      <c r="S295" s="8" t="s">
        <v>879</v>
      </c>
      <c r="T295" s="8" t="s">
        <v>879</v>
      </c>
      <c r="U295" s="65"/>
      <c r="V295" s="67"/>
      <c r="W295" s="42"/>
      <c r="X295" s="28"/>
      <c r="Y295" s="65"/>
      <c r="Z295" s="65"/>
      <c r="AA295" s="59"/>
      <c r="AB295" s="65"/>
      <c r="AC295" s="65"/>
    </row>
    <row r="296" spans="1:29" ht="15.9" customHeight="1">
      <c r="A296" s="27" t="s">
        <v>779</v>
      </c>
      <c r="B296" s="11" t="s">
        <v>773</v>
      </c>
      <c r="C296" s="2" t="s">
        <v>548</v>
      </c>
      <c r="D296" s="11" t="s">
        <v>549</v>
      </c>
      <c r="E296" s="2" t="s">
        <v>550</v>
      </c>
      <c r="F296" s="1"/>
      <c r="G296" s="1" t="s">
        <v>9</v>
      </c>
      <c r="H296" s="11" t="s">
        <v>5</v>
      </c>
      <c r="I296" s="1" t="s">
        <v>67</v>
      </c>
      <c r="J296" s="8" t="s">
        <v>878</v>
      </c>
      <c r="K296" s="83">
        <v>43555</v>
      </c>
      <c r="L296" s="65"/>
      <c r="M296" s="65"/>
      <c r="N296" s="65"/>
      <c r="O296" s="65"/>
      <c r="P296" s="65"/>
      <c r="Q296" s="8" t="s">
        <v>879</v>
      </c>
      <c r="R296" s="8" t="s">
        <v>879</v>
      </c>
      <c r="S296" s="8" t="s">
        <v>879</v>
      </c>
      <c r="T296" s="8" t="s">
        <v>879</v>
      </c>
      <c r="U296" s="65"/>
      <c r="V296" s="67"/>
      <c r="W296" s="42"/>
      <c r="X296" s="28"/>
      <c r="Y296" s="65"/>
      <c r="Z296" s="65"/>
      <c r="AA296" s="59"/>
      <c r="AB296" s="65"/>
      <c r="AC296" s="65"/>
    </row>
    <row r="297" spans="1:29" ht="15.9" customHeight="1">
      <c r="A297" s="27" t="s">
        <v>779</v>
      </c>
      <c r="B297" s="11" t="s">
        <v>773</v>
      </c>
      <c r="C297" s="2" t="s">
        <v>551</v>
      </c>
      <c r="D297" s="11" t="s">
        <v>552</v>
      </c>
      <c r="E297" s="2" t="s">
        <v>553</v>
      </c>
      <c r="F297" s="1"/>
      <c r="G297" s="1" t="s">
        <v>9</v>
      </c>
      <c r="H297" s="11" t="s">
        <v>5</v>
      </c>
      <c r="I297" s="1" t="s">
        <v>67</v>
      </c>
      <c r="J297" s="8" t="s">
        <v>878</v>
      </c>
      <c r="K297" s="83">
        <v>43555</v>
      </c>
      <c r="L297" s="65"/>
      <c r="M297" s="65"/>
      <c r="N297" s="65"/>
      <c r="O297" s="65"/>
      <c r="P297" s="65"/>
      <c r="Q297" s="8" t="s">
        <v>879</v>
      </c>
      <c r="R297" s="8" t="s">
        <v>879</v>
      </c>
      <c r="S297" s="8" t="s">
        <v>879</v>
      </c>
      <c r="T297" s="8" t="s">
        <v>879</v>
      </c>
      <c r="U297" s="65"/>
      <c r="V297" s="67"/>
      <c r="W297" s="42"/>
      <c r="X297" s="28"/>
      <c r="Y297" s="65"/>
      <c r="Z297" s="65"/>
      <c r="AA297" s="59"/>
      <c r="AB297" s="65"/>
      <c r="AC297" s="65"/>
    </row>
    <row r="298" spans="1:29" ht="15.9" customHeight="1">
      <c r="A298" s="27" t="s">
        <v>779</v>
      </c>
      <c r="B298" s="11" t="s">
        <v>773</v>
      </c>
      <c r="C298" s="2" t="s">
        <v>554</v>
      </c>
      <c r="D298" s="11" t="s">
        <v>555</v>
      </c>
      <c r="E298" s="2" t="s">
        <v>556</v>
      </c>
      <c r="F298" s="1"/>
      <c r="G298" s="1" t="s">
        <v>9</v>
      </c>
      <c r="H298" s="11" t="s">
        <v>5</v>
      </c>
      <c r="I298" s="1" t="s">
        <v>67</v>
      </c>
      <c r="J298" s="8" t="s">
        <v>878</v>
      </c>
      <c r="K298" s="83">
        <v>43555</v>
      </c>
      <c r="L298" s="8"/>
      <c r="M298" s="65"/>
      <c r="N298" s="65"/>
      <c r="O298" s="51"/>
      <c r="Q298" s="65" t="s">
        <v>879</v>
      </c>
      <c r="R298" s="65" t="s">
        <v>879</v>
      </c>
      <c r="S298" s="65" t="s">
        <v>879</v>
      </c>
      <c r="T298" s="65" t="s">
        <v>879</v>
      </c>
      <c r="U298" s="65"/>
      <c r="V298" s="67"/>
      <c r="W298" s="42" t="s">
        <v>880</v>
      </c>
      <c r="X298" s="28" t="s">
        <v>867</v>
      </c>
      <c r="Y298" s="8" t="s">
        <v>939</v>
      </c>
      <c r="Z298" s="65"/>
      <c r="AA298" s="59"/>
      <c r="AB298" s="65"/>
      <c r="AC298" s="65"/>
    </row>
    <row r="299" spans="1:29" ht="15.9" customHeight="1">
      <c r="A299" s="27" t="s">
        <v>779</v>
      </c>
      <c r="B299" s="11" t="s">
        <v>773</v>
      </c>
      <c r="C299" s="2" t="s">
        <v>557</v>
      </c>
      <c r="D299" s="11" t="s">
        <v>558</v>
      </c>
      <c r="E299" s="2" t="s">
        <v>559</v>
      </c>
      <c r="F299" s="1"/>
      <c r="G299" s="1" t="s">
        <v>9</v>
      </c>
      <c r="H299" s="11" t="s">
        <v>5</v>
      </c>
      <c r="I299" s="1" t="s">
        <v>67</v>
      </c>
      <c r="J299" s="8" t="s">
        <v>878</v>
      </c>
      <c r="K299" s="83">
        <v>43555</v>
      </c>
      <c r="L299" s="65"/>
      <c r="M299" s="65"/>
      <c r="N299" s="65"/>
      <c r="O299" s="65"/>
      <c r="P299" s="65"/>
      <c r="Q299" s="8" t="s">
        <v>879</v>
      </c>
      <c r="R299" s="8" t="s">
        <v>879</v>
      </c>
      <c r="S299" s="8" t="s">
        <v>879</v>
      </c>
      <c r="T299" s="8" t="s">
        <v>879</v>
      </c>
      <c r="U299" s="65"/>
      <c r="V299" s="67"/>
      <c r="W299" s="42"/>
      <c r="X299" s="28"/>
      <c r="Y299" s="65"/>
      <c r="Z299" s="65"/>
      <c r="AA299" s="59"/>
      <c r="AB299" s="65"/>
      <c r="AC299" s="65"/>
    </row>
    <row r="300" spans="1:29" ht="15.9" customHeight="1">
      <c r="A300" s="27" t="s">
        <v>779</v>
      </c>
      <c r="B300" s="11" t="s">
        <v>773</v>
      </c>
      <c r="C300" s="2" t="s">
        <v>560</v>
      </c>
      <c r="D300" s="11" t="s">
        <v>561</v>
      </c>
      <c r="E300" s="2" t="s">
        <v>562</v>
      </c>
      <c r="F300" s="1"/>
      <c r="G300" s="1" t="s">
        <v>9</v>
      </c>
      <c r="H300" s="11" t="s">
        <v>5</v>
      </c>
      <c r="I300" s="1" t="s">
        <v>67</v>
      </c>
      <c r="J300" s="8" t="s">
        <v>878</v>
      </c>
      <c r="K300" s="83">
        <v>43555</v>
      </c>
      <c r="L300" s="65"/>
      <c r="M300" s="65"/>
      <c r="N300" s="65"/>
      <c r="O300" s="65"/>
      <c r="P300" s="65"/>
      <c r="Q300" s="8" t="s">
        <v>879</v>
      </c>
      <c r="R300" s="8" t="s">
        <v>879</v>
      </c>
      <c r="S300" s="8" t="s">
        <v>879</v>
      </c>
      <c r="T300" s="8" t="s">
        <v>879</v>
      </c>
      <c r="U300" s="65"/>
      <c r="V300" s="67"/>
      <c r="W300" s="42"/>
      <c r="X300" s="28"/>
      <c r="Y300" s="65"/>
      <c r="Z300" s="65"/>
      <c r="AA300" s="59"/>
      <c r="AB300" s="65"/>
      <c r="AC300" s="65"/>
    </row>
    <row r="301" spans="1:29" ht="15.9" customHeight="1">
      <c r="A301" s="27" t="s">
        <v>779</v>
      </c>
      <c r="B301" s="11" t="s">
        <v>773</v>
      </c>
      <c r="C301" s="2" t="s">
        <v>563</v>
      </c>
      <c r="D301" s="11" t="s">
        <v>564</v>
      </c>
      <c r="E301" s="2" t="s">
        <v>565</v>
      </c>
      <c r="F301" s="1"/>
      <c r="G301" s="1" t="s">
        <v>9</v>
      </c>
      <c r="H301" s="11" t="s">
        <v>5</v>
      </c>
      <c r="I301" s="1" t="s">
        <v>67</v>
      </c>
      <c r="J301" s="8" t="s">
        <v>878</v>
      </c>
      <c r="K301" s="83">
        <v>43555</v>
      </c>
      <c r="L301" s="65"/>
      <c r="M301" s="65"/>
      <c r="N301" s="65"/>
      <c r="O301" s="65"/>
      <c r="P301" s="65"/>
      <c r="Q301" s="8" t="s">
        <v>879</v>
      </c>
      <c r="R301" s="8" t="s">
        <v>879</v>
      </c>
      <c r="S301" s="8" t="s">
        <v>879</v>
      </c>
      <c r="T301" s="8" t="s">
        <v>879</v>
      </c>
      <c r="U301" s="65"/>
      <c r="V301" s="67"/>
      <c r="W301" s="42"/>
      <c r="X301" s="28"/>
      <c r="Y301" s="65"/>
      <c r="Z301" s="65"/>
      <c r="AA301" s="59"/>
      <c r="AB301" s="65"/>
      <c r="AC301" s="65"/>
    </row>
    <row r="302" spans="1:29" ht="15.9" customHeight="1">
      <c r="A302" s="27" t="s">
        <v>779</v>
      </c>
      <c r="B302" s="11" t="s">
        <v>773</v>
      </c>
      <c r="C302" s="2" t="s">
        <v>566</v>
      </c>
      <c r="D302" s="11" t="s">
        <v>567</v>
      </c>
      <c r="E302" s="2" t="s">
        <v>568</v>
      </c>
      <c r="F302" s="1"/>
      <c r="G302" s="1" t="s">
        <v>9</v>
      </c>
      <c r="H302" s="11" t="s">
        <v>5</v>
      </c>
      <c r="I302" s="1" t="s">
        <v>67</v>
      </c>
      <c r="J302" s="8" t="s">
        <v>878</v>
      </c>
      <c r="K302" s="83">
        <v>43555</v>
      </c>
      <c r="L302" s="65"/>
      <c r="M302" s="65"/>
      <c r="N302" s="65"/>
      <c r="O302" s="65"/>
      <c r="P302" s="65"/>
      <c r="Q302" s="8" t="s">
        <v>879</v>
      </c>
      <c r="R302" s="8" t="s">
        <v>879</v>
      </c>
      <c r="S302" s="8" t="s">
        <v>879</v>
      </c>
      <c r="T302" s="8" t="s">
        <v>879</v>
      </c>
      <c r="U302" s="65"/>
      <c r="V302" s="67"/>
      <c r="W302" s="42"/>
      <c r="X302" s="28"/>
      <c r="Y302" s="65"/>
      <c r="Z302" s="65"/>
      <c r="AA302" s="59"/>
      <c r="AB302" s="65"/>
      <c r="AC302" s="65"/>
    </row>
    <row r="303" spans="1:29" ht="15.9" customHeight="1">
      <c r="A303" s="27" t="s">
        <v>779</v>
      </c>
      <c r="B303" s="11" t="s">
        <v>773</v>
      </c>
      <c r="C303" s="2" t="s">
        <v>569</v>
      </c>
      <c r="D303" s="11" t="s">
        <v>570</v>
      </c>
      <c r="E303" s="2" t="s">
        <v>571</v>
      </c>
      <c r="F303" s="1"/>
      <c r="G303" s="1" t="s">
        <v>9</v>
      </c>
      <c r="H303" s="11" t="s">
        <v>5</v>
      </c>
      <c r="I303" s="1" t="s">
        <v>67</v>
      </c>
      <c r="J303" s="8" t="s">
        <v>878</v>
      </c>
      <c r="K303" s="83">
        <v>43555</v>
      </c>
      <c r="L303" s="65"/>
      <c r="M303" s="65"/>
      <c r="N303" s="65"/>
      <c r="O303" s="65"/>
      <c r="P303" s="65"/>
      <c r="Q303" s="8" t="s">
        <v>879</v>
      </c>
      <c r="R303" s="8" t="s">
        <v>879</v>
      </c>
      <c r="S303" s="8" t="s">
        <v>879</v>
      </c>
      <c r="T303" s="8" t="s">
        <v>879</v>
      </c>
      <c r="U303" s="65"/>
      <c r="V303" s="67"/>
      <c r="W303" s="42"/>
      <c r="X303" s="28"/>
      <c r="Y303" s="65"/>
      <c r="Z303" s="65"/>
      <c r="AA303" s="59"/>
      <c r="AB303" s="65"/>
      <c r="AC303" s="65"/>
    </row>
    <row r="304" spans="1:29" ht="15.9" customHeight="1">
      <c r="A304" s="27" t="s">
        <v>779</v>
      </c>
      <c r="B304" s="11" t="s">
        <v>773</v>
      </c>
      <c r="C304" s="2" t="s">
        <v>572</v>
      </c>
      <c r="D304" s="11" t="s">
        <v>573</v>
      </c>
      <c r="E304" s="2" t="s">
        <v>574</v>
      </c>
      <c r="F304" s="1"/>
      <c r="G304" s="1" t="s">
        <v>9</v>
      </c>
      <c r="H304" s="11" t="s">
        <v>5</v>
      </c>
      <c r="I304" s="1" t="s">
        <v>67</v>
      </c>
      <c r="J304" s="8" t="s">
        <v>878</v>
      </c>
      <c r="K304" s="83">
        <v>43555</v>
      </c>
      <c r="L304" s="65"/>
      <c r="M304" s="65"/>
      <c r="N304" s="65"/>
      <c r="O304" s="65"/>
      <c r="P304" s="65"/>
      <c r="Q304" s="8" t="s">
        <v>879</v>
      </c>
      <c r="R304" s="8" t="s">
        <v>879</v>
      </c>
      <c r="S304" s="8" t="s">
        <v>879</v>
      </c>
      <c r="T304" s="8" t="s">
        <v>879</v>
      </c>
      <c r="U304" s="65"/>
      <c r="V304" s="67"/>
      <c r="W304" s="42"/>
      <c r="X304" s="28"/>
      <c r="Y304" s="65"/>
      <c r="Z304" s="65"/>
      <c r="AA304" s="59"/>
      <c r="AB304" s="65"/>
      <c r="AC304" s="65"/>
    </row>
    <row r="305" spans="1:29" ht="15.9" customHeight="1">
      <c r="A305" s="27" t="s">
        <v>779</v>
      </c>
      <c r="B305" s="11" t="s">
        <v>773</v>
      </c>
      <c r="C305" s="2" t="s">
        <v>575</v>
      </c>
      <c r="D305" s="11" t="s">
        <v>576</v>
      </c>
      <c r="E305" s="2" t="s">
        <v>577</v>
      </c>
      <c r="F305" s="1"/>
      <c r="G305" s="1" t="s">
        <v>9</v>
      </c>
      <c r="H305" s="11" t="s">
        <v>5</v>
      </c>
      <c r="I305" s="1" t="s">
        <v>67</v>
      </c>
      <c r="J305" s="8" t="s">
        <v>878</v>
      </c>
      <c r="K305" s="83">
        <v>43555</v>
      </c>
      <c r="L305" s="65"/>
      <c r="M305" s="65"/>
      <c r="N305" s="65"/>
      <c r="O305" s="65"/>
      <c r="P305" s="65"/>
      <c r="Q305" s="8" t="s">
        <v>879</v>
      </c>
      <c r="R305" s="8" t="s">
        <v>879</v>
      </c>
      <c r="S305" s="8" t="s">
        <v>879</v>
      </c>
      <c r="T305" s="8" t="s">
        <v>879</v>
      </c>
      <c r="U305" s="65"/>
      <c r="V305" s="67"/>
      <c r="W305" s="42"/>
      <c r="X305" s="28"/>
      <c r="Y305" s="65"/>
      <c r="Z305" s="65"/>
      <c r="AA305" s="59"/>
      <c r="AB305" s="65"/>
      <c r="AC305" s="65"/>
    </row>
    <row r="306" spans="1:29" ht="15.9" customHeight="1">
      <c r="A306" s="27" t="s">
        <v>779</v>
      </c>
      <c r="B306" s="11" t="s">
        <v>773</v>
      </c>
      <c r="C306" s="2" t="s">
        <v>578</v>
      </c>
      <c r="D306" s="11" t="s">
        <v>579</v>
      </c>
      <c r="E306" s="2" t="s">
        <v>580</v>
      </c>
      <c r="F306" s="1"/>
      <c r="G306" s="1" t="s">
        <v>9</v>
      </c>
      <c r="H306" s="11" t="s">
        <v>5</v>
      </c>
      <c r="I306" s="1" t="s">
        <v>67</v>
      </c>
      <c r="J306" s="8" t="s">
        <v>878</v>
      </c>
      <c r="K306" s="83">
        <v>43555</v>
      </c>
      <c r="L306" s="65"/>
      <c r="M306" s="65"/>
      <c r="N306" s="65"/>
      <c r="O306" s="65"/>
      <c r="P306" s="65"/>
      <c r="Q306" s="8" t="s">
        <v>879</v>
      </c>
      <c r="R306" s="8" t="s">
        <v>879</v>
      </c>
      <c r="S306" s="8" t="s">
        <v>879</v>
      </c>
      <c r="T306" s="8" t="s">
        <v>879</v>
      </c>
      <c r="U306" s="65"/>
      <c r="V306" s="67"/>
      <c r="W306" s="42"/>
      <c r="X306" s="28"/>
      <c r="Y306" s="65"/>
      <c r="Z306" s="65"/>
      <c r="AA306" s="59"/>
      <c r="AB306" s="65"/>
      <c r="AC306" s="65"/>
    </row>
    <row r="307" spans="1:29" ht="15.9" customHeight="1">
      <c r="A307" s="27" t="s">
        <v>779</v>
      </c>
      <c r="B307" s="11" t="s">
        <v>773</v>
      </c>
      <c r="C307" s="2" t="s">
        <v>581</v>
      </c>
      <c r="D307" s="11" t="s">
        <v>582</v>
      </c>
      <c r="E307" s="2" t="s">
        <v>844</v>
      </c>
      <c r="F307" s="1"/>
      <c r="G307" s="1" t="s">
        <v>7</v>
      </c>
      <c r="H307" s="11" t="s">
        <v>793</v>
      </c>
      <c r="I307" s="1" t="s">
        <v>67</v>
      </c>
      <c r="J307" s="8"/>
      <c r="K307" s="83">
        <v>43555</v>
      </c>
      <c r="L307" s="65"/>
      <c r="M307" s="65"/>
      <c r="N307" s="65"/>
      <c r="O307" s="65"/>
      <c r="P307" s="65"/>
      <c r="Q307" s="8" t="s">
        <v>879</v>
      </c>
      <c r="R307" s="8" t="s">
        <v>879</v>
      </c>
      <c r="S307" s="8" t="s">
        <v>879</v>
      </c>
      <c r="T307" s="8" t="s">
        <v>879</v>
      </c>
      <c r="U307" s="65"/>
      <c r="V307" s="67"/>
      <c r="W307" s="42"/>
      <c r="X307" s="28"/>
      <c r="Y307" s="65"/>
      <c r="Z307" s="65"/>
      <c r="AA307" s="59"/>
      <c r="AB307" s="65"/>
      <c r="AC307" s="65"/>
    </row>
    <row r="308" spans="1:29" ht="15.9" customHeight="1">
      <c r="A308" s="27" t="s">
        <v>779</v>
      </c>
      <c r="B308" s="11" t="s">
        <v>773</v>
      </c>
      <c r="C308" s="2" t="s">
        <v>583</v>
      </c>
      <c r="D308" s="11" t="s">
        <v>584</v>
      </c>
      <c r="E308" s="2" t="s">
        <v>585</v>
      </c>
      <c r="F308" s="1"/>
      <c r="G308" s="1" t="s">
        <v>7</v>
      </c>
      <c r="H308" s="11" t="s">
        <v>65</v>
      </c>
      <c r="I308" s="1" t="s">
        <v>67</v>
      </c>
      <c r="J308" s="8"/>
      <c r="K308" s="83">
        <v>43555</v>
      </c>
      <c r="L308" s="65"/>
      <c r="M308" s="65"/>
      <c r="N308" s="65"/>
      <c r="O308" s="65"/>
      <c r="P308" s="65"/>
      <c r="Q308" s="8" t="s">
        <v>879</v>
      </c>
      <c r="R308" s="8" t="s">
        <v>879</v>
      </c>
      <c r="S308" s="8" t="s">
        <v>879</v>
      </c>
      <c r="T308" s="8" t="s">
        <v>879</v>
      </c>
      <c r="U308" s="65"/>
      <c r="V308" s="67"/>
      <c r="W308" s="42"/>
      <c r="X308" s="28"/>
      <c r="Y308" s="65"/>
      <c r="Z308" s="65"/>
      <c r="AA308" s="59"/>
      <c r="AB308" s="65"/>
      <c r="AC308" s="65"/>
    </row>
    <row r="309" spans="1:29" ht="15.9" customHeight="1">
      <c r="A309" s="27" t="s">
        <v>779</v>
      </c>
      <c r="B309" s="11" t="s">
        <v>773</v>
      </c>
      <c r="C309" s="2" t="s">
        <v>586</v>
      </c>
      <c r="D309" s="11" t="s">
        <v>587</v>
      </c>
      <c r="E309" s="2" t="s">
        <v>845</v>
      </c>
      <c r="F309" s="1"/>
      <c r="G309" s="1" t="s">
        <v>7</v>
      </c>
      <c r="H309" s="11" t="s">
        <v>795</v>
      </c>
      <c r="I309" s="1" t="s">
        <v>67</v>
      </c>
      <c r="J309" s="8"/>
      <c r="K309" s="83">
        <v>43555</v>
      </c>
      <c r="L309" s="65"/>
      <c r="M309" s="65"/>
      <c r="N309" s="65"/>
      <c r="O309" s="65"/>
      <c r="P309" s="65"/>
      <c r="Q309" s="8" t="s">
        <v>879</v>
      </c>
      <c r="R309" s="8" t="s">
        <v>879</v>
      </c>
      <c r="S309" s="8" t="s">
        <v>879</v>
      </c>
      <c r="T309" s="8" t="s">
        <v>879</v>
      </c>
      <c r="U309" s="65"/>
      <c r="V309" s="67"/>
      <c r="W309" s="42"/>
      <c r="X309" s="28"/>
      <c r="Y309" s="65"/>
      <c r="Z309" s="65"/>
      <c r="AA309" s="59"/>
      <c r="AB309" s="65"/>
      <c r="AC309" s="65"/>
    </row>
    <row r="310" spans="1:29" ht="15.9" customHeight="1">
      <c r="A310" s="27" t="s">
        <v>779</v>
      </c>
      <c r="B310" s="11" t="s">
        <v>773</v>
      </c>
      <c r="C310" s="2" t="s">
        <v>588</v>
      </c>
      <c r="D310" s="11" t="s">
        <v>589</v>
      </c>
      <c r="E310" s="2" t="s">
        <v>846</v>
      </c>
      <c r="F310" s="1"/>
      <c r="G310" s="1" t="s">
        <v>7</v>
      </c>
      <c r="H310" s="11" t="s">
        <v>795</v>
      </c>
      <c r="I310" s="1" t="s">
        <v>67</v>
      </c>
      <c r="J310" s="8"/>
      <c r="K310" s="83">
        <v>43555</v>
      </c>
      <c r="L310" s="65"/>
      <c r="M310" s="65"/>
      <c r="N310" s="65"/>
      <c r="O310" s="65"/>
      <c r="P310" s="65"/>
      <c r="Q310" s="8" t="s">
        <v>879</v>
      </c>
      <c r="R310" s="8" t="s">
        <v>879</v>
      </c>
      <c r="S310" s="8" t="s">
        <v>879</v>
      </c>
      <c r="T310" s="8" t="s">
        <v>879</v>
      </c>
      <c r="U310" s="65"/>
      <c r="V310" s="67"/>
      <c r="W310" s="42"/>
      <c r="X310" s="28"/>
      <c r="Y310" s="65"/>
      <c r="Z310" s="65"/>
      <c r="AA310" s="59"/>
      <c r="AB310" s="65"/>
      <c r="AC310" s="65"/>
    </row>
    <row r="311" spans="1:29" ht="15.9" customHeight="1">
      <c r="A311" s="27" t="s">
        <v>779</v>
      </c>
      <c r="B311" s="11" t="s">
        <v>773</v>
      </c>
      <c r="C311" s="2" t="s">
        <v>590</v>
      </c>
      <c r="D311" s="11" t="s">
        <v>591</v>
      </c>
      <c r="E311" s="2" t="s">
        <v>592</v>
      </c>
      <c r="F311" s="1"/>
      <c r="G311" s="11" t="s">
        <v>6</v>
      </c>
      <c r="H311" s="11" t="s">
        <v>802</v>
      </c>
      <c r="I311" s="1" t="s">
        <v>67</v>
      </c>
      <c r="J311" s="8"/>
      <c r="K311" s="83">
        <v>43555</v>
      </c>
      <c r="L311" s="65"/>
      <c r="M311" s="65"/>
      <c r="N311" s="65"/>
      <c r="O311" s="65"/>
      <c r="P311" s="65"/>
      <c r="Q311" s="8" t="s">
        <v>879</v>
      </c>
      <c r="R311" s="8" t="s">
        <v>879</v>
      </c>
      <c r="S311" s="8" t="s">
        <v>879</v>
      </c>
      <c r="T311" s="8" t="s">
        <v>879</v>
      </c>
      <c r="U311" s="65"/>
      <c r="V311" s="67"/>
      <c r="W311" s="42"/>
      <c r="X311" s="28"/>
      <c r="Y311" s="65"/>
      <c r="Z311" s="65"/>
      <c r="AA311" s="59"/>
      <c r="AB311" s="65"/>
      <c r="AC311" s="65"/>
    </row>
    <row r="312" spans="1:29" ht="15.9" customHeight="1">
      <c r="A312" s="27" t="s">
        <v>779</v>
      </c>
      <c r="B312" s="11" t="s">
        <v>773</v>
      </c>
      <c r="C312" s="2" t="s">
        <v>593</v>
      </c>
      <c r="D312" s="11" t="s">
        <v>594</v>
      </c>
      <c r="E312" s="2" t="s">
        <v>847</v>
      </c>
      <c r="F312" s="1"/>
      <c r="G312" s="11" t="s">
        <v>6</v>
      </c>
      <c r="H312" s="11" t="s">
        <v>802</v>
      </c>
      <c r="I312" s="1" t="s">
        <v>67</v>
      </c>
      <c r="J312" s="8"/>
      <c r="K312" s="83">
        <v>43555</v>
      </c>
      <c r="L312" s="65"/>
      <c r="M312" s="65"/>
      <c r="N312" s="65"/>
      <c r="O312" s="65"/>
      <c r="P312" s="65"/>
      <c r="Q312" s="8" t="s">
        <v>879</v>
      </c>
      <c r="R312" s="8" t="s">
        <v>879</v>
      </c>
      <c r="S312" s="8" t="s">
        <v>879</v>
      </c>
      <c r="T312" s="8" t="s">
        <v>879</v>
      </c>
      <c r="U312" s="65"/>
      <c r="V312" s="67"/>
      <c r="W312" s="42"/>
      <c r="X312" s="28"/>
      <c r="Y312" s="65"/>
      <c r="Z312" s="65"/>
      <c r="AA312" s="59"/>
      <c r="AB312" s="65"/>
      <c r="AC312" s="65"/>
    </row>
    <row r="313" spans="1:29" ht="15.9" customHeight="1">
      <c r="A313" s="27" t="s">
        <v>779</v>
      </c>
      <c r="B313" s="11" t="s">
        <v>773</v>
      </c>
      <c r="C313" s="2" t="s">
        <v>595</v>
      </c>
      <c r="D313" s="11" t="s">
        <v>596</v>
      </c>
      <c r="E313" s="2" t="s">
        <v>848</v>
      </c>
      <c r="F313" s="1"/>
      <c r="G313" s="1" t="s">
        <v>7</v>
      </c>
      <c r="H313" s="11" t="s">
        <v>795</v>
      </c>
      <c r="I313" s="1" t="s">
        <v>67</v>
      </c>
      <c r="J313" s="8"/>
      <c r="K313" s="83">
        <v>43555</v>
      </c>
      <c r="L313" s="65"/>
      <c r="M313" s="65"/>
      <c r="N313" s="65"/>
      <c r="O313" s="65"/>
      <c r="P313" s="65"/>
      <c r="Q313" s="8" t="s">
        <v>879</v>
      </c>
      <c r="R313" s="8" t="s">
        <v>879</v>
      </c>
      <c r="S313" s="8" t="s">
        <v>879</v>
      </c>
      <c r="T313" s="8" t="s">
        <v>879</v>
      </c>
      <c r="U313" s="65"/>
      <c r="V313" s="67"/>
      <c r="W313" s="42"/>
      <c r="X313" s="28"/>
      <c r="Y313" s="65"/>
      <c r="Z313" s="65"/>
      <c r="AA313" s="59"/>
      <c r="AB313" s="65"/>
      <c r="AC313" s="65"/>
    </row>
    <row r="314" spans="1:29" ht="15.9" customHeight="1">
      <c r="A314" s="27" t="s">
        <v>779</v>
      </c>
      <c r="B314" s="11" t="s">
        <v>773</v>
      </c>
      <c r="C314" s="2" t="s">
        <v>597</v>
      </c>
      <c r="D314" s="11" t="s">
        <v>598</v>
      </c>
      <c r="E314" s="2" t="s">
        <v>599</v>
      </c>
      <c r="F314" s="1"/>
      <c r="G314" s="1" t="s">
        <v>7</v>
      </c>
      <c r="H314" s="11" t="s">
        <v>65</v>
      </c>
      <c r="I314" s="1" t="s">
        <v>67</v>
      </c>
      <c r="J314" s="8"/>
      <c r="K314" s="83">
        <v>43555</v>
      </c>
      <c r="L314" s="65"/>
      <c r="M314" s="65"/>
      <c r="N314" s="65"/>
      <c r="O314" s="65"/>
      <c r="P314" s="65"/>
      <c r="Q314" s="8" t="s">
        <v>879</v>
      </c>
      <c r="R314" s="8" t="s">
        <v>879</v>
      </c>
      <c r="S314" s="8" t="s">
        <v>879</v>
      </c>
      <c r="T314" s="8" t="s">
        <v>879</v>
      </c>
      <c r="U314" s="65"/>
      <c r="V314" s="67"/>
      <c r="W314" s="42"/>
      <c r="X314" s="28"/>
      <c r="Y314" s="65"/>
      <c r="Z314" s="65"/>
      <c r="AA314" s="59"/>
      <c r="AB314" s="65"/>
      <c r="AC314" s="65"/>
    </row>
    <row r="315" spans="1:29" ht="15.9" customHeight="1">
      <c r="A315" s="27" t="s">
        <v>779</v>
      </c>
      <c r="B315" s="11" t="s">
        <v>773</v>
      </c>
      <c r="C315" s="2" t="s">
        <v>600</v>
      </c>
      <c r="D315" s="11" t="s">
        <v>601</v>
      </c>
      <c r="E315" s="2" t="s">
        <v>602</v>
      </c>
      <c r="F315" s="1"/>
      <c r="G315" s="1" t="s">
        <v>7</v>
      </c>
      <c r="H315" s="11" t="s">
        <v>65</v>
      </c>
      <c r="I315" s="1" t="s">
        <v>67</v>
      </c>
      <c r="J315" s="8"/>
      <c r="K315" s="83">
        <v>43555</v>
      </c>
      <c r="L315" s="65"/>
      <c r="M315" s="65"/>
      <c r="N315" s="65"/>
      <c r="O315" s="65"/>
      <c r="P315" s="65"/>
      <c r="Q315" s="8" t="s">
        <v>879</v>
      </c>
      <c r="R315" s="8" t="s">
        <v>879</v>
      </c>
      <c r="S315" s="8" t="s">
        <v>879</v>
      </c>
      <c r="T315" s="8" t="s">
        <v>879</v>
      </c>
      <c r="U315" s="65"/>
      <c r="V315" s="67"/>
      <c r="W315" s="42"/>
      <c r="X315" s="28"/>
      <c r="Y315" s="65"/>
      <c r="Z315" s="65"/>
      <c r="AA315" s="59"/>
      <c r="AB315" s="65"/>
      <c r="AC315" s="65"/>
    </row>
    <row r="316" spans="1:29" ht="15.9" customHeight="1">
      <c r="A316" s="27" t="s">
        <v>779</v>
      </c>
      <c r="B316" s="11" t="s">
        <v>773</v>
      </c>
      <c r="C316" s="2" t="s">
        <v>603</v>
      </c>
      <c r="D316" s="11" t="s">
        <v>604</v>
      </c>
      <c r="E316" s="2" t="s">
        <v>605</v>
      </c>
      <c r="F316" s="1"/>
      <c r="G316" s="1" t="s">
        <v>7</v>
      </c>
      <c r="H316" s="11" t="s">
        <v>65</v>
      </c>
      <c r="I316" s="1" t="s">
        <v>67</v>
      </c>
      <c r="J316" s="8"/>
      <c r="K316" s="83">
        <v>43555</v>
      </c>
      <c r="L316" s="65"/>
      <c r="M316" s="65"/>
      <c r="N316" s="65"/>
      <c r="O316" s="65"/>
      <c r="P316" s="65"/>
      <c r="Q316" s="8" t="s">
        <v>879</v>
      </c>
      <c r="R316" s="8" t="s">
        <v>879</v>
      </c>
      <c r="S316" s="8" t="s">
        <v>879</v>
      </c>
      <c r="T316" s="8" t="s">
        <v>879</v>
      </c>
      <c r="U316" s="65"/>
      <c r="V316" s="67"/>
      <c r="W316" s="42"/>
      <c r="X316" s="28"/>
      <c r="Y316" s="65"/>
      <c r="Z316" s="65"/>
      <c r="AA316" s="59"/>
      <c r="AB316" s="65"/>
      <c r="AC316" s="65"/>
    </row>
    <row r="317" spans="1:29" ht="15.9" customHeight="1">
      <c r="A317" s="27" t="s">
        <v>779</v>
      </c>
      <c r="B317" s="2" t="s">
        <v>774</v>
      </c>
      <c r="C317" s="2" t="s">
        <v>606</v>
      </c>
      <c r="D317" s="11" t="s">
        <v>607</v>
      </c>
      <c r="E317" s="2" t="s">
        <v>608</v>
      </c>
      <c r="F317" s="1"/>
      <c r="G317" s="11" t="s">
        <v>9</v>
      </c>
      <c r="H317" s="11" t="s">
        <v>5</v>
      </c>
      <c r="I317" s="1" t="s">
        <v>67</v>
      </c>
      <c r="J317" s="8" t="s">
        <v>878</v>
      </c>
      <c r="K317" s="83">
        <v>43555</v>
      </c>
      <c r="L317" s="65"/>
      <c r="M317" s="65"/>
      <c r="N317" s="65"/>
      <c r="O317" s="65"/>
      <c r="P317" s="74"/>
      <c r="Q317" s="8" t="s">
        <v>879</v>
      </c>
      <c r="R317" s="8" t="s">
        <v>879</v>
      </c>
      <c r="S317" s="8" t="s">
        <v>879</v>
      </c>
      <c r="T317" s="8" t="s">
        <v>879</v>
      </c>
      <c r="U317" s="65"/>
      <c r="V317" s="67"/>
      <c r="W317" s="42"/>
      <c r="X317" s="28"/>
      <c r="Y317" s="65"/>
      <c r="Z317" s="65"/>
      <c r="AA317" s="59"/>
      <c r="AB317" s="65"/>
      <c r="AC317" s="65"/>
    </row>
    <row r="318" spans="1:29" ht="15.9" customHeight="1">
      <c r="A318" s="27" t="s">
        <v>779</v>
      </c>
      <c r="B318" s="2" t="s">
        <v>774</v>
      </c>
      <c r="C318" s="2" t="s">
        <v>609</v>
      </c>
      <c r="D318" s="11" t="s">
        <v>610</v>
      </c>
      <c r="E318" s="2" t="s">
        <v>611</v>
      </c>
      <c r="F318" s="1"/>
      <c r="G318" s="11" t="s">
        <v>9</v>
      </c>
      <c r="H318" s="11" t="s">
        <v>5</v>
      </c>
      <c r="I318" s="1" t="s">
        <v>67</v>
      </c>
      <c r="J318" s="8" t="s">
        <v>880</v>
      </c>
      <c r="K318" s="83">
        <v>43555</v>
      </c>
      <c r="L318" s="8" t="s">
        <v>892</v>
      </c>
      <c r="M318" s="93" t="s">
        <v>891</v>
      </c>
      <c r="N318" s="65">
        <v>180</v>
      </c>
      <c r="O318" s="91">
        <v>43680</v>
      </c>
      <c r="P318" s="65" t="s">
        <v>903</v>
      </c>
      <c r="Q318" s="65" t="s">
        <v>879</v>
      </c>
      <c r="R318" s="65" t="s">
        <v>880</v>
      </c>
      <c r="S318" s="65" t="s">
        <v>879</v>
      </c>
      <c r="T318" s="65" t="s">
        <v>879</v>
      </c>
      <c r="U318" s="65" t="s">
        <v>932</v>
      </c>
      <c r="V318" s="67"/>
      <c r="W318" s="42" t="s">
        <v>880</v>
      </c>
      <c r="X318" s="28"/>
      <c r="Y318" s="65"/>
      <c r="Z318" s="65"/>
      <c r="AA318" s="59"/>
      <c r="AB318" s="65"/>
      <c r="AC318" s="65"/>
    </row>
    <row r="319" spans="1:29" ht="15.9" customHeight="1">
      <c r="A319" s="27" t="s">
        <v>779</v>
      </c>
      <c r="B319" s="2" t="s">
        <v>774</v>
      </c>
      <c r="C319" s="2" t="s">
        <v>612</v>
      </c>
      <c r="D319" s="11" t="s">
        <v>613</v>
      </c>
      <c r="E319" s="2" t="s">
        <v>614</v>
      </c>
      <c r="F319" s="1"/>
      <c r="G319" s="11" t="s">
        <v>9</v>
      </c>
      <c r="H319" s="11" t="s">
        <v>5</v>
      </c>
      <c r="I319" s="1" t="s">
        <v>67</v>
      </c>
      <c r="J319" s="8" t="s">
        <v>878</v>
      </c>
      <c r="K319" s="83">
        <v>43555</v>
      </c>
      <c r="L319" s="65"/>
      <c r="M319" s="65"/>
      <c r="N319" s="65"/>
      <c r="O319" s="65"/>
      <c r="P319" s="90"/>
      <c r="Q319" s="8" t="s">
        <v>879</v>
      </c>
      <c r="R319" s="8" t="s">
        <v>879</v>
      </c>
      <c r="S319" s="8" t="s">
        <v>879</v>
      </c>
      <c r="T319" s="8" t="s">
        <v>879</v>
      </c>
      <c r="U319" s="65"/>
      <c r="V319" s="67"/>
      <c r="W319" s="42"/>
      <c r="X319" s="28"/>
      <c r="Y319" s="65"/>
      <c r="Z319" s="65"/>
      <c r="AA319" s="59"/>
      <c r="AB319" s="65"/>
      <c r="AC319" s="65"/>
    </row>
    <row r="320" spans="1:29" ht="15.9" customHeight="1">
      <c r="A320" s="27" t="s">
        <v>779</v>
      </c>
      <c r="B320" s="2" t="s">
        <v>774</v>
      </c>
      <c r="C320" s="2" t="s">
        <v>615</v>
      </c>
      <c r="D320" s="11" t="s">
        <v>616</v>
      </c>
      <c r="E320" s="2" t="s">
        <v>617</v>
      </c>
      <c r="F320" s="1"/>
      <c r="G320" s="11" t="s">
        <v>9</v>
      </c>
      <c r="H320" s="11" t="s">
        <v>5</v>
      </c>
      <c r="I320" s="1" t="s">
        <v>67</v>
      </c>
      <c r="J320" s="8" t="s">
        <v>880</v>
      </c>
      <c r="K320" s="83">
        <v>43555</v>
      </c>
      <c r="L320" s="8" t="s">
        <v>892</v>
      </c>
      <c r="M320" s="65" t="s">
        <v>891</v>
      </c>
      <c r="N320" s="65">
        <v>226</v>
      </c>
      <c r="O320" s="91">
        <v>43680</v>
      </c>
      <c r="P320" s="65" t="s">
        <v>902</v>
      </c>
      <c r="Q320" s="65" t="s">
        <v>879</v>
      </c>
      <c r="R320" s="65" t="s">
        <v>880</v>
      </c>
      <c r="S320" s="65" t="s">
        <v>879</v>
      </c>
      <c r="T320" s="65" t="s">
        <v>879</v>
      </c>
      <c r="U320" s="65" t="s">
        <v>932</v>
      </c>
      <c r="V320" s="67"/>
      <c r="W320" s="42" t="s">
        <v>880</v>
      </c>
      <c r="X320" s="28"/>
      <c r="Y320" s="65"/>
      <c r="Z320" s="65"/>
      <c r="AA320" s="59"/>
      <c r="AB320" s="65"/>
      <c r="AC320" s="65"/>
    </row>
    <row r="321" spans="1:29" ht="15.9" customHeight="1">
      <c r="A321" s="27" t="s">
        <v>779</v>
      </c>
      <c r="B321" s="2" t="s">
        <v>774</v>
      </c>
      <c r="C321" s="2" t="s">
        <v>618</v>
      </c>
      <c r="D321" s="11" t="s">
        <v>619</v>
      </c>
      <c r="E321" s="2" t="s">
        <v>620</v>
      </c>
      <c r="F321" s="1"/>
      <c r="G321" s="11" t="s">
        <v>9</v>
      </c>
      <c r="H321" s="11" t="s">
        <v>5</v>
      </c>
      <c r="I321" s="1" t="s">
        <v>67</v>
      </c>
      <c r="J321" s="8" t="s">
        <v>880</v>
      </c>
      <c r="K321" s="83">
        <v>43555</v>
      </c>
      <c r="L321" s="8" t="s">
        <v>892</v>
      </c>
      <c r="M321" s="65" t="s">
        <v>891</v>
      </c>
      <c r="N321" s="65">
        <v>73</v>
      </c>
      <c r="O321" s="91">
        <v>43680</v>
      </c>
      <c r="P321" s="74" t="s">
        <v>906</v>
      </c>
      <c r="Q321" s="65" t="s">
        <v>879</v>
      </c>
      <c r="R321" s="65" t="s">
        <v>880</v>
      </c>
      <c r="S321" s="65" t="s">
        <v>879</v>
      </c>
      <c r="T321" s="65" t="s">
        <v>879</v>
      </c>
      <c r="U321" s="65" t="s">
        <v>932</v>
      </c>
      <c r="V321" s="67"/>
      <c r="W321" s="42" t="s">
        <v>880</v>
      </c>
      <c r="X321" s="28"/>
      <c r="Y321" s="65"/>
      <c r="Z321" s="65"/>
      <c r="AA321" s="59"/>
      <c r="AB321" s="65"/>
      <c r="AC321" s="65"/>
    </row>
    <row r="322" spans="1:29" ht="15.9" customHeight="1">
      <c r="A322" s="27" t="s">
        <v>779</v>
      </c>
      <c r="B322" s="2" t="s">
        <v>774</v>
      </c>
      <c r="C322" s="2" t="s">
        <v>621</v>
      </c>
      <c r="D322" s="11" t="s">
        <v>622</v>
      </c>
      <c r="E322" s="2" t="s">
        <v>623</v>
      </c>
      <c r="F322" s="1"/>
      <c r="G322" s="11" t="s">
        <v>9</v>
      </c>
      <c r="H322" s="11" t="s">
        <v>5</v>
      </c>
      <c r="I322" s="1" t="s">
        <v>67</v>
      </c>
      <c r="J322" s="8" t="s">
        <v>880</v>
      </c>
      <c r="K322" s="83">
        <v>43555</v>
      </c>
      <c r="L322" s="65" t="s">
        <v>882</v>
      </c>
      <c r="M322" s="65" t="s">
        <v>883</v>
      </c>
      <c r="N322" s="65">
        <v>60</v>
      </c>
      <c r="O322" s="83">
        <v>43865</v>
      </c>
      <c r="P322" s="65" t="s">
        <v>900</v>
      </c>
      <c r="Q322" s="65" t="s">
        <v>879</v>
      </c>
      <c r="R322" s="65" t="s">
        <v>880</v>
      </c>
      <c r="S322" s="65" t="s">
        <v>879</v>
      </c>
      <c r="T322" s="65" t="s">
        <v>879</v>
      </c>
      <c r="U322" s="65" t="s">
        <v>932</v>
      </c>
      <c r="V322" s="67"/>
      <c r="W322" s="42" t="s">
        <v>880</v>
      </c>
      <c r="X322" s="28"/>
      <c r="Y322" s="65"/>
      <c r="Z322" s="65"/>
      <c r="AA322" s="59"/>
      <c r="AB322" s="65"/>
      <c r="AC322" s="65"/>
    </row>
    <row r="323" spans="1:29" ht="15.9" customHeight="1">
      <c r="A323" s="27" t="s">
        <v>779</v>
      </c>
      <c r="B323" s="2" t="s">
        <v>774</v>
      </c>
      <c r="C323" s="2" t="s">
        <v>624</v>
      </c>
      <c r="D323" s="11" t="s">
        <v>625</v>
      </c>
      <c r="E323" s="2" t="s">
        <v>626</v>
      </c>
      <c r="F323" s="1"/>
      <c r="G323" s="1" t="s">
        <v>9</v>
      </c>
      <c r="H323" s="11" t="s">
        <v>5</v>
      </c>
      <c r="I323" s="1" t="s">
        <v>67</v>
      </c>
      <c r="J323" s="8" t="s">
        <v>878</v>
      </c>
      <c r="K323" s="83">
        <v>43555</v>
      </c>
      <c r="L323" s="65"/>
      <c r="M323" s="65"/>
      <c r="N323" s="65"/>
      <c r="O323" s="65"/>
      <c r="P323" s="65"/>
      <c r="Q323" s="8" t="s">
        <v>879</v>
      </c>
      <c r="R323" s="8" t="s">
        <v>879</v>
      </c>
      <c r="S323" s="8" t="s">
        <v>879</v>
      </c>
      <c r="T323" s="8" t="s">
        <v>879</v>
      </c>
      <c r="U323" s="65"/>
      <c r="V323" s="67"/>
      <c r="W323" s="42" t="s">
        <v>880</v>
      </c>
      <c r="X323" s="28" t="s">
        <v>41</v>
      </c>
      <c r="Y323" s="64" t="s">
        <v>951</v>
      </c>
      <c r="Z323" s="65"/>
      <c r="AA323" s="59"/>
      <c r="AB323" s="65"/>
      <c r="AC323" s="65"/>
    </row>
    <row r="324" spans="1:29" ht="15.9" customHeight="1">
      <c r="A324" s="27" t="s">
        <v>779</v>
      </c>
      <c r="B324" s="2" t="s">
        <v>774</v>
      </c>
      <c r="C324" s="2" t="s">
        <v>627</v>
      </c>
      <c r="D324" s="11" t="s">
        <v>628</v>
      </c>
      <c r="E324" s="2" t="s">
        <v>629</v>
      </c>
      <c r="F324" s="1"/>
      <c r="G324" s="1" t="s">
        <v>9</v>
      </c>
      <c r="H324" s="11" t="s">
        <v>5</v>
      </c>
      <c r="I324" s="1" t="s">
        <v>67</v>
      </c>
      <c r="J324" s="8" t="s">
        <v>878</v>
      </c>
      <c r="K324" s="83">
        <v>43555</v>
      </c>
      <c r="L324" s="65"/>
      <c r="M324" s="65"/>
      <c r="N324" s="65"/>
      <c r="O324" s="65"/>
      <c r="P324" s="74"/>
      <c r="Q324" s="8" t="s">
        <v>879</v>
      </c>
      <c r="R324" s="8" t="s">
        <v>879</v>
      </c>
      <c r="S324" s="8" t="s">
        <v>879</v>
      </c>
      <c r="T324" s="8" t="s">
        <v>879</v>
      </c>
      <c r="U324" s="65"/>
      <c r="V324" s="67"/>
      <c r="W324" s="42"/>
      <c r="X324" s="28"/>
      <c r="Y324" s="65"/>
      <c r="Z324" s="65"/>
      <c r="AA324" s="59"/>
      <c r="AB324" s="65"/>
      <c r="AC324" s="65"/>
    </row>
    <row r="325" spans="1:29" ht="15.9" customHeight="1">
      <c r="A325" s="27" t="s">
        <v>779</v>
      </c>
      <c r="B325" s="2" t="s">
        <v>774</v>
      </c>
      <c r="C325" s="2" t="s">
        <v>630</v>
      </c>
      <c r="D325" s="11" t="s">
        <v>631</v>
      </c>
      <c r="E325" s="2" t="s">
        <v>632</v>
      </c>
      <c r="F325" s="1"/>
      <c r="G325" s="1" t="s">
        <v>9</v>
      </c>
      <c r="H325" s="11" t="s">
        <v>5</v>
      </c>
      <c r="I325" s="1" t="s">
        <v>67</v>
      </c>
      <c r="J325" s="8" t="s">
        <v>880</v>
      </c>
      <c r="K325" s="83">
        <v>43555</v>
      </c>
      <c r="L325" s="65" t="s">
        <v>882</v>
      </c>
      <c r="M325" s="65" t="s">
        <v>883</v>
      </c>
      <c r="N325" s="65">
        <v>35</v>
      </c>
      <c r="O325" s="83">
        <v>43865</v>
      </c>
      <c r="P325" s="65" t="s">
        <v>1012</v>
      </c>
      <c r="Q325" s="8" t="s">
        <v>879</v>
      </c>
      <c r="R325" s="8" t="s">
        <v>880</v>
      </c>
      <c r="S325" s="8" t="s">
        <v>879</v>
      </c>
      <c r="T325" s="8" t="s">
        <v>879</v>
      </c>
      <c r="U325" s="65" t="s">
        <v>932</v>
      </c>
      <c r="V325" s="67"/>
      <c r="W325" s="42" t="s">
        <v>880</v>
      </c>
      <c r="X325" s="28" t="s">
        <v>41</v>
      </c>
      <c r="Y325" s="8" t="s">
        <v>956</v>
      </c>
      <c r="Z325" s="65"/>
      <c r="AA325" s="59"/>
      <c r="AB325" s="65"/>
      <c r="AC325" s="65"/>
    </row>
    <row r="326" spans="1:29" ht="15.9" customHeight="1">
      <c r="A326" s="27" t="s">
        <v>779</v>
      </c>
      <c r="B326" s="2" t="s">
        <v>774</v>
      </c>
      <c r="C326" s="2" t="s">
        <v>633</v>
      </c>
      <c r="D326" s="11" t="s">
        <v>634</v>
      </c>
      <c r="E326" s="2" t="s">
        <v>635</v>
      </c>
      <c r="F326" s="1"/>
      <c r="G326" s="1" t="s">
        <v>9</v>
      </c>
      <c r="H326" s="11" t="s">
        <v>5</v>
      </c>
      <c r="I326" s="1" t="s">
        <v>67</v>
      </c>
      <c r="J326" s="8" t="s">
        <v>880</v>
      </c>
      <c r="K326" s="83">
        <v>43555</v>
      </c>
      <c r="L326" s="8" t="s">
        <v>892</v>
      </c>
      <c r="M326" s="65" t="s">
        <v>891</v>
      </c>
      <c r="N326" s="65">
        <v>107</v>
      </c>
      <c r="O326" s="91">
        <v>43680</v>
      </c>
      <c r="P326" s="65" t="s">
        <v>899</v>
      </c>
      <c r="Q326" s="65" t="s">
        <v>879</v>
      </c>
      <c r="R326" s="65" t="s">
        <v>880</v>
      </c>
      <c r="S326" s="65" t="s">
        <v>879</v>
      </c>
      <c r="T326" s="65" t="s">
        <v>879</v>
      </c>
      <c r="U326" s="65" t="s">
        <v>932</v>
      </c>
      <c r="V326" s="67"/>
      <c r="W326" s="42" t="s">
        <v>880</v>
      </c>
      <c r="X326" s="28"/>
      <c r="Y326" s="65"/>
      <c r="Z326" s="65"/>
      <c r="AA326" s="59"/>
      <c r="AB326" s="65"/>
      <c r="AC326" s="65"/>
    </row>
    <row r="327" spans="1:29" ht="15.9" customHeight="1">
      <c r="A327" s="27" t="s">
        <v>779</v>
      </c>
      <c r="B327" s="2" t="s">
        <v>774</v>
      </c>
      <c r="C327" s="2" t="s">
        <v>636</v>
      </c>
      <c r="D327" s="11" t="s">
        <v>637</v>
      </c>
      <c r="E327" s="2" t="s">
        <v>849</v>
      </c>
      <c r="F327" s="1" t="s">
        <v>785</v>
      </c>
      <c r="G327" s="11" t="s">
        <v>6</v>
      </c>
      <c r="H327" s="11" t="s">
        <v>66</v>
      </c>
      <c r="I327" s="1" t="s">
        <v>67</v>
      </c>
      <c r="J327" s="8"/>
      <c r="K327" s="83">
        <v>43555</v>
      </c>
      <c r="L327" s="65"/>
      <c r="M327" s="65"/>
      <c r="N327" s="65"/>
      <c r="O327" s="65"/>
      <c r="P327" s="89"/>
      <c r="Q327" s="8" t="s">
        <v>879</v>
      </c>
      <c r="R327" s="8" t="s">
        <v>879</v>
      </c>
      <c r="S327" s="8" t="s">
        <v>879</v>
      </c>
      <c r="T327" s="8" t="s">
        <v>879</v>
      </c>
      <c r="U327" s="65"/>
      <c r="V327" s="67"/>
      <c r="W327" s="42"/>
      <c r="X327" s="28"/>
      <c r="Y327" s="65"/>
      <c r="Z327" s="65"/>
      <c r="AA327" s="59"/>
      <c r="AB327" s="65"/>
      <c r="AC327" s="65"/>
    </row>
    <row r="328" spans="1:29" ht="15.9" customHeight="1">
      <c r="A328" s="27" t="s">
        <v>779</v>
      </c>
      <c r="B328" s="2" t="s">
        <v>774</v>
      </c>
      <c r="C328" s="2" t="s">
        <v>638</v>
      </c>
      <c r="D328" s="11" t="s">
        <v>639</v>
      </c>
      <c r="E328" s="2" t="s">
        <v>640</v>
      </c>
      <c r="F328" s="1"/>
      <c r="G328" s="1" t="s">
        <v>7</v>
      </c>
      <c r="H328" s="11" t="s">
        <v>65</v>
      </c>
      <c r="I328" s="1" t="s">
        <v>67</v>
      </c>
      <c r="J328" s="8"/>
      <c r="K328" s="83">
        <v>43555</v>
      </c>
      <c r="L328" s="65"/>
      <c r="M328" s="65"/>
      <c r="N328" s="65"/>
      <c r="O328" s="65"/>
      <c r="P328" s="65"/>
      <c r="Q328" s="8" t="s">
        <v>879</v>
      </c>
      <c r="R328" s="8" t="s">
        <v>879</v>
      </c>
      <c r="S328" s="8" t="s">
        <v>879</v>
      </c>
      <c r="T328" s="8" t="s">
        <v>879</v>
      </c>
      <c r="U328" s="65"/>
      <c r="V328" s="67"/>
      <c r="W328" s="42"/>
      <c r="X328" s="28"/>
      <c r="Y328" s="65"/>
      <c r="Z328" s="65"/>
      <c r="AA328" s="59"/>
      <c r="AB328" s="65"/>
      <c r="AC328" s="65"/>
    </row>
    <row r="329" spans="1:29" ht="15.9" customHeight="1">
      <c r="A329" s="27" t="s">
        <v>779</v>
      </c>
      <c r="B329" s="2" t="s">
        <v>774</v>
      </c>
      <c r="C329" s="2" t="s">
        <v>641</v>
      </c>
      <c r="D329" s="11" t="s">
        <v>642</v>
      </c>
      <c r="E329" s="2" t="s">
        <v>643</v>
      </c>
      <c r="F329" s="1"/>
      <c r="G329" s="1" t="s">
        <v>7</v>
      </c>
      <c r="H329" s="11" t="s">
        <v>65</v>
      </c>
      <c r="I329" s="1" t="s">
        <v>67</v>
      </c>
      <c r="J329" s="8"/>
      <c r="K329" s="83">
        <v>43555</v>
      </c>
      <c r="L329" s="65"/>
      <c r="M329" s="65"/>
      <c r="N329" s="65"/>
      <c r="O329" s="65"/>
      <c r="P329" s="74"/>
      <c r="Q329" s="8" t="s">
        <v>879</v>
      </c>
      <c r="R329" s="8" t="s">
        <v>879</v>
      </c>
      <c r="S329" s="8" t="s">
        <v>879</v>
      </c>
      <c r="T329" s="8" t="s">
        <v>879</v>
      </c>
      <c r="U329" s="65"/>
      <c r="V329" s="67"/>
      <c r="W329" s="42"/>
      <c r="X329" s="28"/>
      <c r="Y329" s="65"/>
      <c r="Z329" s="65"/>
      <c r="AA329" s="59"/>
      <c r="AB329" s="65"/>
      <c r="AC329" s="65"/>
    </row>
    <row r="330" spans="1:29" ht="15.9" customHeight="1">
      <c r="A330" s="27" t="s">
        <v>779</v>
      </c>
      <c r="B330" s="2" t="s">
        <v>774</v>
      </c>
      <c r="C330" s="2" t="s">
        <v>644</v>
      </c>
      <c r="D330" s="11" t="s">
        <v>645</v>
      </c>
      <c r="E330" s="2" t="s">
        <v>646</v>
      </c>
      <c r="F330" s="1"/>
      <c r="G330" s="1" t="s">
        <v>7</v>
      </c>
      <c r="H330" s="11" t="s">
        <v>65</v>
      </c>
      <c r="I330" s="1" t="s">
        <v>67</v>
      </c>
      <c r="J330" s="8">
        <v>57130</v>
      </c>
      <c r="K330" s="83">
        <v>43555</v>
      </c>
      <c r="L330" s="65" t="s">
        <v>882</v>
      </c>
      <c r="M330" s="65" t="s">
        <v>883</v>
      </c>
      <c r="N330" s="65">
        <v>63</v>
      </c>
      <c r="O330" s="83">
        <v>43865</v>
      </c>
      <c r="P330" s="65" t="s">
        <v>1006</v>
      </c>
      <c r="Q330" s="8" t="s">
        <v>879</v>
      </c>
      <c r="R330" s="8" t="s">
        <v>880</v>
      </c>
      <c r="S330" s="8" t="s">
        <v>879</v>
      </c>
      <c r="T330" s="8" t="s">
        <v>879</v>
      </c>
      <c r="U330" s="65" t="s">
        <v>932</v>
      </c>
      <c r="V330" s="67" t="s">
        <v>1007</v>
      </c>
      <c r="W330" s="42" t="s">
        <v>880</v>
      </c>
      <c r="X330" s="28" t="s">
        <v>41</v>
      </c>
      <c r="Y330" s="8" t="s">
        <v>966</v>
      </c>
      <c r="Z330" s="65"/>
      <c r="AA330" s="59"/>
      <c r="AB330" s="65"/>
      <c r="AC330" s="65"/>
    </row>
    <row r="331" spans="1:29" ht="15.9" customHeight="1">
      <c r="A331" s="27" t="s">
        <v>779</v>
      </c>
      <c r="B331" s="2" t="s">
        <v>774</v>
      </c>
      <c r="C331" s="2" t="s">
        <v>647</v>
      </c>
      <c r="D331" s="11" t="s">
        <v>648</v>
      </c>
      <c r="E331" s="2" t="s">
        <v>649</v>
      </c>
      <c r="F331" s="1"/>
      <c r="G331" s="1" t="s">
        <v>7</v>
      </c>
      <c r="H331" s="11" t="s">
        <v>65</v>
      </c>
      <c r="I331" s="1" t="s">
        <v>67</v>
      </c>
      <c r="J331" s="8"/>
      <c r="K331" s="83">
        <v>43555</v>
      </c>
      <c r="L331" s="65"/>
      <c r="M331" s="65"/>
      <c r="N331" s="65"/>
      <c r="O331" s="65"/>
      <c r="P331" s="74"/>
      <c r="Q331" s="8" t="s">
        <v>879</v>
      </c>
      <c r="R331" s="8" t="s">
        <v>879</v>
      </c>
      <c r="S331" s="8" t="s">
        <v>879</v>
      </c>
      <c r="T331" s="8" t="s">
        <v>879</v>
      </c>
      <c r="U331" s="65"/>
      <c r="V331" s="67"/>
      <c r="W331" s="42"/>
      <c r="X331" s="28"/>
      <c r="Y331" s="65"/>
      <c r="Z331" s="65"/>
      <c r="AA331" s="59"/>
      <c r="AB331" s="65"/>
      <c r="AC331" s="65"/>
    </row>
    <row r="332" spans="1:29" ht="15.9" customHeight="1">
      <c r="A332" s="27" t="s">
        <v>779</v>
      </c>
      <c r="B332" s="2" t="s">
        <v>775</v>
      </c>
      <c r="C332" s="2" t="s">
        <v>650</v>
      </c>
      <c r="D332" s="11" t="s">
        <v>651</v>
      </c>
      <c r="E332" s="2" t="s">
        <v>652</v>
      </c>
      <c r="F332" s="1"/>
      <c r="G332" s="11" t="s">
        <v>9</v>
      </c>
      <c r="H332" s="11" t="s">
        <v>5</v>
      </c>
      <c r="I332" s="1" t="s">
        <v>67</v>
      </c>
      <c r="J332" s="8" t="s">
        <v>880</v>
      </c>
      <c r="K332" s="83">
        <v>43555</v>
      </c>
      <c r="L332" s="65" t="s">
        <v>882</v>
      </c>
      <c r="M332" s="65" t="s">
        <v>883</v>
      </c>
      <c r="N332" s="65">
        <v>91</v>
      </c>
      <c r="O332" s="83">
        <v>43865</v>
      </c>
      <c r="P332" s="65" t="s">
        <v>1013</v>
      </c>
      <c r="Q332" s="8" t="s">
        <v>879</v>
      </c>
      <c r="R332" s="8" t="s">
        <v>880</v>
      </c>
      <c r="S332" s="8" t="s">
        <v>879</v>
      </c>
      <c r="T332" s="8" t="s">
        <v>879</v>
      </c>
      <c r="U332" s="65" t="s">
        <v>932</v>
      </c>
      <c r="V332" s="67"/>
      <c r="W332" s="42" t="s">
        <v>880</v>
      </c>
      <c r="X332" s="28" t="s">
        <v>41</v>
      </c>
      <c r="Y332" s="8" t="s">
        <v>967</v>
      </c>
      <c r="Z332" s="65"/>
      <c r="AA332" s="59"/>
      <c r="AB332" s="65"/>
      <c r="AC332" s="65"/>
    </row>
    <row r="333" spans="1:29" ht="15.9" customHeight="1">
      <c r="A333" s="27" t="s">
        <v>779</v>
      </c>
      <c r="B333" s="2" t="s">
        <v>775</v>
      </c>
      <c r="C333" s="2" t="s">
        <v>653</v>
      </c>
      <c r="D333" s="11" t="s">
        <v>654</v>
      </c>
      <c r="E333" s="2" t="s">
        <v>655</v>
      </c>
      <c r="F333" s="1"/>
      <c r="G333" s="11" t="s">
        <v>9</v>
      </c>
      <c r="H333" s="11" t="s">
        <v>5</v>
      </c>
      <c r="I333" s="1" t="s">
        <v>67</v>
      </c>
      <c r="J333" s="8" t="s">
        <v>878</v>
      </c>
      <c r="K333" s="83">
        <v>43555</v>
      </c>
      <c r="L333" s="65"/>
      <c r="M333" s="65"/>
      <c r="N333" s="65"/>
      <c r="O333" s="65"/>
      <c r="P333" s="74"/>
      <c r="Q333" s="8" t="s">
        <v>879</v>
      </c>
      <c r="R333" s="8" t="s">
        <v>879</v>
      </c>
      <c r="S333" s="8" t="s">
        <v>879</v>
      </c>
      <c r="T333" s="8" t="s">
        <v>879</v>
      </c>
      <c r="U333" s="65"/>
      <c r="V333" s="67"/>
      <c r="W333" s="42"/>
      <c r="X333" s="28"/>
      <c r="Y333" s="65"/>
      <c r="Z333" s="65"/>
      <c r="AA333" s="59"/>
      <c r="AB333" s="65"/>
      <c r="AC333" s="65"/>
    </row>
    <row r="334" spans="1:29" ht="15.9" customHeight="1">
      <c r="A334" s="27" t="s">
        <v>779</v>
      </c>
      <c r="B334" s="2" t="s">
        <v>775</v>
      </c>
      <c r="C334" s="2" t="s">
        <v>656</v>
      </c>
      <c r="D334" s="11" t="s">
        <v>657</v>
      </c>
      <c r="E334" s="2" t="s">
        <v>658</v>
      </c>
      <c r="F334" s="1"/>
      <c r="G334" s="11" t="s">
        <v>9</v>
      </c>
      <c r="H334" s="11" t="s">
        <v>5</v>
      </c>
      <c r="I334" s="1" t="s">
        <v>67</v>
      </c>
      <c r="J334" s="8" t="s">
        <v>880</v>
      </c>
      <c r="K334" s="83">
        <v>43555</v>
      </c>
      <c r="L334" s="65" t="s">
        <v>882</v>
      </c>
      <c r="M334" s="65" t="s">
        <v>883</v>
      </c>
      <c r="N334" s="65">
        <v>92</v>
      </c>
      <c r="O334" s="83">
        <v>43865</v>
      </c>
      <c r="P334" s="65" t="s">
        <v>1014</v>
      </c>
      <c r="Q334" s="8" t="s">
        <v>879</v>
      </c>
      <c r="R334" s="8" t="s">
        <v>880</v>
      </c>
      <c r="S334" s="8" t="s">
        <v>879</v>
      </c>
      <c r="T334" s="8" t="s">
        <v>879</v>
      </c>
      <c r="U334" s="65" t="s">
        <v>932</v>
      </c>
      <c r="V334" s="67"/>
      <c r="W334" s="42" t="s">
        <v>880</v>
      </c>
      <c r="X334" s="28" t="s">
        <v>41</v>
      </c>
      <c r="Y334" s="8" t="s">
        <v>969</v>
      </c>
      <c r="Z334" s="65"/>
      <c r="AA334" s="59"/>
      <c r="AB334" s="65"/>
      <c r="AC334" s="65"/>
    </row>
    <row r="335" spans="1:29" ht="15.9" customHeight="1">
      <c r="A335" s="27" t="s">
        <v>779</v>
      </c>
      <c r="B335" s="2" t="s">
        <v>775</v>
      </c>
      <c r="C335" s="2" t="s">
        <v>659</v>
      </c>
      <c r="D335" s="11" t="s">
        <v>660</v>
      </c>
      <c r="E335" s="2" t="s">
        <v>661</v>
      </c>
      <c r="F335" s="1"/>
      <c r="G335" s="11" t="s">
        <v>9</v>
      </c>
      <c r="H335" s="11" t="s">
        <v>5</v>
      </c>
      <c r="I335" s="1" t="s">
        <v>67</v>
      </c>
      <c r="J335" s="8" t="s">
        <v>880</v>
      </c>
      <c r="K335" s="83">
        <v>43555</v>
      </c>
      <c r="L335" s="65" t="s">
        <v>882</v>
      </c>
      <c r="M335" s="65" t="s">
        <v>883</v>
      </c>
      <c r="N335" s="65">
        <v>92</v>
      </c>
      <c r="O335" s="83">
        <v>43865</v>
      </c>
      <c r="P335" s="65" t="s">
        <v>1015</v>
      </c>
      <c r="Q335" s="8" t="s">
        <v>879</v>
      </c>
      <c r="R335" s="8" t="s">
        <v>880</v>
      </c>
      <c r="S335" s="8" t="s">
        <v>879</v>
      </c>
      <c r="T335" s="8" t="s">
        <v>879</v>
      </c>
      <c r="U335" s="65" t="s">
        <v>932</v>
      </c>
      <c r="V335" s="67"/>
      <c r="W335" s="42" t="s">
        <v>880</v>
      </c>
      <c r="X335" s="28" t="s">
        <v>41</v>
      </c>
      <c r="Y335" s="8" t="s">
        <v>968</v>
      </c>
      <c r="Z335" s="65"/>
      <c r="AA335" s="59"/>
      <c r="AB335" s="65"/>
      <c r="AC335" s="65"/>
    </row>
    <row r="336" spans="1:29" ht="15.9" customHeight="1">
      <c r="A336" s="27" t="s">
        <v>779</v>
      </c>
      <c r="B336" s="2" t="s">
        <v>775</v>
      </c>
      <c r="C336" s="2" t="s">
        <v>662</v>
      </c>
      <c r="D336" s="11" t="s">
        <v>663</v>
      </c>
      <c r="E336" s="2" t="s">
        <v>664</v>
      </c>
      <c r="F336" s="1"/>
      <c r="G336" s="11" t="s">
        <v>9</v>
      </c>
      <c r="H336" s="11" t="s">
        <v>5</v>
      </c>
      <c r="I336" s="1" t="s">
        <v>67</v>
      </c>
      <c r="J336" s="8" t="s">
        <v>878</v>
      </c>
      <c r="K336" s="83">
        <v>43555</v>
      </c>
      <c r="L336" s="65"/>
      <c r="M336" s="65"/>
      <c r="N336" s="65"/>
      <c r="O336" s="65"/>
      <c r="P336" s="65"/>
      <c r="Q336" s="8" t="s">
        <v>879</v>
      </c>
      <c r="R336" s="8" t="s">
        <v>879</v>
      </c>
      <c r="S336" s="8" t="s">
        <v>879</v>
      </c>
      <c r="T336" s="8" t="s">
        <v>879</v>
      </c>
      <c r="U336" s="65"/>
      <c r="V336" s="67"/>
      <c r="W336" s="42"/>
      <c r="X336" s="28"/>
      <c r="Y336" s="65"/>
      <c r="Z336" s="65"/>
      <c r="AA336" s="59"/>
      <c r="AB336" s="65"/>
      <c r="AC336" s="65"/>
    </row>
    <row r="337" spans="1:29" ht="15.9" customHeight="1">
      <c r="A337" s="27" t="s">
        <v>779</v>
      </c>
      <c r="B337" s="2" t="s">
        <v>775</v>
      </c>
      <c r="C337" s="2" t="s">
        <v>665</v>
      </c>
      <c r="D337" s="11" t="s">
        <v>666</v>
      </c>
      <c r="E337" s="2" t="s">
        <v>667</v>
      </c>
      <c r="F337" s="1"/>
      <c r="G337" s="11" t="s">
        <v>9</v>
      </c>
      <c r="H337" s="11" t="s">
        <v>5</v>
      </c>
      <c r="I337" s="1" t="s">
        <v>67</v>
      </c>
      <c r="J337" s="8" t="s">
        <v>878</v>
      </c>
      <c r="K337" s="83">
        <v>43555</v>
      </c>
      <c r="L337" s="65"/>
      <c r="M337" s="65"/>
      <c r="N337" s="65"/>
      <c r="O337" s="65"/>
      <c r="P337" s="65"/>
      <c r="Q337" s="8" t="s">
        <v>879</v>
      </c>
      <c r="R337" s="8" t="s">
        <v>879</v>
      </c>
      <c r="S337" s="8" t="s">
        <v>879</v>
      </c>
      <c r="T337" s="8" t="s">
        <v>879</v>
      </c>
      <c r="U337" s="65"/>
      <c r="V337" s="67"/>
      <c r="W337" s="42"/>
      <c r="X337" s="28"/>
      <c r="Y337" s="65"/>
      <c r="Z337" s="65"/>
      <c r="AA337" s="59"/>
      <c r="AB337" s="65"/>
      <c r="AC337" s="65"/>
    </row>
    <row r="338" spans="1:29" ht="15.9" customHeight="1">
      <c r="A338" s="27" t="s">
        <v>779</v>
      </c>
      <c r="B338" s="2" t="s">
        <v>775</v>
      </c>
      <c r="C338" s="2" t="s">
        <v>668</v>
      </c>
      <c r="D338" s="11" t="s">
        <v>669</v>
      </c>
      <c r="E338" s="2" t="s">
        <v>670</v>
      </c>
      <c r="F338" s="1"/>
      <c r="G338" s="1" t="s">
        <v>9</v>
      </c>
      <c r="H338" s="11" t="s">
        <v>5</v>
      </c>
      <c r="I338" s="1" t="s">
        <v>67</v>
      </c>
      <c r="J338" s="8" t="s">
        <v>878</v>
      </c>
      <c r="K338" s="83">
        <v>43555</v>
      </c>
      <c r="L338" s="65"/>
      <c r="M338" s="65"/>
      <c r="N338" s="65"/>
      <c r="O338" s="65"/>
      <c r="P338" s="74"/>
      <c r="Q338" s="8" t="s">
        <v>879</v>
      </c>
      <c r="R338" s="8" t="s">
        <v>879</v>
      </c>
      <c r="S338" s="8" t="s">
        <v>879</v>
      </c>
      <c r="T338" s="8" t="s">
        <v>879</v>
      </c>
      <c r="U338" s="65"/>
      <c r="V338" s="67"/>
      <c r="W338" s="42"/>
      <c r="X338" s="28"/>
      <c r="Y338" s="65"/>
      <c r="Z338" s="65"/>
      <c r="AA338" s="59"/>
      <c r="AB338" s="65"/>
      <c r="AC338" s="65"/>
    </row>
    <row r="339" spans="1:29" ht="15.9" customHeight="1">
      <c r="A339" s="27" t="s">
        <v>779</v>
      </c>
      <c r="B339" s="2" t="s">
        <v>775</v>
      </c>
      <c r="C339" s="2" t="s">
        <v>671</v>
      </c>
      <c r="D339" s="11" t="s">
        <v>672</v>
      </c>
      <c r="E339" s="2" t="s">
        <v>673</v>
      </c>
      <c r="F339" s="1"/>
      <c r="G339" s="1" t="s">
        <v>9</v>
      </c>
      <c r="H339" s="11" t="s">
        <v>5</v>
      </c>
      <c r="I339" s="1" t="s">
        <v>67</v>
      </c>
      <c r="J339" s="8" t="s">
        <v>880</v>
      </c>
      <c r="K339" s="83">
        <v>43555</v>
      </c>
      <c r="L339" s="8" t="s">
        <v>892</v>
      </c>
      <c r="M339" s="65" t="s">
        <v>891</v>
      </c>
      <c r="N339" s="65">
        <v>214</v>
      </c>
      <c r="O339" s="91">
        <v>43680</v>
      </c>
      <c r="P339" s="65" t="s">
        <v>1016</v>
      </c>
      <c r="Q339" s="8" t="s">
        <v>879</v>
      </c>
      <c r="R339" s="8" t="s">
        <v>880</v>
      </c>
      <c r="S339" s="8" t="s">
        <v>879</v>
      </c>
      <c r="T339" s="8" t="s">
        <v>879</v>
      </c>
      <c r="U339" s="65" t="s">
        <v>932</v>
      </c>
      <c r="V339" s="67"/>
      <c r="W339" s="42" t="s">
        <v>880</v>
      </c>
      <c r="X339" s="28" t="s">
        <v>41</v>
      </c>
      <c r="Y339" s="65" t="s">
        <v>971</v>
      </c>
      <c r="Z339" s="65"/>
      <c r="AA339" s="59"/>
      <c r="AB339" s="65"/>
      <c r="AC339" s="65"/>
    </row>
    <row r="340" spans="1:29" ht="15.9" customHeight="1">
      <c r="A340" s="27" t="s">
        <v>779</v>
      </c>
      <c r="B340" s="2" t="s">
        <v>775</v>
      </c>
      <c r="C340" s="2" t="s">
        <v>674</v>
      </c>
      <c r="D340" s="11" t="s">
        <v>675</v>
      </c>
      <c r="E340" s="2" t="s">
        <v>676</v>
      </c>
      <c r="F340" s="1"/>
      <c r="G340" s="1" t="s">
        <v>9</v>
      </c>
      <c r="H340" s="11" t="s">
        <v>5</v>
      </c>
      <c r="I340" s="1" t="s">
        <v>67</v>
      </c>
      <c r="J340" s="8" t="s">
        <v>878</v>
      </c>
      <c r="K340" s="83">
        <v>43555</v>
      </c>
      <c r="L340" s="65"/>
      <c r="M340" s="65"/>
      <c r="N340" s="65"/>
      <c r="O340" s="65"/>
      <c r="P340" s="89"/>
      <c r="Q340" s="8" t="s">
        <v>879</v>
      </c>
      <c r="R340" s="8" t="s">
        <v>879</v>
      </c>
      <c r="S340" s="8" t="s">
        <v>879</v>
      </c>
      <c r="T340" s="8" t="s">
        <v>879</v>
      </c>
      <c r="U340" s="65"/>
      <c r="V340" s="67"/>
      <c r="W340" s="42"/>
      <c r="X340" s="28"/>
      <c r="Y340" s="65"/>
      <c r="Z340" s="65"/>
      <c r="AA340" s="59"/>
      <c r="AB340" s="65"/>
      <c r="AC340" s="65"/>
    </row>
    <row r="341" spans="1:29" ht="15.9" customHeight="1">
      <c r="A341" s="27" t="s">
        <v>779</v>
      </c>
      <c r="B341" s="2" t="s">
        <v>775</v>
      </c>
      <c r="C341" s="2" t="s">
        <v>677</v>
      </c>
      <c r="D341" s="11" t="s">
        <v>678</v>
      </c>
      <c r="E341" s="2" t="s">
        <v>679</v>
      </c>
      <c r="F341" s="1"/>
      <c r="G341" s="11" t="s">
        <v>6</v>
      </c>
      <c r="H341" s="11" t="s">
        <v>803</v>
      </c>
      <c r="I341" s="1" t="s">
        <v>67</v>
      </c>
      <c r="J341" s="8"/>
      <c r="K341" s="83">
        <v>43555</v>
      </c>
      <c r="L341" s="65"/>
      <c r="M341" s="65"/>
      <c r="N341" s="65"/>
      <c r="O341" s="65"/>
      <c r="P341" s="65"/>
      <c r="Q341" s="8" t="s">
        <v>879</v>
      </c>
      <c r="R341" s="8" t="s">
        <v>879</v>
      </c>
      <c r="S341" s="8" t="s">
        <v>879</v>
      </c>
      <c r="T341" s="8" t="s">
        <v>879</v>
      </c>
      <c r="U341" s="65"/>
      <c r="V341" s="67"/>
      <c r="W341" s="42"/>
      <c r="X341" s="28"/>
      <c r="Y341" s="65"/>
      <c r="Z341" s="65"/>
      <c r="AA341" s="59"/>
      <c r="AB341" s="65"/>
      <c r="AC341" s="65"/>
    </row>
    <row r="342" spans="1:29" ht="15.9" customHeight="1">
      <c r="A342" s="27" t="s">
        <v>779</v>
      </c>
      <c r="B342" s="2" t="s">
        <v>775</v>
      </c>
      <c r="C342" s="2" t="s">
        <v>680</v>
      </c>
      <c r="D342" s="11" t="s">
        <v>681</v>
      </c>
      <c r="E342" s="2" t="s">
        <v>682</v>
      </c>
      <c r="F342" s="1"/>
      <c r="G342" s="11" t="s">
        <v>6</v>
      </c>
      <c r="H342" s="11" t="s">
        <v>803</v>
      </c>
      <c r="I342" s="1" t="s">
        <v>67</v>
      </c>
      <c r="J342" s="8"/>
      <c r="K342" s="83">
        <v>43555</v>
      </c>
      <c r="L342" s="65"/>
      <c r="M342" s="65"/>
      <c r="N342" s="65"/>
      <c r="O342" s="65"/>
      <c r="P342" s="74"/>
      <c r="Q342" s="8" t="s">
        <v>879</v>
      </c>
      <c r="R342" s="8" t="s">
        <v>879</v>
      </c>
      <c r="S342" s="8" t="s">
        <v>879</v>
      </c>
      <c r="T342" s="8" t="s">
        <v>879</v>
      </c>
      <c r="U342" s="65"/>
      <c r="V342" s="67"/>
      <c r="W342" s="42"/>
      <c r="X342" s="28"/>
      <c r="Y342" s="65"/>
      <c r="Z342" s="65"/>
      <c r="AA342" s="59"/>
      <c r="AB342" s="65"/>
      <c r="AC342" s="65"/>
    </row>
    <row r="343" spans="1:29" ht="15.9" customHeight="1">
      <c r="A343" s="27" t="s">
        <v>779</v>
      </c>
      <c r="B343" s="12" t="s">
        <v>776</v>
      </c>
      <c r="C343" s="2" t="s">
        <v>683</v>
      </c>
      <c r="D343" s="12" t="s">
        <v>684</v>
      </c>
      <c r="E343" s="2" t="s">
        <v>685</v>
      </c>
      <c r="F343" s="1"/>
      <c r="G343" s="11" t="s">
        <v>9</v>
      </c>
      <c r="H343" s="1" t="s">
        <v>5</v>
      </c>
      <c r="I343" s="1" t="s">
        <v>67</v>
      </c>
      <c r="J343" s="8" t="s">
        <v>880</v>
      </c>
      <c r="K343" s="83">
        <v>43555</v>
      </c>
      <c r="L343" s="65" t="s">
        <v>882</v>
      </c>
      <c r="M343" s="65" t="s">
        <v>883</v>
      </c>
      <c r="N343" s="65">
        <v>18</v>
      </c>
      <c r="O343" s="83">
        <v>43865</v>
      </c>
      <c r="P343" s="65" t="s">
        <v>1017</v>
      </c>
      <c r="Q343" s="8" t="s">
        <v>879</v>
      </c>
      <c r="R343" s="8" t="s">
        <v>880</v>
      </c>
      <c r="S343" s="8" t="s">
        <v>879</v>
      </c>
      <c r="T343" s="8" t="s">
        <v>879</v>
      </c>
      <c r="U343" s="65" t="s">
        <v>932</v>
      </c>
      <c r="V343" s="67"/>
      <c r="W343" s="42" t="s">
        <v>880</v>
      </c>
      <c r="X343" s="28" t="s">
        <v>41</v>
      </c>
      <c r="Y343" s="8" t="s">
        <v>952</v>
      </c>
      <c r="Z343" s="65"/>
      <c r="AA343" s="59"/>
      <c r="AB343" s="65"/>
      <c r="AC343" s="65"/>
    </row>
    <row r="344" spans="1:29" ht="15.9" customHeight="1">
      <c r="A344" s="27" t="s">
        <v>779</v>
      </c>
      <c r="B344" s="12" t="s">
        <v>776</v>
      </c>
      <c r="C344" s="2" t="s">
        <v>686</v>
      </c>
      <c r="D344" s="12" t="s">
        <v>687</v>
      </c>
      <c r="E344" s="2" t="s">
        <v>688</v>
      </c>
      <c r="F344" s="1"/>
      <c r="G344" s="11" t="s">
        <v>9</v>
      </c>
      <c r="H344" s="1" t="s">
        <v>5</v>
      </c>
      <c r="I344" s="1" t="s">
        <v>67</v>
      </c>
      <c r="J344" s="8" t="s">
        <v>880</v>
      </c>
      <c r="K344" s="83">
        <v>43555</v>
      </c>
      <c r="L344" s="65" t="s">
        <v>882</v>
      </c>
      <c r="M344" s="65" t="s">
        <v>883</v>
      </c>
      <c r="N344" s="65">
        <v>18</v>
      </c>
      <c r="O344" s="83">
        <v>43865</v>
      </c>
      <c r="P344" s="65" t="s">
        <v>1018</v>
      </c>
      <c r="Q344" s="8" t="s">
        <v>879</v>
      </c>
      <c r="R344" s="8" t="s">
        <v>880</v>
      </c>
      <c r="S344" s="8" t="s">
        <v>879</v>
      </c>
      <c r="T344" s="8" t="s">
        <v>879</v>
      </c>
      <c r="U344" s="65" t="s">
        <v>932</v>
      </c>
      <c r="V344" s="67"/>
      <c r="W344" s="42" t="s">
        <v>880</v>
      </c>
      <c r="X344" s="28" t="s">
        <v>41</v>
      </c>
      <c r="Y344" s="8" t="s">
        <v>953</v>
      </c>
      <c r="Z344" s="65"/>
      <c r="AA344" s="59"/>
      <c r="AB344" s="65"/>
      <c r="AC344" s="65"/>
    </row>
    <row r="345" spans="1:29" ht="15.9" customHeight="1">
      <c r="A345" s="27" t="s">
        <v>779</v>
      </c>
      <c r="B345" s="12" t="s">
        <v>776</v>
      </c>
      <c r="C345" s="2" t="s">
        <v>689</v>
      </c>
      <c r="D345" s="12" t="s">
        <v>690</v>
      </c>
      <c r="E345" s="2" t="s">
        <v>850</v>
      </c>
      <c r="F345" s="1"/>
      <c r="G345" s="11" t="s">
        <v>6</v>
      </c>
      <c r="H345" s="12" t="s">
        <v>804</v>
      </c>
      <c r="I345" s="1" t="s">
        <v>67</v>
      </c>
      <c r="J345" s="8">
        <v>100</v>
      </c>
      <c r="K345" s="83">
        <v>43555</v>
      </c>
      <c r="L345" s="65" t="s">
        <v>882</v>
      </c>
      <c r="M345" s="65" t="s">
        <v>883</v>
      </c>
      <c r="N345" s="65">
        <v>18</v>
      </c>
      <c r="O345" s="83">
        <v>43865</v>
      </c>
      <c r="P345" s="65" t="s">
        <v>1018</v>
      </c>
      <c r="Q345" s="8" t="s">
        <v>879</v>
      </c>
      <c r="R345" s="8" t="s">
        <v>880</v>
      </c>
      <c r="S345" s="8" t="s">
        <v>879</v>
      </c>
      <c r="T345" s="8" t="s">
        <v>879</v>
      </c>
      <c r="U345" s="65" t="s">
        <v>932</v>
      </c>
      <c r="V345" s="67"/>
      <c r="W345" s="42" t="s">
        <v>880</v>
      </c>
      <c r="X345" s="28" t="s">
        <v>41</v>
      </c>
      <c r="Y345" s="8" t="s">
        <v>954</v>
      </c>
      <c r="Z345" s="65"/>
      <c r="AA345" s="59"/>
      <c r="AB345" s="65"/>
      <c r="AC345" s="65"/>
    </row>
    <row r="346" spans="1:29" ht="15.9" customHeight="1">
      <c r="A346" s="27" t="s">
        <v>779</v>
      </c>
      <c r="B346" s="12" t="s">
        <v>776</v>
      </c>
      <c r="C346" s="2" t="s">
        <v>691</v>
      </c>
      <c r="D346" s="12" t="s">
        <v>692</v>
      </c>
      <c r="E346" s="2" t="s">
        <v>693</v>
      </c>
      <c r="F346" s="1"/>
      <c r="G346" s="11" t="s">
        <v>9</v>
      </c>
      <c r="H346" s="1" t="s">
        <v>5</v>
      </c>
      <c r="I346" s="1" t="s">
        <v>67</v>
      </c>
      <c r="J346" s="8" t="s">
        <v>880</v>
      </c>
      <c r="K346" s="83">
        <v>43555</v>
      </c>
      <c r="L346" s="65" t="s">
        <v>882</v>
      </c>
      <c r="M346" s="65" t="s">
        <v>883</v>
      </c>
      <c r="N346" s="65">
        <v>18</v>
      </c>
      <c r="O346" s="83">
        <v>43865</v>
      </c>
      <c r="P346" s="65" t="s">
        <v>1019</v>
      </c>
      <c r="Q346" s="8" t="s">
        <v>879</v>
      </c>
      <c r="R346" s="8" t="s">
        <v>880</v>
      </c>
      <c r="S346" s="8" t="s">
        <v>879</v>
      </c>
      <c r="T346" s="8" t="s">
        <v>879</v>
      </c>
      <c r="U346" s="65" t="s">
        <v>932</v>
      </c>
      <c r="V346" s="67"/>
      <c r="W346" s="42" t="s">
        <v>880</v>
      </c>
      <c r="X346" s="28" t="s">
        <v>41</v>
      </c>
      <c r="Y346" s="8" t="s">
        <v>955</v>
      </c>
      <c r="Z346" s="65"/>
      <c r="AA346" s="59"/>
      <c r="AB346" s="65"/>
      <c r="AC346" s="65"/>
    </row>
    <row r="347" spans="1:29" ht="15.9" customHeight="1">
      <c r="A347" s="27" t="s">
        <v>779</v>
      </c>
      <c r="B347" s="12" t="s">
        <v>776</v>
      </c>
      <c r="C347" s="2" t="s">
        <v>694</v>
      </c>
      <c r="D347" s="12" t="s">
        <v>695</v>
      </c>
      <c r="E347" s="2" t="s">
        <v>696</v>
      </c>
      <c r="F347" s="1"/>
      <c r="G347" s="11" t="s">
        <v>9</v>
      </c>
      <c r="H347" s="1" t="s">
        <v>5</v>
      </c>
      <c r="I347" s="1" t="s">
        <v>67</v>
      </c>
      <c r="J347" s="8" t="s">
        <v>880</v>
      </c>
      <c r="K347" s="83">
        <v>43555</v>
      </c>
      <c r="L347" s="8" t="s">
        <v>892</v>
      </c>
      <c r="M347" s="65" t="s">
        <v>891</v>
      </c>
      <c r="N347" s="65">
        <v>77</v>
      </c>
      <c r="O347" s="91">
        <v>43680</v>
      </c>
      <c r="P347" s="74" t="s">
        <v>1020</v>
      </c>
      <c r="Q347" s="8" t="s">
        <v>879</v>
      </c>
      <c r="R347" s="8" t="s">
        <v>880</v>
      </c>
      <c r="S347" s="8" t="s">
        <v>879</v>
      </c>
      <c r="T347" s="8" t="s">
        <v>879</v>
      </c>
      <c r="U347" s="65" t="s">
        <v>932</v>
      </c>
      <c r="V347" s="67"/>
      <c r="W347" s="42" t="s">
        <v>880</v>
      </c>
      <c r="X347" s="28" t="s">
        <v>41</v>
      </c>
      <c r="Y347" s="65" t="s">
        <v>970</v>
      </c>
      <c r="Z347" s="65"/>
      <c r="AA347" s="59"/>
      <c r="AB347" s="65"/>
      <c r="AC347" s="65"/>
    </row>
    <row r="348" spans="1:29" ht="15.9" customHeight="1">
      <c r="A348" s="27" t="s">
        <v>779</v>
      </c>
      <c r="B348" s="12" t="s">
        <v>776</v>
      </c>
      <c r="C348" s="2" t="s">
        <v>697</v>
      </c>
      <c r="D348" s="12" t="s">
        <v>698</v>
      </c>
      <c r="E348" s="2" t="s">
        <v>699</v>
      </c>
      <c r="F348" s="1"/>
      <c r="G348" s="11" t="s">
        <v>9</v>
      </c>
      <c r="H348" s="1" t="s">
        <v>5</v>
      </c>
      <c r="I348" s="1" t="s">
        <v>67</v>
      </c>
      <c r="J348" s="8" t="s">
        <v>880</v>
      </c>
      <c r="K348" s="83">
        <v>43555</v>
      </c>
      <c r="L348" s="65" t="s">
        <v>882</v>
      </c>
      <c r="M348" s="65" t="s">
        <v>883</v>
      </c>
      <c r="N348" s="65">
        <v>18</v>
      </c>
      <c r="O348" s="83">
        <v>43865</v>
      </c>
      <c r="P348" s="65" t="s">
        <v>1019</v>
      </c>
      <c r="Q348" s="8" t="s">
        <v>879</v>
      </c>
      <c r="R348" s="8" t="s">
        <v>880</v>
      </c>
      <c r="S348" s="8" t="s">
        <v>879</v>
      </c>
      <c r="T348" s="8" t="s">
        <v>879</v>
      </c>
      <c r="U348" s="65" t="s">
        <v>932</v>
      </c>
      <c r="V348" s="67"/>
      <c r="W348" s="42" t="s">
        <v>880</v>
      </c>
      <c r="X348" s="28" t="s">
        <v>41</v>
      </c>
      <c r="Y348" s="8" t="s">
        <v>955</v>
      </c>
      <c r="Z348" s="65"/>
      <c r="AA348" s="59"/>
      <c r="AB348" s="65"/>
      <c r="AC348" s="65"/>
    </row>
    <row r="349" spans="1:29" ht="15.9" customHeight="1">
      <c r="A349" s="27" t="s">
        <v>779</v>
      </c>
      <c r="B349" s="12" t="s">
        <v>776</v>
      </c>
      <c r="C349" s="2" t="s">
        <v>700</v>
      </c>
      <c r="D349" s="12" t="s">
        <v>701</v>
      </c>
      <c r="E349" s="2" t="s">
        <v>702</v>
      </c>
      <c r="F349" s="1"/>
      <c r="G349" s="11" t="s">
        <v>9</v>
      </c>
      <c r="H349" s="1" t="s">
        <v>5</v>
      </c>
      <c r="I349" s="1" t="s">
        <v>67</v>
      </c>
      <c r="J349" s="8" t="s">
        <v>879</v>
      </c>
      <c r="K349" s="83">
        <v>43555</v>
      </c>
      <c r="L349" s="8" t="s">
        <v>908</v>
      </c>
      <c r="M349" s="8" t="s">
        <v>909</v>
      </c>
      <c r="N349" s="8" t="s">
        <v>878</v>
      </c>
      <c r="O349" s="8" t="s">
        <v>878</v>
      </c>
      <c r="P349" s="65" t="s">
        <v>911</v>
      </c>
      <c r="Q349" s="65" t="s">
        <v>879</v>
      </c>
      <c r="R349" s="8" t="s">
        <v>879</v>
      </c>
      <c r="S349" s="65" t="s">
        <v>879</v>
      </c>
      <c r="T349" s="65" t="s">
        <v>879</v>
      </c>
      <c r="U349" s="65"/>
      <c r="V349" s="40" t="s">
        <v>1030</v>
      </c>
      <c r="W349" s="42" t="s">
        <v>880</v>
      </c>
      <c r="X349" s="28"/>
      <c r="Y349" s="65"/>
      <c r="Z349" s="65"/>
      <c r="AA349" s="59"/>
      <c r="AB349" s="65"/>
      <c r="AC349" s="65"/>
    </row>
    <row r="350" spans="1:29" ht="15.9" customHeight="1">
      <c r="A350" s="27" t="s">
        <v>779</v>
      </c>
      <c r="B350" s="12" t="s">
        <v>776</v>
      </c>
      <c r="C350" s="2" t="s">
        <v>703</v>
      </c>
      <c r="D350" s="12" t="s">
        <v>704</v>
      </c>
      <c r="E350" s="2" t="s">
        <v>705</v>
      </c>
      <c r="F350" s="1"/>
      <c r="G350" s="11" t="s">
        <v>9</v>
      </c>
      <c r="H350" s="1" t="s">
        <v>5</v>
      </c>
      <c r="I350" s="1" t="s">
        <v>67</v>
      </c>
      <c r="J350" s="8" t="s">
        <v>879</v>
      </c>
      <c r="K350" s="83">
        <v>43555</v>
      </c>
      <c r="L350" s="8" t="s">
        <v>908</v>
      </c>
      <c r="M350" s="8" t="s">
        <v>909</v>
      </c>
      <c r="N350" s="8" t="s">
        <v>878</v>
      </c>
      <c r="O350" s="8" t="s">
        <v>878</v>
      </c>
      <c r="P350" s="65" t="s">
        <v>912</v>
      </c>
      <c r="Q350" s="65" t="s">
        <v>879</v>
      </c>
      <c r="R350" s="8" t="s">
        <v>879</v>
      </c>
      <c r="S350" s="65" t="s">
        <v>879</v>
      </c>
      <c r="T350" s="65" t="s">
        <v>879</v>
      </c>
      <c r="U350" s="65"/>
      <c r="V350" s="40" t="s">
        <v>1031</v>
      </c>
      <c r="W350" s="42" t="s">
        <v>880</v>
      </c>
      <c r="X350" s="28"/>
      <c r="Y350" s="65"/>
      <c r="Z350" s="65"/>
      <c r="AA350" s="59"/>
      <c r="AB350" s="65"/>
      <c r="AC350" s="65"/>
    </row>
    <row r="351" spans="1:29" ht="15.9" customHeight="1">
      <c r="A351" s="27" t="s">
        <v>779</v>
      </c>
      <c r="B351" s="12" t="s">
        <v>776</v>
      </c>
      <c r="C351" s="2" t="s">
        <v>706</v>
      </c>
      <c r="D351" s="12" t="s">
        <v>707</v>
      </c>
      <c r="E351" s="2" t="s">
        <v>708</v>
      </c>
      <c r="F351" s="1"/>
      <c r="G351" s="11" t="s">
        <v>9</v>
      </c>
      <c r="H351" s="1" t="s">
        <v>5</v>
      </c>
      <c r="I351" s="1" t="s">
        <v>67</v>
      </c>
      <c r="J351" s="8" t="s">
        <v>878</v>
      </c>
      <c r="K351" s="83">
        <v>43555</v>
      </c>
      <c r="L351" s="65"/>
      <c r="M351" s="65"/>
      <c r="N351" s="65"/>
      <c r="O351" s="65"/>
      <c r="P351" s="65"/>
      <c r="Q351" s="8" t="s">
        <v>879</v>
      </c>
      <c r="R351" s="8" t="s">
        <v>879</v>
      </c>
      <c r="S351" s="8" t="s">
        <v>879</v>
      </c>
      <c r="T351" s="8" t="s">
        <v>879</v>
      </c>
      <c r="U351" s="65"/>
      <c r="V351" s="67"/>
      <c r="W351" s="42"/>
      <c r="X351" s="28"/>
      <c r="Y351" s="65"/>
      <c r="Z351" s="65"/>
      <c r="AA351" s="59"/>
      <c r="AB351" s="65"/>
      <c r="AC351" s="65"/>
    </row>
    <row r="352" spans="1:29" ht="15.9" customHeight="1">
      <c r="A352" s="27" t="s">
        <v>779</v>
      </c>
      <c r="B352" s="12" t="s">
        <v>776</v>
      </c>
      <c r="C352" s="2" t="s">
        <v>709</v>
      </c>
      <c r="D352" s="12" t="s">
        <v>710</v>
      </c>
      <c r="E352" s="2" t="s">
        <v>711</v>
      </c>
      <c r="F352" s="1"/>
      <c r="G352" s="11" t="s">
        <v>9</v>
      </c>
      <c r="H352" s="1" t="s">
        <v>5</v>
      </c>
      <c r="I352" s="1" t="s">
        <v>67</v>
      </c>
      <c r="J352" s="8" t="s">
        <v>878</v>
      </c>
      <c r="K352" s="83">
        <v>43555</v>
      </c>
      <c r="L352" s="65"/>
      <c r="M352" s="65"/>
      <c r="N352" s="65"/>
      <c r="O352" s="65"/>
      <c r="P352" s="74"/>
      <c r="Q352" s="8" t="s">
        <v>879</v>
      </c>
      <c r="R352" s="8" t="s">
        <v>879</v>
      </c>
      <c r="S352" s="8" t="s">
        <v>879</v>
      </c>
      <c r="T352" s="8" t="s">
        <v>879</v>
      </c>
      <c r="U352" s="65"/>
      <c r="V352" s="67"/>
      <c r="W352" s="42"/>
      <c r="X352" s="28"/>
      <c r="Y352" s="65"/>
      <c r="Z352" s="65"/>
      <c r="AA352" s="59"/>
      <c r="AB352" s="65"/>
      <c r="AC352" s="65"/>
    </row>
    <row r="353" spans="1:29" ht="15.9" customHeight="1">
      <c r="A353" s="27" t="s">
        <v>779</v>
      </c>
      <c r="B353" s="12" t="s">
        <v>776</v>
      </c>
      <c r="C353" s="2" t="s">
        <v>712</v>
      </c>
      <c r="D353" s="12" t="s">
        <v>713</v>
      </c>
      <c r="E353" s="2" t="s">
        <v>714</v>
      </c>
      <c r="F353" s="1"/>
      <c r="G353" s="1" t="s">
        <v>9</v>
      </c>
      <c r="H353" s="1" t="s">
        <v>5</v>
      </c>
      <c r="I353" s="1" t="s">
        <v>67</v>
      </c>
      <c r="J353" s="8" t="s">
        <v>880</v>
      </c>
      <c r="K353" s="83">
        <v>43555</v>
      </c>
      <c r="L353" s="8" t="s">
        <v>892</v>
      </c>
      <c r="M353" s="65" t="s">
        <v>891</v>
      </c>
      <c r="N353" s="65">
        <v>107</v>
      </c>
      <c r="O353" s="91">
        <v>43680</v>
      </c>
      <c r="P353" s="65" t="s">
        <v>914</v>
      </c>
      <c r="Q353" s="65" t="s">
        <v>879</v>
      </c>
      <c r="R353" s="65" t="s">
        <v>880</v>
      </c>
      <c r="S353" s="65" t="s">
        <v>879</v>
      </c>
      <c r="T353" s="65" t="s">
        <v>879</v>
      </c>
      <c r="U353" s="65" t="s">
        <v>932</v>
      </c>
      <c r="V353" s="67"/>
      <c r="W353" s="42" t="s">
        <v>880</v>
      </c>
      <c r="X353" s="28"/>
      <c r="Y353" s="65"/>
      <c r="Z353" s="65"/>
      <c r="AA353" s="59"/>
      <c r="AB353" s="65"/>
      <c r="AC353" s="65"/>
    </row>
    <row r="354" spans="1:29" ht="15.9" customHeight="1">
      <c r="A354" s="27" t="s">
        <v>779</v>
      </c>
      <c r="B354" s="11" t="s">
        <v>777</v>
      </c>
      <c r="C354" s="2" t="s">
        <v>715</v>
      </c>
      <c r="D354" s="11" t="s">
        <v>716</v>
      </c>
      <c r="E354" s="2" t="s">
        <v>717</v>
      </c>
      <c r="F354" s="1"/>
      <c r="G354" s="1" t="s">
        <v>9</v>
      </c>
      <c r="H354" s="11" t="s">
        <v>5</v>
      </c>
      <c r="I354" s="1" t="s">
        <v>67</v>
      </c>
      <c r="J354" s="8" t="s">
        <v>878</v>
      </c>
      <c r="K354" s="83">
        <v>43555</v>
      </c>
      <c r="L354" s="65"/>
      <c r="M354" s="65"/>
      <c r="N354" s="65"/>
      <c r="O354" s="65"/>
      <c r="P354" s="89"/>
      <c r="Q354" s="8" t="s">
        <v>879</v>
      </c>
      <c r="R354" s="8" t="s">
        <v>879</v>
      </c>
      <c r="S354" s="8" t="s">
        <v>879</v>
      </c>
      <c r="T354" s="8" t="s">
        <v>879</v>
      </c>
      <c r="U354" s="65"/>
      <c r="V354" s="67"/>
      <c r="W354" s="42"/>
      <c r="X354" s="28"/>
      <c r="Y354" s="65"/>
      <c r="Z354" s="65"/>
      <c r="AA354" s="59"/>
      <c r="AB354" s="65"/>
      <c r="AC354" s="65"/>
    </row>
    <row r="355" spans="1:29" ht="15.9" customHeight="1">
      <c r="A355" s="27" t="s">
        <v>779</v>
      </c>
      <c r="B355" s="11" t="s">
        <v>777</v>
      </c>
      <c r="C355" s="2" t="s">
        <v>718</v>
      </c>
      <c r="D355" s="11" t="s">
        <v>719</v>
      </c>
      <c r="E355" s="2" t="s">
        <v>720</v>
      </c>
      <c r="F355" s="1"/>
      <c r="G355" s="1" t="s">
        <v>9</v>
      </c>
      <c r="H355" s="11" t="s">
        <v>5</v>
      </c>
      <c r="I355" s="1" t="s">
        <v>67</v>
      </c>
      <c r="J355" s="8" t="s">
        <v>878</v>
      </c>
      <c r="K355" s="83">
        <v>43555</v>
      </c>
      <c r="L355" s="65"/>
      <c r="M355" s="65"/>
      <c r="N355" s="65"/>
      <c r="O355" s="65"/>
      <c r="P355" s="65"/>
      <c r="Q355" s="8" t="s">
        <v>879</v>
      </c>
      <c r="R355" s="8" t="s">
        <v>879</v>
      </c>
      <c r="S355" s="8" t="s">
        <v>879</v>
      </c>
      <c r="T355" s="8" t="s">
        <v>879</v>
      </c>
      <c r="U355" s="65"/>
      <c r="V355" s="67"/>
      <c r="W355" s="42"/>
      <c r="X355" s="28"/>
      <c r="Y355" s="65"/>
      <c r="Z355" s="65"/>
      <c r="AA355" s="59"/>
      <c r="AB355" s="65"/>
      <c r="AC355" s="65"/>
    </row>
    <row r="356" spans="1:29" ht="15.9" customHeight="1">
      <c r="A356" s="27" t="s">
        <v>779</v>
      </c>
      <c r="B356" s="11" t="s">
        <v>777</v>
      </c>
      <c r="C356" s="2" t="s">
        <v>721</v>
      </c>
      <c r="D356" s="11" t="s">
        <v>722</v>
      </c>
      <c r="E356" s="2" t="s">
        <v>723</v>
      </c>
      <c r="F356" s="1"/>
      <c r="G356" s="1" t="s">
        <v>9</v>
      </c>
      <c r="H356" s="11" t="s">
        <v>5</v>
      </c>
      <c r="I356" s="1" t="s">
        <v>67</v>
      </c>
      <c r="J356" s="8" t="s">
        <v>878</v>
      </c>
      <c r="K356" s="83">
        <v>43555</v>
      </c>
      <c r="L356" s="65"/>
      <c r="M356" s="65"/>
      <c r="N356" s="65"/>
      <c r="O356" s="65"/>
      <c r="P356" s="65"/>
      <c r="Q356" s="8" t="s">
        <v>879</v>
      </c>
      <c r="R356" s="8" t="s">
        <v>879</v>
      </c>
      <c r="S356" s="8" t="s">
        <v>879</v>
      </c>
      <c r="T356" s="8" t="s">
        <v>879</v>
      </c>
      <c r="U356" s="65"/>
      <c r="V356" s="67"/>
      <c r="W356" s="42"/>
      <c r="X356" s="28"/>
      <c r="Y356" s="65"/>
      <c r="Z356" s="65"/>
      <c r="AA356" s="59"/>
      <c r="AB356" s="65"/>
      <c r="AC356" s="65"/>
    </row>
    <row r="357" spans="1:29" ht="15.9" customHeight="1">
      <c r="A357" s="27" t="s">
        <v>779</v>
      </c>
      <c r="B357" s="11" t="s">
        <v>777</v>
      </c>
      <c r="C357" s="2" t="s">
        <v>724</v>
      </c>
      <c r="D357" s="11" t="s">
        <v>725</v>
      </c>
      <c r="E357" s="2" t="s">
        <v>726</v>
      </c>
      <c r="F357" s="1"/>
      <c r="G357" s="1" t="s">
        <v>9</v>
      </c>
      <c r="H357" s="11" t="s">
        <v>5</v>
      </c>
      <c r="I357" s="1" t="s">
        <v>67</v>
      </c>
      <c r="J357" s="8" t="s">
        <v>878</v>
      </c>
      <c r="K357" s="83">
        <v>43555</v>
      </c>
      <c r="L357" s="65"/>
      <c r="M357" s="65"/>
      <c r="N357" s="65"/>
      <c r="O357" s="65"/>
      <c r="P357" s="65"/>
      <c r="Q357" s="8" t="s">
        <v>879</v>
      </c>
      <c r="R357" s="8" t="s">
        <v>879</v>
      </c>
      <c r="S357" s="8" t="s">
        <v>879</v>
      </c>
      <c r="T357" s="8" t="s">
        <v>879</v>
      </c>
      <c r="U357" s="65"/>
      <c r="V357" s="67"/>
      <c r="W357" s="42"/>
      <c r="X357" s="28"/>
      <c r="Y357" s="65"/>
      <c r="Z357" s="65"/>
      <c r="AA357" s="59"/>
      <c r="AB357" s="65"/>
      <c r="AC357" s="65"/>
    </row>
    <row r="358" spans="1:29" ht="15.9" customHeight="1">
      <c r="A358" s="27" t="s">
        <v>779</v>
      </c>
      <c r="B358" s="11" t="s">
        <v>777</v>
      </c>
      <c r="C358" s="2" t="s">
        <v>727</v>
      </c>
      <c r="D358" s="11" t="s">
        <v>728</v>
      </c>
      <c r="E358" s="2" t="s">
        <v>729</v>
      </c>
      <c r="F358" s="1"/>
      <c r="G358" s="1" t="s">
        <v>9</v>
      </c>
      <c r="H358" s="11" t="s">
        <v>5</v>
      </c>
      <c r="I358" s="1" t="s">
        <v>67</v>
      </c>
      <c r="J358" s="8" t="s">
        <v>878</v>
      </c>
      <c r="K358" s="83">
        <v>43555</v>
      </c>
      <c r="L358" s="65"/>
      <c r="M358" s="65"/>
      <c r="N358" s="65"/>
      <c r="O358" s="65"/>
      <c r="P358" s="65"/>
      <c r="Q358" s="8" t="s">
        <v>879</v>
      </c>
      <c r="R358" s="8" t="s">
        <v>879</v>
      </c>
      <c r="S358" s="8" t="s">
        <v>879</v>
      </c>
      <c r="T358" s="8" t="s">
        <v>879</v>
      </c>
      <c r="U358" s="65"/>
      <c r="V358" s="67"/>
      <c r="W358" s="42"/>
      <c r="X358" s="28"/>
      <c r="Y358" s="65"/>
      <c r="Z358" s="65"/>
      <c r="AA358" s="59"/>
      <c r="AB358" s="65"/>
      <c r="AC358" s="65"/>
    </row>
    <row r="359" spans="1:29" ht="15.9" customHeight="1">
      <c r="A359" s="27" t="s">
        <v>779</v>
      </c>
      <c r="B359" s="11" t="s">
        <v>777</v>
      </c>
      <c r="C359" s="2" t="s">
        <v>730</v>
      </c>
      <c r="D359" s="11" t="s">
        <v>731</v>
      </c>
      <c r="E359" s="2" t="s">
        <v>851</v>
      </c>
      <c r="F359" s="1"/>
      <c r="G359" s="1" t="s">
        <v>7</v>
      </c>
      <c r="H359" s="11" t="s">
        <v>795</v>
      </c>
      <c r="I359" s="1" t="s">
        <v>67</v>
      </c>
      <c r="J359" s="8"/>
      <c r="K359" s="83">
        <v>43555</v>
      </c>
      <c r="L359" s="65"/>
      <c r="M359" s="65"/>
      <c r="N359" s="65"/>
      <c r="O359" s="65"/>
      <c r="P359" s="65"/>
      <c r="Q359" s="8" t="s">
        <v>879</v>
      </c>
      <c r="R359" s="8" t="s">
        <v>879</v>
      </c>
      <c r="S359" s="8" t="s">
        <v>879</v>
      </c>
      <c r="T359" s="8" t="s">
        <v>879</v>
      </c>
      <c r="U359" s="65"/>
      <c r="V359" s="67"/>
      <c r="W359" s="42"/>
      <c r="X359" s="28"/>
      <c r="Y359" s="65"/>
      <c r="Z359" s="65"/>
      <c r="AA359" s="59"/>
      <c r="AB359" s="65"/>
      <c r="AC359" s="65"/>
    </row>
    <row r="360" spans="1:29" ht="15.9" customHeight="1">
      <c r="A360" s="27" t="s">
        <v>779</v>
      </c>
      <c r="B360" s="11" t="s">
        <v>777</v>
      </c>
      <c r="C360" s="2" t="s">
        <v>732</v>
      </c>
      <c r="D360" s="11" t="s">
        <v>733</v>
      </c>
      <c r="E360" s="2" t="s">
        <v>852</v>
      </c>
      <c r="F360" s="1"/>
      <c r="G360" s="1" t="s">
        <v>7</v>
      </c>
      <c r="H360" s="11" t="s">
        <v>795</v>
      </c>
      <c r="I360" s="1" t="s">
        <v>67</v>
      </c>
      <c r="J360" s="8"/>
      <c r="K360" s="83">
        <v>43555</v>
      </c>
      <c r="L360" s="65"/>
      <c r="M360" s="65"/>
      <c r="N360" s="65"/>
      <c r="O360" s="65"/>
      <c r="P360" s="65"/>
      <c r="Q360" s="8" t="s">
        <v>879</v>
      </c>
      <c r="R360" s="8" t="s">
        <v>879</v>
      </c>
      <c r="S360" s="8" t="s">
        <v>879</v>
      </c>
      <c r="T360" s="8" t="s">
        <v>879</v>
      </c>
      <c r="U360" s="65"/>
      <c r="V360" s="67"/>
      <c r="W360" s="42"/>
      <c r="X360" s="28"/>
      <c r="Y360" s="65"/>
      <c r="Z360" s="65"/>
      <c r="AA360" s="59"/>
      <c r="AB360" s="65"/>
      <c r="AC360" s="65"/>
    </row>
    <row r="361" spans="1:29" ht="15.9" customHeight="1">
      <c r="A361" s="27" t="s">
        <v>779</v>
      </c>
      <c r="B361" s="11" t="s">
        <v>777</v>
      </c>
      <c r="C361" s="2" t="s">
        <v>734</v>
      </c>
      <c r="D361" s="11" t="s">
        <v>735</v>
      </c>
      <c r="E361" s="2" t="s">
        <v>853</v>
      </c>
      <c r="F361" s="1"/>
      <c r="G361" s="1" t="s">
        <v>7</v>
      </c>
      <c r="H361" s="11" t="s">
        <v>795</v>
      </c>
      <c r="I361" s="1" t="s">
        <v>67</v>
      </c>
      <c r="J361" s="8"/>
      <c r="K361" s="83">
        <v>43555</v>
      </c>
      <c r="L361" s="65"/>
      <c r="M361" s="65"/>
      <c r="N361" s="65"/>
      <c r="O361" s="65"/>
      <c r="P361" s="65"/>
      <c r="Q361" s="8" t="s">
        <v>879</v>
      </c>
      <c r="R361" s="8" t="s">
        <v>879</v>
      </c>
      <c r="S361" s="8" t="s">
        <v>879</v>
      </c>
      <c r="T361" s="8" t="s">
        <v>879</v>
      </c>
      <c r="U361" s="65"/>
      <c r="V361" s="67"/>
      <c r="W361" s="42"/>
      <c r="X361" s="28"/>
      <c r="Y361" s="65"/>
      <c r="Z361" s="65"/>
      <c r="AA361" s="59"/>
      <c r="AB361" s="65"/>
      <c r="AC361" s="65"/>
    </row>
    <row r="362" spans="1:29" ht="15.9" customHeight="1">
      <c r="A362" s="27" t="s">
        <v>779</v>
      </c>
      <c r="B362" s="11" t="s">
        <v>777</v>
      </c>
      <c r="C362" s="2" t="s">
        <v>736</v>
      </c>
      <c r="D362" s="11" t="s">
        <v>737</v>
      </c>
      <c r="E362" s="2" t="s">
        <v>854</v>
      </c>
      <c r="F362" s="1"/>
      <c r="G362" s="1" t="s">
        <v>7</v>
      </c>
      <c r="H362" s="11" t="s">
        <v>795</v>
      </c>
      <c r="I362" s="1" t="s">
        <v>67</v>
      </c>
      <c r="J362" s="8"/>
      <c r="K362" s="83">
        <v>43555</v>
      </c>
      <c r="L362" s="65"/>
      <c r="M362" s="65"/>
      <c r="N362" s="65"/>
      <c r="O362" s="65"/>
      <c r="P362" s="74"/>
      <c r="Q362" s="8" t="s">
        <v>879</v>
      </c>
      <c r="R362" s="8" t="s">
        <v>879</v>
      </c>
      <c r="S362" s="8" t="s">
        <v>879</v>
      </c>
      <c r="T362" s="8" t="s">
        <v>879</v>
      </c>
      <c r="U362" s="65"/>
      <c r="V362" s="67"/>
      <c r="W362" s="42"/>
      <c r="X362" s="28"/>
      <c r="Y362" s="65"/>
      <c r="Z362" s="65"/>
      <c r="AA362" s="59"/>
      <c r="AB362" s="65"/>
      <c r="AC362" s="65"/>
    </row>
    <row r="363" spans="1:29" ht="15.9" customHeight="1">
      <c r="A363" s="27" t="s">
        <v>779</v>
      </c>
      <c r="B363" s="11" t="s">
        <v>778</v>
      </c>
      <c r="C363" s="2" t="s">
        <v>738</v>
      </c>
      <c r="D363" s="11" t="s">
        <v>739</v>
      </c>
      <c r="E363" s="2" t="s">
        <v>740</v>
      </c>
      <c r="F363" s="1"/>
      <c r="G363" s="1" t="s">
        <v>9</v>
      </c>
      <c r="H363" s="11" t="s">
        <v>5</v>
      </c>
      <c r="I363" s="1" t="s">
        <v>67</v>
      </c>
      <c r="J363" s="8" t="s">
        <v>880</v>
      </c>
      <c r="K363" s="83">
        <v>43555</v>
      </c>
      <c r="L363" s="65" t="s">
        <v>882</v>
      </c>
      <c r="M363" s="65" t="s">
        <v>883</v>
      </c>
      <c r="N363" s="65">
        <v>56</v>
      </c>
      <c r="O363" s="83">
        <v>43865</v>
      </c>
      <c r="P363" s="65" t="s">
        <v>925</v>
      </c>
      <c r="Q363" s="65" t="s">
        <v>879</v>
      </c>
      <c r="R363" s="65" t="s">
        <v>880</v>
      </c>
      <c r="S363" s="65" t="s">
        <v>879</v>
      </c>
      <c r="T363" s="65" t="s">
        <v>879</v>
      </c>
      <c r="U363" s="65" t="s">
        <v>932</v>
      </c>
      <c r="V363" s="67"/>
      <c r="W363" s="42" t="s">
        <v>880</v>
      </c>
      <c r="X363" s="28"/>
      <c r="Y363" s="65"/>
      <c r="Z363" s="65"/>
      <c r="AA363" s="59"/>
      <c r="AB363" s="65"/>
      <c r="AC363" s="65"/>
    </row>
    <row r="364" spans="1:29" ht="15.9" customHeight="1">
      <c r="A364" s="27" t="s">
        <v>779</v>
      </c>
      <c r="B364" s="11" t="s">
        <v>778</v>
      </c>
      <c r="C364" s="2" t="s">
        <v>741</v>
      </c>
      <c r="D364" s="11" t="s">
        <v>742</v>
      </c>
      <c r="E364" s="2" t="s">
        <v>743</v>
      </c>
      <c r="F364" s="1"/>
      <c r="G364" s="1" t="s">
        <v>9</v>
      </c>
      <c r="H364" s="11" t="s">
        <v>5</v>
      </c>
      <c r="I364" s="1" t="s">
        <v>67</v>
      </c>
      <c r="J364" s="8" t="s">
        <v>878</v>
      </c>
      <c r="K364" s="83">
        <v>43555</v>
      </c>
      <c r="L364" s="65"/>
      <c r="M364" s="65"/>
      <c r="N364" s="65"/>
      <c r="O364" s="65"/>
      <c r="P364" s="74"/>
      <c r="Q364" s="8" t="s">
        <v>879</v>
      </c>
      <c r="R364" s="8" t="s">
        <v>879</v>
      </c>
      <c r="S364" s="8" t="s">
        <v>879</v>
      </c>
      <c r="T364" s="8" t="s">
        <v>879</v>
      </c>
      <c r="U364" s="65"/>
      <c r="V364" s="67"/>
      <c r="W364" s="42"/>
      <c r="X364" s="28"/>
      <c r="Y364" s="65"/>
      <c r="Z364" s="65"/>
      <c r="AA364" s="59"/>
      <c r="AB364" s="65"/>
      <c r="AC364" s="65"/>
    </row>
    <row r="365" spans="1:29" ht="15.9" customHeight="1">
      <c r="A365" s="27" t="s">
        <v>779</v>
      </c>
      <c r="B365" s="11" t="s">
        <v>778</v>
      </c>
      <c r="C365" s="2" t="s">
        <v>744</v>
      </c>
      <c r="D365" s="11" t="s">
        <v>745</v>
      </c>
      <c r="E365" s="2" t="s">
        <v>746</v>
      </c>
      <c r="F365" s="1"/>
      <c r="G365" s="1" t="s">
        <v>9</v>
      </c>
      <c r="H365" s="11" t="s">
        <v>5</v>
      </c>
      <c r="I365" s="1" t="s">
        <v>67</v>
      </c>
      <c r="J365" s="8" t="s">
        <v>880</v>
      </c>
      <c r="K365" s="83">
        <v>43555</v>
      </c>
      <c r="L365" s="65" t="s">
        <v>882</v>
      </c>
      <c r="M365" s="65" t="s">
        <v>883</v>
      </c>
      <c r="N365" s="65">
        <v>56</v>
      </c>
      <c r="O365" s="83">
        <v>43865</v>
      </c>
      <c r="P365" s="65" t="s">
        <v>1021</v>
      </c>
      <c r="Q365" s="8" t="s">
        <v>879</v>
      </c>
      <c r="R365" s="8" t="s">
        <v>880</v>
      </c>
      <c r="S365" s="8" t="s">
        <v>879</v>
      </c>
      <c r="T365" s="8" t="s">
        <v>879</v>
      </c>
      <c r="U365" s="65" t="s">
        <v>932</v>
      </c>
      <c r="V365" s="67"/>
      <c r="W365" s="42" t="s">
        <v>880</v>
      </c>
      <c r="X365" s="28" t="s">
        <v>41</v>
      </c>
      <c r="Y365" s="8" t="s">
        <v>960</v>
      </c>
      <c r="Z365" s="65"/>
      <c r="AA365" s="59"/>
      <c r="AB365" s="65"/>
      <c r="AC365" s="65"/>
    </row>
    <row r="366" spans="1:29" ht="15.9" customHeight="1">
      <c r="A366" s="27" t="s">
        <v>779</v>
      </c>
      <c r="B366" s="11" t="s">
        <v>778</v>
      </c>
      <c r="C366" s="2" t="s">
        <v>747</v>
      </c>
      <c r="D366" s="11" t="s">
        <v>748</v>
      </c>
      <c r="E366" s="2" t="s">
        <v>749</v>
      </c>
      <c r="F366" s="1"/>
      <c r="G366" s="1" t="s">
        <v>9</v>
      </c>
      <c r="H366" s="11" t="s">
        <v>5</v>
      </c>
      <c r="I366" s="1" t="s">
        <v>67</v>
      </c>
      <c r="J366" s="8" t="s">
        <v>878</v>
      </c>
      <c r="K366" s="83">
        <v>43555</v>
      </c>
      <c r="L366" s="65"/>
      <c r="M366" s="65"/>
      <c r="N366" s="65"/>
      <c r="O366" s="65"/>
      <c r="P366" s="65"/>
      <c r="Q366" s="8" t="s">
        <v>879</v>
      </c>
      <c r="R366" s="8" t="s">
        <v>879</v>
      </c>
      <c r="S366" s="8" t="s">
        <v>879</v>
      </c>
      <c r="T366" s="8" t="s">
        <v>879</v>
      </c>
      <c r="U366" s="65"/>
      <c r="V366" s="67"/>
      <c r="W366" s="42"/>
      <c r="X366" s="28"/>
      <c r="Y366" s="65"/>
      <c r="Z366" s="65"/>
      <c r="AA366" s="59"/>
      <c r="AB366" s="65"/>
      <c r="AC366" s="65"/>
    </row>
    <row r="367" spans="1:29" ht="15.9" customHeight="1">
      <c r="A367" s="27" t="s">
        <v>779</v>
      </c>
      <c r="B367" s="11" t="s">
        <v>778</v>
      </c>
      <c r="C367" s="2" t="s">
        <v>750</v>
      </c>
      <c r="D367" s="11" t="s">
        <v>751</v>
      </c>
      <c r="E367" s="2" t="s">
        <v>752</v>
      </c>
      <c r="F367" s="1"/>
      <c r="G367" s="1" t="s">
        <v>9</v>
      </c>
      <c r="H367" s="11" t="s">
        <v>5</v>
      </c>
      <c r="I367" s="1" t="s">
        <v>67</v>
      </c>
      <c r="J367" s="8" t="s">
        <v>878</v>
      </c>
      <c r="K367" s="83">
        <v>43555</v>
      </c>
      <c r="L367" s="65"/>
      <c r="M367" s="65"/>
      <c r="N367" s="65"/>
      <c r="O367" s="65"/>
      <c r="P367" s="65"/>
      <c r="Q367" s="8" t="s">
        <v>879</v>
      </c>
      <c r="R367" s="8" t="s">
        <v>879</v>
      </c>
      <c r="S367" s="8" t="s">
        <v>879</v>
      </c>
      <c r="T367" s="8" t="s">
        <v>879</v>
      </c>
      <c r="U367" s="65"/>
      <c r="V367" s="67"/>
      <c r="W367" s="42"/>
      <c r="X367" s="28"/>
      <c r="Y367" s="65"/>
      <c r="Z367" s="65"/>
      <c r="AA367" s="59"/>
      <c r="AB367" s="65"/>
      <c r="AC367" s="65"/>
    </row>
    <row r="368" spans="1:29" ht="15.9" customHeight="1">
      <c r="A368" s="27" t="s">
        <v>779</v>
      </c>
      <c r="B368" s="11" t="s">
        <v>778</v>
      </c>
      <c r="C368" s="2" t="s">
        <v>753</v>
      </c>
      <c r="D368" s="11" t="s">
        <v>754</v>
      </c>
      <c r="E368" s="2" t="s">
        <v>755</v>
      </c>
      <c r="F368" s="1"/>
      <c r="G368" s="1" t="s">
        <v>9</v>
      </c>
      <c r="H368" s="11" t="s">
        <v>5</v>
      </c>
      <c r="I368" s="1" t="s">
        <v>67</v>
      </c>
      <c r="J368" s="8" t="s">
        <v>878</v>
      </c>
      <c r="K368" s="83">
        <v>43555</v>
      </c>
      <c r="L368" s="65"/>
      <c r="M368" s="65"/>
      <c r="N368" s="65"/>
      <c r="O368" s="65"/>
      <c r="P368" s="74"/>
      <c r="Q368" s="8" t="s">
        <v>879</v>
      </c>
      <c r="R368" s="8" t="s">
        <v>879</v>
      </c>
      <c r="S368" s="8" t="s">
        <v>879</v>
      </c>
      <c r="T368" s="8" t="s">
        <v>879</v>
      </c>
      <c r="U368" s="65"/>
      <c r="V368" s="67"/>
      <c r="W368" s="42"/>
      <c r="X368" s="28"/>
      <c r="Y368" s="65"/>
      <c r="Z368" s="65"/>
      <c r="AA368" s="59"/>
      <c r="AB368" s="65"/>
      <c r="AC368" s="65"/>
    </row>
    <row r="369" spans="1:29" ht="15.9" customHeight="1">
      <c r="A369" s="27" t="s">
        <v>779</v>
      </c>
      <c r="B369" s="11" t="s">
        <v>778</v>
      </c>
      <c r="C369" s="2" t="s">
        <v>756</v>
      </c>
      <c r="D369" s="11" t="s">
        <v>757</v>
      </c>
      <c r="E369" s="2" t="s">
        <v>855</v>
      </c>
      <c r="F369" s="1" t="s">
        <v>789</v>
      </c>
      <c r="G369" s="1" t="s">
        <v>7</v>
      </c>
      <c r="H369" s="11" t="s">
        <v>793</v>
      </c>
      <c r="I369" s="1" t="s">
        <v>67</v>
      </c>
      <c r="J369" s="8">
        <v>21690000</v>
      </c>
      <c r="K369" s="83">
        <v>43555</v>
      </c>
      <c r="L369" s="65" t="s">
        <v>882</v>
      </c>
      <c r="M369" s="65" t="s">
        <v>883</v>
      </c>
      <c r="N369" s="65">
        <v>56</v>
      </c>
      <c r="O369" s="83">
        <v>43865</v>
      </c>
      <c r="P369" s="65" t="s">
        <v>878</v>
      </c>
      <c r="Q369" s="8" t="s">
        <v>880</v>
      </c>
      <c r="R369" s="8" t="s">
        <v>880</v>
      </c>
      <c r="S369" s="8" t="s">
        <v>879</v>
      </c>
      <c r="T369" s="8" t="s">
        <v>879</v>
      </c>
      <c r="U369" s="65" t="s">
        <v>1024</v>
      </c>
      <c r="V369" s="67" t="s">
        <v>1022</v>
      </c>
      <c r="W369" s="42" t="s">
        <v>880</v>
      </c>
      <c r="X369" s="28" t="s">
        <v>41</v>
      </c>
      <c r="Y369" s="8" t="s">
        <v>961</v>
      </c>
      <c r="Z369" s="65"/>
      <c r="AA369" s="59"/>
      <c r="AB369" s="65"/>
      <c r="AC369" s="65"/>
    </row>
    <row r="370" spans="1:29" ht="15.9" customHeight="1">
      <c r="A370" s="27" t="s">
        <v>779</v>
      </c>
      <c r="B370" s="11" t="s">
        <v>778</v>
      </c>
      <c r="C370" s="2" t="s">
        <v>758</v>
      </c>
      <c r="D370" s="11" t="s">
        <v>759</v>
      </c>
      <c r="E370" s="2" t="s">
        <v>856</v>
      </c>
      <c r="F370" s="1" t="s">
        <v>790</v>
      </c>
      <c r="G370" s="1" t="s">
        <v>7</v>
      </c>
      <c r="H370" s="11" t="s">
        <v>793</v>
      </c>
      <c r="I370" s="1" t="s">
        <v>67</v>
      </c>
      <c r="J370" s="8"/>
      <c r="K370" s="83">
        <v>43555</v>
      </c>
      <c r="L370" s="65"/>
      <c r="M370" s="65"/>
      <c r="N370" s="65"/>
      <c r="O370" s="65"/>
      <c r="P370" s="65"/>
      <c r="Q370" s="8" t="s">
        <v>879</v>
      </c>
      <c r="R370" s="8" t="s">
        <v>879</v>
      </c>
      <c r="S370" s="8" t="s">
        <v>879</v>
      </c>
      <c r="T370" s="8" t="s">
        <v>879</v>
      </c>
      <c r="U370" s="65"/>
      <c r="V370" s="67"/>
      <c r="W370" s="42"/>
      <c r="X370" s="28"/>
      <c r="Y370" s="65"/>
      <c r="Z370" s="65"/>
      <c r="AA370" s="59"/>
      <c r="AB370" s="65"/>
      <c r="AC370" s="65"/>
    </row>
    <row r="371" spans="1:29" ht="15.9" customHeight="1">
      <c r="A371" s="27" t="s">
        <v>779</v>
      </c>
      <c r="B371" s="11" t="s">
        <v>778</v>
      </c>
      <c r="C371" s="2" t="s">
        <v>760</v>
      </c>
      <c r="D371" s="11" t="s">
        <v>761</v>
      </c>
      <c r="E371" s="2" t="s">
        <v>857</v>
      </c>
      <c r="F371" s="1" t="s">
        <v>791</v>
      </c>
      <c r="G371" s="1" t="s">
        <v>7</v>
      </c>
      <c r="H371" s="11" t="s">
        <v>793</v>
      </c>
      <c r="I371" s="1" t="s">
        <v>67</v>
      </c>
      <c r="J371" s="8"/>
      <c r="K371" s="83">
        <v>43555</v>
      </c>
      <c r="L371" s="65"/>
      <c r="M371" s="65"/>
      <c r="N371" s="65"/>
      <c r="O371" s="65"/>
      <c r="P371" s="65"/>
      <c r="Q371" s="8" t="s">
        <v>879</v>
      </c>
      <c r="R371" s="8" t="s">
        <v>879</v>
      </c>
      <c r="S371" s="8" t="s">
        <v>879</v>
      </c>
      <c r="T371" s="8" t="s">
        <v>879</v>
      </c>
      <c r="U371" s="65"/>
      <c r="V371" s="67"/>
      <c r="W371" s="42"/>
      <c r="X371" s="28"/>
      <c r="Y371" s="65"/>
      <c r="Z371" s="65"/>
      <c r="AA371" s="59"/>
      <c r="AB371" s="65"/>
      <c r="AC371" s="65"/>
    </row>
    <row r="372" spans="1:29" ht="15.9" customHeight="1">
      <c r="A372" s="36" t="s">
        <v>779</v>
      </c>
      <c r="B372" s="13" t="s">
        <v>778</v>
      </c>
      <c r="C372" s="29" t="s">
        <v>762</v>
      </c>
      <c r="D372" s="13" t="s">
        <v>763</v>
      </c>
      <c r="E372" s="29" t="s">
        <v>764</v>
      </c>
      <c r="F372" s="30" t="s">
        <v>806</v>
      </c>
      <c r="G372" s="13" t="s">
        <v>6</v>
      </c>
      <c r="H372" s="13" t="s">
        <v>805</v>
      </c>
      <c r="I372" s="30" t="s">
        <v>67</v>
      </c>
      <c r="J372" s="31"/>
      <c r="K372" s="83">
        <v>43555</v>
      </c>
      <c r="L372" s="74"/>
      <c r="M372" s="74"/>
      <c r="N372" s="74"/>
      <c r="O372" s="74"/>
      <c r="P372" s="74"/>
      <c r="Q372" s="8" t="s">
        <v>879</v>
      </c>
      <c r="R372" s="8" t="s">
        <v>879</v>
      </c>
      <c r="S372" s="8" t="s">
        <v>879</v>
      </c>
      <c r="T372" s="8" t="s">
        <v>879</v>
      </c>
      <c r="U372" s="74"/>
      <c r="V372" s="75"/>
      <c r="W372" s="43"/>
      <c r="X372" s="28"/>
      <c r="Y372" s="74"/>
      <c r="Z372" s="74"/>
      <c r="AA372" s="76"/>
      <c r="AB372" s="74"/>
      <c r="AC372" s="74"/>
    </row>
    <row r="373" spans="1:29" s="65" customFormat="1" ht="15.9" customHeight="1">
      <c r="A373" s="27" t="s">
        <v>779</v>
      </c>
      <c r="B373" s="11" t="s">
        <v>778</v>
      </c>
      <c r="C373" s="2" t="s">
        <v>765</v>
      </c>
      <c r="D373" s="11" t="s">
        <v>766</v>
      </c>
      <c r="E373" s="2" t="s">
        <v>858</v>
      </c>
      <c r="F373" s="1"/>
      <c r="G373" s="11" t="s">
        <v>7</v>
      </c>
      <c r="H373" s="11" t="s">
        <v>793</v>
      </c>
      <c r="I373" s="1" t="s">
        <v>67</v>
      </c>
      <c r="J373" s="8">
        <v>82630000</v>
      </c>
      <c r="K373" s="83">
        <v>43555</v>
      </c>
      <c r="L373" s="65" t="s">
        <v>882</v>
      </c>
      <c r="M373" s="65" t="s">
        <v>883</v>
      </c>
      <c r="N373" s="65">
        <v>57</v>
      </c>
      <c r="O373" s="83">
        <v>43865</v>
      </c>
      <c r="P373" s="65" t="s">
        <v>878</v>
      </c>
      <c r="Q373" s="8" t="s">
        <v>880</v>
      </c>
      <c r="R373" s="8" t="s">
        <v>880</v>
      </c>
      <c r="S373" s="8" t="s">
        <v>879</v>
      </c>
      <c r="T373" s="8" t="s">
        <v>879</v>
      </c>
      <c r="U373" s="65" t="s">
        <v>1025</v>
      </c>
      <c r="V373" s="67" t="s">
        <v>1023</v>
      </c>
      <c r="W373" s="42" t="s">
        <v>880</v>
      </c>
      <c r="X373" s="28" t="s">
        <v>41</v>
      </c>
      <c r="Y373" s="8" t="s">
        <v>962</v>
      </c>
      <c r="AA373" s="59"/>
    </row>
    <row r="374" spans="1:29" ht="15.9" customHeight="1">
      <c r="A374" s="33"/>
      <c r="B374" s="33"/>
      <c r="C374" s="32"/>
      <c r="D374" s="33"/>
      <c r="E374" s="33"/>
      <c r="F374" s="33"/>
      <c r="G374" s="33"/>
      <c r="H374" s="33"/>
      <c r="I374" s="33"/>
      <c r="J374" s="34"/>
      <c r="W374" s="44"/>
      <c r="AA374" s="77"/>
    </row>
    <row r="375" spans="1:29" ht="15.9" customHeight="1">
      <c r="A375" s="33"/>
      <c r="B375" s="33"/>
      <c r="C375" s="32"/>
      <c r="D375" s="33"/>
      <c r="E375" s="33"/>
      <c r="F375" s="33"/>
      <c r="G375" s="33"/>
      <c r="H375" s="33"/>
      <c r="I375" s="33"/>
      <c r="J375" s="78"/>
      <c r="W375" s="44"/>
      <c r="AA375" s="77"/>
    </row>
    <row r="376" spans="1:29" ht="15.9" customHeight="1">
      <c r="A376" s="33"/>
      <c r="B376" s="33"/>
      <c r="C376" s="32"/>
      <c r="D376" s="33"/>
      <c r="E376" s="33"/>
      <c r="F376" s="33"/>
      <c r="G376" s="34"/>
      <c r="H376" s="33"/>
      <c r="I376" s="33"/>
      <c r="J376" s="78"/>
      <c r="W376" s="44"/>
      <c r="AA376" s="77"/>
    </row>
    <row r="377" spans="1:29" ht="15.9" customHeight="1">
      <c r="A377" s="33"/>
      <c r="B377" s="33"/>
      <c r="C377" s="32"/>
      <c r="D377" s="33"/>
      <c r="E377" s="33"/>
      <c r="F377" s="33"/>
      <c r="G377" s="34"/>
      <c r="H377" s="33"/>
      <c r="I377" s="33"/>
      <c r="J377" s="78"/>
      <c r="W377" s="44"/>
      <c r="AA377" s="77"/>
    </row>
    <row r="378" spans="1:29" ht="15.9" customHeight="1">
      <c r="A378" s="33"/>
      <c r="B378" s="33"/>
      <c r="C378" s="32"/>
      <c r="D378" s="33"/>
      <c r="E378" s="33"/>
      <c r="F378" s="33"/>
      <c r="G378" s="33"/>
      <c r="H378" s="34"/>
      <c r="I378" s="33"/>
      <c r="J378" s="78"/>
      <c r="W378" s="44"/>
      <c r="AA378" s="77"/>
    </row>
    <row r="379" spans="1:29" ht="15.9" customHeight="1">
      <c r="A379" s="33"/>
      <c r="B379" s="33"/>
      <c r="C379" s="32"/>
      <c r="D379" s="33"/>
      <c r="E379" s="33"/>
      <c r="F379" s="33"/>
      <c r="G379" s="33"/>
      <c r="H379" s="34"/>
      <c r="I379" s="33"/>
      <c r="J379" s="78"/>
      <c r="W379" s="44"/>
      <c r="AA379" s="77"/>
    </row>
    <row r="380" spans="1:29" ht="15.9" customHeight="1">
      <c r="A380" s="33"/>
      <c r="B380" s="33"/>
      <c r="C380" s="32"/>
      <c r="D380" s="33"/>
      <c r="E380" s="33"/>
      <c r="F380" s="33"/>
      <c r="G380" s="34"/>
      <c r="H380" s="34"/>
      <c r="I380" s="33"/>
      <c r="J380" s="78"/>
      <c r="W380" s="44"/>
      <c r="AA380" s="77"/>
    </row>
    <row r="381" spans="1:29" ht="15.9" customHeight="1">
      <c r="A381" s="33"/>
      <c r="B381" s="33"/>
      <c r="C381" s="32"/>
      <c r="D381" s="33"/>
      <c r="E381" s="33"/>
      <c r="F381" s="33"/>
      <c r="G381" s="35"/>
      <c r="H381" s="34"/>
      <c r="I381" s="33"/>
      <c r="J381" s="78"/>
      <c r="W381" s="44"/>
      <c r="AA381" s="77"/>
    </row>
    <row r="382" spans="1:29" ht="15.9" customHeight="1">
      <c r="A382" s="33"/>
      <c r="B382" s="33"/>
      <c r="C382" s="32"/>
      <c r="D382" s="33"/>
      <c r="E382" s="33"/>
      <c r="F382" s="33"/>
      <c r="G382" s="34"/>
      <c r="H382" s="33"/>
      <c r="I382" s="33"/>
      <c r="J382" s="78"/>
      <c r="W382" s="44"/>
      <c r="AA382" s="77"/>
    </row>
    <row r="383" spans="1:29" ht="15.9" customHeight="1">
      <c r="A383" s="33"/>
      <c r="B383" s="33"/>
      <c r="C383" s="32"/>
      <c r="D383" s="33"/>
      <c r="E383" s="33"/>
      <c r="F383" s="33"/>
      <c r="G383" s="34"/>
      <c r="H383" s="34"/>
      <c r="I383" s="33"/>
      <c r="J383" s="78"/>
      <c r="W383" s="44"/>
      <c r="AA383" s="77"/>
    </row>
    <row r="384" spans="1:29" ht="15.9" customHeight="1">
      <c r="A384" s="33"/>
      <c r="B384" s="37"/>
      <c r="C384" s="32"/>
      <c r="D384" s="33"/>
      <c r="E384" s="33"/>
      <c r="F384" s="33"/>
      <c r="G384" s="34"/>
      <c r="H384" s="33"/>
      <c r="I384" s="33"/>
      <c r="J384" s="78"/>
      <c r="W384" s="44"/>
      <c r="AA384" s="77"/>
    </row>
    <row r="385" spans="1:27" ht="15.9" customHeight="1">
      <c r="A385" s="33"/>
      <c r="B385" s="37"/>
      <c r="C385" s="32"/>
      <c r="D385" s="33"/>
      <c r="E385" s="33"/>
      <c r="F385" s="33"/>
      <c r="G385" s="34"/>
      <c r="H385" s="33"/>
      <c r="I385" s="33"/>
      <c r="J385" s="78"/>
      <c r="W385" s="44"/>
      <c r="AA385" s="77"/>
    </row>
    <row r="386" spans="1:27" ht="15.9" customHeight="1">
      <c r="A386" s="33"/>
      <c r="B386" s="37"/>
      <c r="C386" s="32"/>
      <c r="D386" s="33"/>
      <c r="E386" s="33"/>
      <c r="F386" s="33"/>
      <c r="G386" s="34"/>
      <c r="H386" s="33"/>
      <c r="I386" s="33"/>
      <c r="J386" s="78"/>
      <c r="W386" s="44"/>
      <c r="AA386" s="77"/>
    </row>
    <row r="387" spans="1:27" ht="15.9" customHeight="1">
      <c r="A387" s="33"/>
      <c r="B387" s="37"/>
      <c r="C387" s="32"/>
      <c r="D387" s="33"/>
      <c r="E387" s="33"/>
      <c r="F387" s="33"/>
      <c r="G387" s="34"/>
      <c r="H387" s="33"/>
      <c r="I387" s="33"/>
      <c r="J387" s="78"/>
      <c r="W387" s="44"/>
      <c r="AA387" s="77"/>
    </row>
    <row r="388" spans="1:27" ht="15.9" customHeight="1">
      <c r="A388" s="33"/>
      <c r="B388" s="37"/>
      <c r="C388" s="32"/>
      <c r="D388" s="33"/>
      <c r="E388" s="33"/>
      <c r="F388" s="33"/>
      <c r="G388" s="34"/>
      <c r="H388" s="33"/>
      <c r="I388" s="33"/>
      <c r="J388" s="78"/>
      <c r="W388" s="44"/>
      <c r="AA388" s="77"/>
    </row>
    <row r="389" spans="1:27" ht="15.9" customHeight="1">
      <c r="A389" s="33"/>
      <c r="B389" s="37"/>
      <c r="C389" s="32"/>
      <c r="D389" s="33"/>
      <c r="E389" s="33"/>
      <c r="F389" s="33"/>
      <c r="G389" s="34"/>
      <c r="H389" s="33"/>
      <c r="I389" s="33"/>
      <c r="J389" s="78"/>
      <c r="W389" s="44"/>
      <c r="AA389" s="77"/>
    </row>
    <row r="390" spans="1:27" ht="15.9" customHeight="1">
      <c r="A390" s="33"/>
      <c r="B390" s="37"/>
      <c r="C390" s="32"/>
      <c r="D390" s="33"/>
      <c r="E390" s="33"/>
      <c r="F390" s="33"/>
      <c r="G390" s="34"/>
      <c r="H390" s="33"/>
      <c r="I390" s="33"/>
      <c r="J390" s="78"/>
      <c r="W390" s="44"/>
      <c r="AA390" s="77"/>
    </row>
    <row r="391" spans="1:27" ht="15.9" customHeight="1">
      <c r="A391" s="33"/>
      <c r="B391" s="37"/>
      <c r="C391" s="32"/>
      <c r="D391" s="33"/>
      <c r="E391" s="33"/>
      <c r="F391" s="33"/>
      <c r="G391" s="34"/>
      <c r="H391" s="33"/>
      <c r="I391" s="33"/>
      <c r="J391" s="78"/>
      <c r="W391" s="44"/>
      <c r="AA391" s="77"/>
    </row>
    <row r="392" spans="1:27" ht="15.9" customHeight="1">
      <c r="A392" s="33"/>
      <c r="B392" s="37"/>
      <c r="C392" s="32"/>
      <c r="D392" s="33"/>
      <c r="E392" s="33"/>
      <c r="F392" s="33"/>
      <c r="G392" s="34"/>
      <c r="H392" s="33"/>
      <c r="I392" s="33"/>
      <c r="J392" s="78"/>
      <c r="W392" s="44"/>
      <c r="AA392" s="77"/>
    </row>
    <row r="393" spans="1:27" ht="15.9" customHeight="1">
      <c r="A393" s="33"/>
      <c r="B393" s="37"/>
      <c r="C393" s="32"/>
      <c r="D393" s="33"/>
      <c r="E393" s="33"/>
      <c r="F393" s="33"/>
      <c r="G393" s="34"/>
      <c r="H393" s="33"/>
      <c r="I393" s="33"/>
      <c r="J393" s="78"/>
      <c r="W393" s="44"/>
      <c r="AA393" s="77"/>
    </row>
    <row r="394" spans="1:27" ht="15.9" customHeight="1">
      <c r="A394" s="33"/>
      <c r="B394" s="37"/>
      <c r="C394" s="32"/>
      <c r="D394" s="33"/>
      <c r="E394" s="33"/>
      <c r="F394" s="33"/>
      <c r="G394" s="33"/>
      <c r="H394" s="34"/>
      <c r="I394" s="33"/>
      <c r="J394" s="78"/>
      <c r="W394" s="44"/>
      <c r="AA394" s="77"/>
    </row>
    <row r="395" spans="1:27" ht="15.9" customHeight="1">
      <c r="A395" s="33"/>
      <c r="B395" s="37"/>
      <c r="C395" s="32"/>
      <c r="D395" s="33"/>
      <c r="E395" s="33"/>
      <c r="F395" s="33"/>
      <c r="G395" s="33"/>
      <c r="H395" s="34"/>
      <c r="I395" s="33"/>
      <c r="J395" s="78"/>
      <c r="W395" s="44"/>
      <c r="AA395" s="77"/>
    </row>
    <row r="396" spans="1:27" ht="15.9" customHeight="1">
      <c r="A396" s="33"/>
      <c r="B396" s="37"/>
      <c r="C396" s="32"/>
      <c r="D396" s="33"/>
      <c r="E396" s="33"/>
      <c r="F396" s="33"/>
      <c r="G396" s="33"/>
      <c r="H396" s="34"/>
      <c r="I396" s="33"/>
      <c r="J396" s="78"/>
      <c r="W396" s="44"/>
      <c r="AA396" s="77"/>
    </row>
    <row r="397" spans="1:27" ht="15.9" customHeight="1">
      <c r="A397" s="33"/>
      <c r="B397" s="37"/>
      <c r="C397" s="32"/>
      <c r="D397" s="33"/>
      <c r="E397" s="33"/>
      <c r="F397" s="33"/>
      <c r="G397" s="33"/>
      <c r="H397" s="34"/>
      <c r="I397" s="33"/>
      <c r="J397" s="78"/>
      <c r="W397" s="44"/>
      <c r="AA397" s="77"/>
    </row>
    <row r="398" spans="1:27" ht="15.9" customHeight="1">
      <c r="A398" s="33"/>
      <c r="B398" s="37"/>
      <c r="C398" s="32"/>
      <c r="D398" s="33"/>
      <c r="E398" s="33"/>
      <c r="F398" s="33"/>
      <c r="G398" s="33"/>
      <c r="H398" s="33"/>
      <c r="I398" s="33"/>
      <c r="J398" s="78"/>
      <c r="W398" s="44"/>
      <c r="AA398" s="77"/>
    </row>
    <row r="399" spans="1:27" ht="15.9" customHeight="1">
      <c r="A399" s="33"/>
      <c r="B399" s="37"/>
      <c r="C399" s="32"/>
      <c r="D399" s="33"/>
      <c r="E399" s="33"/>
      <c r="F399" s="33"/>
      <c r="G399" s="33"/>
      <c r="H399" s="34"/>
      <c r="I399" s="33"/>
      <c r="J399" s="78"/>
      <c r="W399" s="44"/>
      <c r="AA399" s="77"/>
    </row>
    <row r="400" spans="1:27" ht="15.9" customHeight="1">
      <c r="A400" s="33"/>
      <c r="B400" s="37"/>
      <c r="C400" s="32"/>
      <c r="D400" s="33"/>
      <c r="E400" s="33"/>
      <c r="F400" s="33"/>
      <c r="G400" s="33"/>
      <c r="H400" s="34"/>
      <c r="I400" s="33"/>
      <c r="J400" s="78"/>
      <c r="W400" s="44"/>
      <c r="AA400" s="77"/>
    </row>
    <row r="401" spans="1:27" ht="15.9" customHeight="1">
      <c r="A401" s="33"/>
      <c r="B401" s="37"/>
      <c r="C401" s="32"/>
      <c r="D401" s="33"/>
      <c r="E401" s="33"/>
      <c r="F401" s="33"/>
      <c r="G401" s="33"/>
      <c r="H401" s="34"/>
      <c r="I401" s="33"/>
      <c r="J401" s="78"/>
      <c r="W401" s="44"/>
      <c r="AA401" s="77"/>
    </row>
    <row r="402" spans="1:27" ht="15.9" customHeight="1">
      <c r="A402" s="33"/>
      <c r="B402" s="37"/>
      <c r="C402" s="32"/>
      <c r="D402" s="33"/>
      <c r="E402" s="33"/>
      <c r="F402" s="33"/>
      <c r="G402" s="33"/>
      <c r="H402" s="34"/>
      <c r="I402" s="33"/>
      <c r="J402" s="78"/>
      <c r="W402" s="44"/>
      <c r="AA402" s="77"/>
    </row>
    <row r="403" spans="1:27" ht="15.9" customHeight="1">
      <c r="A403" s="33"/>
      <c r="B403" s="37"/>
      <c r="C403" s="32"/>
      <c r="D403" s="33"/>
      <c r="E403" s="33"/>
      <c r="F403" s="33"/>
      <c r="G403" s="33"/>
      <c r="H403" s="34"/>
      <c r="I403" s="33"/>
      <c r="J403" s="78"/>
      <c r="W403" s="44"/>
      <c r="AA403" s="77"/>
    </row>
    <row r="404" spans="1:27" ht="15.9" customHeight="1">
      <c r="A404" s="33"/>
      <c r="B404" s="37"/>
      <c r="C404" s="32"/>
      <c r="D404" s="33"/>
      <c r="E404" s="33"/>
      <c r="F404" s="33"/>
      <c r="G404" s="34"/>
      <c r="H404" s="34"/>
      <c r="I404" s="33"/>
      <c r="J404" s="78"/>
      <c r="W404" s="44"/>
      <c r="AA404" s="77"/>
    </row>
    <row r="405" spans="1:27" ht="15.9" customHeight="1">
      <c r="A405" s="33"/>
      <c r="B405" s="37"/>
      <c r="C405" s="32"/>
      <c r="D405" s="33"/>
      <c r="E405" s="33"/>
      <c r="F405" s="33"/>
      <c r="G405" s="34"/>
      <c r="H405" s="33"/>
      <c r="I405" s="33"/>
      <c r="J405" s="78"/>
      <c r="W405" s="44"/>
      <c r="AA405" s="77"/>
    </row>
    <row r="406" spans="1:27" ht="15.9" customHeight="1">
      <c r="A406" s="33"/>
      <c r="B406" s="37"/>
      <c r="C406" s="32"/>
      <c r="D406" s="33"/>
      <c r="E406" s="33"/>
      <c r="F406" s="33"/>
      <c r="G406" s="34"/>
      <c r="H406" s="34"/>
      <c r="I406" s="33"/>
      <c r="J406" s="78"/>
      <c r="W406" s="44"/>
      <c r="AA406" s="77"/>
    </row>
    <row r="407" spans="1:27" ht="15.9" customHeight="1">
      <c r="A407" s="33"/>
      <c r="B407" s="33"/>
      <c r="C407" s="32"/>
      <c r="D407" s="33"/>
      <c r="E407" s="33"/>
      <c r="F407" s="33"/>
      <c r="G407" s="34"/>
      <c r="H407" s="33"/>
      <c r="I407" s="33"/>
      <c r="J407" s="78"/>
      <c r="W407" s="44"/>
      <c r="AA407" s="77"/>
    </row>
    <row r="408" spans="1:27" ht="15.9" customHeight="1">
      <c r="A408" s="33"/>
      <c r="B408" s="33"/>
      <c r="C408" s="32"/>
      <c r="D408" s="33"/>
      <c r="E408" s="33"/>
      <c r="F408" s="33"/>
      <c r="G408" s="34"/>
      <c r="H408" s="33"/>
      <c r="I408" s="33"/>
      <c r="J408" s="78"/>
      <c r="W408" s="44"/>
      <c r="AA408" s="77"/>
    </row>
    <row r="409" spans="1:27" ht="15.9" customHeight="1">
      <c r="A409" s="33"/>
      <c r="B409" s="33"/>
      <c r="C409" s="32"/>
      <c r="D409" s="33"/>
      <c r="E409" s="33"/>
      <c r="F409" s="33"/>
      <c r="G409" s="34"/>
      <c r="H409" s="33"/>
      <c r="I409" s="33"/>
      <c r="J409" s="78"/>
      <c r="W409" s="44"/>
      <c r="AA409" s="77"/>
    </row>
    <row r="410" spans="1:27" ht="15.9" customHeight="1">
      <c r="A410" s="33"/>
      <c r="B410" s="33"/>
      <c r="C410" s="32"/>
      <c r="D410" s="33"/>
      <c r="E410" s="33"/>
      <c r="F410" s="33"/>
      <c r="G410" s="34"/>
      <c r="H410" s="33"/>
      <c r="I410" s="33"/>
      <c r="J410" s="78"/>
      <c r="W410" s="44"/>
      <c r="AA410" s="77"/>
    </row>
    <row r="411" spans="1:27" ht="15.9" customHeight="1">
      <c r="A411" s="33"/>
      <c r="B411" s="33"/>
      <c r="C411" s="32"/>
      <c r="D411" s="33"/>
      <c r="E411" s="33"/>
      <c r="F411" s="33"/>
      <c r="G411" s="34"/>
      <c r="H411" s="33"/>
      <c r="I411" s="33"/>
      <c r="J411" s="78"/>
      <c r="W411" s="44"/>
      <c r="AA411" s="77"/>
    </row>
    <row r="412" spans="1:27" ht="15.9" customHeight="1">
      <c r="A412" s="33"/>
      <c r="B412" s="33"/>
      <c r="C412" s="32"/>
      <c r="D412" s="33"/>
      <c r="E412" s="33"/>
      <c r="F412" s="33"/>
      <c r="G412" s="34"/>
      <c r="H412" s="33"/>
      <c r="I412" s="33"/>
      <c r="J412" s="78"/>
      <c r="W412" s="44"/>
      <c r="AA412" s="77"/>
    </row>
    <row r="413" spans="1:27" ht="15.9" customHeight="1">
      <c r="A413" s="33"/>
      <c r="B413" s="33"/>
      <c r="C413" s="32"/>
      <c r="D413" s="33"/>
      <c r="E413" s="33"/>
      <c r="F413" s="33"/>
      <c r="G413" s="34"/>
      <c r="H413" s="33"/>
      <c r="I413" s="33"/>
      <c r="J413" s="78"/>
      <c r="W413" s="44"/>
      <c r="AA413" s="77"/>
    </row>
    <row r="414" spans="1:27" ht="15.9" customHeight="1">
      <c r="A414" s="33"/>
      <c r="B414" s="33"/>
      <c r="C414" s="32"/>
      <c r="D414" s="33"/>
      <c r="E414" s="33"/>
      <c r="F414" s="33"/>
      <c r="G414" s="34"/>
      <c r="H414" s="33"/>
      <c r="I414" s="33"/>
      <c r="J414" s="78"/>
      <c r="W414" s="44"/>
      <c r="AA414" s="77"/>
    </row>
    <row r="415" spans="1:27" ht="15.9" customHeight="1">
      <c r="A415" s="33"/>
      <c r="B415" s="33"/>
      <c r="C415" s="32"/>
      <c r="D415" s="33"/>
      <c r="E415" s="33"/>
      <c r="F415" s="33"/>
      <c r="G415" s="34"/>
      <c r="H415" s="33"/>
      <c r="I415" s="33"/>
      <c r="J415" s="78"/>
      <c r="W415" s="44"/>
      <c r="AA415" s="77"/>
    </row>
    <row r="416" spans="1:27" ht="15.9" customHeight="1">
      <c r="A416" s="33"/>
      <c r="B416" s="33"/>
      <c r="C416" s="32"/>
      <c r="D416" s="33"/>
      <c r="E416" s="33"/>
      <c r="F416" s="33"/>
      <c r="G416" s="34"/>
      <c r="H416" s="33"/>
      <c r="I416" s="33"/>
      <c r="J416" s="78"/>
      <c r="W416" s="44"/>
      <c r="AA416" s="77"/>
    </row>
    <row r="417" spans="1:27" ht="15.9" customHeight="1">
      <c r="A417" s="33"/>
      <c r="B417" s="33"/>
      <c r="C417" s="32"/>
      <c r="D417" s="33"/>
      <c r="E417" s="33"/>
      <c r="F417" s="33"/>
      <c r="G417" s="34"/>
      <c r="H417" s="33"/>
      <c r="I417" s="33"/>
      <c r="J417" s="78"/>
      <c r="W417" s="44"/>
      <c r="AA417" s="77"/>
    </row>
    <row r="418" spans="1:27" ht="15.9" customHeight="1">
      <c r="A418" s="33"/>
      <c r="B418" s="33"/>
      <c r="C418" s="32"/>
      <c r="D418" s="33"/>
      <c r="E418" s="33"/>
      <c r="F418" s="33"/>
      <c r="G418" s="34"/>
      <c r="H418" s="33"/>
      <c r="I418" s="33"/>
      <c r="J418" s="78"/>
      <c r="W418" s="44"/>
      <c r="AA418" s="77"/>
    </row>
    <row r="419" spans="1:27" ht="15.9" customHeight="1">
      <c r="A419" s="33"/>
      <c r="B419" s="33"/>
      <c r="C419" s="32"/>
      <c r="D419" s="33"/>
      <c r="E419" s="33"/>
      <c r="F419" s="33"/>
      <c r="G419" s="33"/>
      <c r="H419" s="34"/>
      <c r="I419" s="33"/>
      <c r="J419" s="78"/>
      <c r="W419" s="44"/>
      <c r="AA419" s="77"/>
    </row>
    <row r="420" spans="1:27" ht="15.9" customHeight="1">
      <c r="A420" s="33"/>
      <c r="B420" s="33"/>
      <c r="C420" s="32"/>
      <c r="D420" s="33"/>
      <c r="E420" s="33"/>
      <c r="F420" s="33"/>
      <c r="G420" s="33"/>
      <c r="H420" s="35"/>
      <c r="I420" s="33"/>
      <c r="J420" s="78"/>
      <c r="W420" s="44"/>
      <c r="AA420" s="77"/>
    </row>
    <row r="421" spans="1:27" ht="15.9" customHeight="1">
      <c r="A421" s="33"/>
      <c r="B421" s="33"/>
      <c r="C421" s="32"/>
      <c r="D421" s="33"/>
      <c r="E421" s="33"/>
      <c r="F421" s="33"/>
      <c r="G421" s="33"/>
      <c r="H421" s="34"/>
      <c r="I421" s="33"/>
      <c r="J421" s="78"/>
      <c r="W421" s="44"/>
      <c r="AA421" s="77"/>
    </row>
    <row r="422" spans="1:27" ht="15.9" customHeight="1">
      <c r="A422" s="33"/>
      <c r="B422" s="33"/>
      <c r="C422" s="32"/>
      <c r="D422" s="33"/>
      <c r="E422" s="33"/>
      <c r="F422" s="33"/>
      <c r="G422" s="33"/>
      <c r="H422" s="35"/>
      <c r="I422" s="33"/>
      <c r="J422" s="78"/>
      <c r="W422" s="44"/>
      <c r="AA422" s="77"/>
    </row>
    <row r="423" spans="1:27" ht="15.9" customHeight="1">
      <c r="A423" s="33"/>
      <c r="B423" s="33"/>
      <c r="C423" s="32"/>
      <c r="D423" s="33"/>
      <c r="E423" s="33"/>
      <c r="F423" s="33"/>
      <c r="G423" s="33"/>
      <c r="H423" s="34"/>
      <c r="I423" s="33"/>
      <c r="J423" s="78"/>
      <c r="W423" s="44"/>
      <c r="AA423" s="77"/>
    </row>
    <row r="424" spans="1:27" ht="15.9" customHeight="1">
      <c r="A424" s="33"/>
      <c r="B424" s="33"/>
      <c r="C424" s="32"/>
      <c r="D424" s="33"/>
      <c r="E424" s="33"/>
      <c r="F424" s="33"/>
      <c r="G424" s="33"/>
      <c r="H424" s="35"/>
      <c r="I424" s="33"/>
      <c r="J424" s="78"/>
      <c r="W424" s="44"/>
      <c r="AA424" s="77"/>
    </row>
    <row r="425" spans="1:27" ht="15.9" customHeight="1">
      <c r="A425" s="33"/>
      <c r="B425" s="33"/>
      <c r="C425" s="32"/>
      <c r="D425" s="33"/>
      <c r="E425" s="33"/>
      <c r="F425" s="33"/>
      <c r="G425" s="33"/>
      <c r="H425" s="34"/>
      <c r="I425" s="33"/>
      <c r="J425" s="78"/>
      <c r="W425" s="44"/>
      <c r="AA425" s="77"/>
    </row>
    <row r="426" spans="1:27" ht="15.9" customHeight="1">
      <c r="A426" s="33"/>
      <c r="B426" s="33"/>
      <c r="C426" s="32"/>
      <c r="D426" s="33"/>
      <c r="E426" s="33"/>
      <c r="F426" s="33"/>
      <c r="G426" s="33"/>
      <c r="H426" s="35"/>
      <c r="I426" s="33"/>
      <c r="J426" s="78"/>
      <c r="W426" s="44"/>
      <c r="AA426" s="77"/>
    </row>
    <row r="427" spans="1:27" ht="15.9" customHeight="1">
      <c r="A427" s="33"/>
      <c r="B427" s="33"/>
      <c r="C427" s="32"/>
      <c r="D427" s="33"/>
      <c r="E427" s="33"/>
      <c r="F427" s="33"/>
      <c r="G427" s="33"/>
      <c r="H427" s="34"/>
      <c r="I427" s="33"/>
      <c r="J427" s="78"/>
      <c r="W427" s="44"/>
      <c r="AA427" s="77"/>
    </row>
    <row r="428" spans="1:27" ht="15.9" customHeight="1">
      <c r="A428" s="33"/>
      <c r="B428" s="33"/>
      <c r="C428" s="32"/>
      <c r="D428" s="33"/>
      <c r="E428" s="33"/>
      <c r="F428" s="33"/>
      <c r="G428" s="33"/>
      <c r="H428" s="35"/>
      <c r="I428" s="33"/>
      <c r="J428" s="78"/>
      <c r="W428" s="44"/>
      <c r="AA428" s="77"/>
    </row>
    <row r="429" spans="1:27" ht="15.9" customHeight="1">
      <c r="A429" s="33"/>
      <c r="B429" s="33"/>
      <c r="C429" s="32"/>
      <c r="D429" s="33"/>
      <c r="E429" s="33"/>
      <c r="F429" s="33"/>
      <c r="G429" s="33"/>
      <c r="H429" s="34"/>
      <c r="I429" s="33"/>
      <c r="J429" s="78"/>
      <c r="W429" s="44"/>
      <c r="AA429" s="77"/>
    </row>
    <row r="430" spans="1:27" ht="15.9" customHeight="1">
      <c r="A430" s="33"/>
      <c r="B430" s="33"/>
      <c r="C430" s="32"/>
      <c r="D430" s="33"/>
      <c r="E430" s="33"/>
      <c r="F430" s="35"/>
      <c r="G430" s="33"/>
      <c r="H430" s="35"/>
      <c r="I430" s="33"/>
      <c r="J430" s="78"/>
      <c r="W430" s="44"/>
      <c r="AA430" s="77"/>
    </row>
    <row r="431" spans="1:27" ht="15.9" customHeight="1">
      <c r="A431" s="33"/>
      <c r="B431" s="33"/>
      <c r="C431" s="32"/>
      <c r="D431" s="33"/>
      <c r="E431" s="33"/>
      <c r="F431" s="35"/>
      <c r="G431" s="33"/>
      <c r="H431" s="34"/>
      <c r="I431" s="33"/>
      <c r="J431" s="78"/>
      <c r="W431" s="44"/>
      <c r="AA431" s="77"/>
    </row>
    <row r="432" spans="1:27" ht="15.9" customHeight="1">
      <c r="A432" s="33"/>
      <c r="B432" s="33"/>
      <c r="C432" s="32"/>
      <c r="D432" s="33"/>
      <c r="E432" s="33"/>
      <c r="F432" s="35"/>
      <c r="G432" s="33"/>
      <c r="H432" s="35"/>
      <c r="I432" s="33"/>
      <c r="J432" s="78"/>
      <c r="W432" s="44"/>
      <c r="AA432" s="77"/>
    </row>
    <row r="433" spans="1:27" ht="15.9" customHeight="1">
      <c r="A433" s="33"/>
      <c r="B433" s="33"/>
      <c r="C433" s="32"/>
      <c r="D433" s="33"/>
      <c r="E433" s="33"/>
      <c r="F433" s="35"/>
      <c r="G433" s="34"/>
      <c r="H433" s="33"/>
      <c r="I433" s="33"/>
      <c r="J433" s="78"/>
      <c r="W433" s="44"/>
      <c r="AA433" s="77"/>
    </row>
    <row r="434" spans="1:27" ht="15.9" customHeight="1">
      <c r="A434" s="33"/>
      <c r="B434" s="33"/>
      <c r="C434" s="32"/>
      <c r="D434" s="33"/>
      <c r="E434" s="33"/>
      <c r="F434" s="35"/>
      <c r="G434" s="33"/>
      <c r="H434" s="34"/>
      <c r="I434" s="33"/>
      <c r="J434" s="78"/>
      <c r="W434" s="44"/>
      <c r="AA434" s="77"/>
    </row>
    <row r="435" spans="1:27" ht="15.9" customHeight="1">
      <c r="A435" s="33"/>
      <c r="B435" s="33"/>
      <c r="C435" s="32"/>
      <c r="D435" s="33"/>
      <c r="E435" s="33"/>
      <c r="F435" s="35"/>
      <c r="G435" s="33"/>
      <c r="H435" s="33"/>
      <c r="I435" s="33"/>
      <c r="J435" s="78"/>
      <c r="W435" s="44"/>
      <c r="AA435" s="77"/>
    </row>
    <row r="436" spans="1:27" ht="15.9" customHeight="1">
      <c r="A436" s="33"/>
      <c r="B436" s="33"/>
      <c r="C436" s="32"/>
      <c r="D436" s="33"/>
      <c r="E436" s="33"/>
      <c r="F436" s="35"/>
      <c r="G436" s="33"/>
      <c r="H436" s="33"/>
      <c r="I436" s="33"/>
      <c r="J436" s="78"/>
      <c r="W436" s="44"/>
      <c r="AA436" s="77"/>
    </row>
    <row r="437" spans="1:27" ht="15.9" customHeight="1">
      <c r="A437" s="33"/>
      <c r="B437" s="33"/>
      <c r="C437" s="32"/>
      <c r="D437" s="33"/>
      <c r="E437" s="33"/>
      <c r="F437" s="35"/>
      <c r="G437" s="33"/>
      <c r="H437" s="33"/>
      <c r="I437" s="33"/>
      <c r="J437" s="78"/>
      <c r="W437" s="44"/>
      <c r="AA437" s="77"/>
    </row>
    <row r="438" spans="1:27" ht="15.9" customHeight="1">
      <c r="A438" s="33"/>
      <c r="B438" s="33"/>
      <c r="C438" s="32"/>
      <c r="D438" s="33"/>
      <c r="E438" s="33"/>
      <c r="F438" s="35"/>
      <c r="G438" s="33"/>
      <c r="H438" s="33"/>
      <c r="I438" s="33"/>
      <c r="J438" s="78"/>
      <c r="W438" s="44"/>
      <c r="AA438" s="77"/>
    </row>
    <row r="439" spans="1:27" ht="15.9" customHeight="1">
      <c r="A439" s="33"/>
      <c r="B439" s="33"/>
      <c r="C439" s="32"/>
      <c r="D439" s="33"/>
      <c r="E439" s="33"/>
      <c r="F439" s="35"/>
      <c r="G439" s="33"/>
      <c r="H439" s="33"/>
      <c r="I439" s="33"/>
      <c r="J439" s="78"/>
      <c r="W439" s="44"/>
      <c r="AA439" s="77"/>
    </row>
    <row r="440" spans="1:27" ht="15.9" customHeight="1">
      <c r="A440" s="33"/>
      <c r="B440" s="33"/>
      <c r="C440" s="32"/>
      <c r="D440" s="33"/>
      <c r="E440" s="33"/>
      <c r="F440" s="35"/>
      <c r="G440" s="33"/>
      <c r="H440" s="33"/>
      <c r="I440" s="33"/>
      <c r="J440" s="78"/>
      <c r="W440" s="44"/>
      <c r="AA440" s="77"/>
    </row>
    <row r="441" spans="1:27" ht="15.9" customHeight="1">
      <c r="A441" s="33"/>
      <c r="B441" s="33"/>
      <c r="C441" s="32"/>
      <c r="D441" s="33"/>
      <c r="E441" s="33"/>
      <c r="F441" s="35"/>
      <c r="G441" s="33"/>
      <c r="H441" s="33"/>
      <c r="I441" s="33"/>
      <c r="J441" s="78"/>
      <c r="W441" s="44"/>
      <c r="AA441" s="77"/>
    </row>
    <row r="442" spans="1:27" ht="15.9" customHeight="1">
      <c r="A442" s="33"/>
      <c r="B442" s="33"/>
      <c r="C442" s="32"/>
      <c r="D442" s="33"/>
      <c r="E442" s="33"/>
      <c r="F442" s="35"/>
      <c r="G442" s="33"/>
      <c r="H442" s="33"/>
      <c r="I442" s="33"/>
      <c r="J442" s="78"/>
      <c r="W442" s="44"/>
      <c r="AA442" s="77"/>
    </row>
    <row r="443" spans="1:27" ht="15.9" customHeight="1">
      <c r="A443" s="33"/>
      <c r="B443" s="33"/>
      <c r="C443" s="32"/>
      <c r="D443" s="33"/>
      <c r="E443" s="33"/>
      <c r="F443" s="35"/>
      <c r="G443" s="33"/>
      <c r="H443" s="33"/>
      <c r="I443" s="33"/>
      <c r="J443" s="78"/>
      <c r="W443" s="44"/>
      <c r="AA443" s="77"/>
    </row>
    <row r="444" spans="1:27" ht="15.9" customHeight="1">
      <c r="A444" s="33"/>
      <c r="B444" s="33"/>
      <c r="C444" s="32"/>
      <c r="D444" s="33"/>
      <c r="E444" s="33"/>
      <c r="F444" s="35"/>
      <c r="G444" s="33"/>
      <c r="H444" s="33"/>
      <c r="I444" s="33"/>
      <c r="J444" s="78"/>
      <c r="W444" s="44"/>
    </row>
    <row r="445" spans="1:27" ht="15.9" customHeight="1">
      <c r="A445" s="33"/>
      <c r="B445" s="33"/>
      <c r="C445" s="32"/>
      <c r="D445" s="33"/>
      <c r="E445" s="33"/>
      <c r="F445" s="35"/>
      <c r="G445" s="33"/>
      <c r="H445" s="33"/>
      <c r="I445" s="33"/>
      <c r="J445" s="78"/>
      <c r="W445" s="44"/>
    </row>
    <row r="446" spans="1:27" ht="15.9" customHeight="1">
      <c r="A446" s="33"/>
      <c r="B446" s="33"/>
      <c r="C446" s="32"/>
      <c r="D446" s="33"/>
      <c r="E446" s="33"/>
      <c r="F446" s="35"/>
      <c r="G446" s="33"/>
      <c r="H446" s="33"/>
      <c r="I446" s="33"/>
      <c r="J446" s="78"/>
      <c r="W446" s="44"/>
    </row>
    <row r="447" spans="1:27" ht="15.9" customHeight="1">
      <c r="A447" s="33"/>
      <c r="B447" s="33"/>
      <c r="C447" s="32"/>
      <c r="D447" s="33"/>
      <c r="E447" s="33"/>
      <c r="F447" s="35"/>
      <c r="G447" s="33"/>
      <c r="H447" s="33"/>
      <c r="I447" s="33"/>
      <c r="J447" s="78"/>
      <c r="W447" s="44"/>
    </row>
    <row r="448" spans="1:27" ht="15.9" customHeight="1">
      <c r="A448" s="33"/>
      <c r="B448" s="33"/>
      <c r="C448" s="32"/>
      <c r="D448" s="33"/>
      <c r="E448" s="33"/>
      <c r="F448" s="35"/>
      <c r="G448" s="33"/>
      <c r="H448" s="33"/>
      <c r="I448" s="33"/>
      <c r="J448" s="78"/>
      <c r="W448" s="44"/>
    </row>
    <row r="449" spans="1:24" ht="15.9" customHeight="1">
      <c r="A449" s="33"/>
      <c r="B449" s="33"/>
      <c r="C449" s="32"/>
      <c r="D449" s="33"/>
      <c r="E449" s="33"/>
      <c r="F449" s="35"/>
      <c r="G449" s="33"/>
      <c r="H449" s="34"/>
      <c r="I449" s="33"/>
      <c r="J449" s="78"/>
      <c r="W449" s="44"/>
      <c r="X449" s="3"/>
    </row>
    <row r="450" spans="1:24" ht="15.9" customHeight="1">
      <c r="C450" s="78"/>
      <c r="D450" s="78"/>
      <c r="E450" s="78"/>
      <c r="F450" s="34"/>
      <c r="G450" s="78"/>
      <c r="H450" s="78"/>
      <c r="I450" s="78"/>
      <c r="J450" s="78"/>
    </row>
    <row r="451" spans="1:24" ht="15.9" customHeight="1">
      <c r="C451" s="78"/>
      <c r="D451" s="78"/>
      <c r="E451" s="78"/>
      <c r="F451" s="34"/>
      <c r="G451" s="78"/>
      <c r="H451" s="78"/>
      <c r="I451" s="78"/>
      <c r="J451" s="78"/>
    </row>
    <row r="452" spans="1:24" ht="15.9" customHeight="1">
      <c r="C452" s="78"/>
      <c r="D452" s="78"/>
      <c r="E452" s="78"/>
      <c r="F452" s="34"/>
      <c r="G452" s="78"/>
      <c r="H452" s="78"/>
      <c r="I452" s="78"/>
      <c r="J452" s="78"/>
    </row>
    <row r="453" spans="1:24" ht="15.9" customHeight="1">
      <c r="C453" s="78"/>
      <c r="D453" s="78"/>
      <c r="E453" s="78"/>
      <c r="F453" s="34"/>
      <c r="G453" s="78"/>
      <c r="H453" s="78"/>
      <c r="I453" s="78"/>
      <c r="J453" s="78"/>
    </row>
    <row r="454" spans="1:24" ht="15.9" customHeight="1">
      <c r="C454" s="78"/>
      <c r="D454" s="78"/>
      <c r="E454" s="78"/>
      <c r="F454" s="34"/>
      <c r="G454" s="78"/>
      <c r="H454" s="78"/>
      <c r="I454" s="78"/>
      <c r="J454" s="78"/>
    </row>
    <row r="455" spans="1:24" ht="15.9" customHeight="1">
      <c r="C455" s="78"/>
      <c r="D455" s="78"/>
      <c r="E455" s="78"/>
      <c r="F455" s="34"/>
      <c r="G455" s="78"/>
      <c r="H455" s="78"/>
      <c r="I455" s="78"/>
      <c r="J455" s="78"/>
    </row>
    <row r="456" spans="1:24" ht="15.9" customHeight="1">
      <c r="C456" s="78"/>
      <c r="D456" s="78"/>
      <c r="E456" s="78"/>
      <c r="F456" s="34"/>
      <c r="G456" s="78"/>
      <c r="H456" s="78"/>
      <c r="I456" s="78"/>
      <c r="J456" s="78"/>
    </row>
    <row r="457" spans="1:24" ht="15.9" customHeight="1">
      <c r="C457" s="78"/>
      <c r="D457" s="78"/>
      <c r="E457" s="78"/>
      <c r="F457" s="34"/>
      <c r="G457" s="78"/>
      <c r="H457" s="78"/>
      <c r="I457" s="78"/>
      <c r="J457" s="78"/>
    </row>
  </sheetData>
  <sheetProtection selectLockedCells="1"/>
  <autoFilter ref="A1:AK373" xr:uid="{00000000-0009-0000-0000-000002000000}"/>
  <phoneticPr fontId="6" type="noConversion"/>
  <conditionalFormatting sqref="D374:D449">
    <cfRule type="duplicateValues" dxfId="49" priority="91"/>
  </conditionalFormatting>
  <conditionalFormatting sqref="D374:D449">
    <cfRule type="duplicateValues" dxfId="48" priority="92"/>
  </conditionalFormatting>
  <conditionalFormatting sqref="C374:C449">
    <cfRule type="duplicateValues" dxfId="47" priority="89"/>
    <cfRule type="duplicateValues" dxfId="46" priority="90"/>
  </conditionalFormatting>
  <conditionalFormatting sqref="D374:D449">
    <cfRule type="duplicateValues" dxfId="45" priority="86"/>
    <cfRule type="duplicateValues" dxfId="44" priority="88"/>
  </conditionalFormatting>
  <conditionalFormatting sqref="E374:E449">
    <cfRule type="duplicateValues" dxfId="43" priority="87"/>
  </conditionalFormatting>
  <conditionalFormatting sqref="C374:C449">
    <cfRule type="duplicateValues" dxfId="42" priority="85"/>
  </conditionalFormatting>
  <conditionalFormatting sqref="D379">
    <cfRule type="duplicateValues" dxfId="41" priority="62" stopIfTrue="1"/>
  </conditionalFormatting>
  <conditionalFormatting sqref="D38">
    <cfRule type="duplicateValues" dxfId="40" priority="50"/>
  </conditionalFormatting>
  <conditionalFormatting sqref="D38">
    <cfRule type="duplicateValues" dxfId="39" priority="51"/>
  </conditionalFormatting>
  <conditionalFormatting sqref="D38">
    <cfRule type="duplicateValues" dxfId="38" priority="47"/>
    <cfRule type="duplicateValues" dxfId="37" priority="49"/>
  </conditionalFormatting>
  <conditionalFormatting sqref="C38">
    <cfRule type="duplicateValues" dxfId="36" priority="45"/>
    <cfRule type="duplicateValues" dxfId="35" priority="46"/>
  </conditionalFormatting>
  <conditionalFormatting sqref="C38">
    <cfRule type="duplicateValues" dxfId="34" priority="44"/>
  </conditionalFormatting>
  <conditionalFormatting sqref="D55">
    <cfRule type="duplicateValues" dxfId="33" priority="43"/>
  </conditionalFormatting>
  <conditionalFormatting sqref="D58">
    <cfRule type="duplicateValues" dxfId="32" priority="42"/>
  </conditionalFormatting>
  <conditionalFormatting sqref="D224">
    <cfRule type="duplicateValues" dxfId="31" priority="22"/>
  </conditionalFormatting>
  <conditionalFormatting sqref="D224">
    <cfRule type="duplicateValues" dxfId="30" priority="23"/>
  </conditionalFormatting>
  <conditionalFormatting sqref="D224">
    <cfRule type="duplicateValues" dxfId="29" priority="19"/>
    <cfRule type="duplicateValues" dxfId="28" priority="21"/>
  </conditionalFormatting>
  <conditionalFormatting sqref="C224">
    <cfRule type="duplicateValues" dxfId="27" priority="17"/>
    <cfRule type="duplicateValues" dxfId="26" priority="18"/>
  </conditionalFormatting>
  <conditionalFormatting sqref="C224">
    <cfRule type="duplicateValues" dxfId="25" priority="16"/>
  </conditionalFormatting>
  <conditionalFormatting sqref="D241">
    <cfRule type="duplicateValues" dxfId="24" priority="15"/>
  </conditionalFormatting>
  <conditionalFormatting sqref="D244">
    <cfRule type="duplicateValues" dxfId="23" priority="14"/>
  </conditionalFormatting>
  <conditionalFormatting sqref="D365:D373">
    <cfRule type="duplicateValues" dxfId="22" priority="113"/>
  </conditionalFormatting>
  <conditionalFormatting sqref="D245:D364 D242:D243 D226:D240 D188:D223">
    <cfRule type="duplicateValues" dxfId="21" priority="219"/>
  </conditionalFormatting>
  <conditionalFormatting sqref="D226:D373 D188:D223">
    <cfRule type="duplicateValues" dxfId="20" priority="224"/>
  </conditionalFormatting>
  <conditionalFormatting sqref="D225">
    <cfRule type="duplicateValues" dxfId="19" priority="243"/>
  </conditionalFormatting>
  <conditionalFormatting sqref="C225:C234 C188:C223 C236:C373">
    <cfRule type="duplicateValues" dxfId="18" priority="249"/>
    <cfRule type="duplicateValues" dxfId="17" priority="250"/>
  </conditionalFormatting>
  <conditionalFormatting sqref="D225:D373 D188:D223">
    <cfRule type="duplicateValues" dxfId="16" priority="253"/>
    <cfRule type="duplicateValues" dxfId="15" priority="254"/>
  </conditionalFormatting>
  <conditionalFormatting sqref="C225:C234 C188:C223 C236:C373">
    <cfRule type="duplicateValues" dxfId="14" priority="257"/>
  </conditionalFormatting>
  <conditionalFormatting sqref="D179:D187">
    <cfRule type="duplicateValues" dxfId="13" priority="280"/>
  </conditionalFormatting>
  <conditionalFormatting sqref="D59:D178 D56:D57 D40:D54 D2:D37">
    <cfRule type="duplicateValues" dxfId="12" priority="436"/>
  </conditionalFormatting>
  <conditionalFormatting sqref="D40:D187 D2:D37">
    <cfRule type="duplicateValues" dxfId="11" priority="441"/>
  </conditionalFormatting>
  <conditionalFormatting sqref="D39">
    <cfRule type="duplicateValues" dxfId="10" priority="460"/>
  </conditionalFormatting>
  <conditionalFormatting sqref="C39:C48 C2:C37 C50:C187">
    <cfRule type="duplicateValues" dxfId="9" priority="476"/>
    <cfRule type="duplicateValues" dxfId="8" priority="477"/>
  </conditionalFormatting>
  <conditionalFormatting sqref="D39:D187 D2:D37">
    <cfRule type="duplicateValues" dxfId="7" priority="480"/>
    <cfRule type="duplicateValues" dxfId="6" priority="481"/>
  </conditionalFormatting>
  <conditionalFormatting sqref="C39:C48 C2:C37 C50:C187">
    <cfRule type="duplicateValues" dxfId="5" priority="484"/>
  </conditionalFormatting>
  <conditionalFormatting sqref="AD6:AD16">
    <cfRule type="containsText" dxfId="4" priority="4" operator="containsText" text="T2">
      <formula>NOT(ISERROR(SEARCH("T2",AD6)))</formula>
    </cfRule>
    <cfRule type="containsText" dxfId="3" priority="5" operator="containsText" text="T1">
      <formula>NOT(ISERROR(SEARCH("T1",AD6)))</formula>
    </cfRule>
  </conditionalFormatting>
  <conditionalFormatting sqref="C49">
    <cfRule type="duplicateValues" dxfId="2" priority="1"/>
    <cfRule type="duplicateValues" dxfId="1" priority="2"/>
  </conditionalFormatting>
  <conditionalFormatting sqref="C49">
    <cfRule type="duplicateValues" dxfId="0" priority="3"/>
  </conditionalFormatting>
  <dataValidations count="10">
    <dataValidation type="decimal" operator="greaterThanOrEqual" allowBlank="1" showInputMessage="1" showErrorMessage="1" sqref="J174 J176 J360 J362" xr:uid="{00000000-0002-0000-0200-000000000000}">
      <formula1>-900</formula1>
    </dataValidation>
    <dataValidation type="decimal" operator="greaterThanOrEqual" allowBlank="1" showInputMessage="1" showErrorMessage="1" sqref="J183 J173 J175 J369 J359 J361" xr:uid="{00000000-0002-0000-0200-000001000000}">
      <formula1>-999999999</formula1>
    </dataValidation>
    <dataValidation type="decimal" operator="greaterThanOrEqual" allowBlank="1" showInputMessage="1" showErrorMessage="1" sqref="J8 J13:J19 J32:J39 J121:J124 J72:J74 J62:J63 J88 J95 J52:J60 J83:J86 J93 J194 J199:J205 J218:J225 J307:J310 J258:J260 J248:J249 J274 J281 J238:J246 J279 J269:J272" xr:uid="{00000000-0002-0000-0200-000002000000}">
      <formula1>-9999999</formula1>
    </dataValidation>
    <dataValidation type="decimal" operator="greaterThanOrEqual" allowBlank="1" showInputMessage="1" showErrorMessage="1" sqref="J127:J130 J187 J142:J145 J184:J185 J313:J316 J373 J328:J331 J370:J371" xr:uid="{00000000-0002-0000-0200-000003000000}">
      <formula1>-999999</formula1>
    </dataValidation>
    <dataValidation type="list" allowBlank="1" showInputMessage="1" showErrorMessage="1" sqref="W2:W449 Q2:T449" xr:uid="{00000000-0002-0000-0200-000004000000}">
      <formula1>"Yes, No"</formula1>
    </dataValidation>
    <dataValidation type="list" allowBlank="1" showInputMessage="1" showErrorMessage="1" sqref="X449" xr:uid="{00000000-0002-0000-0200-000005000000}">
      <formula1>$AJ$5:$AJ$14</formula1>
    </dataValidation>
    <dataValidation type="list" allowBlank="1" showInputMessage="1" showErrorMessage="1" sqref="AA2:AA443" xr:uid="{00000000-0002-0000-0200-000006000000}">
      <formula1>"Error accepted, Error not accepted"</formula1>
    </dataValidation>
    <dataValidation type="decimal" operator="lessThanOrEqual" allowBlank="1" showInputMessage="1" showErrorMessage="1" sqref="J61 J87 J94 J96:J97 J125:J126 J141 J155:J156 J159 J186 J374 J247 J273 J280 J282:J283 J311:J312 J327 J341:J342 J345 J372" xr:uid="{00000000-0002-0000-0200-000007000000}">
      <formula1>100</formula1>
    </dataValidation>
    <dataValidation type="list" allowBlank="1" showInputMessage="1" showErrorMessage="1" sqref="J2:J7 J9:J12 J20:J31 J40:J51 J64:J71 J75:J82 J89:J92 J98:J120 J346:J358 J146:J154 J177:J182 J157:J158 J160:J172 J188:J193 J195:J198 J206:J217 J226:J237 J250:J257 J261:J268 J275:J278 J284:J306 J317:J326 J332:J340 J363:J368 J343:J344 J131:J140" xr:uid="{00000000-0002-0000-0200-000008000000}">
      <formula1>"Yes, No, NA"</formula1>
    </dataValidation>
    <dataValidation type="list" allowBlank="1" showInputMessage="1" showErrorMessage="1" sqref="X2:X373" xr:uid="{00000000-0002-0000-0200-000009000000}">
      <formula1>$AJ$5:$AJ$15</formula1>
    </dataValidation>
  </dataValidations>
  <hyperlinks>
    <hyperlink ref="Z4" r:id="rId1" xr:uid="{00000000-0004-0000-0200-000000000000}"/>
    <hyperlink ref="Z261" r:id="rId2" xr:uid="{00000000-0004-0000-0200-000001000000}"/>
    <hyperlink ref="Z79" r:id="rId3" xr:uid="{00000000-0004-0000-0200-000002000000}"/>
    <hyperlink ref="Z265" r:id="rId4" xr:uid="{00000000-0004-0000-0200-000003000000}"/>
    <hyperlink ref="M219" r:id="rId5" xr:uid="{00000000-0004-0000-0200-000004000000}"/>
    <hyperlink ref="M318" r:id="rId6" xr:uid="{00000000-0004-0000-0200-000005000000}"/>
    <hyperlink ref="M132" r:id="rId7" xr:uid="{00000000-0004-0000-0200-000006000000}"/>
    <hyperlink ref="M218" r:id="rId8" xr:uid="{00000000-0004-0000-0200-000007000000}"/>
    <hyperlink ref="M270" r:id="rId9" xr:uid="{00000000-0004-0000-0200-000008000000}"/>
    <hyperlink ref="M208" r:id="rId10" xr:uid="{00000000-0004-0000-0200-000009000000}"/>
    <hyperlink ref="M211" r:id="rId11" xr:uid="{00000000-0004-0000-0200-00000A000000}"/>
    <hyperlink ref="M131" r:id="rId12" xr:uid="{00000000-0004-0000-0200-00000B000000}"/>
    <hyperlink ref="M69" r:id="rId13" xr:uid="{00000000-0004-0000-0200-00000C000000}"/>
  </hyperlinks>
  <pageMargins left="0.7" right="0.7" top="0.75" bottom="0.75" header="0.3" footer="0.3"/>
  <pageSetup paperSize="9" orientation="portrait" r:id="rId1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Company Info</vt:lpstr>
      <vt:lpstr>Sheet3</vt:lpstr>
      <vt:lpstr>Data collection sheet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Anmol Piplani</cp:lastModifiedBy>
  <dcterms:created xsi:type="dcterms:W3CDTF">2021-02-17T01:36:11Z</dcterms:created>
  <dcterms:modified xsi:type="dcterms:W3CDTF">2021-04-14T13:10:25Z</dcterms:modified>
</cp:coreProperties>
</file>