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20490" windowHeight="6750" activeTab="2"/>
  </bookViews>
  <sheets>
    <sheet name="Company Info" sheetId="2" r:id="rId1"/>
    <sheet name="Sheet3" sheetId="3" state="hidden" r:id="rId2"/>
    <sheet name="Data collection sheet" sheetId="1" r:id="rId3"/>
  </sheets>
  <definedNames>
    <definedName name="_xlnm._FilterDatabase" localSheetId="2" hidden="1">'Data collection sheet'!$A$1:$AK$373</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E16" i="1" l="1"/>
  <c r="AE15" i="1"/>
  <c r="AE14" i="1"/>
  <c r="AE13" i="1"/>
  <c r="AE12" i="1"/>
  <c r="AE11" i="1"/>
  <c r="AE10" i="1"/>
  <c r="AE9" i="1"/>
  <c r="AE8" i="1"/>
  <c r="AE7" i="1"/>
  <c r="AE6" i="1" l="1"/>
  <c r="AE17" i="1" s="1"/>
  <c r="AF7" i="1" l="1"/>
  <c r="AF8" i="1"/>
  <c r="AF9" i="1"/>
  <c r="AF10" i="1"/>
  <c r="AF11" i="1"/>
  <c r="AF12" i="1"/>
  <c r="AF13" i="1"/>
  <c r="AF14" i="1"/>
  <c r="AF15" i="1"/>
  <c r="AF16" i="1"/>
  <c r="AF6" i="1"/>
  <c r="AG7" i="1"/>
  <c r="AG8" i="1"/>
  <c r="AG9" i="1"/>
  <c r="AG10" i="1"/>
  <c r="AG11" i="1"/>
  <c r="AG12" i="1"/>
  <c r="AG13" i="1"/>
  <c r="AG14" i="1"/>
  <c r="AG15" i="1"/>
  <c r="AG16" i="1"/>
  <c r="AG6" i="1"/>
  <c r="AG17" i="1" l="1"/>
  <c r="AG18" i="1" s="1"/>
  <c r="AF17" i="1"/>
  <c r="AE18" i="1" s="1"/>
</calcChain>
</file>

<file path=xl/sharedStrings.xml><?xml version="1.0" encoding="utf-8"?>
<sst xmlns="http://schemas.openxmlformats.org/spreadsheetml/2006/main" count="5807" uniqueCount="1025">
  <si>
    <t>Key Issues</t>
  </si>
  <si>
    <t>DP Code</t>
  </si>
  <si>
    <t>Description</t>
  </si>
  <si>
    <t>Indicator</t>
  </si>
  <si>
    <t>Unit</t>
  </si>
  <si>
    <t>Yes/No</t>
  </si>
  <si>
    <t>Percentage</t>
  </si>
  <si>
    <t>Number</t>
  </si>
  <si>
    <t>Data Type</t>
  </si>
  <si>
    <t>Text</t>
  </si>
  <si>
    <t>Category</t>
  </si>
  <si>
    <t>Fiscal Year</t>
  </si>
  <si>
    <t>Response</t>
  </si>
  <si>
    <t>Fiscal Year End Date</t>
  </si>
  <si>
    <t>Guidance</t>
  </si>
  <si>
    <t>2019-2020</t>
  </si>
  <si>
    <t>Source name</t>
  </si>
  <si>
    <t>URL</t>
  </si>
  <si>
    <t>Page number</t>
  </si>
  <si>
    <t>Publication date</t>
  </si>
  <si>
    <t>Text snippet</t>
  </si>
  <si>
    <t>Screenshot (in png)</t>
  </si>
  <si>
    <t>PDF</t>
  </si>
  <si>
    <t>Word Doc (.docx)</t>
  </si>
  <si>
    <t>Comments/Calculations</t>
  </si>
  <si>
    <t>Data Verification</t>
  </si>
  <si>
    <t>Error Type</t>
  </si>
  <si>
    <t>Error Comments</t>
  </si>
  <si>
    <t>Internal file source</t>
  </si>
  <si>
    <t>Error Status</t>
  </si>
  <si>
    <t>Analyst Comments</t>
  </si>
  <si>
    <t>Additional comments</t>
  </si>
  <si>
    <t>Error types and definations</t>
  </si>
  <si>
    <t>Type</t>
  </si>
  <si>
    <t>Error buckets</t>
  </si>
  <si>
    <t>Error definitions</t>
  </si>
  <si>
    <t>Must required</t>
  </si>
  <si>
    <t>T1. Incorrect data input/typo</t>
  </si>
  <si>
    <t>Basic human errors Ex. Error in entering the data</t>
  </si>
  <si>
    <t>T1. Document missed</t>
  </si>
  <si>
    <t>Any of the relevant source document is missed during research (Whole document missed)</t>
  </si>
  <si>
    <t>T1. Data/Information missed</t>
  </si>
  <si>
    <t>Information was publicly available, but analyst missed to capture </t>
  </si>
  <si>
    <t>T1. Incorrect Evidence</t>
  </si>
  <si>
    <t>Incorrect reference document attached</t>
  </si>
  <si>
    <t>T1. Missed snippet</t>
  </si>
  <si>
    <t>Primary snapshot or snippet not provided</t>
  </si>
  <si>
    <t>T1. Incorrect Scoring</t>
  </si>
  <si>
    <t>Wrong scoring chosen. Ex. Chose "LOW" instead of "Medium".</t>
  </si>
  <si>
    <t>Good to have</t>
  </si>
  <si>
    <t>T2. Evidence not substantive</t>
  </si>
  <si>
    <t>Inadequacy/appropriateness of the evidence</t>
  </si>
  <si>
    <t>T2. Improvement for next time</t>
  </si>
  <si>
    <t>SOP is unclear/Needs enhancement</t>
  </si>
  <si>
    <t>T2. Comments and calculation</t>
  </si>
  <si>
    <t>Comments for Not Disclosed Cases mentioning which all sources checked
Comments showing calculation of directly reported data (&lt;=2 data point) and conversions of units – kg to tonnes, etc. /converting the amount scales to absolute</t>
  </si>
  <si>
    <t>T2. Others/No error</t>
  </si>
  <si>
    <t>When it is not an analyst error / it is just a suggestion</t>
  </si>
  <si>
    <t>Company Name</t>
  </si>
  <si>
    <t>CIN</t>
  </si>
  <si>
    <t>CMIE/Prowess Code</t>
  </si>
  <si>
    <t>NIC Code</t>
  </si>
  <si>
    <t>NIC industry</t>
  </si>
  <si>
    <t>Monetary intermediation of commercial banks, saving banks. postal savings bank and discount houses</t>
  </si>
  <si>
    <t>ISIN Code</t>
  </si>
  <si>
    <t>Amount in INR</t>
  </si>
  <si>
    <t>Percentage sites</t>
  </si>
  <si>
    <t>2018-2019</t>
  </si>
  <si>
    <t>Industry name</t>
  </si>
  <si>
    <t>Manufacture of other plastics products n.e.c.</t>
  </si>
  <si>
    <t>Manufacture of other general purpose machinery n.e.c. ( fans intended for industrial applications, exhaust hoods for commercial, laboratory or industrial use; calendering or other rolling machines other than for metals or glass; gaskets and similar joints made of a combination of materials or layers of the same material and other general purpose machinery including Manufacture of parts and accessories for general purpose machinery and equipment.)</t>
  </si>
  <si>
    <t>Manufacture of electric power distribution transformers, arc-welding transformers, fluorescent ballasts, transmission and distribution voltage regulators</t>
  </si>
  <si>
    <t>Manufacture of clinkers and cement</t>
  </si>
  <si>
    <t>Manufacture of other iron and steel casting and products thereof</t>
  </si>
  <si>
    <t>Manufacture of tubes, pipes and hollow profiles and of tube or pipe fittings of cast-iron/cast-steel</t>
  </si>
  <si>
    <t>Manufacture of pharmaceuticals, medicinal chemical and botanical products</t>
  </si>
  <si>
    <t>Manufacture  of  various  other  chemical  products  n.e.c.(antiknock preparations, anti-freeze preparations, liquids for hydraulic transmission, composite diagnostic or laboratory reagents, writing or drawing ink, chemical substance used in manufacturing of pesticides and other chemical products)</t>
  </si>
  <si>
    <t>Activities of specialized institutions granting credit for house purchases that also take deposits</t>
  </si>
  <si>
    <t>Manufacture of allopathic pharmaceutical preparations</t>
  </si>
  <si>
    <t>Wholesale of solid, liquid and gaseous fuels and related products</t>
  </si>
  <si>
    <t>Wholesale of other electronic equipments and parts thereof</t>
  </si>
  <si>
    <t>Service activities incidental to water transportation</t>
  </si>
  <si>
    <t>Storage and warehousing n.e.c.[Includes general merchandise warehouses and warehousing of furniture, automobiles, gas and oil, chemicals, textiles etc. Also included is storage of goods in foreign trade zones]</t>
  </si>
  <si>
    <t>Wholesale of edible oils, fats, sugar and processed/manufactured spices etc.</t>
  </si>
  <si>
    <t>Trusts, funds and other financial vehicles</t>
  </si>
  <si>
    <t>Retail sale of readymade garments, hosiery goods, other articles of clothing and clothing accessories such as gloves, ties, braces etc.</t>
  </si>
  <si>
    <t>Manufacture of gelatine and its derivatives, resinoids, glues, prepared adhesives, including rubber-based glues and adhesives</t>
  </si>
  <si>
    <t>Advertising</t>
  </si>
  <si>
    <t>Manufacture of paints and varnishes, enamels or lacquers</t>
  </si>
  <si>
    <t>Manufacture of other pharmaceutical and botanical products n.e.c. like hina powder etc.</t>
  </si>
  <si>
    <t>Manufacture of organic and inorganic chemical compounds n.e.c.</t>
  </si>
  <si>
    <t>Finishing of cotton and blended cotton textiles.</t>
  </si>
  <si>
    <t>Manufacture of primary cells and primary batteries nd rechargable batteries, cells containing manganese oxide, mercuric oxide silver oxide or other material</t>
  </si>
  <si>
    <t>Hospital activities</t>
  </si>
  <si>
    <t>Manufacture of rubber tyres and tubes n.e.c.</t>
  </si>
  <si>
    <t>Manufacture of commercial vehicles such as vans, lorries, over-the-road tractors for semi-trailers etc.</t>
  </si>
  <si>
    <t>Construction and maintenance of motorways, streets, roads, other vehicular and pedestrian ways, highways, bridges, tunnels and subways</t>
  </si>
  <si>
    <t>Wholesale of pharmaceutical and medical goods</t>
  </si>
  <si>
    <t>Manufacture of Chemicals and Chemical products</t>
  </si>
  <si>
    <t>Manufacture of other animal feeds n.e.c.</t>
  </si>
  <si>
    <t>Retail sale in non-specialized stores</t>
  </si>
  <si>
    <t>Diversified</t>
  </si>
  <si>
    <t>Manufacture of earth-moving machinery (bulldozers, angle-dozers, graders, scrapers, levellers, mechanical shovels, shovel loaders, off-road dumping trucks etc.)</t>
  </si>
  <si>
    <t>Manufacture of motorcycles, scooters, mopeds etc. and their engine</t>
  </si>
  <si>
    <t>Manufacture of hair oil, shampoo, hair dye etc. (includes Manufacture of shampoos, hair sprays, hair fixers, hair oils, hair creams, hair dyes and bleaches and preparations for permanent waving or straightening of the hair etc.)</t>
  </si>
  <si>
    <t>Wholesale of electrical machinery, equipment and supplies, n.e.c.</t>
  </si>
  <si>
    <t>Other credit granting</t>
  </si>
  <si>
    <t>Manufacture or refining of sugar (sucrose) from sugarcane</t>
  </si>
  <si>
    <t>Retail sale of footwear</t>
  </si>
  <si>
    <t>Manufacture of pesticides and other agrochemical products</t>
  </si>
  <si>
    <t>Manufacture of other communication equipments n.e.c.</t>
  </si>
  <si>
    <t>Manufacture of radar equipment, GPS devices, search, detection, navigation, aeronautical and nautical equipment</t>
  </si>
  <si>
    <t>Manufacture of other attachments to motor vehicles n.e.c.</t>
  </si>
  <si>
    <t>Manufacture of steam generators, except central heating hot water boilers</t>
  </si>
  <si>
    <t>Manufacture of other petroleum n.e.c. (includes Manufacture of petroleum jelly, micro-crystalline petroleum wax, slack wax, ozokerite, lignite wax, petroleum coke, petroleum bitumen and other residues of petroleum oils or of oils obtained from bituminous minerals)</t>
  </si>
  <si>
    <t>Manufacture of insecticides, rodenticides, fungicides, herbicides</t>
  </si>
  <si>
    <t>Activities of other wireless telecommunications activities</t>
  </si>
  <si>
    <t>Providing software support and maintenance to the clients</t>
  </si>
  <si>
    <t>Support activities for transportation</t>
  </si>
  <si>
    <t>Manufacture of domestic electric appliances such as refrigerators, washing machines, vacuum cleaners, mixers, grinders etc.</t>
  </si>
  <si>
    <t>Manufacture of synthetic or artificial filament staple fibre not textured</t>
  </si>
  <si>
    <t>Manufacture of engines and turbines, except aircraft, vehicle and cycle engines</t>
  </si>
  <si>
    <t>Construction of buildings carried out on own-account basis or on a fee or contract basis</t>
  </si>
  <si>
    <t>Manufacture of biscuits, cakes, pastries, rusks etc.</t>
  </si>
  <si>
    <t>Management consultancy activities</t>
  </si>
  <si>
    <t>Coffee curing, roasting, grinding blending etc. and manufacturing of coffee products</t>
  </si>
  <si>
    <t>Other non-specialised wholesale trade n.e.c.</t>
  </si>
  <si>
    <t>Other financial service activities, except insurance and pension funding activities, n.e.c.</t>
  </si>
  <si>
    <t>Manufacture of other non-metallic mineral products</t>
  </si>
  <si>
    <t>Production of liquid and gaseous fuels, illuminating oils, lubricating oils or greases or other products from crude petroleum or bituminous minerals</t>
  </si>
  <si>
    <t>Manufacture of ply wood and veneer sheets</t>
  </si>
  <si>
    <t>Manufacture of paper and paper rolls not further processed</t>
  </si>
  <si>
    <t>Wholesale of hardware and sanitary fittings and fixtures and flat glass including tools such as hammers, saws, screwdrivers and other hand tools</t>
  </si>
  <si>
    <t>Hotels and Motels, inns, resorts providing short term lodging facilities; includes accommodation in house boats</t>
  </si>
  <si>
    <t>Wholesale of fertilizers and agrochemical products</t>
  </si>
  <si>
    <t>Building of ships and boats</t>
  </si>
  <si>
    <t>Manufacture of preparations for oral or dental hygiene (includes manufacture of toothpastes, toothpowder, mouthwash, oral, perfumes, dental fixative pastes and powders etc.)</t>
  </si>
  <si>
    <t>Freight rail transport</t>
  </si>
  <si>
    <t>Manufacture of fertilizers and nitrogen compounds</t>
  </si>
  <si>
    <t>Manufacture of other domestic appliances n.e.c.</t>
  </si>
  <si>
    <t>Publishing of newspapers</t>
  </si>
  <si>
    <t>Other amusement and recreation activities n.e.c.</t>
  </si>
  <si>
    <t>Other civil engineering projects n.e.c.</t>
  </si>
  <si>
    <t>Activities of the cable operators</t>
  </si>
  <si>
    <t>Manufacture of televisions, television monitors and displays</t>
  </si>
  <si>
    <t>Manufacture of plastic articles for the packing of goods (plastic bags, sacks, containers, boxes, cases, carboys, bottles etc.)</t>
  </si>
  <si>
    <t>Manufacture of other electrical equipment</t>
  </si>
  <si>
    <t>Financial leasing</t>
  </si>
  <si>
    <t>Manufacture of other pumps, compressors, taps and valves etc.</t>
  </si>
  <si>
    <t>Manufacture of cosmetics and toileteries (includes Manufacture of pre- shave, shaving or after shave preparations; personal deodorants and anti- respirants; perfumed bath salts and other bath preparations; beauty or make-up preparations and preparations for the care of the skin, other than medicaments; manicure and pedicure preparations etc.)</t>
  </si>
  <si>
    <t>Manufacture of parts and accessories for motor vehicles</t>
  </si>
  <si>
    <t>Manufacture of tractors used in agriculture and forestry</t>
  </si>
  <si>
    <t>Manufacture of other electronic and electric wires and cables (insulated wire and cable made of steel, copper, aluminium)</t>
  </si>
  <si>
    <t>Other information service activities n.e.c.</t>
  </si>
  <si>
    <t>Construction of utility projects n.e.c.</t>
  </si>
  <si>
    <t>Manufacture of other special-purpose machinery n.e.c.</t>
  </si>
  <si>
    <t>Manufacture of detergent and similar washing agents excluding soap</t>
  </si>
  <si>
    <t>Manufacture of other textiles/textile products n.e.c.</t>
  </si>
  <si>
    <t>Life insurance</t>
  </si>
  <si>
    <t>Manufacture of cutlery such as knives, forks, spoons, cleavers, choppers, razors, razor blades, scissors, hair clippers etc.</t>
  </si>
  <si>
    <t>Manufacture of cigarettes, cigarette tobacco</t>
  </si>
  <si>
    <t>Manufacture of refractory bricks, blocks tiles and similar refractory ceramic constructional goods</t>
  </si>
  <si>
    <t>Water transport</t>
  </si>
  <si>
    <t>Manufacture of millstones, sharpening or polishing stones and natural or artificial abrasive products, including abrasive powder or grain on a base of textile material, paper, paper board or other material</t>
  </si>
  <si>
    <t>Manufacture of non-edible animal oil and fats</t>
  </si>
  <si>
    <t>Mining of lignite</t>
  </si>
  <si>
    <t>Transport via pipeline</t>
  </si>
  <si>
    <t>Management of mutual funds</t>
  </si>
  <si>
    <t>Production of milk from cows or buffaloes</t>
  </si>
  <si>
    <t>Manufacture of electric motors, generators, transformers and electricity distribution and control apparatus</t>
  </si>
  <si>
    <t>Manufacture of other non-metallic mineral products n.e.c. (includes asbestos yarn and fabric, and articles of asbestos yarn and fabric such as clothing, headgear, footwear, cord, string, paper o felt; friction material with a basis of asbestos or other mineral substances or of cellulose including unmounted articles such as friction material; mineral insulating material (slag wool, rockwool and similar mineral wools, exfoliated vermiculite, expanded clays and similar insulating material); products of glass wool for heat-insulating; articles of asphalt or of similar material (e.g. coal tar pitc</t>
  </si>
  <si>
    <t>Manufacture of Aluminium from alumina and by other methods and products of aluminium and alloys</t>
  </si>
  <si>
    <t>Manufacture of Copper from ore, and other copper products and alloys</t>
  </si>
  <si>
    <t>Manufacture of other perfumes and toilet preparations n.e.c.</t>
  </si>
  <si>
    <t>Manufacture of other non-ferrous metals n.e.c.</t>
  </si>
  <si>
    <t>Manufacture of industrial process control equipment</t>
  </si>
  <si>
    <t>Activities auxiliary to financial service activities n.e.c.</t>
  </si>
  <si>
    <t>Manufacture of other primary paper materials including composite paper and paper board n.e.c.</t>
  </si>
  <si>
    <t>Non-life insurance</t>
  </si>
  <si>
    <t>Security and commodity contracts brokerage</t>
  </si>
  <si>
    <t>Other retail sale not in stores, stalls or markets</t>
  </si>
  <si>
    <t>Activities of maintaining and operating pageing, cellular and other telecommunication networks</t>
  </si>
  <si>
    <t>Other business support service activities n.e.c.</t>
  </si>
  <si>
    <t>Motion picture or video tape projection in cinemas, in the open air or in other projection facilities</t>
  </si>
  <si>
    <t>Passenger airways</t>
  </si>
  <si>
    <t>Manufacture of portland cement, aluminous cement, slag cement and similar hydraulic cement</t>
  </si>
  <si>
    <t>Electric power generation by coal based thermal power plants</t>
  </si>
  <si>
    <t>Manufacture of hot-rolled and cold-rolled products of steel</t>
  </si>
  <si>
    <t>Manufacture of diverse parts and accessories for motor vehicles such as brakes, gearboxes, axles, road wheels, suspension shock absorbers, radiators, silencers, exhaust pipes, catalysers, clutches, steering wheels, steering columns and steering boxes etc.</t>
  </si>
  <si>
    <t>Manufacture of steel in ingots or other primary forms, and other semi- finished products of steel</t>
  </si>
  <si>
    <t>Manufacture of basic iron and steel</t>
  </si>
  <si>
    <t>Manufacture of air-conditioning machines, including motor vehicles air- conditioners</t>
  </si>
  <si>
    <t>Manufacture of other bakery products n.e.c.</t>
  </si>
  <si>
    <t>Inorganic farming of non-basmati rice</t>
  </si>
  <si>
    <t>Manufacture of ceramic products n.e.c.</t>
  </si>
  <si>
    <t>Seed processing for propagation</t>
  </si>
  <si>
    <t>Architectural and engineering activities and related technical consultancy</t>
  </si>
  <si>
    <t>Manufacture of table or kitchen glassware</t>
  </si>
  <si>
    <t>Manufacture of machinery for preparation of textile fibers, spinning machines, machines for preparing textile yarns, weaving machines (looms), including hand looms, knitting machines</t>
  </si>
  <si>
    <t>Manufacture of basic chemical elements</t>
  </si>
  <si>
    <t>Manufacture of other knitted and crocheted apparel including hosiery</t>
  </si>
  <si>
    <t>Wholesale of precious metals and jewellery</t>
  </si>
  <si>
    <t>Mining of manganese ore</t>
  </si>
  <si>
    <t>Manufacture of motor vehicles</t>
  </si>
  <si>
    <t>Other land transport services n.e.c</t>
  </si>
  <si>
    <t>Manufacture of vegetable oils and fats excluding corn oil</t>
  </si>
  <si>
    <t>Manufacture of passenger cars</t>
  </si>
  <si>
    <t>Medical practice activities</t>
  </si>
  <si>
    <t>Manufacture of ferro-alloys</t>
  </si>
  <si>
    <t>Manufacture of motor vehicle electrical equipment, such as generators, alternators, spark plugs, ignition wiring harnesses, power window and door systems, assembly of purchased gauges into instrument panels, voltage regulators, etc.</t>
  </si>
  <si>
    <t>Rental and leasing activities</t>
  </si>
  <si>
    <t>Electric power generation by hydroelectric power plants</t>
  </si>
  <si>
    <t>Electric power generation by non-coal based thermal (e.g. diesel, gas )</t>
  </si>
  <si>
    <t>Mining of iron ores</t>
  </si>
  <si>
    <t>Manufacture of urea and other organic fertilizers</t>
  </si>
  <si>
    <t>Publishing of books, brochures, leaflets and similar publications, including publishing encyclopedias (including on CD-ROM)</t>
  </si>
  <si>
    <t>Manufacture of other non-alcoholic beverages n.e.c.</t>
  </si>
  <si>
    <t>Extraction of crude petroleum</t>
  </si>
  <si>
    <t>Manufacture of consumer electronics</t>
  </si>
  <si>
    <t>Manufacture of other refractory articles n.e.c.</t>
  </si>
  <si>
    <t>Manufacture of wearing apparel, except fur apparel</t>
  </si>
  <si>
    <t>Manufacture of bone plates and screws, syringes, needles, catheters, cannulae, etc.</t>
  </si>
  <si>
    <t>Manufacture of semi-finished of plastic products (plastic plates, sheets, blocks, film, foil, strip etc.)</t>
  </si>
  <si>
    <t>Transmission of electric energy</t>
  </si>
  <si>
    <t>Manufacture of presses, crushers etc. used to make wine, cider, fruit juices etc.</t>
  </si>
  <si>
    <t>Activities of employment placement agencies</t>
  </si>
  <si>
    <t>Manufacture of distilled, potable, alcoholic beverages such as whisky, brandy, gin, 'mixed drinks' etc.</t>
  </si>
  <si>
    <t>Construction and maintenance of railways and rail-bridges</t>
  </si>
  <si>
    <t>Manufacture of jewellery of gold, silver and other precious or base metal metal clad with precious metals or precious or semi-precious stones, or of combinations of precious metal and precious or semi-precious stones or of other materials</t>
  </si>
  <si>
    <t>Manufacture of straight mixed, compound or complex inorganic fertilizers</t>
  </si>
  <si>
    <t>Weaving, Manufacture of wool and wool mixture fabrics.</t>
  </si>
  <si>
    <t>Wholesale of computers and computer peripheral equipment</t>
  </si>
  <si>
    <t>Manufacture of other footwear n.e.c.</t>
  </si>
  <si>
    <t>Manufacture of bearings, gears, gearing and driving elements</t>
  </si>
  <si>
    <t>Security and investigation activities</t>
  </si>
  <si>
    <t>Manufacture of other rubber products n.e.c.</t>
  </si>
  <si>
    <t>Manufacture of explosives, ammunition and fire works</t>
  </si>
  <si>
    <t>Construction and maintenance of power plants</t>
  </si>
  <si>
    <t>Maintenance of telecom network</t>
  </si>
  <si>
    <t>Manufacture of dyes and pigments from any source in basic form or as concentrate</t>
  </si>
  <si>
    <t>Research and experimental development on natural sciences and engineering</t>
  </si>
  <si>
    <t>Television programming and broadcasting activities</t>
  </si>
  <si>
    <t>Manufacture of plastics products</t>
  </si>
  <si>
    <t>Manufacture of plastic in primary forms (includes amino-resins, polyurethanes etc.)</t>
  </si>
  <si>
    <t>Weaving, Manufacture of cotton and cotton mixture fabrics.</t>
  </si>
  <si>
    <t>Manufacture  of  medicinal  substances  used  in  the  manufacture  of pharmaceuticals: antibiotics, endocrine products, basic vitamins; opium derivatives; sulpha drugs; serums and plasmas; salicylic acid, its salts and esters; glycosides and vegetable alkaloids; chemically pure suger etc.</t>
  </si>
  <si>
    <t>Motorised road freight transport</t>
  </si>
  <si>
    <t>Other semi-processed, processed or instant foods n.e.c. except farinaceous products and malted foods and manufacturing activities like Manufacture of egg powder, sambar powder etc. (this excludes the activities covered under 10619)</t>
  </si>
  <si>
    <t>Telecommunications</t>
  </si>
  <si>
    <t>Processing and blending of tea including Manufacture of instant tea</t>
  </si>
  <si>
    <t>Manufacture of steam or other vapour generating boilers and hot water boilers other than central heating boilers</t>
  </si>
  <si>
    <t>Preparation and spinning of cotton fiber including blended* cotton</t>
  </si>
  <si>
    <t>Manufacture of basic metals</t>
  </si>
  <si>
    <t>Manufacture of beer</t>
  </si>
  <si>
    <t>Distilling, rectifying and blending of spirits; ethyl alcohol production from fermented materials</t>
  </si>
  <si>
    <t>Other retail sale of new goods in specialized stores n.e.c (weapons and ammunition, non food products)</t>
  </si>
  <si>
    <t>Freight transport by road</t>
  </si>
  <si>
    <t>Working of diamonds and other precious and semi-precious stones including the working of industrial quality stones and synthetic or reconstructed precious or semi-precious stones</t>
  </si>
  <si>
    <t>Weaving of textiles</t>
  </si>
  <si>
    <t>Manufacture of other vegetable oil, animal oil and fats n.e.c</t>
  </si>
  <si>
    <t>BIOS001</t>
  </si>
  <si>
    <t>Biodiversity Protection Strategy</t>
  </si>
  <si>
    <t>Does the company have a policy or strategy to protect biodiversity?</t>
  </si>
  <si>
    <t>BIOT001</t>
  </si>
  <si>
    <t>Biodiversity Protection Target</t>
  </si>
  <si>
    <t>Does the company have a target to protect biodiversity?</t>
  </si>
  <si>
    <t>BIOP001</t>
  </si>
  <si>
    <t>Biodiversity Impact Reduction</t>
  </si>
  <si>
    <t>Does the company have programs or initiatives to reduce its impact biodiversity?</t>
  </si>
  <si>
    <t>BIOP002</t>
  </si>
  <si>
    <t>Biodiversity Restoration Program</t>
  </si>
  <si>
    <t>Does the company have a biodiversity restoration program?</t>
  </si>
  <si>
    <t>BIOP003</t>
  </si>
  <si>
    <t>Biodiversity Protection Target Progress Update</t>
  </si>
  <si>
    <t xml:space="preserve">Does the company report on making progress or having achieved its targets to protect biodiversity? 
</t>
  </si>
  <si>
    <t>BIOP004</t>
  </si>
  <si>
    <t xml:space="preserve">Operations impact on IUCN Red List species </t>
  </si>
  <si>
    <t>Does the company have operations in the habitats of any species identified as threatened or endangered by IUCN Red List?</t>
  </si>
  <si>
    <t>BION002</t>
  </si>
  <si>
    <t>Biodiversity Controversies Cost</t>
  </si>
  <si>
    <t>Fines paid due to the impact of the company's operations on biodiversity</t>
  </si>
  <si>
    <t>AIRS001</t>
  </si>
  <si>
    <t>Air Pollutant Emissions Reduction Strategy</t>
  </si>
  <si>
    <t>Does the company have a policy or strategy to reduce air pollutant emissions?</t>
  </si>
  <si>
    <t>AIRT001</t>
  </si>
  <si>
    <t>Air Pollutant Emissions Reduction Target</t>
  </si>
  <si>
    <t>Does the company have a target to reduce air pollutant emissions?</t>
  </si>
  <si>
    <t>AIRP001</t>
  </si>
  <si>
    <t>Air Pollutant Emissions Reduction Initiatives</t>
  </si>
  <si>
    <t>Does the company have programs or initiatives to reduce air pollutant emissions?</t>
  </si>
  <si>
    <t>AIRP002</t>
  </si>
  <si>
    <t>Air Pollutant Emissions Target Progress Update</t>
  </si>
  <si>
    <t xml:space="preserve">Does the company report on making progress or having achieved its targets to reduce air pollutant emissions? 
</t>
  </si>
  <si>
    <t>AIRR002</t>
  </si>
  <si>
    <t>Nitrogen oxides- NOx</t>
  </si>
  <si>
    <t>AIRR004</t>
  </si>
  <si>
    <t>Sulphur oxides- SOx</t>
  </si>
  <si>
    <t>AIRR006</t>
  </si>
  <si>
    <t>Ozone Depleting Substances</t>
  </si>
  <si>
    <t>AIRR008</t>
  </si>
  <si>
    <t>Volatile organic compounds- VOC</t>
  </si>
  <si>
    <t>AIRR010</t>
  </si>
  <si>
    <t>Particulate Matters 10</t>
  </si>
  <si>
    <t>AIRR012</t>
  </si>
  <si>
    <t>Hazardous Air Pollutants</t>
  </si>
  <si>
    <t>AIRR014</t>
  </si>
  <si>
    <t>Flaring Gases Emission</t>
  </si>
  <si>
    <t>GHGS001</t>
  </si>
  <si>
    <t>GHG Emissions Reduction Strategy</t>
  </si>
  <si>
    <t>Does the company have a policy or strategy to reduce greenhouse gas (GHG) emissions?</t>
  </si>
  <si>
    <t>GHGT001</t>
  </si>
  <si>
    <t>GHG Emissions Reduction Target</t>
  </si>
  <si>
    <t>Does the company have a target to reduce greenhouse gas (GHG) emissions?</t>
  </si>
  <si>
    <t>GHGP001</t>
  </si>
  <si>
    <t>GHG Emissions Reduction Initiatives</t>
  </si>
  <si>
    <t>Does the company have programs or initiatives to reduce greenhouse gas (GHG) emissions?</t>
  </si>
  <si>
    <t>GHGP002</t>
  </si>
  <si>
    <t>Emission Audit- External</t>
  </si>
  <si>
    <t>Does the company have its greenhouse gas (GHG) emissions externally audited?</t>
  </si>
  <si>
    <t>GHGP003</t>
  </si>
  <si>
    <t>Emission Trading or CDM</t>
  </si>
  <si>
    <t>Does the company participate in Emission Trading schemes or Clean Development Mechanism projects?</t>
  </si>
  <si>
    <t>GHGP004</t>
  </si>
  <si>
    <t>Commercial Risks and Opportunities related to Climate Change</t>
  </si>
  <si>
    <t>Does the company acknowledge that climate change is associated with opportunities to its business model, and mismanagement with commercial risks?</t>
  </si>
  <si>
    <t>GHGP005</t>
  </si>
  <si>
    <t>Climate Change Risks and Opportunities Management</t>
  </si>
  <si>
    <t>Does the company have a climate change risks and opportunities management process or program?</t>
  </si>
  <si>
    <t>GHGP006</t>
  </si>
  <si>
    <t>Staff Transportation Reduction Program</t>
  </si>
  <si>
    <t>Does the company have programs or initiatives to reduce the environmental impact of staff transportation?</t>
  </si>
  <si>
    <t>GHGP007</t>
  </si>
  <si>
    <t>Fleet Emission Reduction</t>
  </si>
  <si>
    <t>Does the company have programs or initiatives to reduce emissions from its own vehicle fleet?</t>
  </si>
  <si>
    <t>GHGP008</t>
  </si>
  <si>
    <t>Internal Carbon Pricing</t>
  </si>
  <si>
    <t>Does the company have an internal carbon pricing mechanism?</t>
  </si>
  <si>
    <t>GHGP009</t>
  </si>
  <si>
    <t>GHG Emissions Target Progress Update</t>
  </si>
  <si>
    <t xml:space="preserve">Does the company report on making progress or having achieved its targets to reduce greenhouse gas (GHG) emissions? 
</t>
  </si>
  <si>
    <t>GHGP010</t>
  </si>
  <si>
    <t>Emissions/Waste generated within CPCB/SPCB limits for the year</t>
  </si>
  <si>
    <t>GHGR002</t>
  </si>
  <si>
    <t>Total CO2 Equivalent Emission</t>
  </si>
  <si>
    <t>GHGR003</t>
  </si>
  <si>
    <t>Direct Emission -Scope 1</t>
  </si>
  <si>
    <t>GHGR004</t>
  </si>
  <si>
    <t>Indirect Emission -Scope 2</t>
  </si>
  <si>
    <t>GHGR005</t>
  </si>
  <si>
    <t>Internal Carbon Price disclosure</t>
  </si>
  <si>
    <t>Monetary value of the internal carbon price per tonne used by the company for the fiscal year</t>
  </si>
  <si>
    <t>GHGR007</t>
  </si>
  <si>
    <t>Carbon Offset</t>
  </si>
  <si>
    <t>GHGR009</t>
  </si>
  <si>
    <t>Business Travel Distance</t>
  </si>
  <si>
    <t>Distance covered for business travel in miles for the fiscal year under evaluation.</t>
  </si>
  <si>
    <t>GHGR010</t>
  </si>
  <si>
    <t>Indirect Emission -Scope 3</t>
  </si>
  <si>
    <t>GHGN002</t>
  </si>
  <si>
    <t>Emission controversies cost</t>
  </si>
  <si>
    <t>Fines paid due to the impact of the company's operations on air quality</t>
  </si>
  <si>
    <t>WASS001</t>
  </si>
  <si>
    <t>Waste Reduction Strategy</t>
  </si>
  <si>
    <t>Does the company have a policy or strategy to reduce waste?</t>
  </si>
  <si>
    <t>WAST001</t>
  </si>
  <si>
    <t>Waste Reduction Target</t>
  </si>
  <si>
    <t>Does the company have a target to reduce waste?</t>
  </si>
  <si>
    <t>WASP001</t>
  </si>
  <si>
    <t>Waste Reduction Initiatives</t>
  </si>
  <si>
    <t>Does the company have programs or initiatives to reduce any types of waste?</t>
  </si>
  <si>
    <t>WASP002</t>
  </si>
  <si>
    <t>Hazardous Waste Reduction Initiatives</t>
  </si>
  <si>
    <t>Does the company have programs or initiatives to reduce hazardous waste?</t>
  </si>
  <si>
    <t>WASP003</t>
  </si>
  <si>
    <t>E-Waste Reduction Initiatives</t>
  </si>
  <si>
    <t>WASP004</t>
  </si>
  <si>
    <t>Plastic Waste Reduction Initiatives</t>
  </si>
  <si>
    <t>Does the company have programs or initiatives to reduce plastic waste?</t>
  </si>
  <si>
    <t>WASP005</t>
  </si>
  <si>
    <t>Bio Medical Waste Reduction Initiatives</t>
  </si>
  <si>
    <t>Does the company have programs or initiatives to reduce bio-medical waste?</t>
  </si>
  <si>
    <t>WASP006</t>
  </si>
  <si>
    <t>Food Waste Reduction Initiatives</t>
  </si>
  <si>
    <t>Does the company have programs or initiatives to reduce food waste?</t>
  </si>
  <si>
    <t>WASP007</t>
  </si>
  <si>
    <t>Radioactive Waste Reduction Initiatives</t>
  </si>
  <si>
    <t>Does the company have programs or initiatives to reduce radioactive waste?</t>
  </si>
  <si>
    <t>Land Impact Reduction</t>
  </si>
  <si>
    <t>WASP009</t>
  </si>
  <si>
    <t xml:space="preserve">Oil Spills Prevention </t>
  </si>
  <si>
    <t>Does the company have programs or initiatives to reduce or eliminate oil spills?</t>
  </si>
  <si>
    <t>WASP010</t>
  </si>
  <si>
    <t>Waste Reduction Target Progress Update</t>
  </si>
  <si>
    <t>WASR002</t>
  </si>
  <si>
    <t>Total Waste Generated</t>
  </si>
  <si>
    <t>WASR004</t>
  </si>
  <si>
    <t>Hazardous Waste</t>
  </si>
  <si>
    <t>WASR005</t>
  </si>
  <si>
    <t>Non-Hazardous Waste</t>
  </si>
  <si>
    <t>WASR007</t>
  </si>
  <si>
    <t>E- Waste</t>
  </si>
  <si>
    <t>WASR009</t>
  </si>
  <si>
    <t>Plastic Waste</t>
  </si>
  <si>
    <t>WASR011</t>
  </si>
  <si>
    <t>Bio Medical Waste</t>
  </si>
  <si>
    <t>WASR013</t>
  </si>
  <si>
    <t>Food Waste</t>
  </si>
  <si>
    <t>WASR015</t>
  </si>
  <si>
    <t xml:space="preserve">Radioactive Waste </t>
  </si>
  <si>
    <t>WASR016</t>
  </si>
  <si>
    <t>Waste Recycled</t>
  </si>
  <si>
    <t>WASR017</t>
  </si>
  <si>
    <t>Waste Recycled Percentage</t>
  </si>
  <si>
    <t xml:space="preserve">Waste recycled as a percentage of total waste generated for the fiscal year
</t>
  </si>
  <si>
    <t>WASN002</t>
  </si>
  <si>
    <t>Waste management controversies cost</t>
  </si>
  <si>
    <t>Fines paid due to company's mishandling of waste from its operations</t>
  </si>
  <si>
    <t>WASN004</t>
  </si>
  <si>
    <t>Oil Spills</t>
  </si>
  <si>
    <t>WAPS001</t>
  </si>
  <si>
    <t>Water Discharge Reduction Strategy</t>
  </si>
  <si>
    <t>Does the company have a policy or strategy to reduce water discharge?</t>
  </si>
  <si>
    <t>WATS002</t>
  </si>
  <si>
    <t>Water Pollutant Reduction Strategy</t>
  </si>
  <si>
    <t>Does the company have a policy or strategy to reduce water pollutants?</t>
  </si>
  <si>
    <t>WAPT001</t>
  </si>
  <si>
    <t>Water Discharge Reduction Target</t>
  </si>
  <si>
    <t>Does the company have a target to reduce water discharge?</t>
  </si>
  <si>
    <t>WATT002</t>
  </si>
  <si>
    <t>Water Pollutant Reduction Target</t>
  </si>
  <si>
    <t>Does the company have a target to reduce water pollutants?</t>
  </si>
  <si>
    <t>WAPP001</t>
  </si>
  <si>
    <t>Water Discharge Reduction Initiatives</t>
  </si>
  <si>
    <t>Does the company have programs or initiatives to reduce water discharge?</t>
  </si>
  <si>
    <t>WAPP002</t>
  </si>
  <si>
    <t>Water Pollutant Reduction Initiatives</t>
  </si>
  <si>
    <t>Does the company have programs or initiatives to reduce water pollutants?</t>
  </si>
  <si>
    <t>WAPP003</t>
  </si>
  <si>
    <t>Water Discharge Target Progress Update</t>
  </si>
  <si>
    <t xml:space="preserve">Does the company report on making progress or having achieved its targets to reduce water discharge? 
</t>
  </si>
  <si>
    <t>WAPP004</t>
  </si>
  <si>
    <t>Water Pollutant Target Progress Update</t>
  </si>
  <si>
    <t xml:space="preserve">Does the company report on making progress or having achieved its targets to reduce water pollutants? 
</t>
  </si>
  <si>
    <t>WAPR002</t>
  </si>
  <si>
    <t>Total Water Discharge</t>
  </si>
  <si>
    <t>WAPR004</t>
  </si>
  <si>
    <t>Total Water Pollutants</t>
  </si>
  <si>
    <t>WATN002</t>
  </si>
  <si>
    <t>Water Pollution Controversies Cost</t>
  </si>
  <si>
    <t>Fines paid by the company due to the impact of the company's operations on water sources</t>
  </si>
  <si>
    <t>ENES001</t>
  </si>
  <si>
    <t>Energy Reduction Strategy</t>
  </si>
  <si>
    <t>Does the company have a policy or strategy to reduce overall energy usage?</t>
  </si>
  <si>
    <t>ENET001</t>
  </si>
  <si>
    <t>Energy Reduction Target</t>
  </si>
  <si>
    <t>Does the company have a target to reduce overall energy usage?</t>
  </si>
  <si>
    <t>ENEP001</t>
  </si>
  <si>
    <t>Energy Reduction Initiatives</t>
  </si>
  <si>
    <t>Does the company have programs or initiatives to reduce overall energy usage?</t>
  </si>
  <si>
    <t>ENEP002</t>
  </si>
  <si>
    <t>Energy Audit- External</t>
  </si>
  <si>
    <t>Does the company have its energy usage externally audited?</t>
  </si>
  <si>
    <t>ENEP003</t>
  </si>
  <si>
    <t>ISO 50001</t>
  </si>
  <si>
    <t>Does the company have an Energy Management System such as ISO 50001 ?</t>
  </si>
  <si>
    <t>ENEP004</t>
  </si>
  <si>
    <t>Environmental consideration for data center</t>
  </si>
  <si>
    <t>Does the company have energy efficiency or other environmental considerations for its data centers?</t>
  </si>
  <si>
    <t>ENEP005</t>
  </si>
  <si>
    <t>Green Office</t>
  </si>
  <si>
    <t>Does the company operate in green or environmentally friendly offices or buildings (LEED, BREEAM,etc.)?</t>
  </si>
  <si>
    <t>ENEP006</t>
  </si>
  <si>
    <t>Energy Reduction Target Progress Update</t>
  </si>
  <si>
    <t xml:space="preserve">Does the company report on making progress or having achieved its targets to reduce overall energy usage? 
</t>
  </si>
  <si>
    <t>ENER002</t>
  </si>
  <si>
    <t>Total Energy Consumption</t>
  </si>
  <si>
    <t>ENER003</t>
  </si>
  <si>
    <t>Direct Energy Consumption</t>
  </si>
  <si>
    <t>ENER004</t>
  </si>
  <si>
    <t>Indirect Energy Consumption</t>
  </si>
  <si>
    <t>ENER005</t>
  </si>
  <si>
    <t>Total Energy Produced</t>
  </si>
  <si>
    <t>ENER006</t>
  </si>
  <si>
    <t>Grid and Transmission loss percentage</t>
  </si>
  <si>
    <t>Grid and transmission loss as a percentage of total energy distributed for the fiscal year</t>
  </si>
  <si>
    <t>ENER007</t>
  </si>
  <si>
    <t>Cement Energy Consumption</t>
  </si>
  <si>
    <t>ENES002</t>
  </si>
  <si>
    <t>Renewable Energy Use Strategy</t>
  </si>
  <si>
    <t>Does the company have a policy or strategy to increase renewable energy usage?</t>
  </si>
  <si>
    <t>ENET002</t>
  </si>
  <si>
    <t>Renewable Energy Use Target</t>
  </si>
  <si>
    <t>Does the company have a target to increase renewable energy usage?</t>
  </si>
  <si>
    <t>ENEP007</t>
  </si>
  <si>
    <t>Renewable energy use</t>
  </si>
  <si>
    <t>Does the company make use of renewable energy in its operations?</t>
  </si>
  <si>
    <t>ENEP008</t>
  </si>
  <si>
    <t>Renewable Energy Use Target Progress Update</t>
  </si>
  <si>
    <t xml:space="preserve">Does the company report on making progress or having achieved its targets to increase renewable energy usage? 
</t>
  </si>
  <si>
    <t>ENER008</t>
  </si>
  <si>
    <t>Total Renewable Energy Consumption</t>
  </si>
  <si>
    <t>ENER009</t>
  </si>
  <si>
    <t>Renewable Energy Consumption Percentage</t>
  </si>
  <si>
    <t xml:space="preserve">Renewable energy consumed as a percentage of total energy consumed for the fiscal year
</t>
  </si>
  <si>
    <t>ENER010</t>
  </si>
  <si>
    <t>Renewable Energy Produced</t>
  </si>
  <si>
    <t>ENER011</t>
  </si>
  <si>
    <t xml:space="preserve">Renewable Energy Mix </t>
  </si>
  <si>
    <t xml:space="preserve">Renewable energy produced or distributed as a percentage of total energy produced or distributed for the fiscal year
</t>
  </si>
  <si>
    <t>ENER012</t>
  </si>
  <si>
    <t>Energy Management System Certification Percentage</t>
  </si>
  <si>
    <t>Percentage of company's sites certified with any Energy Management System for the fiscal year</t>
  </si>
  <si>
    <t>GRPS001</t>
  </si>
  <si>
    <t>Environmental Product or Service Strategy</t>
  </si>
  <si>
    <t>Does the company have a policy or strategy to provide more environmentally responsible products or services?</t>
  </si>
  <si>
    <t>GRPS002</t>
  </si>
  <si>
    <t>Sustainable Packaging Strategy</t>
  </si>
  <si>
    <t>Does the company have a policy or strategy to promote the use of sustainable packaging for its products?</t>
  </si>
  <si>
    <t>GRPT001</t>
  </si>
  <si>
    <t>Environmental Product or Service Target</t>
  </si>
  <si>
    <t>Does the company have a target to provide more environmentally responsible products or services?</t>
  </si>
  <si>
    <t>GRPT002</t>
  </si>
  <si>
    <t>Sustainable Packaging Target</t>
  </si>
  <si>
    <t>Does the company have a target to promote the use of sustainable packaging for its products?</t>
  </si>
  <si>
    <t>GRPP001</t>
  </si>
  <si>
    <t>Environmental Friendly Products or Services</t>
  </si>
  <si>
    <t>Does the company have products or services which are considered as environmentally friendly?</t>
  </si>
  <si>
    <t>GRPP002</t>
  </si>
  <si>
    <t>Sustainable Packaging Initiatives</t>
  </si>
  <si>
    <t>Does the company have programs or initiatives to minimise the environmental impacts of its product packaging?</t>
  </si>
  <si>
    <t>GRPP003</t>
  </si>
  <si>
    <t>Environmental Project Finance</t>
  </si>
  <si>
    <t>Does the company evaluate projects based on environmental or biodiversity risks prior to providing funding?</t>
  </si>
  <si>
    <t>GRPP004</t>
  </si>
  <si>
    <t>Fossil Fuel Divestment</t>
  </si>
  <si>
    <t>Does the company divest its funds from companies involved in fossil fuels?</t>
  </si>
  <si>
    <t>GRPP005</t>
  </si>
  <si>
    <t>Environmental Asset Under Management</t>
  </si>
  <si>
    <t>Does the company have Assets under Management which consider environmental factors in the investment process?</t>
  </si>
  <si>
    <t>GRPP006</t>
  </si>
  <si>
    <t>Real Estate Green Building (LEED, BREEAM Etc.)</t>
  </si>
  <si>
    <t>Does the company construct, manage or lease green buildings (LEED, BREEAM,etc.)?</t>
  </si>
  <si>
    <t>GRPP007</t>
  </si>
  <si>
    <t>Noise Reduction</t>
  </si>
  <si>
    <t>Does the company have products or services designed to reduce noise pollution?</t>
  </si>
  <si>
    <t>GRPP008</t>
  </si>
  <si>
    <t>Recyclable/Reusable Product Design</t>
  </si>
  <si>
    <t>Does the company have products designed to be recycled or reused at the end of their life-cycle?</t>
  </si>
  <si>
    <t>GRPP009</t>
  </si>
  <si>
    <t>Water technology</t>
  </si>
  <si>
    <t>Does the company have products or services that help reduce water usage or leakage, or which can be used for water treatment or purification?</t>
  </si>
  <si>
    <t>GRPP010</t>
  </si>
  <si>
    <t>Nuclear Production</t>
  </si>
  <si>
    <t>Does the company produce nuclear energy or is ithe company involved in uranium mining?</t>
  </si>
  <si>
    <t>GRPP011</t>
  </si>
  <si>
    <t>Clean/Renewable technology</t>
  </si>
  <si>
    <t>Does the company have products or services (including financing) that help develop clean or renewable energy?</t>
  </si>
  <si>
    <t>GRPP012</t>
  </si>
  <si>
    <t>Environmental Product Awards</t>
  </si>
  <si>
    <t>Did the company receive any awards or recognition for its environmentally friendly products or services for the fiscal year under evaluation?</t>
  </si>
  <si>
    <t>GRPP013</t>
  </si>
  <si>
    <t>Sustainable Wood Products</t>
  </si>
  <si>
    <t xml:space="preserve">Does the company manufacture products made from sustainablly sourced wood? </t>
  </si>
  <si>
    <t>GRPP014</t>
  </si>
  <si>
    <t>Organic Products</t>
  </si>
  <si>
    <t xml:space="preserve">Does the company have any products which are considered as organic? </t>
  </si>
  <si>
    <t>GRPP015</t>
  </si>
  <si>
    <t>GMO Products</t>
  </si>
  <si>
    <t xml:space="preserve">Does the company have any products made from genetically modified organisms (GMO)? </t>
  </si>
  <si>
    <t>GRPP016</t>
  </si>
  <si>
    <t>Agrochemical Products</t>
  </si>
  <si>
    <t>Does the company produce agrochemical products?</t>
  </si>
  <si>
    <t>GRPP017</t>
  </si>
  <si>
    <t>Sustainable Palm Oil</t>
  </si>
  <si>
    <t>Does the company produce sustainable palm oil, or have products made from palm oil certified by the Roundtable on Sustainable Palm Oil (RSPO)?</t>
  </si>
  <si>
    <t>GRPP018</t>
  </si>
  <si>
    <t>Environmental Product or Service Target Progress Update</t>
  </si>
  <si>
    <t xml:space="preserve">Does the company report on making progress or having achieved its targets to provide more environmentally responsible products or services? 
</t>
  </si>
  <si>
    <t>GRPP019</t>
  </si>
  <si>
    <t>Sustainable Packaging Target Progress Update</t>
  </si>
  <si>
    <t xml:space="preserve">Does the company report on making progress or having achieved its targets to promote the use of sustainable packaging for its products?
</t>
  </si>
  <si>
    <t>GRPR002</t>
  </si>
  <si>
    <t>Recycled Water Delivered to Customer</t>
  </si>
  <si>
    <t>GRPR004</t>
  </si>
  <si>
    <t>Environmental Product R&amp;D Cost</t>
  </si>
  <si>
    <t>Monetary value of R&amp;D cost related to development of environmentally friendly products or services under evaluation</t>
  </si>
  <si>
    <t>GRPR006</t>
  </si>
  <si>
    <t>Avoided Emissions</t>
  </si>
  <si>
    <t>GRPR008</t>
  </si>
  <si>
    <t>End-of-Life Material Recovered &amp; Recycled</t>
  </si>
  <si>
    <t>GRPR009</t>
  </si>
  <si>
    <t>Percentage Revenue from Environmental/Green Products or Services</t>
  </si>
  <si>
    <t>Revenue generated from products or services which are considered as green or environmentally friendly as a percentage of total revenue for the fiscal year under evaluation</t>
  </si>
  <si>
    <t>GRPR010</t>
  </si>
  <si>
    <t>Sustainable Wood Products Percentage</t>
  </si>
  <si>
    <t>GRPR012</t>
  </si>
  <si>
    <t>Packaging Weight</t>
  </si>
  <si>
    <t>GRPR014</t>
  </si>
  <si>
    <t>Organic Products Revenue</t>
  </si>
  <si>
    <t>Revenue from organic products for the fiscal year under evaluation</t>
  </si>
  <si>
    <t>GRPR016</t>
  </si>
  <si>
    <t>GMO Product Revenue</t>
  </si>
  <si>
    <t>Revenue from GMO products for the fiscal year under evaluation</t>
  </si>
  <si>
    <t>GRPR018</t>
  </si>
  <si>
    <t>Agrochemical Products Revenue</t>
  </si>
  <si>
    <t>Revenue from agrochemical products for the fiscal year under evaluation</t>
  </si>
  <si>
    <t>ENVS001</t>
  </si>
  <si>
    <t>Environmental Risk Management Program</t>
  </si>
  <si>
    <t>Does the company have a policy or strategy to manage risks through an environmental risk management program?</t>
  </si>
  <si>
    <t>ENVP001</t>
  </si>
  <si>
    <t>Environmental Supervision</t>
  </si>
  <si>
    <t>Does the company have a management level position or a committee responsible for environmental issues?</t>
  </si>
  <si>
    <t>ENVP002</t>
  </si>
  <si>
    <t>Environmental Management Training</t>
  </si>
  <si>
    <t>Does the company train its employees or executives on environment management?</t>
  </si>
  <si>
    <t>ENVP003</t>
  </si>
  <si>
    <t>Environmental Management System - ISO 14000</t>
  </si>
  <si>
    <t>Does the company follow ISO 14000 series or another environmental management system (EMS) guidelines?</t>
  </si>
  <si>
    <t>ENVP004</t>
  </si>
  <si>
    <t>ISO 14001 Certification</t>
  </si>
  <si>
    <t>Does the company have an ISO 14001 certification?</t>
  </si>
  <si>
    <t>ENVP006</t>
  </si>
  <si>
    <t>Environmental Collaboration</t>
  </si>
  <si>
    <t>Does the company collaborate with government agencies, NGO's or industry associations on environmental issues?</t>
  </si>
  <si>
    <t>ENVP007</t>
  </si>
  <si>
    <t>Environmental Grievance Mechanism</t>
  </si>
  <si>
    <t xml:space="preserve">Does the company have mechanisms in place for managing environmental incidents, complaints, and grievances? </t>
  </si>
  <si>
    <t>ENVP008</t>
  </si>
  <si>
    <t>Environmental Investment Initiatives</t>
  </si>
  <si>
    <t>Does the firm make environmental investments that will increase opportunities or reduce risks within its business model?</t>
  </si>
  <si>
    <t>ENVP009</t>
  </si>
  <si>
    <t>Stakeholder Engagement on Environmental Issues</t>
  </si>
  <si>
    <t>Does the company engage with relevant stakeholders on environmental issues?</t>
  </si>
  <si>
    <t>ENVP010</t>
  </si>
  <si>
    <t>Environmental awards</t>
  </si>
  <si>
    <t>Did the company receive any awards or recognition for environmental stewardship for the fiscal year?</t>
  </si>
  <si>
    <t>ENVR001</t>
  </si>
  <si>
    <t>EMS Certification Percentage</t>
  </si>
  <si>
    <t>ENVR003</t>
  </si>
  <si>
    <t>Environmental Expenditures</t>
  </si>
  <si>
    <t>Monetary value of company's total expenditures on environmental matters for the fiscal year under evaluation</t>
  </si>
  <si>
    <t>ENVR005</t>
  </si>
  <si>
    <t>Environmental Provisions</t>
  </si>
  <si>
    <t>Monetary value of environmental provisions as reported in balance sheet for the fiscal year under evaluation</t>
  </si>
  <si>
    <t>ENVR007</t>
  </si>
  <si>
    <t>Environmental Fines</t>
  </si>
  <si>
    <t>Monetary value of fines paid by the company for non compliance with environmental laws for the fiscal year</t>
  </si>
  <si>
    <t>ENVN002</t>
  </si>
  <si>
    <t>General Environmental Controversies Cost</t>
  </si>
  <si>
    <t>Fines paid due to the impact of the company's operations on the environment</t>
  </si>
  <si>
    <t>GRES001</t>
  </si>
  <si>
    <t>Environmental Supply Chain Strategy</t>
  </si>
  <si>
    <t>Does the company have a policy or strategy to promote an environmentally responsible supply chain?</t>
  </si>
  <si>
    <t>GRET001</t>
  </si>
  <si>
    <t>Environmental Supply Chain Target</t>
  </si>
  <si>
    <t>Does the company have a target to promote an environmentally responsible supply chain?</t>
  </si>
  <si>
    <t>GREP001</t>
  </si>
  <si>
    <t>Environmental Supply Chain Initiatives</t>
  </si>
  <si>
    <t>Does the company have programs or initiatives to promote an environmentally responsible supply chain?</t>
  </si>
  <si>
    <t>GREP002</t>
  </si>
  <si>
    <t>Environmental Criteria for Supplier Selection</t>
  </si>
  <si>
    <t>Does the company consider environmental criteria when selecting suppliers?</t>
  </si>
  <si>
    <t>GREP003</t>
  </si>
  <si>
    <t>Supply Chain Environmental Audit</t>
  </si>
  <si>
    <t>Does the company monitor the environmental performance of its suppliers?</t>
  </si>
  <si>
    <t>GREP004</t>
  </si>
  <si>
    <t>Supplier Environmental Performance Remediation</t>
  </si>
  <si>
    <t>Does the company take remedial action in case of environmental breaches by the supplier?</t>
  </si>
  <si>
    <t>GREP005</t>
  </si>
  <si>
    <t>Supplier Termination</t>
  </si>
  <si>
    <t>Does the company end supplier relationships in case of violation of environmental criteria?</t>
  </si>
  <si>
    <t>GREP006</t>
  </si>
  <si>
    <t>Sustainable Sourcing Program</t>
  </si>
  <si>
    <t>Does the company have a program in place for sustainable sourcing?</t>
  </si>
  <si>
    <t>GREP007</t>
  </si>
  <si>
    <t>Environmental Supply Chain Target Progress Update</t>
  </si>
  <si>
    <t xml:space="preserve">Does the company report on making progress or having achieved its targets to promote an environmentally responsible supply chain? 
</t>
  </si>
  <si>
    <t>GRER003</t>
  </si>
  <si>
    <t>Sustainable Sourcing Percentage</t>
  </si>
  <si>
    <t>Raw materials sourced sustainably as a percentage of total raw materials sourced for the fiscal year</t>
  </si>
  <si>
    <t>GRER004</t>
  </si>
  <si>
    <t>Responsible sourcing of Palm Oil Percentage</t>
  </si>
  <si>
    <t>Palm oil sourced certified by the Roundtable on Sustainable Palm Oil (RSPO) as a percenatge of total palm oil sourced for the fiscal year</t>
  </si>
  <si>
    <t>ESGP001</t>
  </si>
  <si>
    <t>ESG Report</t>
  </si>
  <si>
    <t>Does the company report about its environmental, social and corporate governance performance?</t>
  </si>
  <si>
    <t>ESGP002</t>
  </si>
  <si>
    <t>ESG Report scope</t>
  </si>
  <si>
    <t>Does the company report globally its environmental, social and corporate governance performance?</t>
  </si>
  <si>
    <t>ESGP003</t>
  </si>
  <si>
    <t>ESG Report scope percentage</t>
  </si>
  <si>
    <t>ESGP004</t>
  </si>
  <si>
    <t>GRI Guidelines</t>
  </si>
  <si>
    <t>Does the company's ESG reporting adhere to the GRI Guidelines?</t>
  </si>
  <si>
    <t>ESGP005</t>
  </si>
  <si>
    <t>BRR guidelines</t>
  </si>
  <si>
    <t>Does the company's ESG reporting adhere to the BRR guidelines?</t>
  </si>
  <si>
    <t>ESGP006</t>
  </si>
  <si>
    <t>ESG Report assurance</t>
  </si>
  <si>
    <t>Does company appoint an external auditor to review and certify its ESG report?</t>
  </si>
  <si>
    <t>ESGP007</t>
  </si>
  <si>
    <t>CDP Climate Change Disclosure</t>
  </si>
  <si>
    <t>Does the company adher to the CDP's voluntary initiative for climate change information disclosure?</t>
  </si>
  <si>
    <t>ESGP008</t>
  </si>
  <si>
    <t>CDP Water Disclosure</t>
  </si>
  <si>
    <t>Does the company adher to the CDP's voluntary initiative for water usage information disclosure?</t>
  </si>
  <si>
    <t>ESGP009</t>
  </si>
  <si>
    <t>CDP Forests Disclosure</t>
  </si>
  <si>
    <t>Does the company adher to the CDP's voluntary initiative for forestry related information disclosure?</t>
  </si>
  <si>
    <t>ESGP010</t>
  </si>
  <si>
    <t>TCFD Signatory</t>
  </si>
  <si>
    <t>Does the company support the TCFD (Task Force on Climate-Related Financial Disclosures) recommendations?</t>
  </si>
  <si>
    <t>ESGP011</t>
  </si>
  <si>
    <t>UN Sustainable Development Goals</t>
  </si>
  <si>
    <t>Does the company support the United Nations Sustainable Development Goals ( UN SDG) ?</t>
  </si>
  <si>
    <t>MATS001</t>
  </si>
  <si>
    <t>Materials Reduction Strategy</t>
  </si>
  <si>
    <t>Does the company have a policy or strategy to reduce overall raw materials usage or promote the use of recycled materials?</t>
  </si>
  <si>
    <t>MATT001</t>
  </si>
  <si>
    <t>Materials Reduction Target</t>
  </si>
  <si>
    <t>Does the company have a target to reduce overall raw materials usage or promote the use of recycled materials?</t>
  </si>
  <si>
    <t>MATP001</t>
  </si>
  <si>
    <t>Materials Reduction Initiatives</t>
  </si>
  <si>
    <t>Does the company have programs or initiatives to reduce overall raw materials usage or promote the use of recycled materials?</t>
  </si>
  <si>
    <t>MATP002</t>
  </si>
  <si>
    <t>Toxic Materials Reduction Initiatives</t>
  </si>
  <si>
    <t>Does the company have programs or initiatives to reduce toxic materials usage?</t>
  </si>
  <si>
    <t>MATP003</t>
  </si>
  <si>
    <t>Materials Reduction Target Progress Update</t>
  </si>
  <si>
    <t>Does the company report on making progress or having achieved its targets to reduce overall raw materials usage or promote the use of recycled materials?</t>
  </si>
  <si>
    <t>MATR002</t>
  </si>
  <si>
    <t>Total Recycled or Reused Materials</t>
  </si>
  <si>
    <t>MATR004</t>
  </si>
  <si>
    <t>Toxic Materials Use</t>
  </si>
  <si>
    <t>MATR006</t>
  </si>
  <si>
    <t>Total Materials Use</t>
  </si>
  <si>
    <t>MATR008</t>
  </si>
  <si>
    <t>Total Paper Consumption</t>
  </si>
  <si>
    <t>WAES001</t>
  </si>
  <si>
    <t>Water Reduction Strategy</t>
  </si>
  <si>
    <t>Does the company have a policy or strategy to reduce water usage?</t>
  </si>
  <si>
    <t>WAET001</t>
  </si>
  <si>
    <t>Water Reduction Target</t>
  </si>
  <si>
    <t>Does the company have a target to reduce water usage?</t>
  </si>
  <si>
    <t>WAEP001</t>
  </si>
  <si>
    <t>Water Efficiency Initiatives</t>
  </si>
  <si>
    <t>Does the company have programs or initiatives to reduce water usage?</t>
  </si>
  <si>
    <t>WAEP002</t>
  </si>
  <si>
    <t>Water Efficiency Management System</t>
  </si>
  <si>
    <t>Does the company have a Water Efficiency Management System such as ISO 24526 or ISO 46001?</t>
  </si>
  <si>
    <t>WAEP003</t>
  </si>
  <si>
    <t>Water risk/opportunity acknowledgement</t>
  </si>
  <si>
    <t>Does the company acknowledge that water resource management is associated with opportunities to its business model, and mismanagement with commercial risks?</t>
  </si>
  <si>
    <t>WAEP004</t>
  </si>
  <si>
    <t>Water Reduction Target Progress Update</t>
  </si>
  <si>
    <t xml:space="preserve">Does the company report on making progress or having achieved its targets to reduce water usage? 
</t>
  </si>
  <si>
    <t>WAER002</t>
  </si>
  <si>
    <t>Total Water Withdrawal</t>
  </si>
  <si>
    <t>WAER003</t>
  </si>
  <si>
    <t>Fresh Water Withdrawal</t>
  </si>
  <si>
    <t>WAER004</t>
  </si>
  <si>
    <t>Water Recycled</t>
  </si>
  <si>
    <t>WAER005</t>
  </si>
  <si>
    <t>Water Recycled Percentage</t>
  </si>
  <si>
    <t xml:space="preserve">Water recycled or reused as a percentage of total water withdrawn for the fiscal year
</t>
  </si>
  <si>
    <t>WAER007</t>
  </si>
  <si>
    <t>Produced Water</t>
  </si>
  <si>
    <t>Biodiversity impact</t>
  </si>
  <si>
    <t>Air pollutant emissions</t>
  </si>
  <si>
    <t>GHG emissions</t>
  </si>
  <si>
    <t>Waste</t>
  </si>
  <si>
    <t>Water pollution</t>
  </si>
  <si>
    <t>Energy efficiency</t>
  </si>
  <si>
    <t>Green product/service</t>
  </si>
  <si>
    <t>Environmental management</t>
  </si>
  <si>
    <t>Green supply chain</t>
  </si>
  <si>
    <t>ESG reporting transparency</t>
  </si>
  <si>
    <t>Material efficiency</t>
  </si>
  <si>
    <t>Water efficiency</t>
  </si>
  <si>
    <t>Environmental</t>
  </si>
  <si>
    <t>If company reports the distance travelled in another unit other than mile, we will convert the value into miles</t>
  </si>
  <si>
    <t>If percentage is not reported by the company, we will calculate the percentage using following formula:  (Waste Recycled/Total Waste Generated)*100</t>
  </si>
  <si>
    <t>If percentage is not reported by the company, we will calculate the percentage using following formula:  (Transmission loss/Total Energy Distributed)*100</t>
  </si>
  <si>
    <t>If percentage is not reported by the company, we will calculate the percentage using following formula:  (Renewable Energy Consumption/Total Energy Consumption)*100</t>
  </si>
  <si>
    <t>If percentage is not reported by the company, we will calculate the percentage using following formula:  (Renewable Energy Produced/Total Energy Produced)*100</t>
  </si>
  <si>
    <t>If percentage is not reported by the company, we will calculate the percentage using following formula:  (Number of sites with EMS Certification /Total number of sites)*100</t>
  </si>
  <si>
    <t>If a company reports a normalised figure (for example CO2 emissions per unit of production), we will calculate the absolute figure.</t>
  </si>
  <si>
    <t>If a company reports a normalised figure (for example energy consumed per unit of production), we will calculate the absolute figure.</t>
  </si>
  <si>
    <t>.</t>
  </si>
  <si>
    <t>If a company reports a normalised figure (for example total water withdrawn per unit of production), we will calculate the absolute figure. *exclude recycled water consumption.</t>
  </si>
  <si>
    <t>If a company reports a normalised figure (for example total fresh water withdrawn per unit of production), we will calculate the absolute figure. *exclude recycled water consumption.</t>
  </si>
  <si>
    <t>Do not include wastewater</t>
  </si>
  <si>
    <t>Distance in miles</t>
  </si>
  <si>
    <t>Volume in Cubic meter</t>
  </si>
  <si>
    <t>Consumption/Production in KWh</t>
  </si>
  <si>
    <t>Amount in Tonne</t>
  </si>
  <si>
    <t>Amount in tCO2e</t>
  </si>
  <si>
    <t>Amount in tCFCe</t>
  </si>
  <si>
    <t>Percentage recycled</t>
  </si>
  <si>
    <t>Percentage loss</t>
  </si>
  <si>
    <t>Percentage consumption</t>
  </si>
  <si>
    <t>Percentage production/distribution</t>
  </si>
  <si>
    <t>Percentage revenue</t>
  </si>
  <si>
    <t>Percentage material sourced</t>
  </si>
  <si>
    <t>Percentage scope</t>
  </si>
  <si>
    <t>Percentage recycled/reused</t>
  </si>
  <si>
    <t>If the company reports the percentage directly then use that otherwise, Formula: Water recycled/Total water withdrawn*100</t>
  </si>
  <si>
    <t>If percentage is not reported by the company, we will calculate the percentage using following formula:  (Sites certified with any EMS/Total sites of the company)*100</t>
  </si>
  <si>
    <t xml:space="preserve">Amount in INR </t>
  </si>
  <si>
    <t>Amount of Nitrogen oxides (Nox) emissions in MT, for the fiscal year under evaluation.</t>
  </si>
  <si>
    <t>Amount of Sulphur Oxides (Sox) emissions in MT, for the fiscal year under evaluation.</t>
  </si>
  <si>
    <t>Amount of ozone depleting substances (ODS) emissions in tCFCe, for the fiscal year under evaluation.</t>
  </si>
  <si>
    <t>Amount of volatile organic compounds (VOC) emissions in MT, for the fiscal year under evaluation.</t>
  </si>
  <si>
    <t>Amount of particulate matters (PM10) emissions in MT, for the fiscal year under evaluation.</t>
  </si>
  <si>
    <t>Amount of hazardous air pollutant (HAP) emissions in MT, for the fiscal year under evaluation.</t>
  </si>
  <si>
    <t>Amount of flaring gas emissions in MT, for the fiscal year under evaluation.</t>
  </si>
  <si>
    <t>Are the emissions/waste generated by the company in the fiscal year within the permissible limits given by CPCB / SPCB?</t>
  </si>
  <si>
    <t>Amount of GHG emissions (scope 1+ scope 2) in tCO2e, for the fiscal year under evaluation.</t>
  </si>
  <si>
    <t>Total Direct or Scope 1 Emission as tCO2e, for the year under evaluation.</t>
  </si>
  <si>
    <t>Total Indirect or Scope 2 Emission in tCO2e, for the year under evaluation.</t>
  </si>
  <si>
    <t>Amount of carbon offset in tCO2e, for the fiscal year under evaluation.</t>
  </si>
  <si>
    <t>Total Indirect or Scope 3 Emission in tCO2e, for the year under evaluation.</t>
  </si>
  <si>
    <t>Does the company have programs or initiatives to reduce e-waste?</t>
  </si>
  <si>
    <t>Does the company have programs or initiatives to reduce impact on land use?</t>
  </si>
  <si>
    <t xml:space="preserve">Does the company report progress in waste reduction? 
</t>
  </si>
  <si>
    <t>Total amount of waste generated in metric tonnes, for the fiscal year under evaluation</t>
  </si>
  <si>
    <t>Amount of hazardous waste generated in metric tonnes, for the fiscal year under evaluation</t>
  </si>
  <si>
    <t>Non-Hazardous waste generated in metric tonnes, during the year under evaluation</t>
  </si>
  <si>
    <t>Amount of e-waste generated in metric tonnes, for the fiscal year under evaluation</t>
  </si>
  <si>
    <t>Amount of plastic waste generated in MT, for the fiscal year under evaluation</t>
  </si>
  <si>
    <t>Amount of bio-medical generated in MT, for the fiscal year under evaluation</t>
  </si>
  <si>
    <t>Amount of food waste generated in MT, for the fiscal year under evaluation</t>
  </si>
  <si>
    <t>Amount of radioactive generated in MT, for the fiscal year under evaluation</t>
  </si>
  <si>
    <t>Total Waste Recycled in MT, during the year</t>
  </si>
  <si>
    <t xml:space="preserve">Volume of oil spills in MT, during the year </t>
  </si>
  <si>
    <t>Volume of water discharged in m3, for the fiscal year under evaluation</t>
  </si>
  <si>
    <t>Weight of water pollutants in MT, discharged in the fiscal year under evaluation</t>
  </si>
  <si>
    <t>Total amount of energy consumed in Kwh, for the fiscal year under evaluation.</t>
  </si>
  <si>
    <t>Total direct energy consumption in Kwh, during the year</t>
  </si>
  <si>
    <t>Total indirect energy consumption in Kwh, during the year</t>
  </si>
  <si>
    <t>Direct energy produced or distributed in Kwh, during the year (Utility)</t>
  </si>
  <si>
    <t>Amount of energy consumed in Kwh, per ton of cement or clinker produced for the fiscal year</t>
  </si>
  <si>
    <t>Total renewable energy consumption in Kwh, during the year</t>
  </si>
  <si>
    <t xml:space="preserve">Renewable energy produced or distributed in Kwh, during the year
</t>
  </si>
  <si>
    <t>Volume of recycled water delivered to customer in m3, for the fiscal year under evaluation</t>
  </si>
  <si>
    <t>Amount of avoided emissions in MT, resulting from company's product usage for the fiscal year under evaluation</t>
  </si>
  <si>
    <t>Weight of materials in MT, recovered and recycled at the end of the life-cycle of company's products for the fiscal year</t>
  </si>
  <si>
    <t>Revenue generated from company's wood or forest products which are labeled or certified as a percentage of company's total wood or forest products for the fiscal year under evaluation</t>
  </si>
  <si>
    <t>Weight of packaging materials in MT, consumed for the fiscal year under evaluation</t>
  </si>
  <si>
    <t>Number of sites certified with any environmental management system as a percentage of total number of sites for the fiscal year</t>
  </si>
  <si>
    <t>Percentage of the Company's business/revnues covered by the ESG report</t>
  </si>
  <si>
    <t>Weight of recycled materials in MT, used in the fiscal year under evaluation.</t>
  </si>
  <si>
    <t>Weight of toxic materials in MT, used in the fiscal year under evaluation.</t>
  </si>
  <si>
    <t>Weight of overall materials in MT, used in the fiscal year under evaluation.</t>
  </si>
  <si>
    <t>Weight of paper consumed in MT, for the fiscal year under evaluation.</t>
  </si>
  <si>
    <t>Volume of water withdrawn in m3, for consumption in the fiscal year under evaluation.</t>
  </si>
  <si>
    <t>Total fresh water withdrawal in m3, for consumption during the year</t>
  </si>
  <si>
    <t>Total water in m3, recycled or reused during the year</t>
  </si>
  <si>
    <t>Volume of produced water in m3, for the fiscal year under evaluation.</t>
  </si>
  <si>
    <t>Analyst Name</t>
  </si>
  <si>
    <t>QA Name</t>
  </si>
  <si>
    <t>count</t>
  </si>
  <si>
    <t>Quality measurement fields</t>
  </si>
  <si>
    <t>Error type</t>
  </si>
  <si>
    <t>Count</t>
  </si>
  <si>
    <t>% of total errors</t>
  </si>
  <si>
    <t>% of Accepted errors</t>
  </si>
  <si>
    <t>T1. SOP not followed</t>
  </si>
  <si>
    <t>Total</t>
  </si>
  <si>
    <t>Prelim. quality score</t>
  </si>
  <si>
    <t>Final quality score</t>
  </si>
  <si>
    <t>Excel (.xlsx)</t>
  </si>
  <si>
    <t>File pathway</t>
  </si>
  <si>
    <t>Guidelines not followed as per SOP; primarily a conceptual error</t>
  </si>
  <si>
    <t>BIOP005</t>
  </si>
  <si>
    <t>Reliance Industries Ltd.</t>
  </si>
  <si>
    <t>L17110MH1973PLC019786</t>
  </si>
  <si>
    <t>INE002A01018</t>
  </si>
  <si>
    <t>Reesha</t>
  </si>
  <si>
    <t>Yes</t>
  </si>
  <si>
    <t>Gas turbines at Jamnagar are being
retrofitted in a phased manner to
facilitate syngas firing capability with
reduced NOX and SOX emissions.</t>
  </si>
  <si>
    <t>Integrated Annual Report_2019-2020</t>
  </si>
  <si>
    <t>https://www.ril.com/getattachment/299caec5-2e8a-43b7-8f70-d633a150d07e/AnnualReport_2019-20.aspx</t>
  </si>
  <si>
    <t>Air emissions-NOx (in 000’ MT)</t>
  </si>
  <si>
    <t>Air emissions-TPM (in 000’ MT)</t>
  </si>
  <si>
    <t>Air emissions–VOC (in 000’ MT) 41.88 FY 2018-19</t>
  </si>
  <si>
    <t>Integrated Annual Report_2018-2019</t>
  </si>
  <si>
    <t>The gas turbines at Jamnagar are being
retrofitted to facilitate syngas firing
capability with reduced NOX and SOX
emissions.</t>
  </si>
  <si>
    <t>Nox-29.4 in 000'MT. Converting to ton. 1MT=1Ton Therefore 29.4*1000*1=294000Tonnes</t>
  </si>
  <si>
    <t>Air emissions-TPM=1.8 in 000'MT Converting to tonnes. 1 MT=1Ton. Therefore =1.8*1000*1=1800Tonnes</t>
  </si>
  <si>
    <t>Nox-34.4 in 000'MT. Converting to ton. 1MT=1Ton Therefore 34.4*1000*1=34400Tonnes</t>
  </si>
  <si>
    <t>VOC = 41.88 K MT. Converting to tonnes. 1 Mt= 1 Ton Therefore = 41.88*1000*1=41880Tonnes</t>
  </si>
  <si>
    <t>Air emissions-TPM=2.3in 000'MT Converting to tonnes. 1 MT=1Ton. Therefore =2.3*1000*1=2300Tonnes</t>
  </si>
  <si>
    <t>No</t>
  </si>
  <si>
    <t>To enable enhanced livelihood and quality of life, promote environment sustainability
through various initiatives for:
a) Ecological sustainability
b) Promoting biodiversity</t>
  </si>
  <si>
    <t>CSR Policy</t>
  </si>
  <si>
    <t>Reliance has initiated an evaluation of its
environmental aspects using the Natural
Capital Protocol published by the Natural
Capital Coalition.
RIL’s efforts for in-situ preservation of
ecosystems prompts the organisation to
improve green cover at its locations. To
promote biodiversity, more than 2.2 crore
saplings have been planted across all RIL
sites till date. Apart from this 2,600 acres
of green belt has been added across all
manufacturing divisions since inception.  // Marine litter clean-up at Versova beach and volunteering program OBJECTIVE ACTION IMPACTS Reduce and remove plastic littered into the oceans, which creates risks for marine ecosystems and life under water. RIL is working with Afroz Shah’s team to clean up the Versova beach in
Mumbai. RIL sponsored BobCat to expedite retrieval of solid waste off the beaches and from the oceans. This one-of a kind solution has replaced
the need for manual clean-up. The machine clocks 4,000 man-hours of work in an eight-hour shift and can work in both dry and wet weather.
RIL encouraged employee volunteers, contributing 1200+ hours in regular clean-up activities on clean of Versova beach.</t>
  </si>
  <si>
    <t>BIODIVERSITY MANAGEMENT RIL regularly monitors impact of its operations on the surrounding ecosystem by conducting periodic environment impact studies through external experts. It also carries out environment impact assessments for all greenfield and brownfield projects to understand and mitigate their impacts on the surrounding environment and ecosystem. Reliance has initiated an evaluation of its environmental aspects using the Natural Capital Protocol published by the Natural Capital Coalition. RIL’s efforts for in-situ preservation of ecosystems prompts the organisation to improve green cover at its locations. To promote biodiversity, more than 2.2 crore saplings have been planted across all RIL sites till date. Apart from this 2,600 acres of green belt has been added across all manufacturing divisions since inception.</t>
  </si>
  <si>
    <t>To promote biodiversity, more than 2.1
crore saplings have been planted across
all RIL sites till date. Apart from this, 6,151
acres of green belt has been added across
all manufacturing divisions since their
inception.</t>
  </si>
  <si>
    <t>PRESERVATION OF BIODIVERSITY RIL regularly monitors the impact of its operations on the surrounding ecosystem by conducting periodic environment impact studies through external experts. It also carries out environment impact assessments for all Greenfield and brownfield projects to understand and mitigate their impacts on the surrounding environment and ecosystem. RIL understands the importance of interacting with various stakeholders to mobilise actions required to protect ; To promote biodiversity, more than 2.1
crore saplings have been planted across
all RIL sites till date. Apart from this, 6,151
acres of green belt has been added across
all manufacturing divisions since their
inception.</t>
  </si>
  <si>
    <t>https://www.ril.com/DownloadFiles/IRStatutory/CSR-Policy.pdf</t>
  </si>
  <si>
    <t>The climate change mitigation strategy
and energy conservation initiatives
implemented by the RIL team help reduce
GHG emission of the organisation’s
operations. RIL endeavors to adopt the
best available technology and equipment
in its operations, entailing least energy
consumption. The dedicated energy
teams across the manufacturing locations
continuously work towards reducing
specific energy consumption. These
initiatives result in reduction of GHG
emission from RIL’s operations. Additionally,
the renewable energy projects also help
achieve significant GHG emission reduction.
During the year, the Company installed
52kW roof top solar panels at Patalganga
manufacturing division. A total GHG
reduction of 351.4 ktCO2e was achieved
due to various energy conservation
and renewable energy initiatives
by the Company.</t>
  </si>
  <si>
    <t xml:space="preserve">To enable enhanced livelihood and quality of life, promote environment sustainability
through various initiatives for:
// e) Promoting renewable energy
</t>
  </si>
  <si>
    <t>Additionally, the renewable energy projects also help
achieve significant GHG emission reduction.
During the year, the Company installed
52kW roof top solar panels at Patalganga
manufacturing division. A total GHG
reduction of 351.4 ktCO2e was achieved
due to various energy conservation
and renewable energy initiatives
by the Company.</t>
  </si>
  <si>
    <t>Managing Environmental Impacts
Ensure industry-leading energy cells at each
site working towards energy security with focus
on reducing consumption and increased use
of clean energy to progressively reduce GHG
emissions intensity. Demand minimum level of
HSE compliance from all stakeholders.</t>
  </si>
  <si>
    <t>Reliance’s commitment towards
maintaining energ y eﬀicienc y in its
operations drives it to promote a broad
range of energ y conser vation initiatives at
all its manufacturing locations. A dedicated
team works to identify and implement
energ y conser vation initiatives, resource
optimisation and rene wable energ y
projects at all of RIL’s manufacturing sites.</t>
  </si>
  <si>
    <t xml:space="preserve">To enable enhanced livelihood and quality of life, promote environment sustainability
through various initiatives for:
//
e) Promoting renewable energy
</t>
  </si>
  <si>
    <t xml:space="preserve">(i) Steps taken to conserve energy
We continue to meet the growing
energy demand, while working towards
minimising the environmental footprint of
our ongoing operations, as well as future
projects. At Reliance, we are continually
exploring new ways to make our operations
more efficient by putting technology to use
for direct energy savings and increasing
renewable energy sources.
</t>
  </si>
  <si>
    <t>Manufacturing locations prepare
environmental and sustainability action plans,
as part of their Annual Operating Plan. The
progress of implementation of such plans
are regularly reviewed at site level and
by the ‘Environmental Compliance Review
Committees’, every quarter. These plans and
their status of implementation are further
reviewed and assessed by the group Safety
and Operation Risk (S&amp;OR) team. The S&amp;OR
team present the performance and initiatives
to the Board every quarter. Health, Safety
&amp; Environment (HSE) Board Committee
monitors and ensures the highest level of
environmental, health and safety norms
within the company</t>
  </si>
  <si>
    <t>Ensure appropriate training and awareness on environmenta l systems, procedures, best practices and on shared responsibility towards environmental protection among employees, contractors,suppliers and customers.</t>
  </si>
  <si>
    <t>-</t>
  </si>
  <si>
    <t>NA</t>
  </si>
  <si>
    <t>Environmental Policy- Web page</t>
  </si>
  <si>
    <t>https://www.ril.com/Sustainability/HealthSafety.aspx</t>
  </si>
  <si>
    <t>RIL’s refinery and all manufacturing units
are in compliance with the prescribed
permissible limits given by CPCB/SPCB for
air emissions, effluent quality and discharge.
All manufacturing units are ISO-14001
compliant and have robust systems in place
to monitor environmental performance.</t>
  </si>
  <si>
    <t>RIL continues to collaborate with Afroz
Shah in initiatives to clean-up beach and
river at Versova Beach and Mithi River.
• Reliance is the only Indian company
to participate in the global effort
to eliminate plastic waste in the
environment at Alliance to End
Plastic Waste (AEPW). The Alliance is
currently implementing three projects
in India focused on eliminating littered
plastic waste: Renew Ganga, The City
Partnerships project at Haridwar and
Rishikesh, and Grameen Creative Lab -
Zero Plastic Waste Cities at Puducherry.</t>
  </si>
  <si>
    <t>Play your part in protecting the environment – make it a personal foremost priority
//We have established the Ethics &amp; Compliance Taskforce to process and investigate Protected
Disclosures. “Protected Disclosures” are disclosures of a Reportable Matter.
8.1. ‘Reportable Matter’ means a genuine concern concerning actual or suspected:
a. fraudulent practices, such as improperly tampering with RIL books and records, or
theft of company property;
b. corruption, including bribery and money laundering;
c. Breaches of the Code of Conduct.
8.2. Contact Details:
Protected Disclosures are to be made to the Ethics &amp; Compliance Taskforce as follows:
a. by email to ethics.taskforce@ril.com ;
b. by telephone to the Whistle-blower Hotline - +91-22-44771333; or
c. by letter addressed to the Ethics &amp; Compliance Taskforce, marked “Private and
Confidential”, and delivered to the Chairman of the Ethics &amp; Compliance
Taskforce, Reliance Industries Limited, Maker Chamber IV, 3rd Floor, 222,
Nariman Point, Mumbai 400021.</t>
  </si>
  <si>
    <t>8, 17</t>
  </si>
  <si>
    <t>https://www.ril.com/DownloadFiles/IRStatutory/Code-of-Conduct.pdf</t>
  </si>
  <si>
    <t>CLEAN AIR ENERGY EFFICIENCY At RIL, energy management encompasses energy related technologies, systems, tools, standards, best practices and procedures and also the supporting business processes and organisational structures. Cost-optimal investment into energy efficient technologies, coupled with supporting organisational and governance practices meets the challenge of energy savings and reduced production costs while maintaining product quality, safety and desired production volumes. At Reliance, the consideration towards cleaner air is built into each stage of business operations viz; (a) strategic decision making, (b) process design and later (c) continuously improving efficiency through its operational life. STRATEGIC INVESTMENTS a. Stabilised Gasification operations produce syngas of 950 TPH which has helped to reduce Natural gas consumption. b. Reliable supply of hydrogen from gasification complex has minimised hydrogen generation from our own units. c. Gas turbines at Jamnagar are being retrofitted in a phased manner to facilitate syngas firing capability with reduced NOX and SOX emissions. d. The cogeneration power plants at Hazira Manufacturing Division (HMD) and Dahej Manufacturing Division (DMD) and the hot oil unit at Patalganga Manufacturing Division (PMD) have optimally switched fuels and reduced their energy costs, owing to the reduction in natural gas prices.</t>
  </si>
  <si>
    <t>MATERIALITY ASSESSMENT
Reliance conducts materiality assessment
that includes the practice of distinguishing
and evaluating several economic,
environmental and social matters
that could influence its establishment
and stakeholders and arrange them
into potential material topics. The
classification of material concerns has been
fundamentally aligned to the Company’s
risk management framework and its
strategic approach established across
the four areas: Strategic and Commercial
risks; Safety and Operations; Compliance
and Control; and Financial risks. Reliance
regularly intends to develop solid and
enduring interactions with its stakeholders
by means of organised discussions. For
more information on Materiality refer to the
Sustainability Report.</t>
  </si>
  <si>
    <t>ENERGY AND WATER
CONSERVATION/ EFFICIENCY Reliance won the 13th CII National Award
for Excellence in Water Management
2019, in the heavy industry category. // SUSTAINABILITY
• Dahej Manufacturing Division, Silvassa
Manufacturing Division and Hoshiarpur
Manufacturing Division awarded Apex
India Environment Excellence Award,
2019 under Platinum Category.</t>
  </si>
  <si>
    <t>The Reliance Integrated Annual Report has
been prepared in alignment with the Integrated
Reporting &lt;IR&gt; Framework laid down by the
International Integrated Reporting Council
(IIRC). In preparing the Report, GRI Standards,
National Voluntary Guidelines (NVGs),
United Nations Sustainable Development
Goals (UN SDGs) and 13 other frameworks
were referenced and respected. The Report
outlines RIL’s commitment to stakeholder value
creation, and defines the actions taken and
outcomes achieved for its stakeholders.</t>
  </si>
  <si>
    <t>To set organisational boundaries for
consolidated GHG emissions, RIL has
utilised the operational control approach
for the various entities covered under the
Report. Accounting of GHG emission at RIL
is based on its group level internal standard
which is based on standards and guidelines
issued by GRI, WRI/WBCSD, IPIECA
and ISO 14064. // Total number of Reliance employees
1,95,618.</t>
  </si>
  <si>
    <t>61,63</t>
  </si>
  <si>
    <t>At Reliance Industries Limited (RIL),
sustainability is viewed as environmental
and social responsibility, which allows
the Company to deliver on stakeholder
expectations. RIL continues to communicate
the Company’s obligations and
performance to all its stakeholders through
its Business Responsibility Report (BRR). // A detailed Business Responsibility Report based on the National Voluntary Guidelines on Social, Environmental and Economic
Responsibilities of Business.</t>
  </si>
  <si>
    <t>We (‘KPMG in India’, or ‘KPMG’) have been
engaged for the purpose of providing
assurance on the selected Sustainability
disclosures presented in the Integrated
Annual Report (‘the Report’) of Reliance
Industries Limited (‘RIL’ or ‘the Company’)
for FY 2019-20. Our responsibility was
to provide reasonable assurance on
the Report content as described in the
boundary, scope and limitations, as part
of the Company’s sustainability reporting
assurance process.</t>
  </si>
  <si>
    <t>Reliance has recognised the TCFD recommendations with a commitment to enhance its climate-related disclosures, and improve the
management and reporting of climate-related risks. Reliance acknowledges the efforts around the world aiming to limit global temperature
rise to two degrees Celsius above pre-industrial levels.</t>
  </si>
  <si>
    <t xml:space="preserve">The Reliance Integrated Annual Report has
been prepared in alignment with the Integrated
Reporting &lt;IR&gt; Framework laid down by the
International Integrated Reporting Council
(IIRC). In preparing the Report, GRI Standards,
National Voluntary Guidelines (NVGs),
United Nations Sustainable Development
Goals (UN SDGs) and 13 other frameworks
were referenced and respected. The Report
outlines RIL’s commitment to stakeholder value
creation, and defines the actions taken and
outcomes achieved for its stakeholders. // Reliance aligns
the organisational level environmental
performance with UN Sustainable
Development Goals and prepare
environmental sustainability plans to
achieve these objectives. </t>
  </si>
  <si>
    <t>2,60</t>
  </si>
  <si>
    <t>Health, Safety and Environment
Committee
Terms of Reference of the Committee
inter alia include the following:
• Monitor and ensure the highest
standards of environmental, health and
safety norms.
• Ensure compliance with applicable
pollution and environmental laws at the
Company’s works / factories / locations
by putting in place effective systems
in this regard and review the same
periodically.
• Review as the Committee deems
appropriate, the Company’s health,
safety and environment related policy
and making recommendations as
necessary.</t>
  </si>
  <si>
    <t xml:space="preserve">TRAINING
To strengthen employees’ skills, hands-on
computer-based training on air dispersion
modelling was imparted. Training and
awareness session on statutory and
technical aspects of rainwater harvesting
was arranged. The session, delivered by
renowned experts was also telecasted
live through video conference across all
manufacturing locations to benefit more
employees.
</t>
  </si>
  <si>
    <t>RIL further strengthened its statutory
compliance system during the year.
The Environmental Management Systems
at all the manufacturing locations have
migrated to ISO-14001:2015 standard.
The ‘integrated reliance compliance
management system’ (iRCMS) ensured
that all new applicable regulations are also
fully complied with. RIL’s manufacturing
locations continue to improve
environmental practices under ‘Green Card
Performance Rating System’, and detailed
second and third-party environmental
audits. The environmental compliance
review committee reviewed compliance
status, every quarter, and provided
guidance for improvement in compliance
and beyond.</t>
  </si>
  <si>
    <t>RIL worked with Afroz Shah’s team to
clean up the Versova beach in Mumbai.
RIL sponsored the BobCat to expedite
retrieval of solid waste oﬀ the beaches
and from the oceans. This one-of a
kind solution has replaced the need for
manual clean-up drives by volunteers.
It has resulted in a more eﬀicient and
systematic cleanup recovering about
1.5 Million Kgs. of solid waste in 180
days – that much less waste in the
oceans//
RIL is one of the 10 companies from India
that is a member of World Business Council
For Sustainable Development (WBCSD),
which reflects its commitment towards
playing an active role in transforming
business and shaping society. The
Company’s vision of transformation and
growth mirrors WBCSD’s position: ‘Business
is good for sustainable development
and sustainable development is good for
businesses’.</t>
  </si>
  <si>
    <t xml:space="preserve">Play your part in protecting the environment – make it a personal foremost priority
// We have established the Ethics &amp; Compliance Taskforce to process and investigate Protected
Disclosures. “Protected Disclosures” are disclosures of a Reportable Matter.
8.1. ‘Reportable Matter’ means a genuine concern concerning actual or suspected:
a. fraudulent practices, such as improperly tampering with RIL books and records, or
theft of company property;
b. corruption, including bribery and money laundering;
c. Breaches of the Code of Conduct.
8.2. Contact Details:
Protected Disclosures are to be made to the Ethics &amp; Compliance Taskforce as follows:
a. by email to ethics.taskforce@ril.com ;
b. by telephone to the Whistle-blower Hotline - +91-22-44771333; or
c. by letter addressed to the Ethics &amp; Compliance Taskforce, marked “Private and
Confidential”, and delivered to the Chairman of the Ethics &amp; Compliance
Taskforce, Reliance Industries Limited, Maker Chamber IV, 3rd Floor, 222,
Nariman Point, Mumbai 400021.
</t>
  </si>
  <si>
    <t>8,17</t>
  </si>
  <si>
    <t>ENERGY EFFICIENCY
Strategic investments
Reliance’s commitment towards
maintaining energy efficiency in its
operations drives it to promote a broad
range of energy conservation initiatives at
all its manufacturing locations. A dedicated
team works to identify and implement
energy conservation initiatives, resource
optimisation and renewable energy
projects at all of RIL’s manufacturing sites.
For more details, refer Annexure V
of Board’s Report.
1. Petcoke gasification integrated
with combined cycle gas turbine,
commissioned at Jamnagar for steam
and power generation, is identified as
a cleaner technology by International
Energy Agency (IEA). Aim is to transform
the Jamnagar refinery into a unique
'bottom-less' refinery by converting
refinery residue (petcoke) into syngas.
2. The gas turbines at Jamnagar are being
retrofitted to facilitate syngas firing
capability with reduced NOX and SOX
emissions.
3. Efforts on energy cost reduction and
energy security is demonstrated by
installation of two coal fired thermic fluid
heaters in Patalganga Manufacturing
Division.
4. To minimise flare losses, operating
procedures during start up and
turndown are modified together with
hardware changes resulting in reduced
operating costs and GHG emissions.</t>
  </si>
  <si>
    <t>RIL understands the importance of
interacting with various stakeholders to
mobilise actions required to protect
the environment. Consequently, in a
one-of-a-kind partnership with the
Ministry of Environment, Forests and
Climate Change (MoEFCC), Government
of India (GoI) and the Gujarat Ecological
Commission (GEC), Reliance actively
contributed to the setup of India’s first
Centre of Excellence (CoE) for the study of
coastal biodiversity of Jamnagar, known as
the National Centre for Marine Biodiversity
(NCMB).</t>
  </si>
  <si>
    <t>ENERGY AND WATER
CONSERVATION/ EFFICIENCY Won CII’s 'Excellent Energy-efficient
Unit' award at the '19th National Award
for Excellence in Energy Management
2018
• Won the 'Making India Energy Efficient'
award for the year 2018 at Future of
Energy Management Summit, Mumbai.</t>
  </si>
  <si>
    <t xml:space="preserve">ABOUT THIS REPORT
The Reliance Integrated Annual Report has been prepared in alignment with the &lt;IR&gt; Framework laid down by the International Integrated Reporting Council. In
preparing the Report, GRI Standards, National Voluntary Guidelines (NVGs), United Nations Sustainable Development Goals (UN SDGs) and 13 other frameworks
were referenced and respected. The report outlines RIL's commitment to stakeholder value creation, and defines the actions taken and outcomes achieved for its
stakeholders
</t>
  </si>
  <si>
    <t xml:space="preserve">ABOUT THIS REPORT
The Reliance Integrated Annual Report has been prepared in alignment with the &lt;IR&gt; Framework laid down by the International Integrated Reporting Council. In
preparing the Report, GRI Standards, National Voluntary Guidelines (NVGs), United Nations Sustainable Development Goals (UN SDGs) and 13 other frameworks
were referenced and respected. The report outlines RIL's commitment to stakeholder value creation, and defines the actions taken and outcomes achieved for its
stakeholders//
To set organisational boundaries for
consolidated GHG emissions, Reliance has
utilised the operational control approach
for the various entities covered under the
Report . RIL’s accounting GHG emissions
is based on the 'GHG Protocol Corporate
Accounting and Reporting Standard' issued
by the World Resources Institute (WRI) and
the World Business Council for Sustainable
De velopment (WBCSD). In FY 2018-19,
Scope 1 emissions from fuel consumption
were 29.36 million tCO2e and Scope 2
emissions from electricity consumption
were 1.15 million tCO2e. The total GHG
emissions from Reliance’s operations
decreased by 5.18% in FY 2018-19.//
As a key strategic focus area, sustainability
is crucial to the delivery of the Group’s
strategy and is integrated across all areas
of business. The scope of sustainability
reporting was extended to Reliance Retail
and Digital Services since FY 2017-18. Until
then the scope of reporting was limited to
RIL and Reliance Foundation.
</t>
  </si>
  <si>
    <t xml:space="preserve">ABOUT THIS REPORT
The Reliance Integrated Annual Report has been prepared in alignment with the &lt;IR&gt; Framework laid down by the International Integrated Reporting Council. In
preparing the Report, GRI Standards, National Voluntary Guidelines (NVGs), United Nations Sustainable Development Goals (UN SDGs) and 13 other frameworks
were referenced and respected. The report outlines RIL's commitment to stakeholder value creation, and defines the actions taken and outcomes achieved for its
stakeholders//
To set organisational boundaries for
consolidated GHG emissions, Reliance has
utilised the operational control approach
for the various entities covered under the
Report . RIL’s accounting GHG emissions
is based on the 'GHG Protocol Corporate
Accounting and Reporting Standard' issued
by the World Resources Institute (WRI) and
the World Business Council for Sustainable
De velopment (WBCSD). In FY 2018-19,
Scope 1 emissions from fuel consumption
were 29.36 million tCO2e and Scope 2
emissions from electricity consumption
were 1.15 million tCO2e. The total GHG
emissions from Reliance’s operations
decreased by 5.18% in FY 2018-19.
</t>
  </si>
  <si>
    <t>2, 117</t>
  </si>
  <si>
    <t>The Reliance Integrated Annual Report has been prepared in alignment with the &lt;IR&gt; Framework laid down by the International Integrated Reporting Council. In
preparing the Report, GRI Standards, National Voluntary Guidelines (NVGs), United Nations Sustainable Development Goals (UN SDGs) and 13 other frameworks
were referenced and respected. The report outlines RIL's commitment to stakeholder value creation, and defines the actions taken and outcomes achieved for its
stakeholders.</t>
  </si>
  <si>
    <t>Sustainability at Reliance Industries
Limited (RIL), embraces environmental
and social responsibility while creating
value for its stakeholders. The Business
Responsibility Report (BRR) is one of the
avenues to communicate the Company’s
obligations and performance to all
its stakeholders.</t>
  </si>
  <si>
    <t>The Report has been externally assured
by KPMG India for selected sustainability
related disclosures in the report as per
Reasonable Assurance requirements of the
ISAE 3000 (Revised) Assurance Standard.</t>
  </si>
  <si>
    <t>Reliance has recognised the TCFD recommendations with a commitment to enhance its climate-related disclosures, and improve the
management and reporting of climate-related risks. Reliance acknowledges the efforts around the world aiming to limit global temperature
rise to two degrees Celsius above pre-industrial levels. The principles laid out in the TCFD recommendations are an important step which
help move forward together to improve transparency and build better understanding of potential climate-related risks and opportunities.</t>
  </si>
  <si>
    <t>RIL has registered eight CDM projects with
the United Nations Frame work Convention
on Climate Change (UNFCCC). These
projects are related to energ y eﬀicienc y,
use of rene wable energ y and cleaner fuels.</t>
  </si>
  <si>
    <t>TCFD was established by the Financial Stability Board with the aim of improving the reporting of climate-related risks and opportunities.
These recommendations guide the organisation on how to conduct business and drive commitment in the transition towards a low carbon
global economy.
Reliance has recognised the TCFD recommendations with a commitment to enhance its climate-related disclosures, and improve the
management and reporting of climate-related risks. Reliance acknowledges the efforts around the world aiming to limit global temperature
rise to two degrees Celsius above pre-industrial levels. The principles laid out in the TCFD recommendations are an important step which
help move forward together to improve transparency and build better understanding of potential climate-related risks and opportunities. // Climate related risks leading
to business opportunities–Our
approach to circularity in
operations including ROGC
and gasification operations at
Jamnagar.</t>
  </si>
  <si>
    <t>RIL’s refinery and all manufacturing units
are in compliance with the prescribed
permissible limits given by CPCB/SPCB
for air emissions, effluent quality and
discharge. All manufacturing units are
ISO-14001 compliant and have robust
systems in place to monitor environmental
footprints. The Company frequently
submits environmental monitoring
reports to CPCB/ SPCB, and annually
discloses environmental performance in
its sustainability report. No show cause
or legal notices were received from CPCB/
SPCB during the year FY 2018-19.</t>
  </si>
  <si>
    <t xml:space="preserve"> In FY 2018-19,
Scope 1 emissions from fuel consumption
were 29.36 million tCO2e and Scope 2
emissions from electricity consumption
were 1.15 million tCO2e</t>
  </si>
  <si>
    <t>In FY 2018-19,
Scope 1 emissions from fuel consumption
were 29.36 million tCO2e and Scope 2
emissions from electricity consumption
were 1.15 million tCO2e</t>
  </si>
  <si>
    <t>Total GHG Emission - Scope 1 + 2= (29.36+1.15) Million Tonnes . Converting to Tonnes =30.510*1000000=30510000Tonnes</t>
  </si>
  <si>
    <t>Scope 1 Emission =29.36Million Tonnes=29.36*1000000=29360000Tonnes</t>
  </si>
  <si>
    <t>Scope 2  Emission =1.15Million Tonnes=1.15*1000000= 1150000Tonnes</t>
  </si>
  <si>
    <t>MANAGING ENVIRONMENTAL IMPACTS
Ensure industry-leading energy cells at each site
working towards energy security with focus on
reducing consumption and increased use of clean
energy to progressively reduce GHG emissions
intensity. // GHG EMISSION REDUCTION
The climate change mitigation strategy
and energy conservation initiatives
implemented by the RIL team help reduce
GHG emission of the organisation’s
operations. RIL endeavors to adopt the
best available technology and equipment
in its operations, entailing least energy
consumption. The dedicated energy
teams across the manufacturing locations
continuously work towards reducing
specific energy consumption. These
initiatives result in reduction of GHG
emission from RIL’s operations. Additionally,
the renewable energy projects also help
achieve significant GHG emission reduction.
During the year, the Company installed
52kW roof top solar panels at Patalganga
manufacturing division.</t>
  </si>
  <si>
    <t>60,61</t>
  </si>
  <si>
    <t>GHG EMISSION REDUCTION
The climate change mitigation strategy
and energy conservation initiatives
implemented by the RIL team help reduce
GHG emission of the organisation’s
operations. RIL endeavors to adopt the
best available technology and equipment
in its operations, entailing least energy
consumption. The dedicated energy
teams across the manufacturing locations
continuously work towards reducing
specific energy consumption. These
initiatives result in reduction of GHG
emission from RIL’s operations. Additionally,
the renewable energy projects also help
achieve significant GHG emission reduction.
During the year, the Company installed
52kW roof top solar panels at Patalganga
manufacturing division. A total GHG
reduction of 351.4 ktCO2e was achieved
due to various energy conservation
and renewable energy initiatives
by the Company.</t>
  </si>
  <si>
    <t>RIL has registered eight Clean Development
Mechanism (CDM) projects with the
United Nations Framework Convention on
Climate Change (UNFCCC). These projects
are related to energy efficiency, use of
renewable energy and cleaner fuels. RIL
has built in-house capacity to develop
CDM projects and obtain the registration
and issuance of the same in the form of
Certified Emission Reductions (CERs)
from the UNFCCC.</t>
  </si>
  <si>
    <t>Climate related risks leading
to business opportunities
and innovative products.
RIL’s approach to circularity is
embedded within operations
including ROGC and gasification
operations at Jamnagar.</t>
  </si>
  <si>
    <t>RIL’s refinery and all manufacturing units
are in compliance with the prescribed
permissible limits given by CPCB/SPCB for
air emissions, effluent quality and discharge.
All manufacturing units are ISO-14001
compliant and have robust systems in place
to monitor environmental performance. The
Company regularly submits environmental
monitoring reports to SPCB, and annually
discloses environmental performance in
its sustainability report. No show cause or
legal notices were received from CPCB/
SPCB during the year FY 2019-20.</t>
  </si>
  <si>
    <t xml:space="preserve">Through products that are eco-eﬃcient, Reliance has helped its
consumers reap the beneﬁts of its technological prowess.
</t>
  </si>
  <si>
    <t>Some of the products, which incorporate environmental and social concerns in their design, are:
I. Disentangled Polyethylene (DPE) based specialty products: High-strength tapes and fibres for armour
and automotive
II. ESBR: Technology development of functional ESBR grades for silica-based composites for green tyre
III. RelfarmS: To add value to refinery elemental sulphur to develop a new product RelFarmS as soil
nutrient to enhance crop yield and use it in converting sodic soil to cultivable soil
IV. Biodegradable Polymers: Technology development for Biodegradable Blends and Its Polymer
(Packaging films for Reliance Retail applications)
V. Waste Plastic to Oil: Development of process for waste plastic conversion to oil
VI. R-Cat Hydrothermal Liquefaction Technology (HTL): Development of catalytic HTL for converting wet
waste to wealth
VII.Fuel Cell: Technology development of methanol-based fuel cells for Jio towers and evaluating
application for mobility
VIII.Hydrogen Economy: Assessing hydrogen economy to disrupt transportation and power/industrial
sector.</t>
  </si>
  <si>
    <t>Business Responsibility Report_2019-2020</t>
  </si>
  <si>
    <t>https://www.ril.com/ar2019-20/pdf/businessresponsibilityreport.pdf</t>
  </si>
  <si>
    <t xml:space="preserve">Development of methanol-based fuel cells for Jio towers and evaluating application for mobility
</t>
  </si>
  <si>
    <t>Reliance proactively ensures that its
products positively impact the environment
and society at large.</t>
  </si>
  <si>
    <t>BUSINESS STEWARDSHIP
In keeping with the motto of ‘Chemistry
for Smiles’, Reliance continues to produce
eco-friendly products such as GreenGold
(made from recycled PET bottles using
renewable energy, with one of the lowest
carbon footprints globally), R|Elan™
(a fabric with increased breathability,
anti-odour benefits, and excellent drape)
among others. Additionally, the Company
continues to be one of the largest recyclers
of PET bottles in India.</t>
  </si>
  <si>
    <t>The pet-coke gasification project shall transform Jamnagar into a unique 'bottom-less' refinery by upgrading low value refinery residue, pet-coke, into clean syngas. This will help in reducing the impact of LNG price volatility by substituting high cost LNG imports. It is one of the largest ‘Clean Fuel’ projects in the world. Syngas shall leverage LNG and petcoke price arbitrage to minimise the utility cost of the Jamnagar complex.</t>
  </si>
  <si>
    <t>A large number of RIL’s suppliers are multi-national Original Equipment Manufacturers (OEMs). The Company
has observed that all these companies regularly publish sustainability performance and are quite advanced in
the sustainability curve. RIL requires its smaller scale suppliers to ensure they implement environmental as wellas health and safety initiatives to make their operations green as well as safe.</t>
  </si>
  <si>
    <t>SUSTAINABLE SOURCING ; 
RIL’s sustainable sourcing ethos focus on
nine key parameters:
1. Green packaging
2. Environment protection
3. Regeneration/Safe disposal
4. Contract worker care
5. Community support
6. Supplier collaboration
7. Make in India and development of India’s
engineering talent
8. Learning through P&amp;C academy
9. Digitally stitched Procure to Pay (P2P)
The adoption of RC-14001, an international
environmental management system, has
led the Company to effectively manage
activities like manufacturing, distribution
and use of chemicals in its products. For
improving human health impacts and for
the protection of environment, Reliance
sources REACH (Registration, Evaluation,
Authorisation and Restriction of Chemicals)
compliant materials, and its requirements
include that Tier-1 suppliers also procure
REACH-compliant materials.</t>
  </si>
  <si>
    <t>RESPONSIBILITY TOWARDS SUPPLIERS The Supplier Code of Conduct, developed by Reliance, forms the basis of the Company’s relationship with its suppliers. Reliance’s belief in its suppliers to attain and adhere to fundamental values, comply with labour and human rights, health and safety, environmental protection, ethical conduct, business integrity and confidentiality laws and standards is reflected in its Supplier Code of Conduct. Accordingly, a rigorous screening process is undertaken by Reliance for registration and assessment of all suppliers.</t>
  </si>
  <si>
    <t>SUSTAINABLE SOURCING
Reliance’s sustainable sourcing
emphasises on five strategic areas that
are intended towards social progress,
economic development and reduced
environmental impacts.
The five strategic areas are:
1. Energy Management
2. Environment Responsibility
3. Product Stewardship
4. Occupational Health and Safety
5. Social Institution Building</t>
  </si>
  <si>
    <t>Supply Chain Management
Committed to build and maintain a
top-quartile supply chain with focus on
sustainability by collaborating with suppliers,
helping them build their capacity and address
sustainability issues through site-level training.
• VLECs shipped ethane from USA with
the lowest carbon footprint
• Warehouse automation
• Local supplier development.</t>
  </si>
  <si>
    <t>RIL periodically organises Suppliers’ meets to discuss
and further improve their environmental performance.</t>
  </si>
  <si>
    <t xml:space="preserve">In order to strengthen its relationship
with suppliers, RIL has a board approved
Supplier Code of Conduct and takes a
formal acceptance from them for abiding
by this Code of Conduct during the
vendor registration process. It reflects
RIL’s belief in its suppliers to achieve and
adhere to its core values, and comply
with labour, human rights, health and
safety, environmental protection, business
integrity and confidentiality laws and
standards. Consequently, Reliance
conducts a comprehensive sustainability
assessment and rigorous screening
process for registration and evaluation of
all suppliers. The procurement team also
conducts regular surveillance audits at
suppliers’ sites to assess performance.
</t>
  </si>
  <si>
    <t>SUSTAINABLE SOURCING
The five focus areas of RIL’s sustainable
sourcing strategy are aimed at social
progress, economic development and
mitigation of environmental impacts.</t>
  </si>
  <si>
    <t>We are committed to becoming a leader in circular economy and are one of the largest recyclers of plastics in India.</t>
  </si>
  <si>
    <t>CIRCULAR DESIGN CHALLENGE 2.0
R|Elan™ ‘Fashion For Earth’ partnered with
the United Nations Environment Program
(UNEP) for the 2nd edition of India’s biggest
sustainable fashion award - circular design
challenge — a design philosophy that
promotes reusing and recycling of raw
materials and end products with a view to
reduce the environmental footprint of Indian
fashion industry.</t>
  </si>
  <si>
    <t xml:space="preserve">• Innovate through circular business
models: Reliance continues to be
one of the largest recyclers of the
post- consumer PET waste and converting
it into value added, branded products like
R|Elan™ and Recron® Certified. </t>
  </si>
  <si>
    <t xml:space="preserve">• Innovate through circular business
models: Reliance continues to be
one of the largest recyclers of the
post- consumer PET waste and converting
it into value added, branded products like
R|Elan™ and Recron® Certified. During
FY 2018-19, RIL recycled about 2 billion
waste PET bottles, converting it to
products like Recron® GreenGold – one of
the lowest carbon foot-print globally.
</t>
  </si>
  <si>
    <t>Some additional initiatives
undertaken at Reliance
• During FY 2019-20, RIL continued
to recycle about 2 billion waste PET
bottles, converting it to products such as
Recron® GreenGold.
• RIL is in the process of increasing
its recycling efforts by doubling the
capacity to recycling about 5 billion PET
bottles in the near future.
• During FY 2019-20, Reliance Foundation
carried out a massive PET bottle
collection drive ‘Recycle4Life’ that
collected a record 78 metric tonnes of
plastic waste across various Reliance
sites all over India.
• RIL continues to collaborate with Afroz
Shah in initiatives to clean-up beach and
river at Versova Beach and Mithi River.
• Reliance is the only Indian company
to participate in the global effort
to eliminate plastic waste in the
environment at Alliance to End
Plastic Waste (AEPW). The Alliance is
currently implementing three projects
in India focused on eliminating littered
plastic waste: Renew Ganga, The City
Partnerships project at Haridwar and
Rishikesh, and Grameen Creative Lab -
Zero Plastic Waste Cities at Puducherry.
• Reliance initiatives for Circularity in
plastics advance UN SDGs by reducing
dependency on new resources (by
engaging in collection, sorting and
recycling of plastics), and reducing
plastic and other waste bound
for land and marine environment
(through communication and
awareness initiatives). // RIL focuses on using resources as efficiently
as possible and simultaneously works
towards minimising emissions and waste.</t>
  </si>
  <si>
    <t>49,61</t>
  </si>
  <si>
    <t>RIL sends its hazardous waste generated
in its manufacturing units for co-processing
as alternate fuels and raw material (AFR)
in cement industries. Manufacturing
locations, namely HMD, DMD and VMD,
continue to utilise the waste generated at
the locations, for co-processing in cement
industries. The main projects undertaken
during the year include; utilisation of plastic
waste in 40 km road resurfacing project</t>
  </si>
  <si>
    <t>Retail’s eﬀorts in e-waste management have enabled it to receive
Extended Producer Responsibility (EPR) authorisation from CPCB.</t>
  </si>
  <si>
    <t>Some additional initiatives
undertaken at Reliance
• During FY 2019-20, RIL continued
to recycle about 2 billion waste PET
bottles, converting it to products such as
Recron® GreenGold.
• RIL is in the process of increasing
its recycling efforts by doubling the
capacity to recycling about 5 billion PET
bottles in the near future.
• During FY 2019-20, Reliance Foundation
carried out a massive PET bottle
collection drive ‘Recycle4Life’ that
collected a record 78 metric tonnes of
plastic waste across various Reliance
sites all over India.
• RIL continues to collaborate with Afroz
Shah in initiatives to clean-up beach and
river at Versova Beach and Mithi River.
• Reliance is the only Indian company
to participate in the global effort
to eliminate plastic waste in the
environment at Alliance to End
Plastic Waste (AEPW). The Alliance is
currently implementing three projects
in India focused on eliminating littered
plastic waste: Renew Ganga, The City
Partnerships project at Haridwar and
Rishikesh, and Grameen Creative Lab -
Zero Plastic Waste Cities at Puducherry.
• Reliance initiatives for Circularity in
plastics advance UN SDGs by reducing
dependency on new resources (by
engaging in collection, sorting and
recycling of plastics), and reducing
plastic and other waste bound
for land and marine environment
(through communication and
awareness initiatives).</t>
  </si>
  <si>
    <t>During FY 2019-20 the hazardous and
non-hazardous waste disposed from RIL’s
hydrocarbons operations were 92.4 kT and
606.6 kT respectively.</t>
  </si>
  <si>
    <t>Hazardous+Non Hazardous Waste-(92.4+606.6)KT. Converting to ton. 1 MT =1Ton Therfore =699.000*1000*1=699000Tonnes</t>
  </si>
  <si>
    <t>Hazardous Waste-92.4KT. Converting to ton. 1 MT =1Ton Therfore =92.4*1000*1=92400Tonnes</t>
  </si>
  <si>
    <t>Non Hazardous Waste-606.6 in 000' MT. Converting to ton. 1 MT =1Ton Therfore =606.6*1000*1=606600Tonnes</t>
  </si>
  <si>
    <t>THEME: CLEAN ENVIRONMENT
Biodegradable Polymers as packaging
material
Globally, plastic pollution is an
environmental concern. RIL has developed
biodegradable polymers for packaging
applications. The developed product
has performance that is at par with
current packaging polymers in terms of
physical and mechanical properties. This
development will reduce plastic waste
generation and adverse environmental
impacts // Plastics directly aid
in achieving the UN’s SDGs by reducing
food waste (increasing shelf life of food),
helping reduce resource consumption
(current alternatives use more energy and
water in production) and providing raw
materials for life saving medical instruments.
Through innovative solutions/ applications,
plastic products help in improving process
efficiency, thereby reducing overall GHG
emissions particularly in automotive and
construction industries.</t>
  </si>
  <si>
    <t>145,72</t>
  </si>
  <si>
    <t>Biodegradable Polymers as packaging
material
Globally, plastic pollution is an
environmental concern. RIL has developed
biodegradable polymers for packaging
applications. The developed product
has performance that is at par with
current packaging polymers in terms of
physical and mechanical properties. This
development will reduce plastic waste
generation and adverse environmental
impacts.</t>
  </si>
  <si>
    <t>During the reporting period,
the hazardous and non-hazardous
waste disposed from our hydrocarbons
operations were 89.69kT and 798.61 kT,
respectively.</t>
  </si>
  <si>
    <t>Total  Waste-(89.69+798.6)kT Converting to ton. 1 MT =1Ton Therfore =888.290*1000=888290Tonnes</t>
  </si>
  <si>
    <t xml:space="preserve"> Hazardous Waste -89.69kT. Converting to tonTherfore =89.69*1000=89690Tonnes</t>
  </si>
  <si>
    <t>Non Hazardous Waste-798.6in 000' MT. Converting to ton. 1 MT =1Ton Therfore =798.6*1000*1=798600Tonnes</t>
  </si>
  <si>
    <t xml:space="preserve">Water remains one of the most precious
resources on the planet. In addition to
minimising the use of freshwater, Reliance
continues to widen its use of recycled water
and treated effluent.
</t>
  </si>
  <si>
    <t>• Minimum reliance on freshwater, maximum
use of natural water resources and
recycling of water. // WATER MANAGEMENT
Deploy world-class technologies across all sites to
reduce freshwater consumption per unit of production
by maximising wastewater recycle and minimising
external discharge// Water remains one of the most precious
resources on the planet. In addition to
minimising the use of freshwater, Reliance
continues to widen its use of recycled water
and treated effluent.
RIL continues to reuse treated effluent
from the manufacturing plants for other
application, besides horticulture purpose.
Over the years, the treated effluent is
increasingly being reused for cooling tower
make-up and for firewater requirement.
Water losses are being minimised and
rainwater harvesting capacities are
being augmented.</t>
  </si>
  <si>
    <t>58,60,61</t>
  </si>
  <si>
    <t>Total water recycled (in Million M3)</t>
  </si>
  <si>
    <t>As a result of these efforts, in FY 2019-20 the total water recycled across all manufacturing plants was 74.4 million m3 as compared to 73.1 million m3 in FY 2018-19. Total water recycled has increased by 1.8% compared to previous year.</t>
  </si>
  <si>
    <t>Total water recycled-74.4 in Million m3. Converting to Cubic Meter. 74.4*1000000=74400000m3</t>
  </si>
  <si>
    <t xml:space="preserve">Used the FY 2018-19 data to arrive the percentage. </t>
  </si>
  <si>
    <t>CLEAN WATER
At RIL, achieving minimum water
consumption at every manufacturing
location is a key priority.</t>
  </si>
  <si>
    <t xml:space="preserve">CLEAN WATER
At RIL, achieving minimum water
consumption at every manufacturing
location is a key priority. Hence, it employs
specific measures to ensure the optimum
use of water sources such as rivers, lakes
and reservoirs with the aid of local water
utility departments. Use of cutting-edge
technologies at the Jamnagar plant
enables desalination of sea water, thereby
saving water from fresh water sources.
In FY 2018-19, the total water withdrawal
across all manufacturing plants was 179.55
million m3 as compared to 167.41 million
m3 in FY 2017-18, which represents a 7.25%
increase. RIL ensures that all wastewater
generated is treated and meets all state and
central regulatory requirements.
</t>
  </si>
  <si>
    <t>In FY 2018-19, the total water withdrawal
across all manufacturing plants was 179.55
million m3
 as compared to 167.41 million
m3
 in FY 2017-18, which represents a 7.25%
increase</t>
  </si>
  <si>
    <t>• Zero freshwater withdrawal at Jamnagar
Manufacturing Division</t>
  </si>
  <si>
    <t>Total water recycled
73,142.11 (000' m3)</t>
  </si>
  <si>
    <t xml:space="preserve">40.74% water recycled in FY 2018-19
</t>
  </si>
  <si>
    <t>fresh water withdrawal is for Jamnagar only.</t>
  </si>
  <si>
    <t>Total water recycled- 73142.11in 000 m3. Converting to Cubic Meter. 73142.110*1000=73142110m3</t>
  </si>
  <si>
    <t>Total Water Withdrawal=179550000m3</t>
  </si>
  <si>
    <t>Percentage of Water recycled=40.74%</t>
  </si>
  <si>
    <t xml:space="preserve">WATER MANAGEMENT
Deploy world-class technologies across all sites to
reduce freshwater consumption per unit of production
by maximising wastewater recycle and minimising
external discharge.
</t>
  </si>
  <si>
    <t>WATER MANAGEMENT
Deploy world-class technologies across all sites to
reduce freshwater consumption per unit of production
by maximising wastewater recycle and minimising
external discharge.
• 74.4 million M3 of water recycled in FY 2019-20
• Desalination of water at Jamnagar
• Overall rainwater harvesting capacity was increased in 3 sites.</t>
  </si>
  <si>
    <t>Water Management
Deploy world-class technologies across all sites
to reduce fresh water consumption per unit of
production by maximising waste water recycle
and minimizing external discharge.</t>
  </si>
  <si>
    <t>Water Management
Deploy world-class technologies across all sites
to reduce fresh water consumption per unit of
production by maximising waste water recycle
and minimizing external discharge. • 40.74% water recycled in FY 2018-19
• Total water recycled and desalination of
water at Jamnagar
• Achieved zero water discharge at Silvassa
and Hoshiarpur</t>
  </si>
  <si>
    <t>Waste water discharge
27,871.9 (000' m3)</t>
  </si>
  <si>
    <t>Waste water discharge
27,871.9 (000' m3)= 27871.9*1000=27871900m3</t>
  </si>
  <si>
    <t>https://www.ril.com/ar2018-19/ril-annual-report-2019.pdf</t>
  </si>
  <si>
    <t>Code of Conduct_2016</t>
  </si>
  <si>
    <t>F:\Reliance Industries Ltd._Documents_Environment\Reliance Industries Ltd._Reports_Environment</t>
  </si>
  <si>
    <t>F:\Reliance Industries Ltd._Documents_Environment\Reliance Industries Ltd._Snapshots_Environment</t>
  </si>
  <si>
    <t>Tabrez</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</si>
</sst>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dd/mmm/yyyy"/>
  </numFmts>
  <fonts count="19">
    <font>
      <sz val="12"/>
      <color theme="1"/>
      <name val="Calibri"/>
      <family val="2"/>
      <scheme val="minor"/>
    </font>
    <font>
      <b/>
      <sz val="12"/>
      <color theme="1"/>
      <name val="Calibri"/>
      <family val="2"/>
      <scheme val="minor"/>
    </font>
    <font>
      <sz val="10"/>
      <color rgb="FF000000"/>
      <name val="Arial"/>
      <family val="2"/>
    </font>
    <font>
      <sz val="11"/>
      <color rgb="FF000000"/>
      <name val="Calibri"/>
      <family val="2"/>
    </font>
    <font>
      <sz val="11"/>
      <color theme="1"/>
      <name val="Calibri"/>
      <family val="2"/>
      <scheme val="minor"/>
    </font>
    <font>
      <b/>
      <sz val="12"/>
      <color rgb="FF000000"/>
      <name val="Calibri"/>
      <family val="2"/>
      <scheme val="minor"/>
    </font>
    <font>
      <sz val="8"/>
      <name val="Calibri"/>
      <family val="2"/>
      <scheme val="minor"/>
    </font>
    <font>
      <b/>
      <sz val="12"/>
      <name val="Calibri"/>
      <family val="2"/>
      <scheme val="minor"/>
    </font>
    <font>
      <sz val="12"/>
      <name val="Calibri"/>
      <family val="2"/>
      <scheme val="minor"/>
    </font>
    <font>
      <b/>
      <sz val="8"/>
      <name val="Calibri"/>
      <family val="2"/>
    </font>
    <font>
      <sz val="11"/>
      <color rgb="FF000000"/>
      <name val="Calibri"/>
      <family val="2"/>
      <scheme val="minor"/>
    </font>
    <font>
      <sz val="12"/>
      <color theme="1"/>
      <name val="Calibri"/>
      <family val="2"/>
      <scheme val="minor"/>
    </font>
    <font>
      <b/>
      <sz val="12"/>
      <color theme="0"/>
      <name val="Calibri"/>
      <family val="2"/>
      <scheme val="minor"/>
    </font>
    <font>
      <b/>
      <sz val="12"/>
      <name val="Helvetica Neue"/>
      <family val="2"/>
    </font>
    <font>
      <sz val="10"/>
      <color theme="1"/>
      <name val="Arial"/>
      <family val="2"/>
    </font>
    <font>
      <sz val="10"/>
      <name val="Arial"/>
      <family val="2"/>
    </font>
    <font>
      <sz val="12"/>
      <color rgb="FF000000"/>
      <name val="Calibri"/>
      <family val="2"/>
      <scheme val="minor"/>
    </font>
    <font>
      <u/>
      <sz val="12"/>
      <color theme="10"/>
      <name val="Calibri"/>
      <family val="2"/>
      <scheme val="minor"/>
    </font>
    <font>
      <sz val="11"/>
      <name val="Calibri"/>
      <family val="2"/>
      <scheme val="minor"/>
    </font>
  </fonts>
  <fills count="10">
    <fill>
      <patternFill patternType="none"/>
    </fill>
    <fill>
      <patternFill patternType="gray125"/>
    </fill>
    <fill>
      <patternFill patternType="solid">
        <fgColor rgb="FFBDD7EE"/>
        <bgColor rgb="FF000000"/>
      </patternFill>
    </fill>
    <fill>
      <patternFill patternType="solid">
        <fgColor theme="8" tint="0.39997558519241921"/>
        <bgColor rgb="FF000000"/>
      </patternFill>
    </fill>
    <fill>
      <patternFill patternType="solid">
        <fgColor theme="6" tint="0.79998168889431442"/>
        <bgColor indexed="64"/>
      </patternFill>
    </fill>
    <fill>
      <patternFill patternType="solid">
        <fgColor theme="4" tint="0.79998168889431442"/>
        <bgColor indexed="64"/>
      </patternFill>
    </fill>
    <fill>
      <patternFill patternType="solid">
        <fgColor theme="0"/>
        <bgColor indexed="64"/>
      </patternFill>
    </fill>
    <fill>
      <patternFill patternType="solid">
        <fgColor theme="5" tint="0.79998168889431442"/>
        <bgColor indexed="64"/>
      </patternFill>
    </fill>
    <fill>
      <patternFill patternType="solid">
        <fgColor rgb="FFFFFF00"/>
        <bgColor indexed="64"/>
      </patternFill>
    </fill>
    <fill>
      <patternFill patternType="solid">
        <fgColor rgb="FFFFC000"/>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top style="thin">
        <color auto="1"/>
      </top>
      <bottom style="thin">
        <color auto="1"/>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auto="1"/>
      </left>
      <right style="medium">
        <color indexed="64"/>
      </right>
      <top style="thin">
        <color auto="1"/>
      </top>
      <bottom style="thin">
        <color auto="1"/>
      </bottom>
      <diagonal/>
    </border>
    <border>
      <left style="thin">
        <color auto="1"/>
      </left>
      <right style="medium">
        <color indexed="64"/>
      </right>
      <top style="thin">
        <color auto="1"/>
      </top>
      <bottom style="medium">
        <color indexed="64"/>
      </bottom>
      <diagonal/>
    </border>
    <border>
      <left/>
      <right style="medium">
        <color indexed="64"/>
      </right>
      <top style="medium">
        <color indexed="64"/>
      </top>
      <bottom style="medium">
        <color indexed="64"/>
      </bottom>
      <diagonal/>
    </border>
    <border>
      <left/>
      <right style="thin">
        <color auto="1"/>
      </right>
      <top/>
      <bottom style="thin">
        <color auto="1"/>
      </bottom>
      <diagonal/>
    </border>
    <border>
      <left style="thin">
        <color indexed="64"/>
      </left>
      <right/>
      <top style="thin">
        <color indexed="64"/>
      </top>
      <bottom/>
      <diagonal/>
    </border>
    <border>
      <left style="thick">
        <color theme="7" tint="0.39994506668294322"/>
      </left>
      <right style="thin">
        <color indexed="64"/>
      </right>
      <top style="thin">
        <color indexed="64"/>
      </top>
      <bottom style="thin">
        <color indexed="64"/>
      </bottom>
      <diagonal/>
    </border>
    <border>
      <left style="thick">
        <color theme="7" tint="0.39994506668294322"/>
      </left>
      <right style="thin">
        <color indexed="64"/>
      </right>
      <top style="thin">
        <color indexed="64"/>
      </top>
      <bottom/>
      <diagonal/>
    </border>
    <border>
      <left style="thick">
        <color theme="7" tint="0.39994506668294322"/>
      </left>
      <right/>
      <top/>
      <bottom/>
      <diagonal/>
    </border>
  </borders>
  <cellStyleXfs count="5">
    <xf numFmtId="0" fontId="0" fillId="0" borderId="0"/>
    <xf numFmtId="0" fontId="2" fillId="0" borderId="0"/>
    <xf numFmtId="0" fontId="4" fillId="0" borderId="0"/>
    <xf numFmtId="9" fontId="11" fillId="0" borderId="0" applyFont="0" applyFill="0" applyBorder="0" applyAlignment="0" applyProtection="0"/>
    <xf numFmtId="0" fontId="17" fillId="0" borderId="0" applyNumberFormat="0" applyFill="0" applyBorder="0" applyAlignment="0" applyProtection="0"/>
  </cellStyleXfs>
  <cellXfs count="120">
    <xf numFmtId="0" fontId="0" fillId="0" borderId="0" xfId="0"/>
    <xf numFmtId="0" fontId="3" fillId="0" borderId="1" xfId="1" applyFont="1" applyFill="1" applyBorder="1" applyAlignment="1">
      <alignment vertical="center"/>
    </xf>
    <xf numFmtId="0" fontId="3" fillId="0" borderId="1" xfId="1" applyFont="1" applyFill="1" applyBorder="1" applyAlignment="1">
      <alignment vertical="center" wrapText="1"/>
    </xf>
    <xf numFmtId="0" fontId="3" fillId="0" borderId="1" xfId="0" applyFont="1" applyFill="1" applyBorder="1" applyAlignment="1">
      <alignment horizontal="left" vertical="center"/>
    </xf>
    <xf numFmtId="0" fontId="0" fillId="0" borderId="0" xfId="0" applyAlignment="1">
      <alignment horizontal="left" vertical="center"/>
    </xf>
    <xf numFmtId="0" fontId="8" fillId="0" borderId="0" xfId="0" applyFont="1" applyAlignment="1" applyProtection="1">
      <alignment vertical="center"/>
      <protection locked="0"/>
    </xf>
    <xf numFmtId="0" fontId="0" fillId="0" borderId="0" xfId="0" applyAlignment="1">
      <alignment wrapText="1"/>
    </xf>
    <xf numFmtId="0" fontId="0" fillId="0" borderId="0" xfId="0" applyAlignment="1">
      <alignment vertical="center" wrapText="1"/>
    </xf>
    <xf numFmtId="0" fontId="0" fillId="0" borderId="0" xfId="0" applyAlignment="1">
      <alignment vertical="center"/>
    </xf>
    <xf numFmtId="0" fontId="0" fillId="0" borderId="1" xfId="0" applyBorder="1" applyAlignment="1">
      <alignment vertical="center"/>
    </xf>
    <xf numFmtId="0" fontId="1" fillId="0" borderId="0" xfId="0" applyFont="1" applyAlignment="1">
      <alignment wrapText="1"/>
    </xf>
    <xf numFmtId="0" fontId="10" fillId="0" borderId="0" xfId="0" applyFont="1" applyAlignment="1">
      <alignment horizontal="left" wrapText="1"/>
    </xf>
    <xf numFmtId="0" fontId="3" fillId="0" borderId="1" xfId="0" applyFont="1" applyFill="1" applyBorder="1" applyAlignment="1">
      <alignment vertical="center"/>
    </xf>
    <xf numFmtId="0" fontId="3" fillId="0" borderId="1" xfId="2" applyFont="1" applyFill="1" applyBorder="1" applyAlignment="1">
      <alignment vertical="center"/>
    </xf>
    <xf numFmtId="0" fontId="3" fillId="0" borderId="3" xfId="0" applyFont="1" applyFill="1" applyBorder="1" applyAlignment="1">
      <alignment vertical="center"/>
    </xf>
    <xf numFmtId="0" fontId="3" fillId="0" borderId="1" xfId="0" applyFont="1" applyFill="1" applyBorder="1" applyAlignment="1">
      <alignment horizontal="left" vertical="center" wrapText="1"/>
    </xf>
    <xf numFmtId="0" fontId="8" fillId="0" borderId="1" xfId="0" applyFont="1" applyBorder="1" applyProtection="1">
      <protection locked="0"/>
    </xf>
    <xf numFmtId="0" fontId="3" fillId="6" borderId="1" xfId="1" applyFont="1" applyFill="1" applyBorder="1" applyAlignment="1">
      <alignment vertical="center" wrapText="1"/>
    </xf>
    <xf numFmtId="0" fontId="5" fillId="0" borderId="0" xfId="0" applyFont="1" applyAlignment="1">
      <alignment vertical="center"/>
    </xf>
    <xf numFmtId="0" fontId="12" fillId="6" borderId="0" xfId="0" applyFont="1" applyFill="1" applyAlignment="1">
      <alignment vertical="center"/>
    </xf>
    <xf numFmtId="0" fontId="7" fillId="4" borderId="4" xfId="0" applyFont="1" applyFill="1" applyBorder="1" applyProtection="1">
      <protection locked="0"/>
    </xf>
    <xf numFmtId="0" fontId="7" fillId="4" borderId="5" xfId="0" applyFont="1" applyFill="1" applyBorder="1" applyProtection="1">
      <protection locked="0"/>
    </xf>
    <xf numFmtId="0" fontId="8" fillId="0" borderId="0" xfId="0" applyFont="1" applyProtection="1">
      <protection locked="0"/>
    </xf>
    <xf numFmtId="0" fontId="13" fillId="7" borderId="6" xfId="0" applyFont="1" applyFill="1" applyBorder="1" applyAlignment="1">
      <alignment horizontal="center" vertical="center"/>
    </xf>
    <xf numFmtId="0" fontId="8" fillId="0" borderId="1" xfId="0" applyFont="1" applyBorder="1" applyAlignment="1">
      <alignment horizontal="center"/>
    </xf>
    <xf numFmtId="9" fontId="8" fillId="0" borderId="1" xfId="3" applyFont="1" applyFill="1" applyBorder="1" applyAlignment="1" applyProtection="1">
      <alignment horizontal="center"/>
    </xf>
    <xf numFmtId="164" fontId="8" fillId="0" borderId="7" xfId="3" applyNumberFormat="1" applyFont="1" applyFill="1" applyBorder="1" applyAlignment="1" applyProtection="1">
      <alignment horizontal="center"/>
    </xf>
    <xf numFmtId="0" fontId="13" fillId="0" borderId="6" xfId="0" applyFont="1" applyBorder="1" applyAlignment="1">
      <alignment horizontal="center" vertical="center"/>
    </xf>
    <xf numFmtId="9" fontId="13" fillId="0" borderId="6" xfId="3" applyFont="1" applyFill="1" applyBorder="1" applyAlignment="1" applyProtection="1">
      <alignment horizontal="center" vertical="center"/>
    </xf>
    <xf numFmtId="164" fontId="8" fillId="0" borderId="8" xfId="0" applyNumberFormat="1" applyFont="1" applyBorder="1" applyAlignment="1">
      <alignment horizontal="center"/>
    </xf>
    <xf numFmtId="0" fontId="13" fillId="7" borderId="9" xfId="0" applyFont="1" applyFill="1" applyBorder="1" applyAlignment="1">
      <alignment horizontal="center" vertical="center"/>
    </xf>
    <xf numFmtId="0" fontId="8" fillId="0" borderId="10" xfId="0" applyFont="1" applyBorder="1"/>
    <xf numFmtId="0" fontId="13" fillId="0" borderId="9" xfId="0" applyFont="1" applyBorder="1" applyAlignment="1">
      <alignment horizontal="center" vertical="center"/>
    </xf>
    <xf numFmtId="0" fontId="5" fillId="3" borderId="1" xfId="0" applyFont="1" applyFill="1" applyBorder="1" applyAlignment="1">
      <alignment horizontal="center" vertical="center"/>
    </xf>
    <xf numFmtId="0" fontId="5" fillId="3" borderId="1" xfId="0" applyFont="1" applyFill="1" applyBorder="1" applyAlignment="1">
      <alignment horizontal="center" vertical="center" wrapText="1"/>
    </xf>
    <xf numFmtId="0" fontId="5" fillId="2" borderId="1" xfId="0" applyFont="1" applyFill="1" applyBorder="1" applyAlignment="1">
      <alignment horizontal="center" vertical="center"/>
    </xf>
    <xf numFmtId="0" fontId="3" fillId="0" borderId="1" xfId="0" applyFont="1" applyBorder="1" applyAlignment="1">
      <alignment vertical="center"/>
    </xf>
    <xf numFmtId="0" fontId="0" fillId="0" borderId="1" xfId="0" applyBorder="1" applyAlignment="1">
      <alignment horizontal="left" vertical="center"/>
    </xf>
    <xf numFmtId="0" fontId="0" fillId="0" borderId="1" xfId="0" applyBorder="1"/>
    <xf numFmtId="0" fontId="5" fillId="2" borderId="1" xfId="0" applyFont="1" applyFill="1" applyBorder="1" applyAlignment="1">
      <alignment horizontal="center" vertical="center" wrapText="1"/>
    </xf>
    <xf numFmtId="0" fontId="3" fillId="0" borderId="3" xfId="0" applyFont="1" applyFill="1" applyBorder="1" applyAlignment="1">
      <alignment horizontal="left" vertical="center"/>
    </xf>
    <xf numFmtId="0" fontId="3" fillId="0" borderId="3" xfId="0" applyFont="1" applyFill="1" applyBorder="1" applyAlignment="1">
      <alignment horizontal="left" vertical="center" wrapText="1"/>
    </xf>
    <xf numFmtId="0" fontId="3" fillId="0" borderId="3" xfId="1" applyFont="1" applyFill="1" applyBorder="1" applyAlignment="1">
      <alignment vertical="center" wrapText="1"/>
    </xf>
    <xf numFmtId="0" fontId="3" fillId="0" borderId="3" xfId="1" applyFont="1" applyFill="1" applyBorder="1" applyAlignment="1">
      <alignment vertical="center"/>
    </xf>
    <xf numFmtId="0" fontId="3" fillId="0" borderId="0" xfId="0" applyFont="1" applyFill="1" applyBorder="1" applyAlignment="1">
      <alignment horizontal="left" vertical="center"/>
    </xf>
    <xf numFmtId="0" fontId="3" fillId="0" borderId="0" xfId="1" applyFont="1" applyFill="1" applyBorder="1" applyAlignment="1">
      <alignment vertical="center"/>
    </xf>
    <xf numFmtId="0" fontId="3" fillId="0" borderId="0" xfId="1" applyFont="1" applyFill="1" applyBorder="1" applyAlignment="1">
      <alignment vertical="center" wrapText="1"/>
    </xf>
    <xf numFmtId="0" fontId="0" fillId="0" borderId="0" xfId="0" applyBorder="1" applyAlignment="1">
      <alignment vertical="center"/>
    </xf>
    <xf numFmtId="0" fontId="0" fillId="0" borderId="0" xfId="0" applyBorder="1"/>
    <xf numFmtId="0" fontId="0" fillId="0" borderId="0" xfId="0" applyFill="1" applyBorder="1" applyAlignment="1">
      <alignment vertical="center"/>
    </xf>
    <xf numFmtId="0" fontId="0" fillId="0" borderId="0" xfId="0" applyFill="1" applyBorder="1" applyAlignment="1">
      <alignment vertical="center" wrapText="1"/>
    </xf>
    <xf numFmtId="0" fontId="0" fillId="0" borderId="0" xfId="0" applyBorder="1" applyAlignment="1">
      <alignment wrapText="1"/>
    </xf>
    <xf numFmtId="0" fontId="0" fillId="0" borderId="0" xfId="0" applyBorder="1" applyAlignment="1">
      <alignment vertical="center" wrapText="1"/>
    </xf>
    <xf numFmtId="0" fontId="3" fillId="0" borderId="3" xfId="0" applyFont="1" applyBorder="1" applyAlignment="1">
      <alignment vertical="center"/>
    </xf>
    <xf numFmtId="0" fontId="2" fillId="0" borderId="0" xfId="1" applyFill="1" applyBorder="1" applyAlignment="1">
      <alignment vertical="center"/>
    </xf>
    <xf numFmtId="0" fontId="0" fillId="0" borderId="3" xfId="0" applyBorder="1"/>
    <xf numFmtId="0" fontId="8" fillId="0" borderId="3" xfId="0" applyFont="1" applyBorder="1" applyProtection="1">
      <protection locked="0"/>
    </xf>
    <xf numFmtId="0" fontId="8" fillId="0" borderId="0" xfId="0" applyFont="1" applyBorder="1" applyProtection="1">
      <protection locked="0"/>
    </xf>
    <xf numFmtId="0" fontId="9" fillId="5" borderId="6" xfId="0" applyFont="1" applyFill="1" applyBorder="1" applyAlignment="1">
      <alignment horizontal="center" vertical="center"/>
    </xf>
    <xf numFmtId="0" fontId="5" fillId="2" borderId="2" xfId="0" applyFont="1" applyFill="1" applyBorder="1" applyAlignment="1">
      <alignment horizontal="center" vertical="center"/>
    </xf>
    <xf numFmtId="0" fontId="0" fillId="0" borderId="2" xfId="0" applyBorder="1" applyAlignment="1">
      <alignment vertical="center"/>
    </xf>
    <xf numFmtId="0" fontId="0" fillId="0" borderId="2" xfId="0" applyBorder="1"/>
    <xf numFmtId="0" fontId="0" fillId="0" borderId="11" xfId="0" applyBorder="1"/>
    <xf numFmtId="0" fontId="5" fillId="2" borderId="12" xfId="0" applyFont="1" applyFill="1" applyBorder="1" applyAlignment="1">
      <alignment horizontal="center" vertical="center"/>
    </xf>
    <xf numFmtId="0" fontId="8" fillId="0" borderId="12" xfId="0" applyFont="1" applyBorder="1" applyAlignment="1">
      <alignment vertical="center"/>
    </xf>
    <xf numFmtId="0" fontId="8" fillId="0" borderId="13" xfId="0" applyFont="1" applyBorder="1" applyAlignment="1">
      <alignment vertical="center"/>
    </xf>
    <xf numFmtId="0" fontId="8" fillId="0" borderId="14" xfId="0" applyFont="1" applyBorder="1" applyAlignment="1">
      <alignment vertical="center"/>
    </xf>
    <xf numFmtId="0" fontId="0" fillId="0" borderId="14" xfId="0" applyBorder="1"/>
    <xf numFmtId="0" fontId="14" fillId="0" borderId="1" xfId="0" applyFont="1" applyBorder="1" applyAlignment="1">
      <alignment vertical="center"/>
    </xf>
    <xf numFmtId="0" fontId="15" fillId="0" borderId="1" xfId="0" applyFont="1" applyBorder="1" applyAlignment="1" applyProtection="1">
      <alignment horizontal="left" vertical="center"/>
      <protection locked="0"/>
    </xf>
    <xf numFmtId="0" fontId="15" fillId="0" borderId="1" xfId="0" applyFont="1" applyBorder="1" applyAlignment="1" applyProtection="1">
      <alignment vertical="center"/>
      <protection locked="0"/>
    </xf>
    <xf numFmtId="0" fontId="15" fillId="0" borderId="1" xfId="0" applyFont="1" applyBorder="1" applyAlignment="1" applyProtection="1">
      <alignment vertical="center" wrapText="1"/>
      <protection locked="0"/>
    </xf>
    <xf numFmtId="0" fontId="16" fillId="0" borderId="0" xfId="0" applyFont="1"/>
    <xf numFmtId="0" fontId="0" fillId="0" borderId="1" xfId="0" applyBorder="1" applyAlignment="1">
      <alignment vertical="center" wrapText="1"/>
    </xf>
    <xf numFmtId="0" fontId="17" fillId="0" borderId="1" xfId="4" applyBorder="1" applyAlignment="1">
      <alignment vertical="center"/>
    </xf>
    <xf numFmtId="165" fontId="0" fillId="0" borderId="1" xfId="0" applyNumberFormat="1" applyBorder="1" applyAlignment="1">
      <alignment vertical="center"/>
    </xf>
    <xf numFmtId="0" fontId="0" fillId="0" borderId="1" xfId="0" applyBorder="1" applyAlignment="1">
      <alignment wrapText="1"/>
    </xf>
    <xf numFmtId="3" fontId="0" fillId="0" borderId="1" xfId="0" applyNumberFormat="1" applyBorder="1"/>
    <xf numFmtId="0" fontId="0" fillId="0" borderId="1" xfId="0" applyBorder="1" applyAlignment="1">
      <alignment horizontal="left" vertical="center" wrapText="1"/>
    </xf>
    <xf numFmtId="0" fontId="0" fillId="0" borderId="2" xfId="0" applyBorder="1" applyAlignment="1">
      <alignment wrapText="1"/>
    </xf>
    <xf numFmtId="0" fontId="5" fillId="0" borderId="1" xfId="0" applyFont="1" applyBorder="1" applyAlignment="1">
      <alignment horizontal="left" vertical="center"/>
    </xf>
    <xf numFmtId="0" fontId="1" fillId="0" borderId="1" xfId="0" applyFont="1" applyBorder="1" applyAlignment="1">
      <alignment horizontal="left" vertical="center"/>
    </xf>
    <xf numFmtId="0" fontId="18" fillId="0" borderId="1" xfId="0" applyFont="1" applyBorder="1" applyAlignment="1">
      <alignment horizontal="left" vertical="top"/>
    </xf>
    <xf numFmtId="0" fontId="18" fillId="0" borderId="1" xfId="0" applyFont="1" applyBorder="1" applyAlignment="1">
      <alignment horizontal="right" vertical="top"/>
    </xf>
    <xf numFmtId="0" fontId="7" fillId="4" borderId="2" xfId="0" applyFont="1" applyFill="1" applyBorder="1" applyAlignment="1" applyProtection="1">
      <alignment horizontal="center" vertical="center"/>
      <protection locked="0"/>
    </xf>
    <xf numFmtId="0" fontId="7" fillId="4" borderId="4" xfId="0" applyFont="1" applyFill="1" applyBorder="1" applyAlignment="1" applyProtection="1">
      <alignment horizontal="center" vertical="center"/>
      <protection locked="0"/>
    </xf>
    <xf numFmtId="0" fontId="7" fillId="4" borderId="5" xfId="0" applyFont="1" applyFill="1" applyBorder="1" applyAlignment="1" applyProtection="1">
      <alignment horizontal="center" vertical="center"/>
      <protection locked="0"/>
    </xf>
    <xf numFmtId="0" fontId="3" fillId="8" borderId="1" xfId="0" applyFont="1" applyFill="1" applyBorder="1" applyAlignment="1">
      <alignment vertical="center"/>
    </xf>
    <xf numFmtId="0" fontId="3" fillId="8" borderId="1" xfId="0" applyFont="1" applyFill="1" applyBorder="1" applyAlignment="1">
      <alignment horizontal="left" vertical="center"/>
    </xf>
    <xf numFmtId="0" fontId="3" fillId="8" borderId="1" xfId="0" applyFont="1" applyFill="1" applyBorder="1" applyAlignment="1">
      <alignment horizontal="left" vertical="center" wrapText="1"/>
    </xf>
    <xf numFmtId="0" fontId="3" fillId="8" borderId="1" xfId="1" applyFont="1" applyFill="1" applyBorder="1" applyAlignment="1">
      <alignment vertical="center" wrapText="1"/>
    </xf>
    <xf numFmtId="0" fontId="3" fillId="8" borderId="1" xfId="1" applyFont="1" applyFill="1" applyBorder="1" applyAlignment="1">
      <alignment vertical="center"/>
    </xf>
    <xf numFmtId="0" fontId="0" fillId="8" borderId="1" xfId="0" applyFill="1" applyBorder="1" applyAlignment="1">
      <alignment vertical="center"/>
    </xf>
    <xf numFmtId="165" fontId="0" fillId="8" borderId="1" xfId="0" applyNumberFormat="1" applyFill="1" applyBorder="1" applyAlignment="1">
      <alignment vertical="center"/>
    </xf>
    <xf numFmtId="0" fontId="0" fillId="8" borderId="2" xfId="0" applyFill="1" applyBorder="1" applyAlignment="1">
      <alignment vertical="center"/>
    </xf>
    <xf numFmtId="0" fontId="8" fillId="8" borderId="12" xfId="0" applyFont="1" applyFill="1" applyBorder="1" applyAlignment="1">
      <alignment vertical="center"/>
    </xf>
    <xf numFmtId="0" fontId="0" fillId="8" borderId="1" xfId="0" applyFill="1" applyBorder="1" applyAlignment="1">
      <alignment horizontal="left" vertical="center"/>
    </xf>
    <xf numFmtId="0" fontId="8" fillId="8" borderId="1" xfId="0" applyFont="1" applyFill="1" applyBorder="1" applyProtection="1">
      <protection locked="0"/>
    </xf>
    <xf numFmtId="0" fontId="0" fillId="8" borderId="0" xfId="0" applyFill="1" applyAlignment="1">
      <alignment vertical="center"/>
    </xf>
    <xf numFmtId="0" fontId="3" fillId="9" borderId="1" xfId="0" applyFont="1" applyFill="1" applyBorder="1" applyAlignment="1">
      <alignment vertical="center"/>
    </xf>
    <xf numFmtId="0" fontId="3" fillId="9" borderId="1" xfId="0" applyFont="1" applyFill="1" applyBorder="1" applyAlignment="1">
      <alignment horizontal="left" vertical="center"/>
    </xf>
    <xf numFmtId="0" fontId="3" fillId="9" borderId="1" xfId="0" applyFont="1" applyFill="1" applyBorder="1" applyAlignment="1">
      <alignment horizontal="left" vertical="center" wrapText="1"/>
    </xf>
    <xf numFmtId="0" fontId="3" fillId="9" borderId="1" xfId="1" applyFont="1" applyFill="1" applyBorder="1" applyAlignment="1">
      <alignment vertical="center" wrapText="1"/>
    </xf>
    <xf numFmtId="0" fontId="3" fillId="9" borderId="1" xfId="1" applyFont="1" applyFill="1" applyBorder="1" applyAlignment="1">
      <alignment vertical="center"/>
    </xf>
    <xf numFmtId="0" fontId="0" fillId="9" borderId="1" xfId="0" applyFill="1" applyBorder="1" applyAlignment="1">
      <alignment vertical="center"/>
    </xf>
    <xf numFmtId="165" fontId="0" fillId="9" borderId="1" xfId="0" applyNumberFormat="1" applyFill="1" applyBorder="1" applyAlignment="1">
      <alignment vertical="center"/>
    </xf>
    <xf numFmtId="0" fontId="17" fillId="9" borderId="1" xfId="4" applyFill="1" applyBorder="1" applyAlignment="1">
      <alignment vertical="center"/>
    </xf>
    <xf numFmtId="0" fontId="0" fillId="9" borderId="2" xfId="0" applyFill="1" applyBorder="1" applyAlignment="1">
      <alignment vertical="center"/>
    </xf>
    <xf numFmtId="0" fontId="8" fillId="9" borderId="12" xfId="0" applyFont="1" applyFill="1" applyBorder="1" applyAlignment="1">
      <alignment vertical="center"/>
    </xf>
    <xf numFmtId="0" fontId="0" fillId="9" borderId="1" xfId="0" applyFill="1" applyBorder="1" applyAlignment="1">
      <alignment horizontal="left" vertical="center"/>
    </xf>
    <xf numFmtId="0" fontId="8" fillId="9" borderId="1" xfId="0" applyFont="1" applyFill="1" applyBorder="1" applyProtection="1">
      <protection locked="0"/>
    </xf>
    <xf numFmtId="0" fontId="8" fillId="9" borderId="10" xfId="0" applyFont="1" applyFill="1" applyBorder="1"/>
    <xf numFmtId="0" fontId="8" fillId="9" borderId="1" xfId="0" applyFont="1" applyFill="1" applyBorder="1" applyAlignment="1">
      <alignment horizontal="center"/>
    </xf>
    <xf numFmtId="9" fontId="8" fillId="9" borderId="1" xfId="3" applyFont="1" applyFill="1" applyBorder="1" applyAlignment="1" applyProtection="1">
      <alignment horizontal="center"/>
    </xf>
    <xf numFmtId="164" fontId="8" fillId="9" borderId="7" xfId="3" applyNumberFormat="1" applyFont="1" applyFill="1" applyBorder="1" applyAlignment="1" applyProtection="1">
      <alignment horizontal="center"/>
    </xf>
    <xf numFmtId="0" fontId="0" fillId="9" borderId="0" xfId="0" applyFill="1" applyAlignment="1">
      <alignment vertical="center"/>
    </xf>
    <xf numFmtId="0" fontId="15" fillId="9" borderId="1" xfId="0" applyFont="1" applyFill="1" applyBorder="1" applyAlignment="1" applyProtection="1">
      <alignment vertical="center"/>
      <protection locked="0"/>
    </xf>
    <xf numFmtId="0" fontId="0" fillId="9" borderId="1" xfId="0" applyFill="1" applyBorder="1"/>
    <xf numFmtId="0" fontId="0" fillId="9" borderId="2" xfId="0" applyFill="1" applyBorder="1"/>
    <xf numFmtId="0" fontId="0" fillId="9" borderId="0" xfId="0" applyFill="1"/>
  </cellXfs>
  <cellStyles count="5">
    <cellStyle name="Hyperlink" xfId="4" builtinId="8"/>
    <cellStyle name="Normal" xfId="0" builtinId="0"/>
    <cellStyle name="Normal 3 2" xfId="1"/>
    <cellStyle name="Normal 4" xfId="2"/>
    <cellStyle name="Percent" xfId="3" builtinId="5"/>
  </cellStyles>
  <dxfs count="5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3" Type="http://schemas.openxmlformats.org/officeDocument/2006/relationships/hyperlink" Target="https://www.ril.com/getattachment/299caec5-2e8a-43b7-8f70-d633a150d07e/AnnualReport_2019-20.aspx" TargetMode="External"/><Relationship Id="rId18" Type="http://schemas.openxmlformats.org/officeDocument/2006/relationships/hyperlink" Target="https://www.ril.com/getattachment/299caec5-2e8a-43b7-8f70-d633a150d07e/AnnualReport_2019-20.aspx" TargetMode="External"/><Relationship Id="rId26" Type="http://schemas.openxmlformats.org/officeDocument/2006/relationships/hyperlink" Target="https://www.ril.com/getattachment/299caec5-2e8a-43b7-8f70-d633a150d07e/AnnualReport_2019-20.aspx" TargetMode="External"/><Relationship Id="rId39" Type="http://schemas.openxmlformats.org/officeDocument/2006/relationships/hyperlink" Target="https://www.ril.com/ar2018-19/ril-annual-report-2019.pdf" TargetMode="External"/><Relationship Id="rId21" Type="http://schemas.openxmlformats.org/officeDocument/2006/relationships/hyperlink" Target="https://www.ril.com/getattachment/299caec5-2e8a-43b7-8f70-d633a150d07e/AnnualReport_2019-20.aspx" TargetMode="External"/><Relationship Id="rId34" Type="http://schemas.openxmlformats.org/officeDocument/2006/relationships/hyperlink" Target="https://www.ril.com/ar2018-19/ril-annual-report-2019.pdf" TargetMode="External"/><Relationship Id="rId42" Type="http://schemas.openxmlformats.org/officeDocument/2006/relationships/hyperlink" Target="https://www.ril.com/ar2018-19/ril-annual-report-2019.pdf" TargetMode="External"/><Relationship Id="rId47" Type="http://schemas.openxmlformats.org/officeDocument/2006/relationships/hyperlink" Target="https://www.ril.com/ar2018-19/ril-annual-report-2019.pdf" TargetMode="External"/><Relationship Id="rId50" Type="http://schemas.openxmlformats.org/officeDocument/2006/relationships/hyperlink" Target="https://www.ril.com/ar2018-19/ril-annual-report-2019.pdf" TargetMode="External"/><Relationship Id="rId55" Type="http://schemas.openxmlformats.org/officeDocument/2006/relationships/hyperlink" Target="https://www.ril.com/ar2018-19/ril-annual-report-2019.pdf" TargetMode="External"/><Relationship Id="rId63" Type="http://schemas.openxmlformats.org/officeDocument/2006/relationships/hyperlink" Target="https://www.ril.com/ar2018-19/ril-annual-report-2019.pdf" TargetMode="External"/><Relationship Id="rId68" Type="http://schemas.openxmlformats.org/officeDocument/2006/relationships/hyperlink" Target="https://www.ril.com/DownloadFiles/IRStatutory/CSR-Policy.pdf" TargetMode="External"/><Relationship Id="rId7" Type="http://schemas.openxmlformats.org/officeDocument/2006/relationships/hyperlink" Target="https://www.ril.com/getattachment/299caec5-2e8a-43b7-8f70-d633a150d07e/AnnualReport_2019-20.aspx" TargetMode="External"/><Relationship Id="rId71" Type="http://schemas.openxmlformats.org/officeDocument/2006/relationships/hyperlink" Target="https://www.ril.com/getattachment/299caec5-2e8a-43b7-8f70-d633a150d07e/AnnualReport_2019-20.aspx" TargetMode="External"/><Relationship Id="rId2" Type="http://schemas.openxmlformats.org/officeDocument/2006/relationships/hyperlink" Target="https://www.ril.com/Sustainability/HealthSafety.aspx" TargetMode="External"/><Relationship Id="rId16" Type="http://schemas.openxmlformats.org/officeDocument/2006/relationships/hyperlink" Target="https://www.ril.com/getattachment/299caec5-2e8a-43b7-8f70-d633a150d07e/AnnualReport_2019-20.aspx" TargetMode="External"/><Relationship Id="rId29" Type="http://schemas.openxmlformats.org/officeDocument/2006/relationships/hyperlink" Target="https://www.ril.com/getattachment/299caec5-2e8a-43b7-8f70-d633a150d07e/AnnualReport_2019-20.aspx" TargetMode="External"/><Relationship Id="rId1" Type="http://schemas.openxmlformats.org/officeDocument/2006/relationships/hyperlink" Target="https://www.ril.com/DownloadFiles/IRStatutory/CSR-Policy.pdf" TargetMode="External"/><Relationship Id="rId6" Type="http://schemas.openxmlformats.org/officeDocument/2006/relationships/hyperlink" Target="https://www.ril.com/getattachment/299caec5-2e8a-43b7-8f70-d633a150d07e/AnnualReport_2019-20.aspx" TargetMode="External"/><Relationship Id="rId11" Type="http://schemas.openxmlformats.org/officeDocument/2006/relationships/hyperlink" Target="https://www.ril.com/getattachment/299caec5-2e8a-43b7-8f70-d633a150d07e/AnnualReport_2019-20.aspx" TargetMode="External"/><Relationship Id="rId24" Type="http://schemas.openxmlformats.org/officeDocument/2006/relationships/hyperlink" Target="https://www.ril.com/getattachment/299caec5-2e8a-43b7-8f70-d633a150d07e/AnnualReport_2019-20.aspx" TargetMode="External"/><Relationship Id="rId32" Type="http://schemas.openxmlformats.org/officeDocument/2006/relationships/hyperlink" Target="https://www.ril.com/getattachment/299caec5-2e8a-43b7-8f70-d633a150d07e/AnnualReport_2019-20.aspx" TargetMode="External"/><Relationship Id="rId37" Type="http://schemas.openxmlformats.org/officeDocument/2006/relationships/hyperlink" Target="https://www.ril.com/ar2018-19/ril-annual-report-2019.pdf" TargetMode="External"/><Relationship Id="rId40" Type="http://schemas.openxmlformats.org/officeDocument/2006/relationships/hyperlink" Target="https://www.ril.com/ar2018-19/ril-annual-report-2019.pdf" TargetMode="External"/><Relationship Id="rId45" Type="http://schemas.openxmlformats.org/officeDocument/2006/relationships/hyperlink" Target="https://www.ril.com/ar2018-19/ril-annual-report-2019.pdf" TargetMode="External"/><Relationship Id="rId53" Type="http://schemas.openxmlformats.org/officeDocument/2006/relationships/hyperlink" Target="https://www.ril.com/ar2018-19/ril-annual-report-2019.pdf" TargetMode="External"/><Relationship Id="rId58" Type="http://schemas.openxmlformats.org/officeDocument/2006/relationships/hyperlink" Target="https://www.ril.com/ar2018-19/ril-annual-report-2019.pdf" TargetMode="External"/><Relationship Id="rId66" Type="http://schemas.openxmlformats.org/officeDocument/2006/relationships/hyperlink" Target="https://www.ril.com/ar2019-20/pdf/businessresponsibilityreport.pdf" TargetMode="External"/><Relationship Id="rId5" Type="http://schemas.openxmlformats.org/officeDocument/2006/relationships/hyperlink" Target="https://www.ril.com/getattachment/299caec5-2e8a-43b7-8f70-d633a150d07e/AnnualReport_2019-20.aspx" TargetMode="External"/><Relationship Id="rId15" Type="http://schemas.openxmlformats.org/officeDocument/2006/relationships/hyperlink" Target="https://www.ril.com/getattachment/299caec5-2e8a-43b7-8f70-d633a150d07e/AnnualReport_2019-20.aspx" TargetMode="External"/><Relationship Id="rId23" Type="http://schemas.openxmlformats.org/officeDocument/2006/relationships/hyperlink" Target="https://www.ril.com/getattachment/299caec5-2e8a-43b7-8f70-d633a150d07e/AnnualReport_2019-20.aspx" TargetMode="External"/><Relationship Id="rId28" Type="http://schemas.openxmlformats.org/officeDocument/2006/relationships/hyperlink" Target="https://www.ril.com/getattachment/299caec5-2e8a-43b7-8f70-d633a150d07e/AnnualReport_2019-20.aspx" TargetMode="External"/><Relationship Id="rId36" Type="http://schemas.openxmlformats.org/officeDocument/2006/relationships/hyperlink" Target="https://www.ril.com/ar2018-19/ril-annual-report-2019.pdf" TargetMode="External"/><Relationship Id="rId49" Type="http://schemas.openxmlformats.org/officeDocument/2006/relationships/hyperlink" Target="https://www.ril.com/ar2018-19/ril-annual-report-2019.pdf" TargetMode="External"/><Relationship Id="rId57" Type="http://schemas.openxmlformats.org/officeDocument/2006/relationships/hyperlink" Target="https://www.ril.com/ar2018-19/ril-annual-report-2019.pdf" TargetMode="External"/><Relationship Id="rId61" Type="http://schemas.openxmlformats.org/officeDocument/2006/relationships/hyperlink" Target="https://www.ril.com/ar2018-19/ril-annual-report-2019.pdf" TargetMode="External"/><Relationship Id="rId10" Type="http://schemas.openxmlformats.org/officeDocument/2006/relationships/hyperlink" Target="https://www.ril.com/getattachment/299caec5-2e8a-43b7-8f70-d633a150d07e/AnnualReport_2019-20.aspx" TargetMode="External"/><Relationship Id="rId19" Type="http://schemas.openxmlformats.org/officeDocument/2006/relationships/hyperlink" Target="https://www.ril.com/getattachment/299caec5-2e8a-43b7-8f70-d633a150d07e/AnnualReport_2019-20.aspx" TargetMode="External"/><Relationship Id="rId31" Type="http://schemas.openxmlformats.org/officeDocument/2006/relationships/hyperlink" Target="https://www.ril.com/getattachment/299caec5-2e8a-43b7-8f70-d633a150d07e/AnnualReport_2019-20.aspx" TargetMode="External"/><Relationship Id="rId44" Type="http://schemas.openxmlformats.org/officeDocument/2006/relationships/hyperlink" Target="https://www.ril.com/ar2018-19/ril-annual-report-2019.pdf" TargetMode="External"/><Relationship Id="rId52" Type="http://schemas.openxmlformats.org/officeDocument/2006/relationships/hyperlink" Target="https://www.ril.com/ar2018-19/ril-annual-report-2019.pdf" TargetMode="External"/><Relationship Id="rId60" Type="http://schemas.openxmlformats.org/officeDocument/2006/relationships/hyperlink" Target="https://www.ril.com/ar2018-19/ril-annual-report-2019.pdf" TargetMode="External"/><Relationship Id="rId65" Type="http://schemas.openxmlformats.org/officeDocument/2006/relationships/hyperlink" Target="https://www.ril.com/ar2019-20/pdf/businessresponsibilityreport.pdf" TargetMode="External"/><Relationship Id="rId4" Type="http://schemas.openxmlformats.org/officeDocument/2006/relationships/hyperlink" Target="https://www.ril.com/ar2019-20/pdf/businessresponsibilityreport.pdf" TargetMode="External"/><Relationship Id="rId9" Type="http://schemas.openxmlformats.org/officeDocument/2006/relationships/hyperlink" Target="https://www.ril.com/getattachment/299caec5-2e8a-43b7-8f70-d633a150d07e/AnnualReport_2019-20.aspx" TargetMode="External"/><Relationship Id="rId14" Type="http://schemas.openxmlformats.org/officeDocument/2006/relationships/hyperlink" Target="https://www.ril.com/getattachment/299caec5-2e8a-43b7-8f70-d633a150d07e/AnnualReport_2019-20.aspx" TargetMode="External"/><Relationship Id="rId22" Type="http://schemas.openxmlformats.org/officeDocument/2006/relationships/hyperlink" Target="https://www.ril.com/getattachment/299caec5-2e8a-43b7-8f70-d633a150d07e/AnnualReport_2019-20.aspx" TargetMode="External"/><Relationship Id="rId27" Type="http://schemas.openxmlformats.org/officeDocument/2006/relationships/hyperlink" Target="https://www.ril.com/getattachment/299caec5-2e8a-43b7-8f70-d633a150d07e/AnnualReport_2019-20.aspx" TargetMode="External"/><Relationship Id="rId30" Type="http://schemas.openxmlformats.org/officeDocument/2006/relationships/hyperlink" Target="https://www.ril.com/getattachment/299caec5-2e8a-43b7-8f70-d633a150d07e/AnnualReport_2019-20.aspx" TargetMode="External"/><Relationship Id="rId35" Type="http://schemas.openxmlformats.org/officeDocument/2006/relationships/hyperlink" Target="https://www.ril.com/ar2018-19/ril-annual-report-2019.pdf" TargetMode="External"/><Relationship Id="rId43" Type="http://schemas.openxmlformats.org/officeDocument/2006/relationships/hyperlink" Target="https://www.ril.com/ar2018-19/ril-annual-report-2019.pdf" TargetMode="External"/><Relationship Id="rId48" Type="http://schemas.openxmlformats.org/officeDocument/2006/relationships/hyperlink" Target="https://www.ril.com/ar2018-19/ril-annual-report-2019.pdf" TargetMode="External"/><Relationship Id="rId56" Type="http://schemas.openxmlformats.org/officeDocument/2006/relationships/hyperlink" Target="https://www.ril.com/ar2018-19/ril-annual-report-2019.pdf" TargetMode="External"/><Relationship Id="rId64" Type="http://schemas.openxmlformats.org/officeDocument/2006/relationships/hyperlink" Target="https://www.ril.com/ar2018-19/ril-annual-report-2019.pdf" TargetMode="External"/><Relationship Id="rId69" Type="http://schemas.openxmlformats.org/officeDocument/2006/relationships/hyperlink" Target="https://www.ril.com/DownloadFiles/IRStatutory/CSR-Policy.pdf" TargetMode="External"/><Relationship Id="rId8" Type="http://schemas.openxmlformats.org/officeDocument/2006/relationships/hyperlink" Target="https://www.ril.com/getattachment/299caec5-2e8a-43b7-8f70-d633a150d07e/AnnualReport_2019-20.aspx" TargetMode="External"/><Relationship Id="rId51" Type="http://schemas.openxmlformats.org/officeDocument/2006/relationships/hyperlink" Target="https://www.ril.com/ar2018-19/ril-annual-report-2019.pdf" TargetMode="External"/><Relationship Id="rId72" Type="http://schemas.openxmlformats.org/officeDocument/2006/relationships/printerSettings" Target="../printerSettings/printerSettings1.bin"/><Relationship Id="rId3" Type="http://schemas.openxmlformats.org/officeDocument/2006/relationships/hyperlink" Target="https://www.ril.com/DownloadFiles/IRStatutory/Code-of-Conduct.pdf" TargetMode="External"/><Relationship Id="rId12" Type="http://schemas.openxmlformats.org/officeDocument/2006/relationships/hyperlink" Target="https://www.ril.com/getattachment/299caec5-2e8a-43b7-8f70-d633a150d07e/AnnualReport_2019-20.aspx" TargetMode="External"/><Relationship Id="rId17" Type="http://schemas.openxmlformats.org/officeDocument/2006/relationships/hyperlink" Target="https://www.ril.com/getattachment/299caec5-2e8a-43b7-8f70-d633a150d07e/AnnualReport_2019-20.aspx" TargetMode="External"/><Relationship Id="rId25" Type="http://schemas.openxmlformats.org/officeDocument/2006/relationships/hyperlink" Target="https://www.ril.com/getattachment/299caec5-2e8a-43b7-8f70-d633a150d07e/AnnualReport_2019-20.aspx" TargetMode="External"/><Relationship Id="rId33" Type="http://schemas.openxmlformats.org/officeDocument/2006/relationships/hyperlink" Target="https://www.ril.com/ar2018-19/ril-annual-report-2019.pdf" TargetMode="External"/><Relationship Id="rId38" Type="http://schemas.openxmlformats.org/officeDocument/2006/relationships/hyperlink" Target="https://www.ril.com/ar2018-19/ril-annual-report-2019.pdf" TargetMode="External"/><Relationship Id="rId46" Type="http://schemas.openxmlformats.org/officeDocument/2006/relationships/hyperlink" Target="https://www.ril.com/ar2018-19/ril-annual-report-2019.pdf" TargetMode="External"/><Relationship Id="rId59" Type="http://schemas.openxmlformats.org/officeDocument/2006/relationships/hyperlink" Target="https://www.ril.com/ar2018-19/ril-annual-report-2019.pdf" TargetMode="External"/><Relationship Id="rId67" Type="http://schemas.openxmlformats.org/officeDocument/2006/relationships/hyperlink" Target="https://www.ril.com/DownloadFiles/IRStatutory/Code-of-Conduct.pdf" TargetMode="External"/><Relationship Id="rId20" Type="http://schemas.openxmlformats.org/officeDocument/2006/relationships/hyperlink" Target="https://www.ril.com/getattachment/299caec5-2e8a-43b7-8f70-d633a150d07e/AnnualReport_2019-20.aspx" TargetMode="External"/><Relationship Id="rId41" Type="http://schemas.openxmlformats.org/officeDocument/2006/relationships/hyperlink" Target="https://www.ril.com/ar2018-19/ril-annual-report-2019.pdf" TargetMode="External"/><Relationship Id="rId54" Type="http://schemas.openxmlformats.org/officeDocument/2006/relationships/hyperlink" Target="https://www.ril.com/ar2018-19/ril-annual-report-2019.pdf" TargetMode="External"/><Relationship Id="rId62" Type="http://schemas.openxmlformats.org/officeDocument/2006/relationships/hyperlink" Target="https://www.ril.com/ar2018-19/ril-annual-report-2019.pdf" TargetMode="External"/><Relationship Id="rId70" Type="http://schemas.openxmlformats.org/officeDocument/2006/relationships/hyperlink" Target="https://www.ril.com/DownloadFiles/IRStatutory/CSR-Policy.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
  <sheetViews>
    <sheetView workbookViewId="0">
      <selection activeCell="B2" sqref="B2"/>
    </sheetView>
  </sheetViews>
  <sheetFormatPr defaultColWidth="11.25" defaultRowHeight="15.75"/>
  <cols>
    <col min="1" max="1" width="21.25" customWidth="1"/>
    <col min="2" max="2" width="12.25" customWidth="1"/>
    <col min="3" max="3" width="22.5" customWidth="1"/>
    <col min="4" max="4" width="15.25" customWidth="1"/>
    <col min="5" max="5" width="19.125" customWidth="1"/>
    <col min="6" max="6" width="15.25" customWidth="1"/>
    <col min="7" max="7" width="18.25" customWidth="1"/>
    <col min="8" max="8" width="31.25" customWidth="1"/>
  </cols>
  <sheetData>
    <row r="1" spans="1:8">
      <c r="A1" s="80" t="s">
        <v>58</v>
      </c>
      <c r="B1" s="80" t="s">
        <v>59</v>
      </c>
      <c r="C1" s="80" t="s">
        <v>60</v>
      </c>
      <c r="D1" s="80" t="s">
        <v>61</v>
      </c>
      <c r="E1" s="81" t="s">
        <v>62</v>
      </c>
      <c r="F1" s="80" t="s">
        <v>64</v>
      </c>
      <c r="G1" s="80" t="s">
        <v>859</v>
      </c>
      <c r="H1" s="80" t="s">
        <v>860</v>
      </c>
    </row>
    <row r="2" spans="1:8">
      <c r="A2" s="38" t="s">
        <v>875</v>
      </c>
      <c r="B2" s="82" t="s">
        <v>876</v>
      </c>
      <c r="C2" s="83">
        <v>196667</v>
      </c>
      <c r="D2" s="83">
        <v>19209</v>
      </c>
      <c r="E2" s="38" t="s">
        <v>114</v>
      </c>
      <c r="F2" s="82" t="s">
        <v>877</v>
      </c>
      <c r="G2" s="38" t="s">
        <v>878</v>
      </c>
      <c r="H2" s="38" t="s">
        <v>1024</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Sheet3!$A$2:$A$502</xm:f>
          </x14:formula1>
          <xm:sqref>E2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02"/>
  <sheetViews>
    <sheetView topLeftCell="A489" workbookViewId="0">
      <selection sqref="A1:A502"/>
    </sheetView>
  </sheetViews>
  <sheetFormatPr defaultColWidth="11.25" defaultRowHeight="15.75"/>
  <cols>
    <col min="1" max="1" width="107.25" customWidth="1"/>
  </cols>
  <sheetData>
    <row r="1" spans="1:1">
      <c r="A1" s="10" t="s">
        <v>68</v>
      </c>
    </row>
    <row r="2" spans="1:1">
      <c r="A2" s="11" t="s">
        <v>69</v>
      </c>
    </row>
    <row r="3" spans="1:1" ht="60">
      <c r="A3" s="11" t="s">
        <v>70</v>
      </c>
    </row>
    <row r="4" spans="1:1" ht="30">
      <c r="A4" s="11" t="s">
        <v>71</v>
      </c>
    </row>
    <row r="5" spans="1:1">
      <c r="A5" s="11" t="s">
        <v>72</v>
      </c>
    </row>
    <row r="6" spans="1:1">
      <c r="A6" s="11" t="s">
        <v>73</v>
      </c>
    </row>
    <row r="7" spans="1:1">
      <c r="A7" s="11" t="s">
        <v>74</v>
      </c>
    </row>
    <row r="8" spans="1:1">
      <c r="A8" s="11" t="s">
        <v>63</v>
      </c>
    </row>
    <row r="9" spans="1:1">
      <c r="A9" s="11" t="s">
        <v>75</v>
      </c>
    </row>
    <row r="10" spans="1:1" ht="45">
      <c r="A10" s="11" t="s">
        <v>76</v>
      </c>
    </row>
    <row r="11" spans="1:1">
      <c r="A11" s="11" t="s">
        <v>77</v>
      </c>
    </row>
    <row r="12" spans="1:1">
      <c r="A12" s="11" t="s">
        <v>78</v>
      </c>
    </row>
    <row r="13" spans="1:1">
      <c r="A13" s="11" t="s">
        <v>79</v>
      </c>
    </row>
    <row r="14" spans="1:1">
      <c r="A14" s="11" t="s">
        <v>80</v>
      </c>
    </row>
    <row r="15" spans="1:1">
      <c r="A15" s="11" t="s">
        <v>81</v>
      </c>
    </row>
    <row r="16" spans="1:1" ht="30">
      <c r="A16" s="11" t="s">
        <v>82</v>
      </c>
    </row>
    <row r="17" spans="1:1">
      <c r="A17" s="11" t="s">
        <v>83</v>
      </c>
    </row>
    <row r="18" spans="1:1">
      <c r="A18" s="11" t="s">
        <v>84</v>
      </c>
    </row>
    <row r="19" spans="1:1">
      <c r="A19" s="11" t="s">
        <v>85</v>
      </c>
    </row>
    <row r="20" spans="1:1">
      <c r="A20" s="11" t="s">
        <v>86</v>
      </c>
    </row>
    <row r="21" spans="1:1" ht="30">
      <c r="A21" s="11" t="s">
        <v>82</v>
      </c>
    </row>
    <row r="22" spans="1:1">
      <c r="A22" s="11" t="s">
        <v>87</v>
      </c>
    </row>
    <row r="23" spans="1:1">
      <c r="A23" s="11" t="s">
        <v>78</v>
      </c>
    </row>
    <row r="24" spans="1:1">
      <c r="A24" s="11" t="s">
        <v>88</v>
      </c>
    </row>
    <row r="25" spans="1:1">
      <c r="A25" s="11" t="s">
        <v>84</v>
      </c>
    </row>
    <row r="26" spans="1:1">
      <c r="A26" s="11" t="s">
        <v>89</v>
      </c>
    </row>
    <row r="27" spans="1:1">
      <c r="A27" s="11" t="s">
        <v>78</v>
      </c>
    </row>
    <row r="28" spans="1:1">
      <c r="A28" s="11" t="s">
        <v>90</v>
      </c>
    </row>
    <row r="29" spans="1:1">
      <c r="A29" s="11" t="s">
        <v>91</v>
      </c>
    </row>
    <row r="30" spans="1:1" ht="30">
      <c r="A30" s="11" t="s">
        <v>92</v>
      </c>
    </row>
    <row r="31" spans="1:1" ht="60">
      <c r="A31" s="11" t="s">
        <v>70</v>
      </c>
    </row>
    <row r="32" spans="1:1">
      <c r="A32" s="11" t="s">
        <v>72</v>
      </c>
    </row>
    <row r="33" spans="1:1">
      <c r="A33" s="11" t="s">
        <v>93</v>
      </c>
    </row>
    <row r="34" spans="1:1">
      <c r="A34" s="11" t="s">
        <v>94</v>
      </c>
    </row>
    <row r="35" spans="1:1">
      <c r="A35" s="11" t="s">
        <v>95</v>
      </c>
    </row>
    <row r="36" spans="1:1" ht="30">
      <c r="A36" s="11" t="s">
        <v>96</v>
      </c>
    </row>
    <row r="37" spans="1:1">
      <c r="A37" s="11" t="s">
        <v>88</v>
      </c>
    </row>
    <row r="38" spans="1:1">
      <c r="A38" s="11" t="s">
        <v>93</v>
      </c>
    </row>
    <row r="39" spans="1:1">
      <c r="A39" s="11" t="s">
        <v>97</v>
      </c>
    </row>
    <row r="40" spans="1:1">
      <c r="A40" s="11" t="s">
        <v>69</v>
      </c>
    </row>
    <row r="41" spans="1:1">
      <c r="A41" s="11" t="s">
        <v>98</v>
      </c>
    </row>
    <row r="42" spans="1:1">
      <c r="A42" s="11" t="s">
        <v>78</v>
      </c>
    </row>
    <row r="43" spans="1:1">
      <c r="A43" s="11" t="s">
        <v>99</v>
      </c>
    </row>
    <row r="44" spans="1:1">
      <c r="A44" s="11" t="s">
        <v>100</v>
      </c>
    </row>
    <row r="45" spans="1:1">
      <c r="A45" s="11" t="s">
        <v>63</v>
      </c>
    </row>
    <row r="46" spans="1:1">
      <c r="A46" s="11" t="s">
        <v>101</v>
      </c>
    </row>
    <row r="47" spans="1:1" ht="30">
      <c r="A47" s="11" t="s">
        <v>102</v>
      </c>
    </row>
    <row r="48" spans="1:1">
      <c r="A48" s="11" t="s">
        <v>63</v>
      </c>
    </row>
    <row r="49" spans="1:1">
      <c r="A49" s="11" t="s">
        <v>103</v>
      </c>
    </row>
    <row r="50" spans="1:1" ht="30">
      <c r="A50" s="11" t="s">
        <v>104</v>
      </c>
    </row>
    <row r="51" spans="1:1">
      <c r="A51" s="11" t="s">
        <v>105</v>
      </c>
    </row>
    <row r="52" spans="1:1">
      <c r="A52" s="11" t="s">
        <v>106</v>
      </c>
    </row>
    <row r="53" spans="1:1">
      <c r="A53" s="11" t="s">
        <v>84</v>
      </c>
    </row>
    <row r="54" spans="1:1">
      <c r="A54" s="11" t="s">
        <v>84</v>
      </c>
    </row>
    <row r="55" spans="1:1">
      <c r="A55" s="11" t="s">
        <v>94</v>
      </c>
    </row>
    <row r="56" spans="1:1">
      <c r="A56" s="11" t="s">
        <v>101</v>
      </c>
    </row>
    <row r="57" spans="1:1">
      <c r="A57" s="11" t="s">
        <v>107</v>
      </c>
    </row>
    <row r="58" spans="1:1">
      <c r="A58" s="11" t="s">
        <v>63</v>
      </c>
    </row>
    <row r="59" spans="1:1">
      <c r="A59" s="11" t="s">
        <v>63</v>
      </c>
    </row>
    <row r="60" spans="1:1">
      <c r="A60" s="11" t="s">
        <v>63</v>
      </c>
    </row>
    <row r="61" spans="1:1">
      <c r="A61" s="11" t="s">
        <v>63</v>
      </c>
    </row>
    <row r="62" spans="1:1">
      <c r="A62" s="11" t="s">
        <v>108</v>
      </c>
    </row>
    <row r="63" spans="1:1">
      <c r="A63" s="11" t="s">
        <v>109</v>
      </c>
    </row>
    <row r="64" spans="1:1">
      <c r="A64" s="11" t="s">
        <v>88</v>
      </c>
    </row>
    <row r="65" spans="1:1">
      <c r="A65" s="11" t="s">
        <v>110</v>
      </c>
    </row>
    <row r="66" spans="1:1">
      <c r="A66" s="11" t="s">
        <v>111</v>
      </c>
    </row>
    <row r="67" spans="1:1">
      <c r="A67" s="11" t="s">
        <v>112</v>
      </c>
    </row>
    <row r="68" spans="1:1">
      <c r="A68" s="11" t="s">
        <v>113</v>
      </c>
    </row>
    <row r="69" spans="1:1" ht="45">
      <c r="A69" s="11" t="s">
        <v>114</v>
      </c>
    </row>
    <row r="70" spans="1:1">
      <c r="A70" s="11" t="s">
        <v>115</v>
      </c>
    </row>
    <row r="71" spans="1:1">
      <c r="A71" s="11" t="s">
        <v>116</v>
      </c>
    </row>
    <row r="72" spans="1:1">
      <c r="A72" s="11" t="s">
        <v>89</v>
      </c>
    </row>
    <row r="73" spans="1:1">
      <c r="A73" s="11" t="s">
        <v>72</v>
      </c>
    </row>
    <row r="74" spans="1:1">
      <c r="A74" s="11" t="s">
        <v>117</v>
      </c>
    </row>
    <row r="75" spans="1:1">
      <c r="A75" s="11" t="s">
        <v>75</v>
      </c>
    </row>
    <row r="76" spans="1:1">
      <c r="A76" s="11" t="s">
        <v>118</v>
      </c>
    </row>
    <row r="77" spans="1:1">
      <c r="A77" s="11" t="s">
        <v>119</v>
      </c>
    </row>
    <row r="78" spans="1:1">
      <c r="A78" s="11" t="s">
        <v>101</v>
      </c>
    </row>
    <row r="79" spans="1:1">
      <c r="A79" s="11" t="s">
        <v>120</v>
      </c>
    </row>
    <row r="80" spans="1:1">
      <c r="A80" s="11" t="s">
        <v>121</v>
      </c>
    </row>
    <row r="81" spans="1:1">
      <c r="A81" s="11" t="s">
        <v>122</v>
      </c>
    </row>
    <row r="82" spans="1:1">
      <c r="A82" s="11" t="s">
        <v>123</v>
      </c>
    </row>
    <row r="83" spans="1:1">
      <c r="A83" s="11" t="s">
        <v>124</v>
      </c>
    </row>
    <row r="84" spans="1:1">
      <c r="A84" s="11" t="s">
        <v>125</v>
      </c>
    </row>
    <row r="85" spans="1:1">
      <c r="A85" s="11" t="s">
        <v>126</v>
      </c>
    </row>
    <row r="86" spans="1:1">
      <c r="A86" s="11" t="s">
        <v>124</v>
      </c>
    </row>
    <row r="87" spans="1:1">
      <c r="A87" s="11" t="s">
        <v>63</v>
      </c>
    </row>
    <row r="88" spans="1:1">
      <c r="A88" s="11" t="s">
        <v>78</v>
      </c>
    </row>
    <row r="89" spans="1:1">
      <c r="A89" s="11" t="s">
        <v>77</v>
      </c>
    </row>
    <row r="90" spans="1:1">
      <c r="A90" s="11" t="s">
        <v>63</v>
      </c>
    </row>
    <row r="91" spans="1:1">
      <c r="A91" s="11" t="s">
        <v>97</v>
      </c>
    </row>
    <row r="92" spans="1:1">
      <c r="A92" s="11" t="s">
        <v>127</v>
      </c>
    </row>
    <row r="93" spans="1:1">
      <c r="A93" s="11" t="s">
        <v>128</v>
      </c>
    </row>
    <row r="94" spans="1:1" ht="30">
      <c r="A94" s="11" t="s">
        <v>129</v>
      </c>
    </row>
    <row r="95" spans="1:1">
      <c r="A95" s="11" t="s">
        <v>94</v>
      </c>
    </row>
    <row r="96" spans="1:1">
      <c r="A96" s="11" t="s">
        <v>63</v>
      </c>
    </row>
    <row r="97" spans="1:1">
      <c r="A97" s="11" t="s">
        <v>63</v>
      </c>
    </row>
    <row r="98" spans="1:1">
      <c r="A98" s="11" t="s">
        <v>130</v>
      </c>
    </row>
    <row r="99" spans="1:1">
      <c r="A99" s="11" t="s">
        <v>131</v>
      </c>
    </row>
    <row r="100" spans="1:1" ht="30">
      <c r="A100" s="11" t="s">
        <v>132</v>
      </c>
    </row>
    <row r="101" spans="1:1">
      <c r="A101" s="11" t="s">
        <v>133</v>
      </c>
    </row>
    <row r="102" spans="1:1">
      <c r="A102" s="11" t="s">
        <v>134</v>
      </c>
    </row>
    <row r="103" spans="1:1" ht="45">
      <c r="A103" s="11" t="s">
        <v>114</v>
      </c>
    </row>
    <row r="104" spans="1:1">
      <c r="A104" s="11" t="s">
        <v>84</v>
      </c>
    </row>
    <row r="105" spans="1:1">
      <c r="A105" s="11" t="s">
        <v>106</v>
      </c>
    </row>
    <row r="106" spans="1:1">
      <c r="A106" s="11" t="s">
        <v>78</v>
      </c>
    </row>
    <row r="107" spans="1:1">
      <c r="A107" s="11" t="s">
        <v>63</v>
      </c>
    </row>
    <row r="108" spans="1:1">
      <c r="A108" s="11" t="s">
        <v>84</v>
      </c>
    </row>
    <row r="109" spans="1:1">
      <c r="A109" s="11" t="s">
        <v>135</v>
      </c>
    </row>
    <row r="110" spans="1:1">
      <c r="A110" s="11" t="s">
        <v>117</v>
      </c>
    </row>
    <row r="111" spans="1:1" ht="30">
      <c r="A111" s="11" t="s">
        <v>136</v>
      </c>
    </row>
    <row r="112" spans="1:1">
      <c r="A112" s="11" t="s">
        <v>137</v>
      </c>
    </row>
    <row r="113" spans="1:1">
      <c r="A113" s="11" t="s">
        <v>138</v>
      </c>
    </row>
    <row r="114" spans="1:1">
      <c r="A114" s="11" t="s">
        <v>63</v>
      </c>
    </row>
    <row r="115" spans="1:1">
      <c r="A115" s="11" t="s">
        <v>139</v>
      </c>
    </row>
    <row r="116" spans="1:1">
      <c r="A116" s="11" t="s">
        <v>121</v>
      </c>
    </row>
    <row r="117" spans="1:1">
      <c r="A117" s="11" t="s">
        <v>117</v>
      </c>
    </row>
    <row r="118" spans="1:1">
      <c r="A118" s="11" t="s">
        <v>140</v>
      </c>
    </row>
    <row r="119" spans="1:1">
      <c r="A119" s="11" t="s">
        <v>63</v>
      </c>
    </row>
    <row r="120" spans="1:1">
      <c r="A120" s="11" t="s">
        <v>101</v>
      </c>
    </row>
    <row r="121" spans="1:1">
      <c r="A121" s="11" t="s">
        <v>122</v>
      </c>
    </row>
    <row r="122" spans="1:1" ht="30">
      <c r="A122" s="11" t="s">
        <v>104</v>
      </c>
    </row>
    <row r="123" spans="1:1">
      <c r="A123" s="11" t="s">
        <v>63</v>
      </c>
    </row>
    <row r="124" spans="1:1">
      <c r="A124" s="11" t="s">
        <v>98</v>
      </c>
    </row>
    <row r="125" spans="1:1">
      <c r="A125" s="11" t="s">
        <v>141</v>
      </c>
    </row>
    <row r="126" spans="1:1">
      <c r="A126" s="11" t="s">
        <v>84</v>
      </c>
    </row>
    <row r="127" spans="1:1">
      <c r="A127" s="11" t="s">
        <v>109</v>
      </c>
    </row>
    <row r="128" spans="1:1">
      <c r="A128" s="11" t="s">
        <v>142</v>
      </c>
    </row>
    <row r="129" spans="1:1">
      <c r="A129" s="11" t="s">
        <v>143</v>
      </c>
    </row>
    <row r="130" spans="1:1">
      <c r="A130" s="11" t="s">
        <v>98</v>
      </c>
    </row>
    <row r="131" spans="1:1">
      <c r="A131" s="11" t="s">
        <v>75</v>
      </c>
    </row>
    <row r="132" spans="1:1">
      <c r="A132" s="11" t="s">
        <v>144</v>
      </c>
    </row>
    <row r="133" spans="1:1">
      <c r="A133" s="11" t="s">
        <v>93</v>
      </c>
    </row>
    <row r="134" spans="1:1">
      <c r="A134" s="11" t="s">
        <v>78</v>
      </c>
    </row>
    <row r="135" spans="1:1">
      <c r="A135" s="11" t="s">
        <v>107</v>
      </c>
    </row>
    <row r="136" spans="1:1">
      <c r="A136" s="11" t="s">
        <v>133</v>
      </c>
    </row>
    <row r="137" spans="1:1">
      <c r="A137" s="11" t="s">
        <v>145</v>
      </c>
    </row>
    <row r="138" spans="1:1">
      <c r="A138" s="11" t="s">
        <v>146</v>
      </c>
    </row>
    <row r="139" spans="1:1">
      <c r="A139" s="11" t="s">
        <v>147</v>
      </c>
    </row>
    <row r="140" spans="1:1">
      <c r="A140" s="11" t="s">
        <v>103</v>
      </c>
    </row>
    <row r="141" spans="1:1">
      <c r="A141" s="11" t="s">
        <v>148</v>
      </c>
    </row>
    <row r="142" spans="1:1" ht="45">
      <c r="A142" s="11" t="s">
        <v>149</v>
      </c>
    </row>
    <row r="143" spans="1:1">
      <c r="A143" s="11" t="s">
        <v>150</v>
      </c>
    </row>
    <row r="144" spans="1:1">
      <c r="A144" s="11" t="s">
        <v>101</v>
      </c>
    </row>
    <row r="145" spans="1:1">
      <c r="A145" s="11" t="s">
        <v>127</v>
      </c>
    </row>
    <row r="146" spans="1:1">
      <c r="A146" s="11" t="s">
        <v>89</v>
      </c>
    </row>
    <row r="147" spans="1:1">
      <c r="A147" s="11" t="s">
        <v>151</v>
      </c>
    </row>
    <row r="148" spans="1:1" ht="30">
      <c r="A148" s="11" t="s">
        <v>92</v>
      </c>
    </row>
    <row r="149" spans="1:1">
      <c r="A149" s="11" t="s">
        <v>78</v>
      </c>
    </row>
    <row r="150" spans="1:1">
      <c r="A150" s="11" t="s">
        <v>63</v>
      </c>
    </row>
    <row r="151" spans="1:1">
      <c r="A151" s="11" t="s">
        <v>98</v>
      </c>
    </row>
    <row r="152" spans="1:1">
      <c r="A152" s="11" t="s">
        <v>152</v>
      </c>
    </row>
    <row r="153" spans="1:1">
      <c r="A153" s="11" t="s">
        <v>69</v>
      </c>
    </row>
    <row r="154" spans="1:1">
      <c r="A154" s="11" t="s">
        <v>153</v>
      </c>
    </row>
    <row r="155" spans="1:1">
      <c r="A155" s="11" t="s">
        <v>63</v>
      </c>
    </row>
    <row r="156" spans="1:1">
      <c r="A156" s="11" t="s">
        <v>126</v>
      </c>
    </row>
    <row r="157" spans="1:1">
      <c r="A157" s="11" t="s">
        <v>100</v>
      </c>
    </row>
    <row r="158" spans="1:1" ht="30">
      <c r="A158" s="11" t="s">
        <v>82</v>
      </c>
    </row>
    <row r="159" spans="1:1">
      <c r="A159" s="11" t="s">
        <v>154</v>
      </c>
    </row>
    <row r="160" spans="1:1">
      <c r="A160" s="11" t="s">
        <v>90</v>
      </c>
    </row>
    <row r="161" spans="1:1">
      <c r="A161" s="11" t="s">
        <v>155</v>
      </c>
    </row>
    <row r="162" spans="1:1">
      <c r="A162" s="11" t="s">
        <v>142</v>
      </c>
    </row>
    <row r="163" spans="1:1">
      <c r="A163" s="11" t="s">
        <v>156</v>
      </c>
    </row>
    <row r="164" spans="1:1">
      <c r="A164" s="11" t="s">
        <v>135</v>
      </c>
    </row>
    <row r="165" spans="1:1">
      <c r="A165" s="11" t="s">
        <v>157</v>
      </c>
    </row>
    <row r="166" spans="1:1">
      <c r="A166" s="11" t="s">
        <v>158</v>
      </c>
    </row>
    <row r="167" spans="1:1">
      <c r="A167" s="11" t="s">
        <v>159</v>
      </c>
    </row>
    <row r="168" spans="1:1">
      <c r="A168" s="11" t="s">
        <v>78</v>
      </c>
    </row>
    <row r="169" spans="1:1">
      <c r="A169" s="11" t="s">
        <v>78</v>
      </c>
    </row>
    <row r="170" spans="1:1">
      <c r="A170" s="11" t="s">
        <v>160</v>
      </c>
    </row>
    <row r="171" spans="1:1">
      <c r="A171" s="11" t="s">
        <v>99</v>
      </c>
    </row>
    <row r="172" spans="1:1">
      <c r="A172" s="11" t="s">
        <v>101</v>
      </c>
    </row>
    <row r="173" spans="1:1">
      <c r="A173" s="11" t="s">
        <v>90</v>
      </c>
    </row>
    <row r="174" spans="1:1">
      <c r="A174" s="11" t="s">
        <v>122</v>
      </c>
    </row>
    <row r="175" spans="1:1">
      <c r="A175" s="11" t="s">
        <v>78</v>
      </c>
    </row>
    <row r="176" spans="1:1">
      <c r="A176" s="11" t="s">
        <v>161</v>
      </c>
    </row>
    <row r="177" spans="1:1">
      <c r="A177" s="11" t="s">
        <v>120</v>
      </c>
    </row>
    <row r="178" spans="1:1">
      <c r="A178" s="11" t="s">
        <v>162</v>
      </c>
    </row>
    <row r="179" spans="1:1">
      <c r="A179" s="11" t="s">
        <v>121</v>
      </c>
    </row>
    <row r="180" spans="1:1" ht="30">
      <c r="A180" s="11" t="s">
        <v>163</v>
      </c>
    </row>
    <row r="181" spans="1:1">
      <c r="A181" s="11" t="s">
        <v>90</v>
      </c>
    </row>
    <row r="182" spans="1:1">
      <c r="A182" s="11" t="s">
        <v>164</v>
      </c>
    </row>
    <row r="183" spans="1:1">
      <c r="A183" s="11" t="s">
        <v>98</v>
      </c>
    </row>
    <row r="184" spans="1:1" ht="30">
      <c r="A184" s="11" t="s">
        <v>82</v>
      </c>
    </row>
    <row r="185" spans="1:1">
      <c r="A185" s="11" t="s">
        <v>165</v>
      </c>
    </row>
    <row r="186" spans="1:1">
      <c r="A186" s="11" t="s">
        <v>98</v>
      </c>
    </row>
    <row r="187" spans="1:1">
      <c r="A187" s="11" t="s">
        <v>81</v>
      </c>
    </row>
    <row r="188" spans="1:1">
      <c r="A188" s="11" t="s">
        <v>138</v>
      </c>
    </row>
    <row r="189" spans="1:1">
      <c r="A189" s="11" t="s">
        <v>166</v>
      </c>
    </row>
    <row r="190" spans="1:1" ht="30">
      <c r="A190" s="11" t="s">
        <v>129</v>
      </c>
    </row>
    <row r="191" spans="1:1">
      <c r="A191" s="11" t="s">
        <v>161</v>
      </c>
    </row>
    <row r="192" spans="1:1">
      <c r="A192" s="11" t="s">
        <v>117</v>
      </c>
    </row>
    <row r="193" spans="1:1">
      <c r="A193" s="11" t="s">
        <v>167</v>
      </c>
    </row>
    <row r="194" spans="1:1">
      <c r="A194" s="11" t="s">
        <v>63</v>
      </c>
    </row>
    <row r="195" spans="1:1">
      <c r="A195" s="11" t="s">
        <v>158</v>
      </c>
    </row>
    <row r="196" spans="1:1">
      <c r="A196" s="11" t="s">
        <v>154</v>
      </c>
    </row>
    <row r="197" spans="1:1">
      <c r="A197" s="11" t="s">
        <v>143</v>
      </c>
    </row>
    <row r="198" spans="1:1">
      <c r="A198" s="11" t="s">
        <v>168</v>
      </c>
    </row>
    <row r="199" spans="1:1">
      <c r="A199" s="11" t="s">
        <v>169</v>
      </c>
    </row>
    <row r="200" spans="1:1">
      <c r="A200" s="11" t="s">
        <v>72</v>
      </c>
    </row>
    <row r="201" spans="1:1">
      <c r="A201" s="11" t="s">
        <v>168</v>
      </c>
    </row>
    <row r="202" spans="1:1">
      <c r="A202" s="11" t="s">
        <v>103</v>
      </c>
    </row>
    <row r="203" spans="1:1" ht="75">
      <c r="A203" s="11" t="s">
        <v>170</v>
      </c>
    </row>
    <row r="204" spans="1:1">
      <c r="A204" s="11" t="s">
        <v>171</v>
      </c>
    </row>
    <row r="205" spans="1:1">
      <c r="A205" s="11" t="s">
        <v>101</v>
      </c>
    </row>
    <row r="206" spans="1:1">
      <c r="A206" s="11" t="s">
        <v>172</v>
      </c>
    </row>
    <row r="207" spans="1:1" ht="45">
      <c r="A207" s="11" t="s">
        <v>114</v>
      </c>
    </row>
    <row r="208" spans="1:1">
      <c r="A208" s="11" t="s">
        <v>173</v>
      </c>
    </row>
    <row r="209" spans="1:1">
      <c r="A209" s="11" t="s">
        <v>174</v>
      </c>
    </row>
    <row r="210" spans="1:1">
      <c r="A210" s="11" t="s">
        <v>175</v>
      </c>
    </row>
    <row r="211" spans="1:1">
      <c r="A211" s="11" t="s">
        <v>176</v>
      </c>
    </row>
    <row r="212" spans="1:1">
      <c r="A212" s="11" t="s">
        <v>77</v>
      </c>
    </row>
    <row r="213" spans="1:1">
      <c r="A213" s="11" t="s">
        <v>177</v>
      </c>
    </row>
    <row r="214" spans="1:1">
      <c r="A214" s="11" t="s">
        <v>63</v>
      </c>
    </row>
    <row r="215" spans="1:1">
      <c r="A215" s="11" t="s">
        <v>178</v>
      </c>
    </row>
    <row r="216" spans="1:1">
      <c r="A216" s="11" t="s">
        <v>158</v>
      </c>
    </row>
    <row r="217" spans="1:1">
      <c r="A217" s="11" t="s">
        <v>179</v>
      </c>
    </row>
    <row r="218" spans="1:1">
      <c r="A218" s="11" t="s">
        <v>124</v>
      </c>
    </row>
    <row r="219" spans="1:1">
      <c r="A219" s="11" t="s">
        <v>63</v>
      </c>
    </row>
    <row r="220" spans="1:1">
      <c r="A220" s="11" t="s">
        <v>63</v>
      </c>
    </row>
    <row r="221" spans="1:1">
      <c r="A221" s="11" t="s">
        <v>84</v>
      </c>
    </row>
    <row r="222" spans="1:1">
      <c r="A222" s="11" t="s">
        <v>119</v>
      </c>
    </row>
    <row r="223" spans="1:1">
      <c r="A223" s="11" t="s">
        <v>63</v>
      </c>
    </row>
    <row r="224" spans="1:1">
      <c r="A224" s="11" t="s">
        <v>101</v>
      </c>
    </row>
    <row r="225" spans="1:1">
      <c r="A225" s="11" t="s">
        <v>78</v>
      </c>
    </row>
    <row r="226" spans="1:1" ht="30">
      <c r="A226" s="11" t="s">
        <v>96</v>
      </c>
    </row>
    <row r="227" spans="1:1">
      <c r="A227" s="11" t="s">
        <v>154</v>
      </c>
    </row>
    <row r="228" spans="1:1">
      <c r="A228" s="11" t="s">
        <v>160</v>
      </c>
    </row>
    <row r="229" spans="1:1">
      <c r="A229" s="11" t="s">
        <v>124</v>
      </c>
    </row>
    <row r="230" spans="1:1">
      <c r="A230" s="11" t="s">
        <v>72</v>
      </c>
    </row>
    <row r="231" spans="1:1">
      <c r="A231" s="11" t="s">
        <v>77</v>
      </c>
    </row>
    <row r="232" spans="1:1">
      <c r="A232" s="11" t="s">
        <v>63</v>
      </c>
    </row>
    <row r="233" spans="1:1">
      <c r="A233" s="11" t="s">
        <v>180</v>
      </c>
    </row>
    <row r="234" spans="1:1">
      <c r="A234" s="11" t="s">
        <v>63</v>
      </c>
    </row>
    <row r="235" spans="1:1">
      <c r="A235" s="11" t="s">
        <v>63</v>
      </c>
    </row>
    <row r="236" spans="1:1">
      <c r="A236" s="11" t="s">
        <v>133</v>
      </c>
    </row>
    <row r="237" spans="1:1" ht="45">
      <c r="A237" s="11" t="s">
        <v>114</v>
      </c>
    </row>
    <row r="238" spans="1:1">
      <c r="A238" s="11" t="s">
        <v>63</v>
      </c>
    </row>
    <row r="239" spans="1:1">
      <c r="A239" s="11" t="s">
        <v>126</v>
      </c>
    </row>
    <row r="240" spans="1:1">
      <c r="A240" s="11" t="s">
        <v>78</v>
      </c>
    </row>
    <row r="241" spans="1:1" ht="30">
      <c r="A241" s="11" t="s">
        <v>82</v>
      </c>
    </row>
    <row r="242" spans="1:1">
      <c r="A242" s="11" t="s">
        <v>181</v>
      </c>
    </row>
    <row r="243" spans="1:1">
      <c r="A243" s="11" t="s">
        <v>63</v>
      </c>
    </row>
    <row r="244" spans="1:1">
      <c r="A244" s="11" t="s">
        <v>182</v>
      </c>
    </row>
    <row r="245" spans="1:1">
      <c r="A245" s="11" t="s">
        <v>117</v>
      </c>
    </row>
    <row r="246" spans="1:1">
      <c r="A246" s="11" t="s">
        <v>148</v>
      </c>
    </row>
    <row r="247" spans="1:1">
      <c r="A247" s="11" t="s">
        <v>183</v>
      </c>
    </row>
    <row r="248" spans="1:1">
      <c r="A248" s="11" t="s">
        <v>184</v>
      </c>
    </row>
    <row r="249" spans="1:1">
      <c r="A249" s="11" t="s">
        <v>78</v>
      </c>
    </row>
    <row r="250" spans="1:1">
      <c r="A250" s="11" t="s">
        <v>78</v>
      </c>
    </row>
    <row r="251" spans="1:1">
      <c r="A251" s="11" t="s">
        <v>185</v>
      </c>
    </row>
    <row r="252" spans="1:1">
      <c r="A252" s="11" t="s">
        <v>72</v>
      </c>
    </row>
    <row r="253" spans="1:1">
      <c r="A253" s="11" t="s">
        <v>131</v>
      </c>
    </row>
    <row r="254" spans="1:1">
      <c r="A254" s="11" t="s">
        <v>94</v>
      </c>
    </row>
    <row r="255" spans="1:1">
      <c r="A255" s="11" t="s">
        <v>124</v>
      </c>
    </row>
    <row r="256" spans="1:1">
      <c r="A256" s="11" t="s">
        <v>186</v>
      </c>
    </row>
    <row r="257" spans="1:1">
      <c r="A257" s="11" t="s">
        <v>187</v>
      </c>
    </row>
    <row r="258" spans="1:1" ht="30">
      <c r="A258" s="11" t="s">
        <v>188</v>
      </c>
    </row>
    <row r="259" spans="1:1">
      <c r="A259" s="11" t="s">
        <v>140</v>
      </c>
    </row>
    <row r="260" spans="1:1">
      <c r="A260" s="11" t="s">
        <v>145</v>
      </c>
    </row>
    <row r="261" spans="1:1">
      <c r="A261" s="11" t="s">
        <v>63</v>
      </c>
    </row>
    <row r="262" spans="1:1" ht="30">
      <c r="A262" s="11" t="s">
        <v>188</v>
      </c>
    </row>
    <row r="263" spans="1:1">
      <c r="A263" s="11" t="s">
        <v>74</v>
      </c>
    </row>
    <row r="264" spans="1:1">
      <c r="A264" s="11" t="s">
        <v>189</v>
      </c>
    </row>
    <row r="265" spans="1:1">
      <c r="A265" s="11" t="s">
        <v>187</v>
      </c>
    </row>
    <row r="266" spans="1:1">
      <c r="A266" s="11" t="s">
        <v>190</v>
      </c>
    </row>
    <row r="267" spans="1:1">
      <c r="A267" s="11" t="s">
        <v>191</v>
      </c>
    </row>
    <row r="268" spans="1:1">
      <c r="A268" s="11" t="s">
        <v>192</v>
      </c>
    </row>
    <row r="269" spans="1:1">
      <c r="A269" s="11" t="s">
        <v>124</v>
      </c>
    </row>
    <row r="270" spans="1:1">
      <c r="A270" s="11" t="s">
        <v>173</v>
      </c>
    </row>
    <row r="271" spans="1:1">
      <c r="A271" s="11" t="s">
        <v>152</v>
      </c>
    </row>
    <row r="272" spans="1:1" ht="30">
      <c r="A272" s="11" t="s">
        <v>96</v>
      </c>
    </row>
    <row r="273" spans="1:1">
      <c r="A273" s="11" t="s">
        <v>193</v>
      </c>
    </row>
    <row r="274" spans="1:1">
      <c r="A274" s="11" t="s">
        <v>148</v>
      </c>
    </row>
    <row r="275" spans="1:1">
      <c r="A275" s="11" t="s">
        <v>194</v>
      </c>
    </row>
    <row r="276" spans="1:1">
      <c r="A276" s="11" t="s">
        <v>142</v>
      </c>
    </row>
    <row r="277" spans="1:1">
      <c r="A277" s="11" t="s">
        <v>88</v>
      </c>
    </row>
    <row r="278" spans="1:1">
      <c r="A278" s="11" t="s">
        <v>63</v>
      </c>
    </row>
    <row r="279" spans="1:1">
      <c r="A279" s="11" t="s">
        <v>63</v>
      </c>
    </row>
    <row r="280" spans="1:1">
      <c r="A280" s="11" t="s">
        <v>195</v>
      </c>
    </row>
    <row r="281" spans="1:1">
      <c r="A281" s="11" t="s">
        <v>142</v>
      </c>
    </row>
    <row r="282" spans="1:1">
      <c r="A282" s="11" t="s">
        <v>122</v>
      </c>
    </row>
    <row r="283" spans="1:1">
      <c r="A283" s="11" t="s">
        <v>63</v>
      </c>
    </row>
    <row r="284" spans="1:1">
      <c r="A284" s="11" t="s">
        <v>84</v>
      </c>
    </row>
    <row r="285" spans="1:1">
      <c r="A285" s="11" t="s">
        <v>196</v>
      </c>
    </row>
    <row r="286" spans="1:1">
      <c r="A286" s="11" t="s">
        <v>77</v>
      </c>
    </row>
    <row r="287" spans="1:1">
      <c r="A287" s="11" t="s">
        <v>197</v>
      </c>
    </row>
    <row r="288" spans="1:1" ht="30">
      <c r="A288" s="11" t="s">
        <v>198</v>
      </c>
    </row>
    <row r="289" spans="1:1">
      <c r="A289" s="11" t="s">
        <v>117</v>
      </c>
    </row>
    <row r="290" spans="1:1">
      <c r="A290" s="11" t="s">
        <v>154</v>
      </c>
    </row>
    <row r="291" spans="1:1">
      <c r="A291" s="11" t="s">
        <v>75</v>
      </c>
    </row>
    <row r="292" spans="1:1">
      <c r="A292" s="11" t="s">
        <v>133</v>
      </c>
    </row>
    <row r="293" spans="1:1">
      <c r="A293" s="11" t="s">
        <v>199</v>
      </c>
    </row>
    <row r="294" spans="1:1">
      <c r="A294" s="11" t="s">
        <v>78</v>
      </c>
    </row>
    <row r="295" spans="1:1">
      <c r="A295" s="11" t="s">
        <v>200</v>
      </c>
    </row>
    <row r="296" spans="1:1">
      <c r="A296" s="11" t="s">
        <v>127</v>
      </c>
    </row>
    <row r="297" spans="1:1">
      <c r="A297" s="11" t="s">
        <v>201</v>
      </c>
    </row>
    <row r="298" spans="1:1">
      <c r="A298" s="11" t="s">
        <v>202</v>
      </c>
    </row>
    <row r="299" spans="1:1">
      <c r="A299" s="11" t="s">
        <v>94</v>
      </c>
    </row>
    <row r="300" spans="1:1" ht="30">
      <c r="A300" s="11" t="s">
        <v>82</v>
      </c>
    </row>
    <row r="301" spans="1:1">
      <c r="A301" s="11" t="s">
        <v>84</v>
      </c>
    </row>
    <row r="302" spans="1:1">
      <c r="A302" s="11" t="s">
        <v>74</v>
      </c>
    </row>
    <row r="303" spans="1:1">
      <c r="A303" s="11" t="s">
        <v>106</v>
      </c>
    </row>
    <row r="304" spans="1:1">
      <c r="A304" s="11" t="s">
        <v>203</v>
      </c>
    </row>
    <row r="305" spans="1:1">
      <c r="A305" s="11" t="s">
        <v>150</v>
      </c>
    </row>
    <row r="306" spans="1:1">
      <c r="A306" s="11" t="s">
        <v>133</v>
      </c>
    </row>
    <row r="307" spans="1:1">
      <c r="A307" s="11" t="s">
        <v>204</v>
      </c>
    </row>
    <row r="308" spans="1:1">
      <c r="A308" s="11" t="s">
        <v>106</v>
      </c>
    </row>
    <row r="309" spans="1:1" ht="45">
      <c r="A309" s="11" t="s">
        <v>114</v>
      </c>
    </row>
    <row r="310" spans="1:1">
      <c r="A310" s="11" t="s">
        <v>205</v>
      </c>
    </row>
    <row r="311" spans="1:1">
      <c r="A311" s="11" t="s">
        <v>206</v>
      </c>
    </row>
    <row r="312" spans="1:1">
      <c r="A312" s="11" t="s">
        <v>84</v>
      </c>
    </row>
    <row r="313" spans="1:1">
      <c r="A313" s="11" t="s">
        <v>207</v>
      </c>
    </row>
    <row r="314" spans="1:1">
      <c r="A314" s="11" t="s">
        <v>117</v>
      </c>
    </row>
    <row r="315" spans="1:1">
      <c r="A315" s="11" t="s">
        <v>112</v>
      </c>
    </row>
    <row r="316" spans="1:1">
      <c r="A316" s="11" t="s">
        <v>112</v>
      </c>
    </row>
    <row r="317" spans="1:1">
      <c r="A317" s="11" t="s">
        <v>208</v>
      </c>
    </row>
    <row r="318" spans="1:1" ht="30">
      <c r="A318" s="11" t="s">
        <v>209</v>
      </c>
    </row>
    <row r="319" spans="1:1">
      <c r="A319" s="11" t="s">
        <v>179</v>
      </c>
    </row>
    <row r="320" spans="1:1">
      <c r="A320" s="11" t="s">
        <v>117</v>
      </c>
    </row>
    <row r="321" spans="1:1">
      <c r="A321" s="11" t="s">
        <v>63</v>
      </c>
    </row>
    <row r="322" spans="1:1">
      <c r="A322" s="11" t="s">
        <v>106</v>
      </c>
    </row>
    <row r="323" spans="1:1">
      <c r="A323" s="11" t="s">
        <v>75</v>
      </c>
    </row>
    <row r="324" spans="1:1">
      <c r="A324" s="11" t="s">
        <v>122</v>
      </c>
    </row>
    <row r="325" spans="1:1">
      <c r="A325" s="11" t="s">
        <v>142</v>
      </c>
    </row>
    <row r="326" spans="1:1">
      <c r="A326" s="11" t="s">
        <v>210</v>
      </c>
    </row>
    <row r="327" spans="1:1">
      <c r="A327" s="11" t="s">
        <v>211</v>
      </c>
    </row>
    <row r="328" spans="1:1">
      <c r="A328" s="11" t="s">
        <v>212</v>
      </c>
    </row>
    <row r="329" spans="1:1">
      <c r="A329" s="11" t="s">
        <v>213</v>
      </c>
    </row>
    <row r="330" spans="1:1" ht="45">
      <c r="A330" s="11" t="s">
        <v>76</v>
      </c>
    </row>
    <row r="331" spans="1:1">
      <c r="A331" s="11" t="s">
        <v>212</v>
      </c>
    </row>
    <row r="332" spans="1:1">
      <c r="A332" s="11" t="s">
        <v>93</v>
      </c>
    </row>
    <row r="333" spans="1:1">
      <c r="A333" s="11" t="s">
        <v>171</v>
      </c>
    </row>
    <row r="334" spans="1:1">
      <c r="A334" s="11" t="s">
        <v>214</v>
      </c>
    </row>
    <row r="335" spans="1:1">
      <c r="A335" s="11" t="s">
        <v>90</v>
      </c>
    </row>
    <row r="336" spans="1:1">
      <c r="A336" s="11" t="s">
        <v>215</v>
      </c>
    </row>
    <row r="337" spans="1:1">
      <c r="A337" s="11" t="s">
        <v>216</v>
      </c>
    </row>
    <row r="338" spans="1:1">
      <c r="A338" s="11" t="s">
        <v>87</v>
      </c>
    </row>
    <row r="339" spans="1:1">
      <c r="A339" s="11" t="s">
        <v>69</v>
      </c>
    </row>
    <row r="340" spans="1:1">
      <c r="A340" s="11" t="s">
        <v>167</v>
      </c>
    </row>
    <row r="341" spans="1:1">
      <c r="A341" s="11" t="s">
        <v>122</v>
      </c>
    </row>
    <row r="342" spans="1:1">
      <c r="A342" s="11" t="s">
        <v>217</v>
      </c>
    </row>
    <row r="343" spans="1:1">
      <c r="A343" s="11" t="s">
        <v>217</v>
      </c>
    </row>
    <row r="344" spans="1:1">
      <c r="A344" s="11" t="s">
        <v>122</v>
      </c>
    </row>
    <row r="345" spans="1:1">
      <c r="A345" s="11" t="s">
        <v>117</v>
      </c>
    </row>
    <row r="346" spans="1:1">
      <c r="A346" s="11" t="s">
        <v>185</v>
      </c>
    </row>
    <row r="347" spans="1:1">
      <c r="A347" s="11" t="s">
        <v>218</v>
      </c>
    </row>
    <row r="348" spans="1:1">
      <c r="A348" s="11" t="s">
        <v>219</v>
      </c>
    </row>
    <row r="349" spans="1:1">
      <c r="A349" s="11" t="s">
        <v>109</v>
      </c>
    </row>
    <row r="350" spans="1:1">
      <c r="A350" s="11" t="s">
        <v>77</v>
      </c>
    </row>
    <row r="351" spans="1:1" ht="30">
      <c r="A351" s="11" t="s">
        <v>96</v>
      </c>
    </row>
    <row r="352" spans="1:1">
      <c r="A352" s="11" t="s">
        <v>122</v>
      </c>
    </row>
    <row r="353" spans="1:1">
      <c r="A353" s="11" t="s">
        <v>126</v>
      </c>
    </row>
    <row r="354" spans="1:1">
      <c r="A354" s="11" t="s">
        <v>183</v>
      </c>
    </row>
    <row r="355" spans="1:1">
      <c r="A355" s="11" t="s">
        <v>220</v>
      </c>
    </row>
    <row r="356" spans="1:1">
      <c r="A356" s="11" t="s">
        <v>117</v>
      </c>
    </row>
    <row r="357" spans="1:1" ht="30">
      <c r="A357" s="11" t="s">
        <v>82</v>
      </c>
    </row>
    <row r="358" spans="1:1">
      <c r="A358" s="11" t="s">
        <v>101</v>
      </c>
    </row>
    <row r="359" spans="1:1">
      <c r="A359" s="11" t="s">
        <v>90</v>
      </c>
    </row>
    <row r="360" spans="1:1">
      <c r="A360" s="11" t="s">
        <v>122</v>
      </c>
    </row>
    <row r="361" spans="1:1">
      <c r="A361" s="11" t="s">
        <v>98</v>
      </c>
    </row>
    <row r="362" spans="1:1">
      <c r="A362" s="11" t="s">
        <v>101</v>
      </c>
    </row>
    <row r="363" spans="1:1">
      <c r="A363" s="11" t="s">
        <v>221</v>
      </c>
    </row>
    <row r="364" spans="1:1">
      <c r="A364" s="11" t="s">
        <v>152</v>
      </c>
    </row>
    <row r="365" spans="1:1">
      <c r="A365" s="11" t="s">
        <v>222</v>
      </c>
    </row>
    <row r="366" spans="1:1">
      <c r="A366" s="11" t="s">
        <v>106</v>
      </c>
    </row>
    <row r="367" spans="1:1">
      <c r="A367" s="11" t="s">
        <v>223</v>
      </c>
    </row>
    <row r="368" spans="1:1">
      <c r="A368" s="11" t="s">
        <v>224</v>
      </c>
    </row>
    <row r="369" spans="1:1">
      <c r="A369" s="11" t="s">
        <v>122</v>
      </c>
    </row>
    <row r="370" spans="1:1">
      <c r="A370" s="11" t="s">
        <v>72</v>
      </c>
    </row>
    <row r="371" spans="1:1">
      <c r="A371" s="11" t="s">
        <v>78</v>
      </c>
    </row>
    <row r="372" spans="1:1">
      <c r="A372" s="11" t="s">
        <v>173</v>
      </c>
    </row>
    <row r="373" spans="1:1">
      <c r="A373" s="11" t="s">
        <v>63</v>
      </c>
    </row>
    <row r="374" spans="1:1">
      <c r="A374" s="11" t="s">
        <v>225</v>
      </c>
    </row>
    <row r="375" spans="1:1">
      <c r="A375" s="11" t="s">
        <v>63</v>
      </c>
    </row>
    <row r="376" spans="1:1">
      <c r="A376" s="11" t="s">
        <v>106</v>
      </c>
    </row>
    <row r="377" spans="1:1">
      <c r="A377" s="11" t="s">
        <v>126</v>
      </c>
    </row>
    <row r="378" spans="1:1">
      <c r="A378" s="11" t="s">
        <v>226</v>
      </c>
    </row>
    <row r="379" spans="1:1">
      <c r="A379" s="11" t="s">
        <v>227</v>
      </c>
    </row>
    <row r="380" spans="1:1">
      <c r="A380" s="11" t="s">
        <v>126</v>
      </c>
    </row>
    <row r="381" spans="1:1" ht="30">
      <c r="A381" s="11" t="s">
        <v>228</v>
      </c>
    </row>
    <row r="382" spans="1:1">
      <c r="A382" s="11" t="s">
        <v>109</v>
      </c>
    </row>
    <row r="383" spans="1:1">
      <c r="A383" s="11" t="s">
        <v>229</v>
      </c>
    </row>
    <row r="384" spans="1:1">
      <c r="A384" s="11" t="s">
        <v>74</v>
      </c>
    </row>
    <row r="385" spans="1:1">
      <c r="A385" s="11" t="s">
        <v>230</v>
      </c>
    </row>
    <row r="386" spans="1:1">
      <c r="A386" s="11" t="s">
        <v>231</v>
      </c>
    </row>
    <row r="387" spans="1:1">
      <c r="A387" s="11" t="s">
        <v>232</v>
      </c>
    </row>
    <row r="388" spans="1:1" ht="45">
      <c r="A388" s="11" t="s">
        <v>114</v>
      </c>
    </row>
    <row r="389" spans="1:1">
      <c r="A389" s="11" t="s">
        <v>127</v>
      </c>
    </row>
    <row r="390" spans="1:1">
      <c r="A390" s="11" t="s">
        <v>158</v>
      </c>
    </row>
    <row r="391" spans="1:1">
      <c r="A391" s="11" t="s">
        <v>211</v>
      </c>
    </row>
    <row r="392" spans="1:1">
      <c r="A392" s="11" t="s">
        <v>233</v>
      </c>
    </row>
    <row r="393" spans="1:1">
      <c r="A393" s="11" t="s">
        <v>98</v>
      </c>
    </row>
    <row r="394" spans="1:1">
      <c r="A394" s="11" t="s">
        <v>78</v>
      </c>
    </row>
    <row r="395" spans="1:1">
      <c r="A395" s="11" t="s">
        <v>233</v>
      </c>
    </row>
    <row r="396" spans="1:1">
      <c r="A396" s="11" t="s">
        <v>169</v>
      </c>
    </row>
    <row r="397" spans="1:1">
      <c r="A397" s="11" t="s">
        <v>234</v>
      </c>
    </row>
    <row r="398" spans="1:1">
      <c r="A398" s="11" t="s">
        <v>75</v>
      </c>
    </row>
    <row r="399" spans="1:1">
      <c r="A399" s="11" t="s">
        <v>235</v>
      </c>
    </row>
    <row r="400" spans="1:1">
      <c r="A400" s="11" t="s">
        <v>75</v>
      </c>
    </row>
    <row r="401" spans="1:1">
      <c r="A401" s="11" t="s">
        <v>162</v>
      </c>
    </row>
    <row r="402" spans="1:1">
      <c r="A402" s="11" t="s">
        <v>100</v>
      </c>
    </row>
    <row r="403" spans="1:1">
      <c r="A403" s="11" t="s">
        <v>72</v>
      </c>
    </row>
    <row r="404" spans="1:1">
      <c r="A404" s="11" t="s">
        <v>127</v>
      </c>
    </row>
    <row r="405" spans="1:1">
      <c r="A405" s="11" t="s">
        <v>106</v>
      </c>
    </row>
    <row r="406" spans="1:1" ht="60">
      <c r="A406" s="11" t="s">
        <v>70</v>
      </c>
    </row>
    <row r="407" spans="1:1">
      <c r="A407" s="11" t="s">
        <v>122</v>
      </c>
    </row>
    <row r="408" spans="1:1">
      <c r="A408" s="11" t="s">
        <v>236</v>
      </c>
    </row>
    <row r="409" spans="1:1">
      <c r="A409" s="11" t="s">
        <v>78</v>
      </c>
    </row>
    <row r="410" spans="1:1">
      <c r="A410" s="11" t="s">
        <v>117</v>
      </c>
    </row>
    <row r="411" spans="1:1">
      <c r="A411" s="11" t="s">
        <v>63</v>
      </c>
    </row>
    <row r="412" spans="1:1">
      <c r="A412" s="11" t="s">
        <v>184</v>
      </c>
    </row>
    <row r="413" spans="1:1">
      <c r="A413" s="11" t="s">
        <v>72</v>
      </c>
    </row>
    <row r="414" spans="1:1">
      <c r="A414" s="11" t="s">
        <v>63</v>
      </c>
    </row>
    <row r="415" spans="1:1">
      <c r="A415" s="11" t="s">
        <v>187</v>
      </c>
    </row>
    <row r="416" spans="1:1">
      <c r="A416" s="11" t="s">
        <v>237</v>
      </c>
    </row>
    <row r="417" spans="1:1">
      <c r="A417" s="11" t="s">
        <v>238</v>
      </c>
    </row>
    <row r="418" spans="1:1">
      <c r="A418" s="11" t="s">
        <v>78</v>
      </c>
    </row>
    <row r="419" spans="1:1">
      <c r="A419" s="11" t="s">
        <v>239</v>
      </c>
    </row>
    <row r="420" spans="1:1">
      <c r="A420" s="11" t="s">
        <v>115</v>
      </c>
    </row>
    <row r="421" spans="1:1">
      <c r="A421" s="11" t="s">
        <v>240</v>
      </c>
    </row>
    <row r="422" spans="1:1">
      <c r="A422" s="11" t="s">
        <v>78</v>
      </c>
    </row>
    <row r="423" spans="1:1">
      <c r="A423" s="11" t="s">
        <v>241</v>
      </c>
    </row>
    <row r="424" spans="1:1">
      <c r="A424" s="11" t="s">
        <v>106</v>
      </c>
    </row>
    <row r="425" spans="1:1">
      <c r="A425" s="11" t="s">
        <v>150</v>
      </c>
    </row>
    <row r="426" spans="1:1">
      <c r="A426" s="11" t="s">
        <v>84</v>
      </c>
    </row>
    <row r="427" spans="1:1">
      <c r="A427" s="11" t="s">
        <v>112</v>
      </c>
    </row>
    <row r="428" spans="1:1">
      <c r="A428" s="11" t="s">
        <v>242</v>
      </c>
    </row>
    <row r="429" spans="1:1">
      <c r="A429" s="11" t="s">
        <v>243</v>
      </c>
    </row>
    <row r="430" spans="1:1">
      <c r="A430" s="11" t="s">
        <v>89</v>
      </c>
    </row>
    <row r="431" spans="1:1">
      <c r="A431" s="11" t="s">
        <v>121</v>
      </c>
    </row>
    <row r="432" spans="1:1">
      <c r="A432" s="11" t="s">
        <v>244</v>
      </c>
    </row>
    <row r="433" spans="1:1">
      <c r="A433" s="11" t="s">
        <v>121</v>
      </c>
    </row>
    <row r="434" spans="1:1">
      <c r="A434" s="11" t="s">
        <v>105</v>
      </c>
    </row>
    <row r="435" spans="1:1" ht="45">
      <c r="A435" s="11" t="s">
        <v>245</v>
      </c>
    </row>
    <row r="436" spans="1:1">
      <c r="A436" s="11" t="s">
        <v>246</v>
      </c>
    </row>
    <row r="437" spans="1:1">
      <c r="A437" s="11" t="s">
        <v>220</v>
      </c>
    </row>
    <row r="438" spans="1:1">
      <c r="A438" s="11" t="s">
        <v>101</v>
      </c>
    </row>
    <row r="439" spans="1:1">
      <c r="A439" s="11" t="s">
        <v>241</v>
      </c>
    </row>
    <row r="440" spans="1:1">
      <c r="A440" s="11" t="s">
        <v>241</v>
      </c>
    </row>
    <row r="441" spans="1:1">
      <c r="A441" s="11" t="s">
        <v>103</v>
      </c>
    </row>
    <row r="442" spans="1:1" ht="30">
      <c r="A442" s="11" t="s">
        <v>247</v>
      </c>
    </row>
    <row r="443" spans="1:1">
      <c r="A443" s="11" t="s">
        <v>101</v>
      </c>
    </row>
    <row r="444" spans="1:1">
      <c r="A444" s="11" t="s">
        <v>125</v>
      </c>
    </row>
    <row r="445" spans="1:1">
      <c r="A445" s="11" t="s">
        <v>248</v>
      </c>
    </row>
    <row r="446" spans="1:1">
      <c r="A446" s="11" t="s">
        <v>117</v>
      </c>
    </row>
    <row r="447" spans="1:1">
      <c r="A447" s="11" t="s">
        <v>249</v>
      </c>
    </row>
    <row r="448" spans="1:1">
      <c r="A448" s="11" t="s">
        <v>117</v>
      </c>
    </row>
    <row r="449" spans="1:1">
      <c r="A449" s="11" t="s">
        <v>84</v>
      </c>
    </row>
    <row r="450" spans="1:1">
      <c r="A450" s="11" t="s">
        <v>95</v>
      </c>
    </row>
    <row r="451" spans="1:1">
      <c r="A451" s="11" t="s">
        <v>95</v>
      </c>
    </row>
    <row r="452" spans="1:1">
      <c r="A452" s="11" t="s">
        <v>212</v>
      </c>
    </row>
    <row r="453" spans="1:1">
      <c r="A453" s="11" t="s">
        <v>187</v>
      </c>
    </row>
    <row r="454" spans="1:1">
      <c r="A454" s="11" t="s">
        <v>187</v>
      </c>
    </row>
    <row r="455" spans="1:1">
      <c r="A455" s="11" t="s">
        <v>225</v>
      </c>
    </row>
    <row r="456" spans="1:1">
      <c r="A456" s="11" t="s">
        <v>117</v>
      </c>
    </row>
    <row r="457" spans="1:1">
      <c r="A457" s="11" t="s">
        <v>158</v>
      </c>
    </row>
    <row r="458" spans="1:1">
      <c r="A458" s="11" t="s">
        <v>72</v>
      </c>
    </row>
    <row r="459" spans="1:1">
      <c r="A459" s="11" t="s">
        <v>250</v>
      </c>
    </row>
    <row r="460" spans="1:1">
      <c r="A460" s="11" t="s">
        <v>93</v>
      </c>
    </row>
    <row r="461" spans="1:1">
      <c r="A461" s="11" t="s">
        <v>233</v>
      </c>
    </row>
    <row r="462" spans="1:1" ht="30">
      <c r="A462" s="11" t="s">
        <v>228</v>
      </c>
    </row>
    <row r="463" spans="1:1">
      <c r="A463" s="11" t="s">
        <v>78</v>
      </c>
    </row>
    <row r="464" spans="1:1">
      <c r="A464" s="11" t="s">
        <v>212</v>
      </c>
    </row>
    <row r="465" spans="1:1">
      <c r="A465" s="11" t="s">
        <v>85</v>
      </c>
    </row>
    <row r="466" spans="1:1">
      <c r="A466" s="11" t="s">
        <v>251</v>
      </c>
    </row>
    <row r="467" spans="1:1">
      <c r="A467" s="11" t="s">
        <v>252</v>
      </c>
    </row>
    <row r="468" spans="1:1">
      <c r="A468" s="11" t="s">
        <v>63</v>
      </c>
    </row>
    <row r="469" spans="1:1">
      <c r="A469" s="11" t="s">
        <v>69</v>
      </c>
    </row>
    <row r="470" spans="1:1">
      <c r="A470" s="11" t="s">
        <v>109</v>
      </c>
    </row>
    <row r="471" spans="1:1">
      <c r="A471" s="11" t="s">
        <v>84</v>
      </c>
    </row>
    <row r="472" spans="1:1">
      <c r="A472" s="11" t="s">
        <v>63</v>
      </c>
    </row>
    <row r="473" spans="1:1">
      <c r="A473" s="11" t="s">
        <v>72</v>
      </c>
    </row>
    <row r="474" spans="1:1">
      <c r="A474" s="11" t="s">
        <v>63</v>
      </c>
    </row>
    <row r="475" spans="1:1">
      <c r="A475" s="11" t="s">
        <v>253</v>
      </c>
    </row>
    <row r="476" spans="1:1">
      <c r="A476" s="11" t="s">
        <v>254</v>
      </c>
    </row>
    <row r="477" spans="1:1">
      <c r="A477" s="11" t="s">
        <v>255</v>
      </c>
    </row>
    <row r="478" spans="1:1">
      <c r="A478" s="11" t="s">
        <v>85</v>
      </c>
    </row>
    <row r="479" spans="1:1">
      <c r="A479" s="11" t="s">
        <v>126</v>
      </c>
    </row>
    <row r="480" spans="1:1">
      <c r="A480" s="11" t="s">
        <v>256</v>
      </c>
    </row>
    <row r="481" spans="1:1">
      <c r="A481" s="11" t="s">
        <v>160</v>
      </c>
    </row>
    <row r="482" spans="1:1" ht="30">
      <c r="A482" s="11" t="s">
        <v>257</v>
      </c>
    </row>
    <row r="483" spans="1:1">
      <c r="A483" s="11" t="s">
        <v>117</v>
      </c>
    </row>
    <row r="484" spans="1:1">
      <c r="A484" s="11" t="s">
        <v>251</v>
      </c>
    </row>
    <row r="485" spans="1:1" ht="30">
      <c r="A485" s="11" t="s">
        <v>209</v>
      </c>
    </row>
    <row r="486" spans="1:1">
      <c r="A486" s="11" t="s">
        <v>216</v>
      </c>
    </row>
    <row r="487" spans="1:1">
      <c r="A487" s="11" t="s">
        <v>164</v>
      </c>
    </row>
    <row r="488" spans="1:1">
      <c r="A488" s="11" t="s">
        <v>90</v>
      </c>
    </row>
    <row r="489" spans="1:1">
      <c r="A489" s="11" t="s">
        <v>116</v>
      </c>
    </row>
    <row r="490" spans="1:1">
      <c r="A490" s="11" t="s">
        <v>191</v>
      </c>
    </row>
    <row r="491" spans="1:1" ht="30">
      <c r="A491" s="11" t="s">
        <v>188</v>
      </c>
    </row>
    <row r="492" spans="1:1">
      <c r="A492" s="11" t="s">
        <v>74</v>
      </c>
    </row>
    <row r="493" spans="1:1">
      <c r="A493" s="11" t="s">
        <v>258</v>
      </c>
    </row>
    <row r="494" spans="1:1">
      <c r="A494" s="11" t="s">
        <v>84</v>
      </c>
    </row>
    <row r="495" spans="1:1">
      <c r="A495" s="11" t="s">
        <v>119</v>
      </c>
    </row>
    <row r="496" spans="1:1">
      <c r="A496" s="11" t="s">
        <v>117</v>
      </c>
    </row>
    <row r="497" spans="1:1">
      <c r="A497" s="11" t="s">
        <v>78</v>
      </c>
    </row>
    <row r="498" spans="1:1">
      <c r="A498" s="11" t="s">
        <v>63</v>
      </c>
    </row>
    <row r="499" spans="1:1">
      <c r="A499" s="11" t="s">
        <v>241</v>
      </c>
    </row>
    <row r="500" spans="1:1">
      <c r="A500" s="11" t="s">
        <v>117</v>
      </c>
    </row>
    <row r="501" spans="1:1">
      <c r="A501" s="11" t="s">
        <v>259</v>
      </c>
    </row>
    <row r="502" spans="1:1">
      <c r="A502" s="11" t="s">
        <v>153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457"/>
  <sheetViews>
    <sheetView tabSelected="1" zoomScale="78" zoomScaleNormal="78" workbookViewId="0">
      <selection activeCell="A199" sqref="A199:XFD199"/>
    </sheetView>
  </sheetViews>
  <sheetFormatPr defaultColWidth="11.25" defaultRowHeight="15" customHeight="1"/>
  <cols>
    <col min="1" max="1" width="16.75" customWidth="1"/>
    <col min="2" max="2" width="10.875" customWidth="1"/>
    <col min="3" max="3" width="12" customWidth="1"/>
    <col min="4" max="4" width="26" customWidth="1"/>
    <col min="5" max="5" width="26.625" style="6" customWidth="1"/>
    <col min="6" max="6" width="10.625" style="7" customWidth="1"/>
    <col min="7" max="7" width="8.25" customWidth="1"/>
    <col min="8" max="8" width="12.625" customWidth="1"/>
    <col min="10" max="10" width="10.625" customWidth="1"/>
    <col min="11" max="11" width="15.125" customWidth="1"/>
    <col min="12" max="12" width="21.25" customWidth="1"/>
    <col min="13" max="13" width="10.5" customWidth="1"/>
    <col min="14" max="14" width="9.5" customWidth="1"/>
    <col min="15" max="15" width="24.5" customWidth="1"/>
    <col min="16" max="16" width="19.125" customWidth="1"/>
    <col min="17" max="17" width="6.5" customWidth="1"/>
    <col min="18" max="18" width="9.75" customWidth="1"/>
    <col min="19" max="19" width="9.375" customWidth="1"/>
    <col min="20" max="20" width="10.125" customWidth="1"/>
    <col min="21" max="21" width="16.75" customWidth="1"/>
    <col min="22" max="22" width="25.875" customWidth="1"/>
    <col min="23" max="23" width="23.75" style="67" customWidth="1"/>
    <col min="24" max="24" width="24.5" customWidth="1"/>
    <col min="25" max="25" width="35.75" customWidth="1"/>
    <col min="26" max="26" width="28.75" customWidth="1"/>
    <col min="27" max="27" width="31.25" style="48" customWidth="1"/>
    <col min="28" max="28" width="25.25" customWidth="1"/>
    <col min="29" max="29" width="35.5" customWidth="1"/>
    <col min="30" max="30" width="35.75" customWidth="1"/>
    <col min="31" max="31" width="28.75" customWidth="1"/>
    <col min="32" max="32" width="24.5" customWidth="1"/>
    <col min="33" max="33" width="17.75" customWidth="1"/>
    <col min="34" max="34" width="55" customWidth="1"/>
    <col min="35" max="35" width="24.25" customWidth="1"/>
    <col min="36" max="36" width="26" customWidth="1"/>
    <col min="37" max="37" width="37" customWidth="1"/>
  </cols>
  <sheetData>
    <row r="1" spans="1:37" ht="60" customHeight="1">
      <c r="A1" s="35" t="s">
        <v>10</v>
      </c>
      <c r="B1" s="35" t="s">
        <v>0</v>
      </c>
      <c r="C1" s="35" t="s">
        <v>1</v>
      </c>
      <c r="D1" s="35" t="s">
        <v>3</v>
      </c>
      <c r="E1" s="39" t="s">
        <v>2</v>
      </c>
      <c r="F1" s="39" t="s">
        <v>14</v>
      </c>
      <c r="G1" s="35" t="s">
        <v>8</v>
      </c>
      <c r="H1" s="35" t="s">
        <v>4</v>
      </c>
      <c r="I1" s="35" t="s">
        <v>11</v>
      </c>
      <c r="J1" s="35" t="s">
        <v>12</v>
      </c>
      <c r="K1" s="39" t="s">
        <v>13</v>
      </c>
      <c r="L1" s="33" t="s">
        <v>16</v>
      </c>
      <c r="M1" s="33" t="s">
        <v>17</v>
      </c>
      <c r="N1" s="33" t="s">
        <v>18</v>
      </c>
      <c r="O1" s="33" t="s">
        <v>19</v>
      </c>
      <c r="P1" s="34" t="s">
        <v>20</v>
      </c>
      <c r="Q1" s="35" t="s">
        <v>21</v>
      </c>
      <c r="R1" s="35" t="s">
        <v>22</v>
      </c>
      <c r="S1" s="35" t="s">
        <v>23</v>
      </c>
      <c r="T1" s="35" t="s">
        <v>871</v>
      </c>
      <c r="U1" s="35" t="s">
        <v>872</v>
      </c>
      <c r="V1" s="59" t="s">
        <v>24</v>
      </c>
      <c r="W1" s="63" t="s">
        <v>25</v>
      </c>
      <c r="X1" s="35" t="s">
        <v>26</v>
      </c>
      <c r="Y1" s="35" t="s">
        <v>27</v>
      </c>
      <c r="Z1" s="35" t="s">
        <v>28</v>
      </c>
      <c r="AA1" s="35" t="s">
        <v>29</v>
      </c>
      <c r="AB1" s="35" t="s">
        <v>30</v>
      </c>
      <c r="AC1" s="35" t="s">
        <v>31</v>
      </c>
    </row>
    <row r="2" spans="1:37" s="8" customFormat="1" ht="15" customHeight="1">
      <c r="A2" s="36" t="s">
        <v>779</v>
      </c>
      <c r="B2" s="12" t="s">
        <v>767</v>
      </c>
      <c r="C2" s="3" t="s">
        <v>260</v>
      </c>
      <c r="D2" s="12" t="s">
        <v>261</v>
      </c>
      <c r="E2" s="15" t="s">
        <v>262</v>
      </c>
      <c r="F2" s="2"/>
      <c r="G2" s="1" t="s">
        <v>9</v>
      </c>
      <c r="H2" s="12" t="s">
        <v>5</v>
      </c>
      <c r="I2" s="1" t="s">
        <v>15</v>
      </c>
      <c r="J2" s="9" t="s">
        <v>879</v>
      </c>
      <c r="K2" s="75">
        <v>43921</v>
      </c>
      <c r="L2" s="9" t="s">
        <v>895</v>
      </c>
      <c r="M2" s="74" t="s">
        <v>900</v>
      </c>
      <c r="N2" s="9">
        <v>9</v>
      </c>
      <c r="O2" s="75">
        <v>41970</v>
      </c>
      <c r="P2" s="73" t="s">
        <v>894</v>
      </c>
      <c r="Q2" s="9" t="s">
        <v>893</v>
      </c>
      <c r="R2" s="9" t="s">
        <v>879</v>
      </c>
      <c r="S2" s="9" t="s">
        <v>893</v>
      </c>
      <c r="T2" s="9" t="s">
        <v>893</v>
      </c>
      <c r="U2" s="73" t="s">
        <v>1022</v>
      </c>
      <c r="V2" s="60"/>
      <c r="W2" s="64"/>
      <c r="X2" s="37"/>
      <c r="Y2" s="9"/>
      <c r="Z2" s="9"/>
      <c r="AA2" s="16"/>
      <c r="AB2" s="9"/>
      <c r="AC2" s="9"/>
      <c r="AD2" s="18"/>
      <c r="AE2" s="18"/>
      <c r="AF2" s="19" t="s">
        <v>861</v>
      </c>
      <c r="AG2" s="19">
        <v>372</v>
      </c>
      <c r="AI2" s="84" t="s">
        <v>32</v>
      </c>
      <c r="AJ2" s="85"/>
      <c r="AK2" s="86"/>
    </row>
    <row r="3" spans="1:37" s="8" customFormat="1" ht="15" customHeight="1" thickBot="1">
      <c r="A3" s="36" t="s">
        <v>779</v>
      </c>
      <c r="B3" s="12" t="s">
        <v>767</v>
      </c>
      <c r="C3" s="3" t="s">
        <v>263</v>
      </c>
      <c r="D3" s="12" t="s">
        <v>264</v>
      </c>
      <c r="E3" s="15" t="s">
        <v>265</v>
      </c>
      <c r="F3" s="2"/>
      <c r="G3" s="1" t="s">
        <v>9</v>
      </c>
      <c r="H3" s="12" t="s">
        <v>5</v>
      </c>
      <c r="I3" s="1" t="s">
        <v>15</v>
      </c>
      <c r="J3" s="9" t="s">
        <v>911</v>
      </c>
      <c r="K3" s="75">
        <v>43921</v>
      </c>
      <c r="L3" s="9"/>
      <c r="M3" s="9"/>
      <c r="N3" s="9"/>
      <c r="O3" s="9"/>
      <c r="P3" s="9"/>
      <c r="Q3" s="9" t="s">
        <v>893</v>
      </c>
      <c r="R3" s="9" t="s">
        <v>893</v>
      </c>
      <c r="S3" s="9" t="s">
        <v>893</v>
      </c>
      <c r="T3" s="9" t="s">
        <v>893</v>
      </c>
      <c r="U3" s="9"/>
      <c r="V3" s="60"/>
      <c r="W3" s="64"/>
      <c r="X3" s="37"/>
      <c r="Y3" s="9"/>
      <c r="Z3" s="9"/>
      <c r="AA3" s="16"/>
      <c r="AB3" s="9"/>
      <c r="AC3" s="9"/>
      <c r="AD3" s="20"/>
      <c r="AE3" s="20" t="s">
        <v>862</v>
      </c>
      <c r="AF3" s="20"/>
      <c r="AG3" s="21"/>
      <c r="AI3" s="5"/>
      <c r="AJ3" s="5"/>
      <c r="AK3" s="5"/>
    </row>
    <row r="4" spans="1:37" s="8" customFormat="1" ht="15" customHeight="1" thickBot="1">
      <c r="A4" s="36" t="s">
        <v>779</v>
      </c>
      <c r="B4" s="12" t="s">
        <v>767</v>
      </c>
      <c r="C4" s="3" t="s">
        <v>266</v>
      </c>
      <c r="D4" s="12" t="s">
        <v>267</v>
      </c>
      <c r="E4" s="15" t="s">
        <v>268</v>
      </c>
      <c r="F4" s="2"/>
      <c r="G4" s="1" t="s">
        <v>9</v>
      </c>
      <c r="H4" s="12" t="s">
        <v>5</v>
      </c>
      <c r="I4" s="1" t="s">
        <v>15</v>
      </c>
      <c r="J4" s="9" t="s">
        <v>879</v>
      </c>
      <c r="K4" s="75">
        <v>43921</v>
      </c>
      <c r="L4" s="9" t="s">
        <v>881</v>
      </c>
      <c r="M4" s="74" t="s">
        <v>882</v>
      </c>
      <c r="N4" s="9">
        <v>62</v>
      </c>
      <c r="O4" s="75">
        <v>44005</v>
      </c>
      <c r="P4" s="73" t="s">
        <v>896</v>
      </c>
      <c r="Q4" s="9" t="s">
        <v>893</v>
      </c>
      <c r="R4" s="9" t="s">
        <v>879</v>
      </c>
      <c r="S4" s="9" t="s">
        <v>893</v>
      </c>
      <c r="T4" s="9" t="s">
        <v>893</v>
      </c>
      <c r="U4" s="73" t="s">
        <v>1022</v>
      </c>
      <c r="V4" s="60"/>
      <c r="W4" s="64"/>
      <c r="X4" s="37"/>
      <c r="Y4" s="9"/>
      <c r="Z4" s="9"/>
      <c r="AA4" s="16"/>
      <c r="AB4" s="9"/>
      <c r="AC4" s="9"/>
      <c r="AD4" s="22"/>
      <c r="AE4" s="22"/>
      <c r="AF4"/>
      <c r="AG4"/>
      <c r="AI4" s="58" t="s">
        <v>33</v>
      </c>
      <c r="AJ4" s="58" t="s">
        <v>34</v>
      </c>
      <c r="AK4" s="58" t="s">
        <v>35</v>
      </c>
    </row>
    <row r="5" spans="1:37" s="8" customFormat="1" ht="15" customHeight="1" thickBot="1">
      <c r="A5" s="36" t="s">
        <v>779</v>
      </c>
      <c r="B5" s="12" t="s">
        <v>767</v>
      </c>
      <c r="C5" s="3" t="s">
        <v>269</v>
      </c>
      <c r="D5" s="12" t="s">
        <v>270</v>
      </c>
      <c r="E5" s="15" t="s">
        <v>271</v>
      </c>
      <c r="F5" s="2"/>
      <c r="G5" s="1" t="s">
        <v>9</v>
      </c>
      <c r="H5" s="12" t="s">
        <v>5</v>
      </c>
      <c r="I5" s="1" t="s">
        <v>15</v>
      </c>
      <c r="J5" s="9" t="s">
        <v>879</v>
      </c>
      <c r="K5" s="75">
        <v>43921</v>
      </c>
      <c r="L5" s="9" t="s">
        <v>881</v>
      </c>
      <c r="M5" s="74" t="s">
        <v>882</v>
      </c>
      <c r="N5" s="9">
        <v>62</v>
      </c>
      <c r="O5" s="75">
        <v>44005</v>
      </c>
      <c r="P5" s="73" t="s">
        <v>897</v>
      </c>
      <c r="Q5" s="9" t="s">
        <v>893</v>
      </c>
      <c r="R5" s="9" t="s">
        <v>879</v>
      </c>
      <c r="S5" s="9" t="s">
        <v>893</v>
      </c>
      <c r="T5" s="9" t="s">
        <v>893</v>
      </c>
      <c r="U5" s="73" t="s">
        <v>1022</v>
      </c>
      <c r="V5" s="60"/>
      <c r="W5" s="64"/>
      <c r="X5" s="37"/>
      <c r="Y5" s="9"/>
      <c r="Z5" s="9"/>
      <c r="AA5" s="16"/>
      <c r="AB5" s="9"/>
      <c r="AC5" s="9"/>
      <c r="AD5" s="30" t="s">
        <v>863</v>
      </c>
      <c r="AE5" s="23" t="s">
        <v>864</v>
      </c>
      <c r="AF5" s="23" t="s">
        <v>865</v>
      </c>
      <c r="AG5" s="23" t="s">
        <v>866</v>
      </c>
      <c r="AI5" s="68" t="s">
        <v>36</v>
      </c>
      <c r="AJ5" s="68" t="s">
        <v>37</v>
      </c>
      <c r="AK5" s="68" t="s">
        <v>38</v>
      </c>
    </row>
    <row r="6" spans="1:37" s="8" customFormat="1" ht="15" customHeight="1">
      <c r="A6" s="36" t="s">
        <v>779</v>
      </c>
      <c r="B6" s="12" t="s">
        <v>767</v>
      </c>
      <c r="C6" s="3" t="s">
        <v>272</v>
      </c>
      <c r="D6" s="12" t="s">
        <v>273</v>
      </c>
      <c r="E6" s="15" t="s">
        <v>274</v>
      </c>
      <c r="F6" s="2"/>
      <c r="G6" s="1" t="s">
        <v>9</v>
      </c>
      <c r="H6" s="12" t="s">
        <v>5</v>
      </c>
      <c r="I6" s="1" t="s">
        <v>15</v>
      </c>
      <c r="J6" s="9" t="s">
        <v>911</v>
      </c>
      <c r="K6" s="75">
        <v>43921</v>
      </c>
      <c r="L6" s="9"/>
      <c r="M6" s="9"/>
      <c r="N6" s="9"/>
      <c r="O6" s="9"/>
      <c r="P6" s="9"/>
      <c r="Q6" s="9" t="s">
        <v>893</v>
      </c>
      <c r="R6" s="9" t="s">
        <v>893</v>
      </c>
      <c r="S6" s="9" t="s">
        <v>893</v>
      </c>
      <c r="T6" s="9" t="s">
        <v>893</v>
      </c>
      <c r="U6" s="9"/>
      <c r="V6" s="60"/>
      <c r="W6" s="64"/>
      <c r="X6" s="37"/>
      <c r="Y6" s="9"/>
      <c r="Z6" s="9"/>
      <c r="AA6" s="16"/>
      <c r="AB6" s="9"/>
      <c r="AC6" s="9"/>
      <c r="AD6" s="31" t="s">
        <v>37</v>
      </c>
      <c r="AE6" s="24">
        <f t="shared" ref="AE6:AE16" si="0">COUNTIF(X:X,AD6)</f>
        <v>0</v>
      </c>
      <c r="AF6" s="25">
        <f>AE6/$AG$2</f>
        <v>0</v>
      </c>
      <c r="AG6" s="26" t="e">
        <f>COUNTIFS(Z:Z, "Error accepted",W:W,AD6)/$AE$16</f>
        <v>#DIV/0!</v>
      </c>
      <c r="AI6" s="68" t="s">
        <v>36</v>
      </c>
      <c r="AJ6" s="69" t="s">
        <v>39</v>
      </c>
      <c r="AK6" s="70" t="s">
        <v>40</v>
      </c>
    </row>
    <row r="7" spans="1:37" s="8" customFormat="1" ht="15" customHeight="1">
      <c r="A7" s="36" t="s">
        <v>779</v>
      </c>
      <c r="B7" s="12" t="s">
        <v>767</v>
      </c>
      <c r="C7" s="3" t="s">
        <v>275</v>
      </c>
      <c r="D7" s="12" t="s">
        <v>276</v>
      </c>
      <c r="E7" s="15" t="s">
        <v>277</v>
      </c>
      <c r="F7" s="2"/>
      <c r="G7" s="1" t="s">
        <v>9</v>
      </c>
      <c r="H7" s="12" t="s">
        <v>5</v>
      </c>
      <c r="I7" s="1" t="s">
        <v>15</v>
      </c>
      <c r="J7" s="9" t="s">
        <v>911</v>
      </c>
      <c r="K7" s="75">
        <v>43921</v>
      </c>
      <c r="L7" s="9"/>
      <c r="M7" s="9"/>
      <c r="N7" s="9"/>
      <c r="O7" s="9"/>
      <c r="P7" s="9"/>
      <c r="Q7" s="9" t="s">
        <v>893</v>
      </c>
      <c r="R7" s="9" t="s">
        <v>893</v>
      </c>
      <c r="S7" s="9" t="s">
        <v>893</v>
      </c>
      <c r="T7" s="9" t="s">
        <v>893</v>
      </c>
      <c r="U7" s="9"/>
      <c r="V7" s="60"/>
      <c r="W7" s="64"/>
      <c r="X7" s="37"/>
      <c r="Y7" s="9"/>
      <c r="Z7" s="9"/>
      <c r="AA7" s="16"/>
      <c r="AB7" s="9"/>
      <c r="AC7" s="9"/>
      <c r="AD7" s="31" t="s">
        <v>39</v>
      </c>
      <c r="AE7" s="24">
        <f t="shared" si="0"/>
        <v>0</v>
      </c>
      <c r="AF7" s="25">
        <f t="shared" ref="AF7:AF16" si="1">AE7/$AG$2</f>
        <v>0</v>
      </c>
      <c r="AG7" s="26" t="e">
        <f t="shared" ref="AG7:AG16" si="2">COUNTIFS(Z:Z, "Error accepted",W:W,AD7)/$AE$16</f>
        <v>#DIV/0!</v>
      </c>
      <c r="AI7" s="68" t="s">
        <v>36</v>
      </c>
      <c r="AJ7" s="70" t="s">
        <v>41</v>
      </c>
      <c r="AK7" s="70" t="s">
        <v>42</v>
      </c>
    </row>
    <row r="8" spans="1:37" s="8" customFormat="1" ht="15" customHeight="1">
      <c r="A8" s="36" t="s">
        <v>779</v>
      </c>
      <c r="B8" s="12" t="s">
        <v>767</v>
      </c>
      <c r="C8" s="3" t="s">
        <v>278</v>
      </c>
      <c r="D8" s="12" t="s">
        <v>279</v>
      </c>
      <c r="E8" s="15" t="s">
        <v>280</v>
      </c>
      <c r="F8" s="2"/>
      <c r="G8" s="1" t="s">
        <v>7</v>
      </c>
      <c r="H8" s="12" t="s">
        <v>65</v>
      </c>
      <c r="I8" s="1" t="s">
        <v>15</v>
      </c>
      <c r="J8" s="9"/>
      <c r="K8" s="75">
        <v>43921</v>
      </c>
      <c r="L8" s="9"/>
      <c r="M8" s="9"/>
      <c r="N8" s="9"/>
      <c r="O8" s="9"/>
      <c r="P8" s="9"/>
      <c r="Q8" s="9" t="s">
        <v>893</v>
      </c>
      <c r="R8" s="9" t="s">
        <v>893</v>
      </c>
      <c r="S8" s="9" t="s">
        <v>893</v>
      </c>
      <c r="T8" s="9" t="s">
        <v>893</v>
      </c>
      <c r="U8" s="9"/>
      <c r="V8" s="60"/>
      <c r="W8" s="64"/>
      <c r="X8" s="37"/>
      <c r="Y8" s="9"/>
      <c r="Z8" s="9"/>
      <c r="AA8" s="16"/>
      <c r="AB8" s="9"/>
      <c r="AC8" s="9"/>
      <c r="AD8" s="31" t="s">
        <v>41</v>
      </c>
      <c r="AE8" s="24">
        <f t="shared" si="0"/>
        <v>0</v>
      </c>
      <c r="AF8" s="25">
        <f t="shared" si="1"/>
        <v>0</v>
      </c>
      <c r="AG8" s="26" t="e">
        <f t="shared" si="2"/>
        <v>#DIV/0!</v>
      </c>
      <c r="AI8" s="68" t="s">
        <v>36</v>
      </c>
      <c r="AJ8" s="70" t="s">
        <v>867</v>
      </c>
      <c r="AK8" s="70" t="s">
        <v>873</v>
      </c>
    </row>
    <row r="9" spans="1:37" s="8" customFormat="1" ht="15" customHeight="1">
      <c r="A9" s="36" t="s">
        <v>779</v>
      </c>
      <c r="B9" s="3" t="s">
        <v>768</v>
      </c>
      <c r="C9" s="3" t="s">
        <v>281</v>
      </c>
      <c r="D9" s="12" t="s">
        <v>282</v>
      </c>
      <c r="E9" s="15" t="s">
        <v>283</v>
      </c>
      <c r="F9" s="2"/>
      <c r="G9" s="1" t="s">
        <v>9</v>
      </c>
      <c r="H9" s="12" t="s">
        <v>5</v>
      </c>
      <c r="I9" s="1" t="s">
        <v>15</v>
      </c>
      <c r="J9" s="9" t="s">
        <v>911</v>
      </c>
      <c r="K9" s="75">
        <v>43921</v>
      </c>
      <c r="L9" s="9"/>
      <c r="M9" s="9"/>
      <c r="N9" s="9"/>
      <c r="O9" s="9"/>
      <c r="P9" s="9"/>
      <c r="Q9" s="9" t="s">
        <v>893</v>
      </c>
      <c r="R9" s="9" t="s">
        <v>893</v>
      </c>
      <c r="S9" s="9" t="s">
        <v>893</v>
      </c>
      <c r="T9" s="9" t="s">
        <v>893</v>
      </c>
      <c r="U9" s="9"/>
      <c r="V9" s="60"/>
      <c r="W9" s="64"/>
      <c r="X9" s="37"/>
      <c r="Y9" s="9"/>
      <c r="Z9" s="9"/>
      <c r="AA9" s="16"/>
      <c r="AB9" s="9"/>
      <c r="AC9" s="9"/>
      <c r="AD9" s="31" t="s">
        <v>867</v>
      </c>
      <c r="AE9" s="24">
        <f t="shared" si="0"/>
        <v>0</v>
      </c>
      <c r="AF9" s="25">
        <f t="shared" si="1"/>
        <v>0</v>
      </c>
      <c r="AG9" s="26" t="e">
        <f t="shared" si="2"/>
        <v>#DIV/0!</v>
      </c>
      <c r="AI9" s="68" t="s">
        <v>36</v>
      </c>
      <c r="AJ9" s="70" t="s">
        <v>43</v>
      </c>
      <c r="AK9" s="70" t="s">
        <v>44</v>
      </c>
    </row>
    <row r="10" spans="1:37" s="8" customFormat="1" ht="15" customHeight="1">
      <c r="A10" s="36" t="s">
        <v>779</v>
      </c>
      <c r="B10" s="3" t="s">
        <v>768</v>
      </c>
      <c r="C10" s="3" t="s">
        <v>284</v>
      </c>
      <c r="D10" s="12" t="s">
        <v>285</v>
      </c>
      <c r="E10" s="15" t="s">
        <v>286</v>
      </c>
      <c r="F10" s="2"/>
      <c r="G10" s="1" t="s">
        <v>9</v>
      </c>
      <c r="H10" s="12" t="s">
        <v>5</v>
      </c>
      <c r="I10" s="1" t="s">
        <v>15</v>
      </c>
      <c r="J10" s="9" t="s">
        <v>911</v>
      </c>
      <c r="K10" s="75">
        <v>43921</v>
      </c>
      <c r="L10" s="9"/>
      <c r="M10" s="9"/>
      <c r="N10" s="9"/>
      <c r="O10" s="9"/>
      <c r="P10" s="9"/>
      <c r="Q10" s="9" t="s">
        <v>893</v>
      </c>
      <c r="R10" s="9" t="s">
        <v>893</v>
      </c>
      <c r="S10" s="9" t="s">
        <v>893</v>
      </c>
      <c r="T10" s="9" t="s">
        <v>893</v>
      </c>
      <c r="U10" s="9"/>
      <c r="V10" s="60"/>
      <c r="W10" s="64"/>
      <c r="X10" s="37"/>
      <c r="Y10" s="9"/>
      <c r="Z10" s="9"/>
      <c r="AA10" s="16"/>
      <c r="AB10" s="9"/>
      <c r="AC10" s="9"/>
      <c r="AD10" s="31" t="s">
        <v>43</v>
      </c>
      <c r="AE10" s="24">
        <f t="shared" si="0"/>
        <v>0</v>
      </c>
      <c r="AF10" s="25">
        <f t="shared" si="1"/>
        <v>0</v>
      </c>
      <c r="AG10" s="26" t="e">
        <f t="shared" si="2"/>
        <v>#DIV/0!</v>
      </c>
      <c r="AI10" s="68" t="s">
        <v>36</v>
      </c>
      <c r="AJ10" s="70" t="s">
        <v>45</v>
      </c>
      <c r="AK10" s="70" t="s">
        <v>46</v>
      </c>
    </row>
    <row r="11" spans="1:37" s="8" customFormat="1" ht="15" customHeight="1">
      <c r="A11" s="36" t="s">
        <v>779</v>
      </c>
      <c r="B11" s="3" t="s">
        <v>768</v>
      </c>
      <c r="C11" s="3" t="s">
        <v>287</v>
      </c>
      <c r="D11" s="12" t="s">
        <v>288</v>
      </c>
      <c r="E11" s="15" t="s">
        <v>289</v>
      </c>
      <c r="F11" s="2"/>
      <c r="G11" s="1" t="s">
        <v>9</v>
      </c>
      <c r="H11" s="12" t="s">
        <v>5</v>
      </c>
      <c r="I11" s="1" t="s">
        <v>15</v>
      </c>
      <c r="J11" s="9" t="s">
        <v>879</v>
      </c>
      <c r="K11" s="75">
        <v>43921</v>
      </c>
      <c r="L11" s="9" t="s">
        <v>881</v>
      </c>
      <c r="M11" s="74" t="s">
        <v>882</v>
      </c>
      <c r="N11" s="9">
        <v>60</v>
      </c>
      <c r="O11" s="75">
        <v>44005</v>
      </c>
      <c r="P11" s="73" t="s">
        <v>880</v>
      </c>
      <c r="Q11" s="9" t="s">
        <v>893</v>
      </c>
      <c r="R11" s="9" t="s">
        <v>879</v>
      </c>
      <c r="S11" s="9" t="s">
        <v>893</v>
      </c>
      <c r="T11" s="9" t="s">
        <v>893</v>
      </c>
      <c r="U11" s="73" t="s">
        <v>1022</v>
      </c>
      <c r="V11" s="60"/>
      <c r="W11" s="64"/>
      <c r="X11" s="37"/>
      <c r="Y11" s="9"/>
      <c r="Z11" s="9"/>
      <c r="AA11" s="16"/>
      <c r="AB11" s="9"/>
      <c r="AC11" s="9"/>
      <c r="AD11" s="31" t="s">
        <v>45</v>
      </c>
      <c r="AE11" s="24">
        <f t="shared" si="0"/>
        <v>0</v>
      </c>
      <c r="AF11" s="25">
        <f t="shared" si="1"/>
        <v>0</v>
      </c>
      <c r="AG11" s="26" t="e">
        <f t="shared" si="2"/>
        <v>#DIV/0!</v>
      </c>
      <c r="AI11" s="68" t="s">
        <v>36</v>
      </c>
      <c r="AJ11" s="70" t="s">
        <v>47</v>
      </c>
      <c r="AK11" s="70" t="s">
        <v>48</v>
      </c>
    </row>
    <row r="12" spans="1:37" s="8" customFormat="1" ht="15" customHeight="1">
      <c r="A12" s="36" t="s">
        <v>779</v>
      </c>
      <c r="B12" s="3" t="s">
        <v>768</v>
      </c>
      <c r="C12" s="3" t="s">
        <v>290</v>
      </c>
      <c r="D12" s="12" t="s">
        <v>291</v>
      </c>
      <c r="E12" s="15" t="s">
        <v>292</v>
      </c>
      <c r="F12" s="2"/>
      <c r="G12" s="1" t="s">
        <v>9</v>
      </c>
      <c r="H12" s="12" t="s">
        <v>5</v>
      </c>
      <c r="I12" s="1" t="s">
        <v>15</v>
      </c>
      <c r="J12" s="9" t="s">
        <v>911</v>
      </c>
      <c r="K12" s="75">
        <v>43921</v>
      </c>
      <c r="L12" s="9"/>
      <c r="M12" s="9"/>
      <c r="N12" s="9"/>
      <c r="O12" s="9"/>
      <c r="P12" s="9"/>
      <c r="Q12" s="9" t="s">
        <v>893</v>
      </c>
      <c r="R12" s="9" t="s">
        <v>893</v>
      </c>
      <c r="S12" s="9" t="s">
        <v>893</v>
      </c>
      <c r="T12" s="9" t="s">
        <v>893</v>
      </c>
      <c r="U12" s="9"/>
      <c r="V12" s="60"/>
      <c r="W12" s="64"/>
      <c r="X12" s="37"/>
      <c r="Y12" s="9"/>
      <c r="Z12" s="9"/>
      <c r="AA12" s="16"/>
      <c r="AB12" s="9"/>
      <c r="AC12" s="9"/>
      <c r="AD12" s="31" t="s">
        <v>47</v>
      </c>
      <c r="AE12" s="24">
        <f t="shared" si="0"/>
        <v>0</v>
      </c>
      <c r="AF12" s="25">
        <f t="shared" si="1"/>
        <v>0</v>
      </c>
      <c r="AG12" s="26" t="e">
        <f t="shared" si="2"/>
        <v>#DIV/0!</v>
      </c>
      <c r="AI12" s="70" t="s">
        <v>49</v>
      </c>
      <c r="AJ12" s="70" t="s">
        <v>50</v>
      </c>
      <c r="AK12" s="70" t="s">
        <v>51</v>
      </c>
    </row>
    <row r="13" spans="1:37" s="115" customFormat="1" ht="15" customHeight="1">
      <c r="A13" s="99" t="s">
        <v>779</v>
      </c>
      <c r="B13" s="100" t="s">
        <v>768</v>
      </c>
      <c r="C13" s="100" t="s">
        <v>293</v>
      </c>
      <c r="D13" s="99" t="s">
        <v>294</v>
      </c>
      <c r="E13" s="101" t="s">
        <v>809</v>
      </c>
      <c r="F13" s="102"/>
      <c r="G13" s="103" t="s">
        <v>7</v>
      </c>
      <c r="H13" s="99" t="s">
        <v>795</v>
      </c>
      <c r="I13" s="103" t="s">
        <v>15</v>
      </c>
      <c r="J13" s="104">
        <v>29400</v>
      </c>
      <c r="K13" s="105">
        <v>43921</v>
      </c>
      <c r="L13" s="104" t="s">
        <v>881</v>
      </c>
      <c r="M13" s="106" t="s">
        <v>882</v>
      </c>
      <c r="N13" s="104">
        <v>59</v>
      </c>
      <c r="O13" s="105">
        <v>44005</v>
      </c>
      <c r="P13" s="104" t="s">
        <v>883</v>
      </c>
      <c r="Q13" s="104" t="s">
        <v>879</v>
      </c>
      <c r="R13" s="104" t="s">
        <v>893</v>
      </c>
      <c r="S13" s="104" t="s">
        <v>893</v>
      </c>
      <c r="T13" s="104" t="s">
        <v>893</v>
      </c>
      <c r="U13" s="104" t="s">
        <v>1023</v>
      </c>
      <c r="V13" s="107" t="s">
        <v>888</v>
      </c>
      <c r="W13" s="108"/>
      <c r="X13" s="109"/>
      <c r="Y13" s="104"/>
      <c r="Z13" s="104"/>
      <c r="AA13" s="110"/>
      <c r="AB13" s="104"/>
      <c r="AC13" s="104"/>
      <c r="AD13" s="111" t="s">
        <v>50</v>
      </c>
      <c r="AE13" s="112">
        <f t="shared" si="0"/>
        <v>0</v>
      </c>
      <c r="AF13" s="113">
        <f t="shared" si="1"/>
        <v>0</v>
      </c>
      <c r="AG13" s="114" t="e">
        <f t="shared" si="2"/>
        <v>#DIV/0!</v>
      </c>
      <c r="AI13" s="116" t="s">
        <v>49</v>
      </c>
      <c r="AJ13" s="116" t="s">
        <v>52</v>
      </c>
      <c r="AK13" s="116" t="s">
        <v>53</v>
      </c>
    </row>
    <row r="14" spans="1:37" s="8" customFormat="1" ht="15" customHeight="1">
      <c r="A14" s="36" t="s">
        <v>779</v>
      </c>
      <c r="B14" s="3" t="s">
        <v>768</v>
      </c>
      <c r="C14" s="3" t="s">
        <v>295</v>
      </c>
      <c r="D14" s="12" t="s">
        <v>296</v>
      </c>
      <c r="E14" s="15" t="s">
        <v>810</v>
      </c>
      <c r="F14" s="2"/>
      <c r="G14" s="1" t="s">
        <v>7</v>
      </c>
      <c r="H14" s="12" t="s">
        <v>795</v>
      </c>
      <c r="I14" s="1" t="s">
        <v>15</v>
      </c>
      <c r="J14" s="9"/>
      <c r="K14" s="75">
        <v>43921</v>
      </c>
      <c r="L14" s="9"/>
      <c r="M14" s="9"/>
      <c r="N14" s="9"/>
      <c r="O14" s="9"/>
      <c r="P14" s="9"/>
      <c r="Q14" s="9" t="s">
        <v>893</v>
      </c>
      <c r="R14" s="9" t="s">
        <v>893</v>
      </c>
      <c r="S14" s="9" t="s">
        <v>893</v>
      </c>
      <c r="T14" s="9" t="s">
        <v>893</v>
      </c>
      <c r="U14" s="9"/>
      <c r="V14" s="60"/>
      <c r="W14" s="64"/>
      <c r="X14" s="37"/>
      <c r="Y14" s="9"/>
      <c r="Z14" s="9"/>
      <c r="AA14" s="16"/>
      <c r="AB14" s="9"/>
      <c r="AC14" s="9"/>
      <c r="AD14" s="31" t="s">
        <v>52</v>
      </c>
      <c r="AE14" s="24">
        <f t="shared" si="0"/>
        <v>0</v>
      </c>
      <c r="AF14" s="25">
        <f t="shared" si="1"/>
        <v>0</v>
      </c>
      <c r="AG14" s="26" t="e">
        <f t="shared" si="2"/>
        <v>#DIV/0!</v>
      </c>
      <c r="AI14" s="70" t="s">
        <v>49</v>
      </c>
      <c r="AJ14" s="70" t="s">
        <v>54</v>
      </c>
      <c r="AK14" s="71" t="s">
        <v>55</v>
      </c>
    </row>
    <row r="15" spans="1:37" s="8" customFormat="1" ht="15" customHeight="1">
      <c r="A15" s="36" t="s">
        <v>779</v>
      </c>
      <c r="B15" s="3" t="s">
        <v>768</v>
      </c>
      <c r="C15" s="3" t="s">
        <v>297</v>
      </c>
      <c r="D15" s="12" t="s">
        <v>298</v>
      </c>
      <c r="E15" s="15" t="s">
        <v>811</v>
      </c>
      <c r="F15" s="2"/>
      <c r="G15" s="1" t="s">
        <v>7</v>
      </c>
      <c r="H15" s="12" t="s">
        <v>797</v>
      </c>
      <c r="I15" s="1" t="s">
        <v>15</v>
      </c>
      <c r="J15" s="9"/>
      <c r="K15" s="75">
        <v>43921</v>
      </c>
      <c r="L15" s="9"/>
      <c r="M15" s="9"/>
      <c r="N15" s="9"/>
      <c r="O15" s="9"/>
      <c r="P15" s="9"/>
      <c r="Q15" s="9" t="s">
        <v>893</v>
      </c>
      <c r="R15" s="9" t="s">
        <v>893</v>
      </c>
      <c r="S15" s="9" t="s">
        <v>893</v>
      </c>
      <c r="T15" s="9" t="s">
        <v>893</v>
      </c>
      <c r="U15" s="9"/>
      <c r="V15" s="60"/>
      <c r="W15" s="64"/>
      <c r="X15" s="37"/>
      <c r="Y15" s="9"/>
      <c r="Z15" s="9"/>
      <c r="AA15" s="16"/>
      <c r="AB15" s="9"/>
      <c r="AC15" s="9"/>
      <c r="AD15" s="31" t="s">
        <v>54</v>
      </c>
      <c r="AE15" s="24">
        <f t="shared" si="0"/>
        <v>0</v>
      </c>
      <c r="AF15" s="25">
        <f t="shared" si="1"/>
        <v>0</v>
      </c>
      <c r="AG15" s="26" t="e">
        <f t="shared" si="2"/>
        <v>#DIV/0!</v>
      </c>
      <c r="AI15" s="70" t="s">
        <v>49</v>
      </c>
      <c r="AJ15" s="70" t="s">
        <v>56</v>
      </c>
      <c r="AK15" s="70" t="s">
        <v>57</v>
      </c>
    </row>
    <row r="16" spans="1:37" s="8" customFormat="1" ht="15" customHeight="1" thickBot="1">
      <c r="A16" s="36" t="s">
        <v>779</v>
      </c>
      <c r="B16" s="3" t="s">
        <v>768</v>
      </c>
      <c r="C16" s="3" t="s">
        <v>299</v>
      </c>
      <c r="D16" s="12" t="s">
        <v>300</v>
      </c>
      <c r="E16" s="15" t="s">
        <v>812</v>
      </c>
      <c r="F16" s="2"/>
      <c r="G16" s="1" t="s">
        <v>7</v>
      </c>
      <c r="H16" s="12" t="s">
        <v>795</v>
      </c>
      <c r="I16" s="1" t="s">
        <v>15</v>
      </c>
      <c r="J16" s="9"/>
      <c r="K16" s="75">
        <v>43921</v>
      </c>
      <c r="L16" s="9"/>
      <c r="M16" s="9"/>
      <c r="N16" s="9"/>
      <c r="O16" s="9"/>
      <c r="P16" s="9"/>
      <c r="Q16" s="9" t="s">
        <v>893</v>
      </c>
      <c r="R16" s="9" t="s">
        <v>893</v>
      </c>
      <c r="S16" s="9" t="s">
        <v>893</v>
      </c>
      <c r="T16" s="9" t="s">
        <v>893</v>
      </c>
      <c r="U16" s="9"/>
      <c r="V16" s="60"/>
      <c r="W16" s="64"/>
      <c r="X16" s="37"/>
      <c r="Y16" s="9"/>
      <c r="Z16" s="9"/>
      <c r="AA16" s="16"/>
      <c r="AB16" s="9"/>
      <c r="AC16" s="9"/>
      <c r="AD16" s="31" t="s">
        <v>56</v>
      </c>
      <c r="AE16" s="24">
        <f t="shared" si="0"/>
        <v>0</v>
      </c>
      <c r="AF16" s="25">
        <f t="shared" si="1"/>
        <v>0</v>
      </c>
      <c r="AG16" s="26" t="e">
        <f t="shared" si="2"/>
        <v>#DIV/0!</v>
      </c>
    </row>
    <row r="17" spans="1:33" s="8" customFormat="1" ht="15" customHeight="1" thickBot="1">
      <c r="A17" s="36" t="s">
        <v>779</v>
      </c>
      <c r="B17" s="3" t="s">
        <v>768</v>
      </c>
      <c r="C17" s="3" t="s">
        <v>301</v>
      </c>
      <c r="D17" s="12" t="s">
        <v>302</v>
      </c>
      <c r="E17" s="15" t="s">
        <v>813</v>
      </c>
      <c r="F17" s="2"/>
      <c r="G17" s="1" t="s">
        <v>7</v>
      </c>
      <c r="H17" s="12" t="s">
        <v>795</v>
      </c>
      <c r="I17" s="1" t="s">
        <v>15</v>
      </c>
      <c r="J17" s="9">
        <v>1800</v>
      </c>
      <c r="K17" s="75">
        <v>43921</v>
      </c>
      <c r="L17" s="9" t="s">
        <v>881</v>
      </c>
      <c r="M17" s="74" t="s">
        <v>882</v>
      </c>
      <c r="N17" s="9">
        <v>59</v>
      </c>
      <c r="O17" s="75">
        <v>44005</v>
      </c>
      <c r="P17" s="9" t="s">
        <v>884</v>
      </c>
      <c r="Q17" s="9" t="s">
        <v>879</v>
      </c>
      <c r="R17" s="9" t="s">
        <v>893</v>
      </c>
      <c r="S17" s="9" t="s">
        <v>893</v>
      </c>
      <c r="T17" s="9" t="s">
        <v>893</v>
      </c>
      <c r="U17" s="9" t="s">
        <v>1023</v>
      </c>
      <c r="V17" s="60" t="s">
        <v>889</v>
      </c>
      <c r="W17" s="64"/>
      <c r="X17" s="37"/>
      <c r="Y17" s="9"/>
      <c r="Z17" s="9"/>
      <c r="AA17" s="16"/>
      <c r="AB17" s="9"/>
      <c r="AC17" s="9"/>
      <c r="AD17" s="32" t="s">
        <v>868</v>
      </c>
      <c r="AE17" s="27">
        <f>SUM(AE6:AE16)</f>
        <v>0</v>
      </c>
      <c r="AF17" s="28">
        <f>SUM(AF6:AF16)</f>
        <v>0</v>
      </c>
      <c r="AG17" s="28" t="e">
        <f>SUM(AG6:AG16)</f>
        <v>#DIV/0!</v>
      </c>
    </row>
    <row r="18" spans="1:33" s="8" customFormat="1" ht="15" customHeight="1" thickBot="1">
      <c r="A18" s="36" t="s">
        <v>779</v>
      </c>
      <c r="B18" s="3" t="s">
        <v>768</v>
      </c>
      <c r="C18" s="3" t="s">
        <v>303</v>
      </c>
      <c r="D18" s="12" t="s">
        <v>304</v>
      </c>
      <c r="E18" s="15" t="s">
        <v>814</v>
      </c>
      <c r="F18" s="2"/>
      <c r="G18" s="1" t="s">
        <v>7</v>
      </c>
      <c r="H18" s="12" t="s">
        <v>795</v>
      </c>
      <c r="I18" s="1" t="s">
        <v>15</v>
      </c>
      <c r="J18" s="9"/>
      <c r="K18" s="75">
        <v>43921</v>
      </c>
      <c r="L18" s="9"/>
      <c r="M18" s="9"/>
      <c r="N18" s="9"/>
      <c r="O18" s="9"/>
      <c r="P18" s="9"/>
      <c r="Q18" s="9" t="s">
        <v>893</v>
      </c>
      <c r="R18" s="9" t="s">
        <v>893</v>
      </c>
      <c r="S18" s="9" t="s">
        <v>893</v>
      </c>
      <c r="T18" s="9" t="s">
        <v>893</v>
      </c>
      <c r="U18" s="9"/>
      <c r="V18" s="60"/>
      <c r="W18" s="64"/>
      <c r="X18" s="37"/>
      <c r="Y18" s="9"/>
      <c r="Z18" s="9"/>
      <c r="AA18" s="16"/>
      <c r="AB18" s="9"/>
      <c r="AC18" s="9"/>
      <c r="AD18" s="30" t="s">
        <v>869</v>
      </c>
      <c r="AE18" s="29">
        <f>1-AF17</f>
        <v>1</v>
      </c>
      <c r="AF18" s="23" t="s">
        <v>870</v>
      </c>
      <c r="AG18" s="29" t="e">
        <f>1-AG17</f>
        <v>#DIV/0!</v>
      </c>
    </row>
    <row r="19" spans="1:33" s="8" customFormat="1" ht="15" customHeight="1">
      <c r="A19" s="36" t="s">
        <v>779</v>
      </c>
      <c r="B19" s="3" t="s">
        <v>768</v>
      </c>
      <c r="C19" s="3" t="s">
        <v>305</v>
      </c>
      <c r="D19" s="12" t="s">
        <v>306</v>
      </c>
      <c r="E19" s="15" t="s">
        <v>815</v>
      </c>
      <c r="F19" s="2"/>
      <c r="G19" s="1" t="s">
        <v>7</v>
      </c>
      <c r="H19" s="12" t="s">
        <v>795</v>
      </c>
      <c r="I19" s="1" t="s">
        <v>15</v>
      </c>
      <c r="J19" s="9"/>
      <c r="K19" s="75">
        <v>43921</v>
      </c>
      <c r="L19" s="9"/>
      <c r="M19" s="9"/>
      <c r="N19" s="9"/>
      <c r="O19" s="9"/>
      <c r="P19" s="9"/>
      <c r="Q19" s="9" t="s">
        <v>893</v>
      </c>
      <c r="R19" s="9" t="s">
        <v>893</v>
      </c>
      <c r="S19" s="9" t="s">
        <v>893</v>
      </c>
      <c r="T19" s="9" t="s">
        <v>893</v>
      </c>
      <c r="U19" s="9"/>
      <c r="V19" s="60"/>
      <c r="W19" s="64"/>
      <c r="X19" s="37"/>
      <c r="Y19" s="9"/>
      <c r="Z19" s="9"/>
      <c r="AA19" s="16"/>
      <c r="AB19" s="9"/>
      <c r="AC19" s="9"/>
    </row>
    <row r="20" spans="1:33" s="8" customFormat="1" ht="15" customHeight="1">
      <c r="A20" s="36" t="s">
        <v>779</v>
      </c>
      <c r="B20" s="3" t="s">
        <v>769</v>
      </c>
      <c r="C20" s="3" t="s">
        <v>307</v>
      </c>
      <c r="D20" s="12" t="s">
        <v>308</v>
      </c>
      <c r="E20" s="15" t="s">
        <v>309</v>
      </c>
      <c r="F20" s="2"/>
      <c r="G20" s="1" t="s">
        <v>9</v>
      </c>
      <c r="H20" s="12" t="s">
        <v>5</v>
      </c>
      <c r="I20" s="1" t="s">
        <v>15</v>
      </c>
      <c r="J20" s="9" t="s">
        <v>879</v>
      </c>
      <c r="K20" s="75">
        <v>43921</v>
      </c>
      <c r="L20" s="9" t="s">
        <v>881</v>
      </c>
      <c r="M20" s="74" t="s">
        <v>882</v>
      </c>
      <c r="N20" s="9" t="s">
        <v>956</v>
      </c>
      <c r="O20" s="75">
        <v>44005</v>
      </c>
      <c r="P20" s="73" t="s">
        <v>955</v>
      </c>
      <c r="Q20" s="9" t="s">
        <v>893</v>
      </c>
      <c r="R20" s="9" t="s">
        <v>879</v>
      </c>
      <c r="S20" s="9" t="s">
        <v>893</v>
      </c>
      <c r="T20" s="9" t="s">
        <v>893</v>
      </c>
      <c r="U20" s="73" t="s">
        <v>1022</v>
      </c>
      <c r="V20" s="60"/>
      <c r="W20" s="64"/>
      <c r="X20" s="37"/>
      <c r="Y20" s="9"/>
      <c r="Z20" s="9"/>
      <c r="AA20" s="16"/>
      <c r="AB20" s="9"/>
      <c r="AC20" s="9"/>
    </row>
    <row r="21" spans="1:33" s="8" customFormat="1" ht="15" customHeight="1">
      <c r="A21" s="36" t="s">
        <v>779</v>
      </c>
      <c r="B21" s="3" t="s">
        <v>769</v>
      </c>
      <c r="C21" s="3" t="s">
        <v>310</v>
      </c>
      <c r="D21" s="12" t="s">
        <v>311</v>
      </c>
      <c r="E21" s="15" t="s">
        <v>312</v>
      </c>
      <c r="F21" s="2"/>
      <c r="G21" s="1" t="s">
        <v>9</v>
      </c>
      <c r="H21" s="12" t="s">
        <v>5</v>
      </c>
      <c r="I21" s="1" t="s">
        <v>15</v>
      </c>
      <c r="J21" s="9" t="s">
        <v>911</v>
      </c>
      <c r="K21" s="75">
        <v>43921</v>
      </c>
      <c r="L21" s="9"/>
      <c r="M21" s="9"/>
      <c r="N21" s="9"/>
      <c r="O21" s="9"/>
      <c r="P21" s="9"/>
      <c r="Q21" s="9" t="s">
        <v>893</v>
      </c>
      <c r="R21" s="9" t="s">
        <v>893</v>
      </c>
      <c r="S21" s="9" t="s">
        <v>893</v>
      </c>
      <c r="T21" s="9" t="s">
        <v>893</v>
      </c>
      <c r="U21" s="9"/>
      <c r="V21" s="60"/>
      <c r="W21" s="64"/>
      <c r="X21" s="37"/>
      <c r="Y21" s="9"/>
      <c r="Z21" s="9"/>
      <c r="AA21" s="16"/>
      <c r="AB21" s="9"/>
      <c r="AC21" s="9"/>
    </row>
    <row r="22" spans="1:33" s="8" customFormat="1" ht="15" customHeight="1">
      <c r="A22" s="36" t="s">
        <v>779</v>
      </c>
      <c r="B22" s="3" t="s">
        <v>769</v>
      </c>
      <c r="C22" s="3" t="s">
        <v>313</v>
      </c>
      <c r="D22" s="12" t="s">
        <v>314</v>
      </c>
      <c r="E22" s="15" t="s">
        <v>315</v>
      </c>
      <c r="F22" s="2"/>
      <c r="G22" s="1" t="s">
        <v>9</v>
      </c>
      <c r="H22" s="12" t="s">
        <v>5</v>
      </c>
      <c r="I22" s="1" t="s">
        <v>15</v>
      </c>
      <c r="J22" s="9" t="s">
        <v>879</v>
      </c>
      <c r="K22" s="75">
        <v>43921</v>
      </c>
      <c r="L22" s="9" t="s">
        <v>881</v>
      </c>
      <c r="M22" s="74" t="s">
        <v>882</v>
      </c>
      <c r="N22" s="9">
        <v>61</v>
      </c>
      <c r="O22" s="75">
        <v>44005</v>
      </c>
      <c r="P22" s="73" t="s">
        <v>957</v>
      </c>
      <c r="Q22" s="9" t="s">
        <v>893</v>
      </c>
      <c r="R22" s="9" t="s">
        <v>879</v>
      </c>
      <c r="S22" s="9" t="s">
        <v>893</v>
      </c>
      <c r="T22" s="9" t="s">
        <v>893</v>
      </c>
      <c r="U22" s="73" t="s">
        <v>1022</v>
      </c>
      <c r="V22" s="60"/>
      <c r="W22" s="64"/>
      <c r="X22" s="37"/>
      <c r="Y22" s="9"/>
      <c r="Z22" s="9"/>
      <c r="AA22" s="16"/>
      <c r="AB22" s="9"/>
      <c r="AC22" s="9"/>
    </row>
    <row r="23" spans="1:33" s="8" customFormat="1" ht="15" customHeight="1">
      <c r="A23" s="36" t="s">
        <v>779</v>
      </c>
      <c r="B23" s="3" t="s">
        <v>769</v>
      </c>
      <c r="C23" s="3" t="s">
        <v>316</v>
      </c>
      <c r="D23" s="12" t="s">
        <v>317</v>
      </c>
      <c r="E23" s="15" t="s">
        <v>318</v>
      </c>
      <c r="F23" s="2"/>
      <c r="G23" s="1" t="s">
        <v>9</v>
      </c>
      <c r="H23" s="12" t="s">
        <v>5</v>
      </c>
      <c r="I23" s="1" t="s">
        <v>15</v>
      </c>
      <c r="J23" s="9" t="s">
        <v>911</v>
      </c>
      <c r="K23" s="75">
        <v>43921</v>
      </c>
      <c r="L23" s="9"/>
      <c r="M23" s="9"/>
      <c r="N23" s="9"/>
      <c r="O23" s="9"/>
      <c r="P23" s="9"/>
      <c r="Q23" s="9" t="s">
        <v>893</v>
      </c>
      <c r="R23" s="9" t="s">
        <v>893</v>
      </c>
      <c r="S23" s="9" t="s">
        <v>893</v>
      </c>
      <c r="T23" s="9" t="s">
        <v>893</v>
      </c>
      <c r="U23" s="9"/>
      <c r="V23" s="60"/>
      <c r="W23" s="64"/>
      <c r="X23" s="37"/>
      <c r="Y23" s="9"/>
      <c r="Z23" s="9"/>
      <c r="AA23" s="16"/>
      <c r="AB23" s="9"/>
      <c r="AC23" s="9"/>
    </row>
    <row r="24" spans="1:33" s="8" customFormat="1" ht="15" customHeight="1">
      <c r="A24" s="36" t="s">
        <v>779</v>
      </c>
      <c r="B24" s="3" t="s">
        <v>769</v>
      </c>
      <c r="C24" s="3" t="s">
        <v>319</v>
      </c>
      <c r="D24" s="12" t="s">
        <v>320</v>
      </c>
      <c r="E24" s="15" t="s">
        <v>321</v>
      </c>
      <c r="F24" s="2"/>
      <c r="G24" s="1" t="s">
        <v>9</v>
      </c>
      <c r="H24" s="12" t="s">
        <v>5</v>
      </c>
      <c r="I24" s="1" t="s">
        <v>15</v>
      </c>
      <c r="J24" s="9" t="s">
        <v>879</v>
      </c>
      <c r="K24" s="75">
        <v>43921</v>
      </c>
      <c r="L24" s="9" t="s">
        <v>881</v>
      </c>
      <c r="M24" s="74" t="s">
        <v>882</v>
      </c>
      <c r="N24" s="9">
        <v>61</v>
      </c>
      <c r="O24" s="75">
        <v>44005</v>
      </c>
      <c r="P24" s="73" t="s">
        <v>958</v>
      </c>
      <c r="Q24" s="9" t="s">
        <v>893</v>
      </c>
      <c r="R24" s="9" t="s">
        <v>879</v>
      </c>
      <c r="S24" s="9" t="s">
        <v>893</v>
      </c>
      <c r="T24" s="9" t="s">
        <v>893</v>
      </c>
      <c r="U24" s="73" t="s">
        <v>1022</v>
      </c>
      <c r="V24" s="60"/>
      <c r="W24" s="64"/>
      <c r="X24" s="37"/>
      <c r="Y24" s="9"/>
      <c r="Z24" s="9"/>
      <c r="AA24" s="16"/>
      <c r="AB24" s="9"/>
      <c r="AC24" s="9"/>
    </row>
    <row r="25" spans="1:33" s="8" customFormat="1" ht="15" customHeight="1">
      <c r="A25" s="36" t="s">
        <v>779</v>
      </c>
      <c r="B25" s="3" t="s">
        <v>769</v>
      </c>
      <c r="C25" s="3" t="s">
        <v>322</v>
      </c>
      <c r="D25" s="12" t="s">
        <v>323</v>
      </c>
      <c r="E25" s="15" t="s">
        <v>324</v>
      </c>
      <c r="F25" s="2"/>
      <c r="G25" s="1" t="s">
        <v>9</v>
      </c>
      <c r="H25" s="12" t="s">
        <v>5</v>
      </c>
      <c r="I25" s="1" t="s">
        <v>15</v>
      </c>
      <c r="J25" s="9" t="s">
        <v>879</v>
      </c>
      <c r="K25" s="75">
        <v>43921</v>
      </c>
      <c r="L25" s="9" t="s">
        <v>881</v>
      </c>
      <c r="M25" s="74" t="s">
        <v>882</v>
      </c>
      <c r="N25" s="9">
        <v>86</v>
      </c>
      <c r="O25" s="75">
        <v>44005</v>
      </c>
      <c r="P25" s="73" t="s">
        <v>959</v>
      </c>
      <c r="Q25" s="9" t="s">
        <v>893</v>
      </c>
      <c r="R25" s="9" t="s">
        <v>879</v>
      </c>
      <c r="S25" s="9" t="s">
        <v>893</v>
      </c>
      <c r="T25" s="9" t="s">
        <v>893</v>
      </c>
      <c r="U25" s="73" t="s">
        <v>1022</v>
      </c>
      <c r="V25" s="60"/>
      <c r="W25" s="64"/>
      <c r="X25" s="37"/>
      <c r="Y25" s="9"/>
      <c r="Z25" s="9"/>
      <c r="AA25" s="16"/>
      <c r="AB25" s="9"/>
      <c r="AC25" s="9"/>
    </row>
    <row r="26" spans="1:33" s="8" customFormat="1" ht="15" customHeight="1">
      <c r="A26" s="36" t="s">
        <v>779</v>
      </c>
      <c r="B26" s="3" t="s">
        <v>769</v>
      </c>
      <c r="C26" s="3" t="s">
        <v>325</v>
      </c>
      <c r="D26" s="12" t="s">
        <v>326</v>
      </c>
      <c r="E26" s="15" t="s">
        <v>327</v>
      </c>
      <c r="F26" s="2"/>
      <c r="G26" s="1" t="s">
        <v>9</v>
      </c>
      <c r="H26" s="12" t="s">
        <v>5</v>
      </c>
      <c r="I26" s="1" t="s">
        <v>15</v>
      </c>
      <c r="J26" s="9" t="s">
        <v>911</v>
      </c>
      <c r="K26" s="75">
        <v>43921</v>
      </c>
      <c r="L26" s="9"/>
      <c r="M26" s="9"/>
      <c r="N26" s="9"/>
      <c r="O26" s="9"/>
      <c r="P26" s="9"/>
      <c r="Q26" s="9" t="s">
        <v>893</v>
      </c>
      <c r="R26" s="9" t="s">
        <v>893</v>
      </c>
      <c r="S26" s="9" t="s">
        <v>893</v>
      </c>
      <c r="T26" s="9" t="s">
        <v>893</v>
      </c>
      <c r="U26" s="9"/>
      <c r="V26" s="60"/>
      <c r="W26" s="64"/>
      <c r="X26" s="37"/>
      <c r="Y26" s="9"/>
      <c r="Z26" s="9"/>
      <c r="AA26" s="16"/>
      <c r="AB26" s="9"/>
      <c r="AC26" s="9"/>
    </row>
    <row r="27" spans="1:33" s="8" customFormat="1" ht="15" customHeight="1">
      <c r="A27" s="36" t="s">
        <v>779</v>
      </c>
      <c r="B27" s="3" t="s">
        <v>769</v>
      </c>
      <c r="C27" s="3" t="s">
        <v>328</v>
      </c>
      <c r="D27" s="12" t="s">
        <v>329</v>
      </c>
      <c r="E27" s="15" t="s">
        <v>330</v>
      </c>
      <c r="F27" s="2"/>
      <c r="G27" s="1" t="s">
        <v>9</v>
      </c>
      <c r="H27" s="12" t="s">
        <v>5</v>
      </c>
      <c r="I27" s="1" t="s">
        <v>15</v>
      </c>
      <c r="J27" s="9" t="s">
        <v>911</v>
      </c>
      <c r="K27" s="75">
        <v>43921</v>
      </c>
      <c r="L27" s="9"/>
      <c r="M27" s="9"/>
      <c r="N27" s="9"/>
      <c r="O27" s="9"/>
      <c r="P27" s="9"/>
      <c r="Q27" s="9" t="s">
        <v>893</v>
      </c>
      <c r="R27" s="9" t="s">
        <v>893</v>
      </c>
      <c r="S27" s="9" t="s">
        <v>893</v>
      </c>
      <c r="T27" s="9" t="s">
        <v>893</v>
      </c>
      <c r="U27" s="9"/>
      <c r="V27" s="60"/>
      <c r="W27" s="64"/>
      <c r="X27" s="37"/>
      <c r="Y27" s="9"/>
      <c r="Z27" s="9"/>
      <c r="AA27" s="16"/>
      <c r="AB27" s="9"/>
      <c r="AC27" s="9"/>
    </row>
    <row r="28" spans="1:33" s="8" customFormat="1" ht="15" customHeight="1">
      <c r="A28" s="36" t="s">
        <v>779</v>
      </c>
      <c r="B28" s="3" t="s">
        <v>769</v>
      </c>
      <c r="C28" s="3" t="s">
        <v>331</v>
      </c>
      <c r="D28" s="12" t="s">
        <v>332</v>
      </c>
      <c r="E28" s="15" t="s">
        <v>333</v>
      </c>
      <c r="F28" s="2"/>
      <c r="G28" s="1" t="s">
        <v>9</v>
      </c>
      <c r="H28" s="12" t="s">
        <v>5</v>
      </c>
      <c r="I28" s="1" t="s">
        <v>15</v>
      </c>
      <c r="J28" s="9" t="s">
        <v>911</v>
      </c>
      <c r="K28" s="75">
        <v>43921</v>
      </c>
      <c r="L28" s="9"/>
      <c r="M28" s="9"/>
      <c r="N28" s="9"/>
      <c r="O28" s="9"/>
      <c r="P28" s="9"/>
      <c r="Q28" s="9" t="s">
        <v>893</v>
      </c>
      <c r="R28" s="9" t="s">
        <v>893</v>
      </c>
      <c r="S28" s="9" t="s">
        <v>893</v>
      </c>
      <c r="T28" s="9" t="s">
        <v>893</v>
      </c>
      <c r="U28" s="9"/>
      <c r="V28" s="60"/>
      <c r="W28" s="64"/>
      <c r="X28" s="37"/>
      <c r="Y28" s="9"/>
      <c r="Z28" s="9"/>
      <c r="AA28" s="16"/>
      <c r="AB28" s="9"/>
      <c r="AC28" s="9"/>
    </row>
    <row r="29" spans="1:33" s="8" customFormat="1" ht="15" customHeight="1">
      <c r="A29" s="36" t="s">
        <v>779</v>
      </c>
      <c r="B29" s="3" t="s">
        <v>769</v>
      </c>
      <c r="C29" s="3" t="s">
        <v>334</v>
      </c>
      <c r="D29" s="12" t="s">
        <v>335</v>
      </c>
      <c r="E29" s="15" t="s">
        <v>336</v>
      </c>
      <c r="F29" s="2"/>
      <c r="G29" s="1" t="s">
        <v>9</v>
      </c>
      <c r="H29" s="12" t="s">
        <v>5</v>
      </c>
      <c r="I29" s="1" t="s">
        <v>15</v>
      </c>
      <c r="J29" s="9" t="s">
        <v>911</v>
      </c>
      <c r="K29" s="75">
        <v>43921</v>
      </c>
      <c r="L29" s="9"/>
      <c r="M29" s="9"/>
      <c r="N29" s="9"/>
      <c r="O29" s="9"/>
      <c r="P29" s="9"/>
      <c r="Q29" s="9" t="s">
        <v>893</v>
      </c>
      <c r="R29" s="9" t="s">
        <v>893</v>
      </c>
      <c r="S29" s="9" t="s">
        <v>893</v>
      </c>
      <c r="T29" s="9" t="s">
        <v>893</v>
      </c>
      <c r="U29" s="9"/>
      <c r="V29" s="60"/>
      <c r="W29" s="64"/>
      <c r="X29" s="37"/>
      <c r="Y29" s="9"/>
      <c r="Z29" s="9"/>
      <c r="AA29" s="16"/>
      <c r="AB29" s="9"/>
      <c r="AC29" s="9"/>
    </row>
    <row r="30" spans="1:33" s="8" customFormat="1" ht="15" customHeight="1">
      <c r="A30" s="36" t="s">
        <v>779</v>
      </c>
      <c r="B30" s="3" t="s">
        <v>769</v>
      </c>
      <c r="C30" s="3" t="s">
        <v>337</v>
      </c>
      <c r="D30" s="12" t="s">
        <v>338</v>
      </c>
      <c r="E30" s="15" t="s">
        <v>339</v>
      </c>
      <c r="F30" s="2"/>
      <c r="G30" s="1" t="s">
        <v>9</v>
      </c>
      <c r="H30" s="12" t="s">
        <v>5</v>
      </c>
      <c r="I30" s="1" t="s">
        <v>15</v>
      </c>
      <c r="J30" s="9" t="s">
        <v>911</v>
      </c>
      <c r="K30" s="75">
        <v>43921</v>
      </c>
      <c r="L30" s="9"/>
      <c r="M30" s="9"/>
      <c r="N30" s="9"/>
      <c r="O30" s="9"/>
      <c r="P30" s="9"/>
      <c r="Q30" s="9" t="s">
        <v>893</v>
      </c>
      <c r="R30" s="9" t="s">
        <v>893</v>
      </c>
      <c r="S30" s="9" t="s">
        <v>893</v>
      </c>
      <c r="T30" s="9" t="s">
        <v>893</v>
      </c>
      <c r="U30" s="9"/>
      <c r="V30" s="60"/>
      <c r="W30" s="64"/>
      <c r="X30" s="37"/>
      <c r="Y30" s="9"/>
      <c r="Z30" s="9"/>
      <c r="AA30" s="16"/>
      <c r="AB30" s="9"/>
      <c r="AC30" s="9"/>
    </row>
    <row r="31" spans="1:33" s="8" customFormat="1" ht="15" customHeight="1">
      <c r="A31" s="36" t="s">
        <v>779</v>
      </c>
      <c r="B31" s="3" t="s">
        <v>769</v>
      </c>
      <c r="C31" s="3" t="s">
        <v>340</v>
      </c>
      <c r="D31" s="12" t="s">
        <v>341</v>
      </c>
      <c r="E31" s="15" t="s">
        <v>816</v>
      </c>
      <c r="F31" s="2"/>
      <c r="G31" s="1" t="s">
        <v>9</v>
      </c>
      <c r="H31" s="12" t="s">
        <v>5</v>
      </c>
      <c r="I31" s="1" t="s">
        <v>15</v>
      </c>
      <c r="J31" s="9" t="s">
        <v>879</v>
      </c>
      <c r="K31" s="75">
        <v>43921</v>
      </c>
      <c r="L31" s="9" t="s">
        <v>881</v>
      </c>
      <c r="M31" s="74" t="s">
        <v>882</v>
      </c>
      <c r="N31" s="9">
        <v>61</v>
      </c>
      <c r="O31" s="75">
        <v>44005</v>
      </c>
      <c r="P31" s="73" t="s">
        <v>960</v>
      </c>
      <c r="Q31" s="9" t="s">
        <v>893</v>
      </c>
      <c r="R31" s="9" t="s">
        <v>879</v>
      </c>
      <c r="S31" s="9" t="s">
        <v>893</v>
      </c>
      <c r="T31" s="9" t="s">
        <v>893</v>
      </c>
      <c r="U31" s="73" t="s">
        <v>1022</v>
      </c>
      <c r="V31" s="60"/>
      <c r="W31" s="64"/>
      <c r="X31" s="37"/>
      <c r="Y31" s="9"/>
      <c r="Z31" s="9"/>
      <c r="AA31" s="16"/>
      <c r="AB31" s="9"/>
      <c r="AC31" s="9"/>
    </row>
    <row r="32" spans="1:33" s="98" customFormat="1" ht="15" customHeight="1">
      <c r="A32" s="87" t="s">
        <v>779</v>
      </c>
      <c r="B32" s="88" t="s">
        <v>769</v>
      </c>
      <c r="C32" s="88" t="s">
        <v>342</v>
      </c>
      <c r="D32" s="87" t="s">
        <v>343</v>
      </c>
      <c r="E32" s="89" t="s">
        <v>817</v>
      </c>
      <c r="F32" s="90" t="s">
        <v>786</v>
      </c>
      <c r="G32" s="91" t="s">
        <v>7</v>
      </c>
      <c r="H32" s="87" t="s">
        <v>796</v>
      </c>
      <c r="I32" s="91" t="s">
        <v>15</v>
      </c>
      <c r="J32" s="92"/>
      <c r="K32" s="93">
        <v>43921</v>
      </c>
      <c r="L32" s="92"/>
      <c r="M32" s="92"/>
      <c r="N32" s="92"/>
      <c r="O32" s="92"/>
      <c r="P32" s="92"/>
      <c r="Q32" s="92" t="s">
        <v>893</v>
      </c>
      <c r="R32" s="92" t="s">
        <v>893</v>
      </c>
      <c r="S32" s="92" t="s">
        <v>893</v>
      </c>
      <c r="T32" s="92" t="s">
        <v>893</v>
      </c>
      <c r="U32" s="92"/>
      <c r="V32" s="94"/>
      <c r="W32" s="95"/>
      <c r="X32" s="96"/>
      <c r="Y32" s="92"/>
      <c r="Z32" s="92"/>
      <c r="AA32" s="97"/>
      <c r="AB32" s="92"/>
      <c r="AC32" s="92"/>
    </row>
    <row r="33" spans="1:29" s="8" customFormat="1" ht="15" customHeight="1">
      <c r="A33" s="36" t="s">
        <v>779</v>
      </c>
      <c r="B33" s="3" t="s">
        <v>769</v>
      </c>
      <c r="C33" s="3" t="s">
        <v>344</v>
      </c>
      <c r="D33" s="12" t="s">
        <v>345</v>
      </c>
      <c r="E33" s="15" t="s">
        <v>818</v>
      </c>
      <c r="F33" s="2"/>
      <c r="G33" s="1" t="s">
        <v>7</v>
      </c>
      <c r="H33" s="12" t="s">
        <v>796</v>
      </c>
      <c r="I33" s="1" t="s">
        <v>15</v>
      </c>
      <c r="J33" s="9"/>
      <c r="K33" s="75">
        <v>43921</v>
      </c>
      <c r="L33" s="9"/>
      <c r="M33" s="9"/>
      <c r="N33" s="9"/>
      <c r="O33" s="9"/>
      <c r="P33" s="9"/>
      <c r="Q33" s="9" t="s">
        <v>893</v>
      </c>
      <c r="R33" s="9" t="s">
        <v>893</v>
      </c>
      <c r="S33" s="9" t="s">
        <v>893</v>
      </c>
      <c r="T33" s="9" t="s">
        <v>893</v>
      </c>
      <c r="U33" s="9"/>
      <c r="V33" s="60"/>
      <c r="W33" s="64"/>
      <c r="X33" s="37"/>
      <c r="Y33" s="9"/>
      <c r="Z33" s="9"/>
      <c r="AA33" s="16"/>
      <c r="AB33" s="9"/>
      <c r="AC33" s="9"/>
    </row>
    <row r="34" spans="1:29" s="8" customFormat="1" ht="15" customHeight="1">
      <c r="A34" s="36" t="s">
        <v>779</v>
      </c>
      <c r="B34" s="3" t="s">
        <v>769</v>
      </c>
      <c r="C34" s="3" t="s">
        <v>346</v>
      </c>
      <c r="D34" s="12" t="s">
        <v>347</v>
      </c>
      <c r="E34" s="15" t="s">
        <v>819</v>
      </c>
      <c r="F34" s="2"/>
      <c r="G34" s="1" t="s">
        <v>7</v>
      </c>
      <c r="H34" s="12" t="s">
        <v>796</v>
      </c>
      <c r="I34" s="1" t="s">
        <v>15</v>
      </c>
      <c r="J34" s="9"/>
      <c r="K34" s="75">
        <v>43921</v>
      </c>
      <c r="L34" s="9"/>
      <c r="M34" s="9"/>
      <c r="N34" s="9"/>
      <c r="O34" s="9"/>
      <c r="P34" s="9"/>
      <c r="Q34" s="9" t="s">
        <v>893</v>
      </c>
      <c r="R34" s="9" t="s">
        <v>893</v>
      </c>
      <c r="S34" s="9" t="s">
        <v>893</v>
      </c>
      <c r="T34" s="9" t="s">
        <v>893</v>
      </c>
      <c r="U34" s="9"/>
      <c r="V34" s="60"/>
      <c r="W34" s="64"/>
      <c r="X34" s="37"/>
      <c r="Y34" s="9"/>
      <c r="Z34" s="9"/>
      <c r="AA34" s="16"/>
      <c r="AB34" s="9"/>
      <c r="AC34" s="9"/>
    </row>
    <row r="35" spans="1:29" s="8" customFormat="1" ht="15" customHeight="1">
      <c r="A35" s="36" t="s">
        <v>779</v>
      </c>
      <c r="B35" s="3" t="s">
        <v>769</v>
      </c>
      <c r="C35" s="3" t="s">
        <v>348</v>
      </c>
      <c r="D35" s="12" t="s">
        <v>349</v>
      </c>
      <c r="E35" s="15" t="s">
        <v>350</v>
      </c>
      <c r="F35" s="2"/>
      <c r="G35" s="1" t="s">
        <v>7</v>
      </c>
      <c r="H35" s="12" t="s">
        <v>65</v>
      </c>
      <c r="I35" s="1" t="s">
        <v>15</v>
      </c>
      <c r="J35" s="9"/>
      <c r="K35" s="75">
        <v>43921</v>
      </c>
      <c r="L35" s="9"/>
      <c r="M35" s="9"/>
      <c r="N35" s="9"/>
      <c r="O35" s="9"/>
      <c r="P35" s="9"/>
      <c r="Q35" s="9" t="s">
        <v>893</v>
      </c>
      <c r="R35" s="9" t="s">
        <v>893</v>
      </c>
      <c r="S35" s="9" t="s">
        <v>893</v>
      </c>
      <c r="T35" s="9" t="s">
        <v>893</v>
      </c>
      <c r="U35" s="9"/>
      <c r="V35" s="60"/>
      <c r="W35" s="64"/>
      <c r="X35" s="37"/>
      <c r="Y35" s="9"/>
      <c r="Z35" s="9"/>
      <c r="AA35" s="16"/>
      <c r="AB35" s="9"/>
      <c r="AC35" s="9"/>
    </row>
    <row r="36" spans="1:29" s="8" customFormat="1" ht="15" customHeight="1">
      <c r="A36" s="36" t="s">
        <v>779</v>
      </c>
      <c r="B36" s="3" t="s">
        <v>769</v>
      </c>
      <c r="C36" s="3" t="s">
        <v>351</v>
      </c>
      <c r="D36" s="12" t="s">
        <v>352</v>
      </c>
      <c r="E36" s="15" t="s">
        <v>820</v>
      </c>
      <c r="F36" s="2"/>
      <c r="G36" s="1" t="s">
        <v>7</v>
      </c>
      <c r="H36" s="12" t="s">
        <v>795</v>
      </c>
      <c r="I36" s="1" t="s">
        <v>15</v>
      </c>
      <c r="J36" s="9"/>
      <c r="K36" s="75">
        <v>43921</v>
      </c>
      <c r="L36" s="9"/>
      <c r="M36" s="9"/>
      <c r="N36" s="9"/>
      <c r="O36" s="9"/>
      <c r="P36" s="9"/>
      <c r="Q36" s="9" t="s">
        <v>893</v>
      </c>
      <c r="R36" s="9" t="s">
        <v>893</v>
      </c>
      <c r="S36" s="9" t="s">
        <v>893</v>
      </c>
      <c r="T36" s="9" t="s">
        <v>893</v>
      </c>
      <c r="U36" s="9"/>
      <c r="V36" s="60"/>
      <c r="W36" s="64"/>
      <c r="X36" s="37"/>
      <c r="Y36" s="9"/>
      <c r="Z36" s="9"/>
      <c r="AA36" s="16"/>
      <c r="AB36" s="9"/>
      <c r="AC36" s="9"/>
    </row>
    <row r="37" spans="1:29" s="8" customFormat="1" ht="15" customHeight="1">
      <c r="A37" s="36" t="s">
        <v>779</v>
      </c>
      <c r="B37" s="3" t="s">
        <v>769</v>
      </c>
      <c r="C37" s="3" t="s">
        <v>353</v>
      </c>
      <c r="D37" s="12" t="s">
        <v>354</v>
      </c>
      <c r="E37" s="15" t="s">
        <v>355</v>
      </c>
      <c r="F37" s="2" t="s">
        <v>780</v>
      </c>
      <c r="G37" s="1" t="s">
        <v>7</v>
      </c>
      <c r="H37" s="12" t="s">
        <v>792</v>
      </c>
      <c r="I37" s="1" t="s">
        <v>15</v>
      </c>
      <c r="J37" s="9"/>
      <c r="K37" s="75">
        <v>43921</v>
      </c>
      <c r="L37" s="9"/>
      <c r="M37" s="9"/>
      <c r="N37" s="9"/>
      <c r="O37" s="9"/>
      <c r="P37" s="9"/>
      <c r="Q37" s="9" t="s">
        <v>893</v>
      </c>
      <c r="R37" s="9" t="s">
        <v>893</v>
      </c>
      <c r="S37" s="9" t="s">
        <v>893</v>
      </c>
      <c r="T37" s="9" t="s">
        <v>893</v>
      </c>
      <c r="U37" s="9"/>
      <c r="V37" s="60"/>
      <c r="W37" s="64"/>
      <c r="X37" s="37"/>
      <c r="Y37" s="9"/>
      <c r="Z37" s="9"/>
      <c r="AA37" s="16"/>
      <c r="AB37" s="9"/>
      <c r="AC37" s="9"/>
    </row>
    <row r="38" spans="1:29" s="8" customFormat="1" ht="15" customHeight="1">
      <c r="A38" s="36" t="s">
        <v>779</v>
      </c>
      <c r="B38" s="3" t="s">
        <v>769</v>
      </c>
      <c r="C38" s="3" t="s">
        <v>356</v>
      </c>
      <c r="D38" s="12" t="s">
        <v>357</v>
      </c>
      <c r="E38" s="15" t="s">
        <v>821</v>
      </c>
      <c r="F38" s="2"/>
      <c r="G38" s="1" t="s">
        <v>7</v>
      </c>
      <c r="H38" s="12" t="s">
        <v>796</v>
      </c>
      <c r="I38" s="1" t="s">
        <v>15</v>
      </c>
      <c r="J38" s="9"/>
      <c r="K38" s="75">
        <v>43921</v>
      </c>
      <c r="L38" s="9"/>
      <c r="M38" s="9"/>
      <c r="N38" s="9"/>
      <c r="O38" s="9"/>
      <c r="P38" s="9"/>
      <c r="Q38" s="9" t="s">
        <v>893</v>
      </c>
      <c r="R38" s="9" t="s">
        <v>893</v>
      </c>
      <c r="S38" s="9" t="s">
        <v>893</v>
      </c>
      <c r="T38" s="9" t="s">
        <v>893</v>
      </c>
      <c r="U38" s="9"/>
      <c r="V38" s="60"/>
      <c r="W38" s="64"/>
      <c r="X38" s="37"/>
      <c r="Y38" s="9"/>
      <c r="Z38" s="9"/>
      <c r="AA38" s="16"/>
      <c r="AB38" s="9"/>
      <c r="AC38" s="9"/>
    </row>
    <row r="39" spans="1:29" s="8" customFormat="1" ht="15" customHeight="1">
      <c r="A39" s="36" t="s">
        <v>779</v>
      </c>
      <c r="B39" s="3" t="s">
        <v>769</v>
      </c>
      <c r="C39" s="3" t="s">
        <v>358</v>
      </c>
      <c r="D39" s="12" t="s">
        <v>359</v>
      </c>
      <c r="E39" s="15" t="s">
        <v>360</v>
      </c>
      <c r="F39" s="2"/>
      <c r="G39" s="1" t="s">
        <v>7</v>
      </c>
      <c r="H39" s="12" t="s">
        <v>65</v>
      </c>
      <c r="I39" s="1" t="s">
        <v>15</v>
      </c>
      <c r="J39" s="9"/>
      <c r="K39" s="75">
        <v>43921</v>
      </c>
      <c r="L39" s="9"/>
      <c r="M39" s="9"/>
      <c r="N39" s="9"/>
      <c r="O39" s="9"/>
      <c r="P39" s="9"/>
      <c r="Q39" s="9" t="s">
        <v>893</v>
      </c>
      <c r="R39" s="9" t="s">
        <v>893</v>
      </c>
      <c r="S39" s="9" t="s">
        <v>893</v>
      </c>
      <c r="T39" s="9" t="s">
        <v>893</v>
      </c>
      <c r="U39" s="9"/>
      <c r="V39" s="60"/>
      <c r="W39" s="64"/>
      <c r="X39" s="37"/>
      <c r="Y39" s="9"/>
      <c r="Z39" s="9"/>
      <c r="AA39" s="16"/>
      <c r="AB39" s="9"/>
      <c r="AC39" s="9"/>
    </row>
    <row r="40" spans="1:29" s="8" customFormat="1" ht="15" customHeight="1">
      <c r="A40" s="36" t="s">
        <v>779</v>
      </c>
      <c r="B40" s="3" t="s">
        <v>770</v>
      </c>
      <c r="C40" s="3" t="s">
        <v>361</v>
      </c>
      <c r="D40" s="12" t="s">
        <v>362</v>
      </c>
      <c r="E40" s="15" t="s">
        <v>363</v>
      </c>
      <c r="F40" s="2"/>
      <c r="G40" s="1" t="s">
        <v>9</v>
      </c>
      <c r="H40" s="12" t="s">
        <v>5</v>
      </c>
      <c r="I40" s="1" t="s">
        <v>15</v>
      </c>
      <c r="J40" s="9" t="s">
        <v>911</v>
      </c>
      <c r="K40" s="75">
        <v>43921</v>
      </c>
      <c r="L40" s="9"/>
      <c r="M40" s="74"/>
      <c r="N40" s="9"/>
      <c r="O40" s="9"/>
      <c r="P40" s="73"/>
      <c r="Q40" s="9" t="s">
        <v>893</v>
      </c>
      <c r="R40" s="9" t="s">
        <v>893</v>
      </c>
      <c r="S40" s="9" t="s">
        <v>893</v>
      </c>
      <c r="T40" s="9" t="s">
        <v>893</v>
      </c>
      <c r="U40" s="9"/>
      <c r="V40" s="60"/>
      <c r="W40" s="64"/>
      <c r="X40" s="37"/>
      <c r="Y40" s="9"/>
      <c r="Z40" s="9"/>
      <c r="AA40" s="16"/>
      <c r="AB40" s="9"/>
      <c r="AC40" s="9"/>
    </row>
    <row r="41" spans="1:29" s="8" customFormat="1" ht="15" customHeight="1">
      <c r="A41" s="36" t="s">
        <v>779</v>
      </c>
      <c r="B41" s="3" t="s">
        <v>770</v>
      </c>
      <c r="C41" s="3" t="s">
        <v>364</v>
      </c>
      <c r="D41" s="12" t="s">
        <v>365</v>
      </c>
      <c r="E41" s="15" t="s">
        <v>366</v>
      </c>
      <c r="F41" s="2"/>
      <c r="G41" s="1" t="s">
        <v>9</v>
      </c>
      <c r="H41" s="12" t="s">
        <v>5</v>
      </c>
      <c r="I41" s="1" t="s">
        <v>15</v>
      </c>
      <c r="J41" s="9" t="s">
        <v>911</v>
      </c>
      <c r="K41" s="75">
        <v>43921</v>
      </c>
      <c r="L41" s="9"/>
      <c r="M41" s="9"/>
      <c r="N41" s="9"/>
      <c r="O41" s="9"/>
      <c r="P41" s="9"/>
      <c r="Q41" s="9" t="s">
        <v>893</v>
      </c>
      <c r="R41" s="9" t="s">
        <v>893</v>
      </c>
      <c r="S41" s="9" t="s">
        <v>893</v>
      </c>
      <c r="T41" s="9" t="s">
        <v>893</v>
      </c>
      <c r="U41" s="9"/>
      <c r="V41" s="60"/>
      <c r="W41" s="64"/>
      <c r="X41" s="37"/>
      <c r="Y41" s="9"/>
      <c r="Z41" s="9"/>
      <c r="AA41" s="16"/>
      <c r="AB41" s="9"/>
      <c r="AC41" s="9"/>
    </row>
    <row r="42" spans="1:29" s="8" customFormat="1" ht="15" customHeight="1">
      <c r="A42" s="36" t="s">
        <v>779</v>
      </c>
      <c r="B42" s="3" t="s">
        <v>770</v>
      </c>
      <c r="C42" s="3" t="s">
        <v>367</v>
      </c>
      <c r="D42" s="12" t="s">
        <v>368</v>
      </c>
      <c r="E42" s="15" t="s">
        <v>369</v>
      </c>
      <c r="F42" s="2"/>
      <c r="G42" s="1" t="s">
        <v>9</v>
      </c>
      <c r="H42" s="12" t="s">
        <v>5</v>
      </c>
      <c r="I42" s="1" t="s">
        <v>15</v>
      </c>
      <c r="J42" s="9" t="s">
        <v>879</v>
      </c>
      <c r="K42" s="75">
        <v>43921</v>
      </c>
      <c r="L42" s="9" t="s">
        <v>881</v>
      </c>
      <c r="M42" s="74" t="s">
        <v>882</v>
      </c>
      <c r="N42" s="9" t="s">
        <v>982</v>
      </c>
      <c r="O42" s="75">
        <v>44005</v>
      </c>
      <c r="P42" s="73" t="s">
        <v>981</v>
      </c>
      <c r="Q42" s="9" t="s">
        <v>893</v>
      </c>
      <c r="R42" s="9" t="s">
        <v>879</v>
      </c>
      <c r="S42" s="9" t="s">
        <v>893</v>
      </c>
      <c r="T42" s="9" t="s">
        <v>893</v>
      </c>
      <c r="U42" s="73" t="s">
        <v>1022</v>
      </c>
      <c r="V42" s="60"/>
      <c r="W42" s="64"/>
      <c r="X42" s="37"/>
      <c r="Y42" s="9"/>
      <c r="Z42" s="9"/>
      <c r="AA42" s="16"/>
      <c r="AB42" s="9"/>
      <c r="AC42" s="9"/>
    </row>
    <row r="43" spans="1:29" s="8" customFormat="1" ht="15" customHeight="1">
      <c r="A43" s="36" t="s">
        <v>779</v>
      </c>
      <c r="B43" s="3" t="s">
        <v>770</v>
      </c>
      <c r="C43" s="3" t="s">
        <v>370</v>
      </c>
      <c r="D43" s="12" t="s">
        <v>371</v>
      </c>
      <c r="E43" s="15" t="s">
        <v>372</v>
      </c>
      <c r="F43" s="2"/>
      <c r="G43" s="1" t="s">
        <v>9</v>
      </c>
      <c r="H43" s="12" t="s">
        <v>5</v>
      </c>
      <c r="I43" s="1" t="s">
        <v>15</v>
      </c>
      <c r="J43" s="9" t="s">
        <v>879</v>
      </c>
      <c r="K43" s="75">
        <v>43921</v>
      </c>
      <c r="L43" s="9" t="s">
        <v>881</v>
      </c>
      <c r="M43" s="74" t="s">
        <v>882</v>
      </c>
      <c r="N43" s="9">
        <v>61</v>
      </c>
      <c r="O43" s="75">
        <v>44005</v>
      </c>
      <c r="P43" s="73" t="s">
        <v>983</v>
      </c>
      <c r="Q43" s="9" t="s">
        <v>893</v>
      </c>
      <c r="R43" s="9" t="s">
        <v>879</v>
      </c>
      <c r="S43" s="9" t="s">
        <v>893</v>
      </c>
      <c r="T43" s="9" t="s">
        <v>893</v>
      </c>
      <c r="U43" s="73" t="s">
        <v>1022</v>
      </c>
      <c r="V43" s="60"/>
      <c r="W43" s="64"/>
      <c r="X43" s="37"/>
      <c r="Y43" s="9"/>
      <c r="Z43" s="9"/>
      <c r="AA43" s="16"/>
      <c r="AB43" s="9"/>
      <c r="AC43" s="9"/>
    </row>
    <row r="44" spans="1:29" s="8" customFormat="1" ht="15" customHeight="1">
      <c r="A44" s="36" t="s">
        <v>779</v>
      </c>
      <c r="B44" s="3" t="s">
        <v>770</v>
      </c>
      <c r="C44" s="3" t="s">
        <v>373</v>
      </c>
      <c r="D44" s="12" t="s">
        <v>374</v>
      </c>
      <c r="E44" s="15" t="s">
        <v>822</v>
      </c>
      <c r="F44" s="2"/>
      <c r="G44" s="1" t="s">
        <v>9</v>
      </c>
      <c r="H44" s="12" t="s">
        <v>5</v>
      </c>
      <c r="I44" s="1" t="s">
        <v>15</v>
      </c>
      <c r="J44" s="9" t="s">
        <v>879</v>
      </c>
      <c r="K44" s="75">
        <v>43921</v>
      </c>
      <c r="L44" s="9" t="s">
        <v>881</v>
      </c>
      <c r="M44" s="74" t="s">
        <v>882</v>
      </c>
      <c r="N44" s="9">
        <v>59</v>
      </c>
      <c r="O44" s="75">
        <v>44005</v>
      </c>
      <c r="P44" s="73" t="s">
        <v>984</v>
      </c>
      <c r="Q44" s="9" t="s">
        <v>893</v>
      </c>
      <c r="R44" s="9" t="s">
        <v>879</v>
      </c>
      <c r="S44" s="9" t="s">
        <v>893</v>
      </c>
      <c r="T44" s="9" t="s">
        <v>893</v>
      </c>
      <c r="U44" s="73" t="s">
        <v>1022</v>
      </c>
      <c r="V44" s="60"/>
      <c r="W44" s="64"/>
      <c r="X44" s="37"/>
      <c r="Y44" s="9"/>
      <c r="Z44" s="9"/>
      <c r="AA44" s="16"/>
      <c r="AB44" s="9"/>
      <c r="AC44" s="9"/>
    </row>
    <row r="45" spans="1:29" s="8" customFormat="1" ht="15" customHeight="1">
      <c r="A45" s="36" t="s">
        <v>779</v>
      </c>
      <c r="B45" s="3" t="s">
        <v>770</v>
      </c>
      <c r="C45" s="3" t="s">
        <v>375</v>
      </c>
      <c r="D45" s="12" t="s">
        <v>376</v>
      </c>
      <c r="E45" s="15" t="s">
        <v>377</v>
      </c>
      <c r="F45" s="2"/>
      <c r="G45" s="1" t="s">
        <v>9</v>
      </c>
      <c r="H45" s="12" t="s">
        <v>5</v>
      </c>
      <c r="I45" s="1" t="s">
        <v>15</v>
      </c>
      <c r="J45" s="9" t="s">
        <v>879</v>
      </c>
      <c r="K45" s="75">
        <v>43921</v>
      </c>
      <c r="L45" s="9" t="s">
        <v>881</v>
      </c>
      <c r="M45" s="74" t="s">
        <v>882</v>
      </c>
      <c r="N45" s="9">
        <v>49</v>
      </c>
      <c r="O45" s="75">
        <v>44005</v>
      </c>
      <c r="P45" s="73" t="s">
        <v>985</v>
      </c>
      <c r="Q45" s="9" t="s">
        <v>893</v>
      </c>
      <c r="R45" s="9" t="s">
        <v>879</v>
      </c>
      <c r="S45" s="9" t="s">
        <v>893</v>
      </c>
      <c r="T45" s="9" t="s">
        <v>893</v>
      </c>
      <c r="U45" s="73" t="s">
        <v>1022</v>
      </c>
      <c r="V45" s="60"/>
      <c r="W45" s="64"/>
      <c r="X45" s="37"/>
      <c r="Y45" s="9"/>
      <c r="Z45" s="9"/>
      <c r="AA45" s="16"/>
      <c r="AB45" s="9"/>
      <c r="AC45" s="9"/>
    </row>
    <row r="46" spans="1:29" s="8" customFormat="1" ht="15" customHeight="1">
      <c r="A46" s="36" t="s">
        <v>779</v>
      </c>
      <c r="B46" s="3" t="s">
        <v>770</v>
      </c>
      <c r="C46" s="3" t="s">
        <v>378</v>
      </c>
      <c r="D46" s="12" t="s">
        <v>379</v>
      </c>
      <c r="E46" s="15" t="s">
        <v>380</v>
      </c>
      <c r="F46" s="2"/>
      <c r="G46" s="1" t="s">
        <v>9</v>
      </c>
      <c r="H46" s="12" t="s">
        <v>5</v>
      </c>
      <c r="I46" s="1" t="s">
        <v>15</v>
      </c>
      <c r="J46" s="9" t="s">
        <v>911</v>
      </c>
      <c r="K46" s="75">
        <v>43921</v>
      </c>
      <c r="L46" s="9"/>
      <c r="M46" s="9"/>
      <c r="N46" s="9"/>
      <c r="O46" s="9"/>
      <c r="P46" s="9"/>
      <c r="Q46" s="9" t="s">
        <v>893</v>
      </c>
      <c r="R46" s="9" t="s">
        <v>893</v>
      </c>
      <c r="S46" s="9" t="s">
        <v>893</v>
      </c>
      <c r="T46" s="9" t="s">
        <v>893</v>
      </c>
      <c r="U46" s="9"/>
      <c r="V46" s="60"/>
      <c r="W46" s="64"/>
      <c r="X46" s="37"/>
      <c r="Y46" s="9"/>
      <c r="Z46" s="9"/>
      <c r="AA46" s="16"/>
      <c r="AB46" s="9"/>
      <c r="AC46" s="9"/>
    </row>
    <row r="47" spans="1:29" s="8" customFormat="1" ht="15" customHeight="1">
      <c r="A47" s="36" t="s">
        <v>779</v>
      </c>
      <c r="B47" s="3" t="s">
        <v>770</v>
      </c>
      <c r="C47" s="3" t="s">
        <v>381</v>
      </c>
      <c r="D47" s="12" t="s">
        <v>382</v>
      </c>
      <c r="E47" s="15" t="s">
        <v>383</v>
      </c>
      <c r="F47" s="2"/>
      <c r="G47" s="1" t="s">
        <v>9</v>
      </c>
      <c r="H47" s="12" t="s">
        <v>5</v>
      </c>
      <c r="I47" s="1" t="s">
        <v>15</v>
      </c>
      <c r="J47" s="9" t="s">
        <v>911</v>
      </c>
      <c r="K47" s="75">
        <v>43921</v>
      </c>
      <c r="L47" s="9"/>
      <c r="M47" s="9"/>
      <c r="N47" s="9"/>
      <c r="O47" s="9"/>
      <c r="P47" s="9"/>
      <c r="Q47" s="9" t="s">
        <v>893</v>
      </c>
      <c r="R47" s="9" t="s">
        <v>893</v>
      </c>
      <c r="S47" s="9" t="s">
        <v>893</v>
      </c>
      <c r="T47" s="9" t="s">
        <v>893</v>
      </c>
      <c r="U47" s="9"/>
      <c r="V47" s="60"/>
      <c r="W47" s="64"/>
      <c r="X47" s="37"/>
      <c r="Y47" s="9"/>
      <c r="Z47" s="9"/>
      <c r="AA47" s="16"/>
      <c r="AB47" s="9"/>
      <c r="AC47" s="9"/>
    </row>
    <row r="48" spans="1:29" s="8" customFormat="1" ht="15" customHeight="1">
      <c r="A48" s="36" t="s">
        <v>779</v>
      </c>
      <c r="B48" s="3" t="s">
        <v>770</v>
      </c>
      <c r="C48" s="3" t="s">
        <v>384</v>
      </c>
      <c r="D48" s="12" t="s">
        <v>385</v>
      </c>
      <c r="E48" s="15" t="s">
        <v>386</v>
      </c>
      <c r="F48" s="2"/>
      <c r="G48" s="1" t="s">
        <v>9</v>
      </c>
      <c r="H48" s="12" t="s">
        <v>5</v>
      </c>
      <c r="I48" s="1" t="s">
        <v>15</v>
      </c>
      <c r="J48" s="9" t="s">
        <v>911</v>
      </c>
      <c r="K48" s="75">
        <v>43921</v>
      </c>
      <c r="L48" s="9"/>
      <c r="M48" s="9"/>
      <c r="N48" s="9"/>
      <c r="O48" s="9"/>
      <c r="P48" s="9"/>
      <c r="Q48" s="9" t="s">
        <v>893</v>
      </c>
      <c r="R48" s="9" t="s">
        <v>893</v>
      </c>
      <c r="S48" s="9" t="s">
        <v>893</v>
      </c>
      <c r="T48" s="9" t="s">
        <v>893</v>
      </c>
      <c r="U48" s="9"/>
      <c r="V48" s="60"/>
      <c r="W48" s="64"/>
      <c r="X48" s="37"/>
      <c r="Y48" s="9"/>
      <c r="Z48" s="9"/>
      <c r="AA48" s="16"/>
      <c r="AB48" s="9"/>
      <c r="AC48" s="9"/>
    </row>
    <row r="49" spans="1:29" s="8" customFormat="1" ht="15" customHeight="1">
      <c r="A49" s="36" t="s">
        <v>779</v>
      </c>
      <c r="B49" s="3" t="s">
        <v>770</v>
      </c>
      <c r="C49" s="3" t="s">
        <v>874</v>
      </c>
      <c r="D49" s="12" t="s">
        <v>387</v>
      </c>
      <c r="E49" s="15" t="s">
        <v>823</v>
      </c>
      <c r="F49" s="2"/>
      <c r="G49" s="1" t="s">
        <v>9</v>
      </c>
      <c r="H49" s="12" t="s">
        <v>5</v>
      </c>
      <c r="I49" s="1" t="s">
        <v>15</v>
      </c>
      <c r="J49" s="9" t="s">
        <v>911</v>
      </c>
      <c r="K49" s="75">
        <v>43921</v>
      </c>
      <c r="L49" s="9"/>
      <c r="M49" s="9"/>
      <c r="N49" s="9"/>
      <c r="O49" s="9"/>
      <c r="P49" s="9"/>
      <c r="Q49" s="9" t="s">
        <v>893</v>
      </c>
      <c r="R49" s="9" t="s">
        <v>893</v>
      </c>
      <c r="S49" s="9" t="s">
        <v>893</v>
      </c>
      <c r="T49" s="9" t="s">
        <v>893</v>
      </c>
      <c r="U49" s="9"/>
      <c r="V49" s="60"/>
      <c r="W49" s="64"/>
      <c r="X49" s="37"/>
      <c r="Y49" s="9"/>
      <c r="Z49" s="9"/>
      <c r="AA49" s="16"/>
      <c r="AB49" s="9"/>
      <c r="AC49" s="9"/>
    </row>
    <row r="50" spans="1:29" s="8" customFormat="1" ht="15" customHeight="1">
      <c r="A50" s="36" t="s">
        <v>779</v>
      </c>
      <c r="B50" s="3" t="s">
        <v>770</v>
      </c>
      <c r="C50" s="3" t="s">
        <v>388</v>
      </c>
      <c r="D50" s="12" t="s">
        <v>389</v>
      </c>
      <c r="E50" s="15" t="s">
        <v>390</v>
      </c>
      <c r="F50" s="2"/>
      <c r="G50" s="1" t="s">
        <v>9</v>
      </c>
      <c r="H50" s="12" t="s">
        <v>5</v>
      </c>
      <c r="I50" s="1" t="s">
        <v>15</v>
      </c>
      <c r="J50" s="9" t="s">
        <v>911</v>
      </c>
      <c r="K50" s="75">
        <v>43921</v>
      </c>
      <c r="L50" s="9"/>
      <c r="M50" s="9"/>
      <c r="N50" s="9"/>
      <c r="O50" s="9"/>
      <c r="P50" s="9"/>
      <c r="Q50" s="9" t="s">
        <v>893</v>
      </c>
      <c r="R50" s="9" t="s">
        <v>893</v>
      </c>
      <c r="S50" s="9" t="s">
        <v>893</v>
      </c>
      <c r="T50" s="9" t="s">
        <v>893</v>
      </c>
      <c r="U50" s="9"/>
      <c r="V50" s="60"/>
      <c r="W50" s="64"/>
      <c r="X50" s="37"/>
      <c r="Y50" s="9"/>
      <c r="Z50" s="9"/>
      <c r="AA50" s="16"/>
      <c r="AB50" s="9"/>
      <c r="AC50" s="9"/>
    </row>
    <row r="51" spans="1:29" s="8" customFormat="1" ht="15" customHeight="1">
      <c r="A51" s="36" t="s">
        <v>779</v>
      </c>
      <c r="B51" s="3" t="s">
        <v>770</v>
      </c>
      <c r="C51" s="3" t="s">
        <v>391</v>
      </c>
      <c r="D51" s="12" t="s">
        <v>392</v>
      </c>
      <c r="E51" s="15" t="s">
        <v>824</v>
      </c>
      <c r="F51" s="2"/>
      <c r="G51" s="1" t="s">
        <v>9</v>
      </c>
      <c r="H51" s="12" t="s">
        <v>5</v>
      </c>
      <c r="I51" s="1" t="s">
        <v>15</v>
      </c>
      <c r="J51" s="9" t="s">
        <v>911</v>
      </c>
      <c r="K51" s="75">
        <v>43921</v>
      </c>
      <c r="L51" s="9"/>
      <c r="M51" s="9"/>
      <c r="N51" s="9"/>
      <c r="O51" s="9"/>
      <c r="P51" s="9"/>
      <c r="Q51" s="9" t="s">
        <v>893</v>
      </c>
      <c r="R51" s="9" t="s">
        <v>893</v>
      </c>
      <c r="S51" s="9" t="s">
        <v>893</v>
      </c>
      <c r="T51" s="9" t="s">
        <v>893</v>
      </c>
      <c r="U51" s="9"/>
      <c r="V51" s="60"/>
      <c r="W51" s="64"/>
      <c r="X51" s="37"/>
      <c r="Y51" s="9"/>
      <c r="Z51" s="9"/>
      <c r="AA51" s="16"/>
      <c r="AB51" s="9"/>
      <c r="AC51" s="9"/>
    </row>
    <row r="52" spans="1:29" s="8" customFormat="1" ht="15" customHeight="1">
      <c r="A52" s="36" t="s">
        <v>779</v>
      </c>
      <c r="B52" s="3" t="s">
        <v>770</v>
      </c>
      <c r="C52" s="3" t="s">
        <v>393</v>
      </c>
      <c r="D52" s="12" t="s">
        <v>394</v>
      </c>
      <c r="E52" s="15" t="s">
        <v>825</v>
      </c>
      <c r="F52" s="2"/>
      <c r="G52" s="1" t="s">
        <v>7</v>
      </c>
      <c r="H52" s="12" t="s">
        <v>795</v>
      </c>
      <c r="I52" s="1" t="s">
        <v>15</v>
      </c>
      <c r="J52" s="37">
        <v>699000</v>
      </c>
      <c r="K52" s="75">
        <v>43921</v>
      </c>
      <c r="L52" s="37" t="s">
        <v>881</v>
      </c>
      <c r="M52" s="74" t="s">
        <v>882</v>
      </c>
      <c r="N52" s="9">
        <v>61</v>
      </c>
      <c r="O52" s="75">
        <v>44005</v>
      </c>
      <c r="P52" s="78" t="s">
        <v>986</v>
      </c>
      <c r="Q52" s="9" t="s">
        <v>893</v>
      </c>
      <c r="R52" s="9" t="s">
        <v>879</v>
      </c>
      <c r="S52" s="9" t="s">
        <v>893</v>
      </c>
      <c r="T52" s="9" t="s">
        <v>893</v>
      </c>
      <c r="U52" s="73" t="s">
        <v>1022</v>
      </c>
      <c r="V52" s="78" t="s">
        <v>987</v>
      </c>
      <c r="W52" s="64"/>
      <c r="X52" s="37"/>
      <c r="Y52" s="9"/>
      <c r="Z52" s="9"/>
      <c r="AA52" s="16"/>
      <c r="AB52" s="9"/>
      <c r="AC52" s="9"/>
    </row>
    <row r="53" spans="1:29" s="8" customFormat="1" ht="15" customHeight="1">
      <c r="A53" s="36" t="s">
        <v>779</v>
      </c>
      <c r="B53" s="3" t="s">
        <v>770</v>
      </c>
      <c r="C53" s="3" t="s">
        <v>395</v>
      </c>
      <c r="D53" s="12" t="s">
        <v>396</v>
      </c>
      <c r="E53" s="15" t="s">
        <v>826</v>
      </c>
      <c r="F53" s="2"/>
      <c r="G53" s="1" t="s">
        <v>7</v>
      </c>
      <c r="H53" s="12" t="s">
        <v>795</v>
      </c>
      <c r="I53" s="1" t="s">
        <v>15</v>
      </c>
      <c r="J53" s="37">
        <v>92400</v>
      </c>
      <c r="K53" s="75">
        <v>43921</v>
      </c>
      <c r="L53" s="37" t="s">
        <v>881</v>
      </c>
      <c r="M53" s="74" t="s">
        <v>882</v>
      </c>
      <c r="N53" s="9">
        <v>61</v>
      </c>
      <c r="O53" s="75">
        <v>44005</v>
      </c>
      <c r="P53" s="78" t="s">
        <v>986</v>
      </c>
      <c r="Q53" s="9" t="s">
        <v>893</v>
      </c>
      <c r="R53" s="9" t="s">
        <v>879</v>
      </c>
      <c r="S53" s="9" t="s">
        <v>893</v>
      </c>
      <c r="T53" s="9" t="s">
        <v>893</v>
      </c>
      <c r="U53" s="73" t="s">
        <v>1022</v>
      </c>
      <c r="V53" s="78" t="s">
        <v>988</v>
      </c>
      <c r="W53" s="64"/>
      <c r="X53" s="37"/>
      <c r="Y53" s="9"/>
      <c r="Z53" s="9"/>
      <c r="AA53" s="16"/>
      <c r="AB53" s="9"/>
      <c r="AC53" s="9"/>
    </row>
    <row r="54" spans="1:29" s="8" customFormat="1" ht="15" customHeight="1">
      <c r="A54" s="36" t="s">
        <v>779</v>
      </c>
      <c r="B54" s="3" t="s">
        <v>770</v>
      </c>
      <c r="C54" s="3" t="s">
        <v>397</v>
      </c>
      <c r="D54" s="12" t="s">
        <v>398</v>
      </c>
      <c r="E54" s="15" t="s">
        <v>827</v>
      </c>
      <c r="F54" s="2"/>
      <c r="G54" s="1" t="s">
        <v>7</v>
      </c>
      <c r="H54" s="12" t="s">
        <v>795</v>
      </c>
      <c r="I54" s="1" t="s">
        <v>15</v>
      </c>
      <c r="J54" s="37">
        <v>606600</v>
      </c>
      <c r="K54" s="75">
        <v>43921</v>
      </c>
      <c r="L54" s="37" t="s">
        <v>881</v>
      </c>
      <c r="M54" s="74" t="s">
        <v>882</v>
      </c>
      <c r="N54" s="9">
        <v>61</v>
      </c>
      <c r="O54" s="75">
        <v>44005</v>
      </c>
      <c r="P54" s="78" t="s">
        <v>986</v>
      </c>
      <c r="Q54" s="9" t="s">
        <v>893</v>
      </c>
      <c r="R54" s="9" t="s">
        <v>879</v>
      </c>
      <c r="S54" s="9" t="s">
        <v>893</v>
      </c>
      <c r="T54" s="9" t="s">
        <v>893</v>
      </c>
      <c r="U54" s="73" t="s">
        <v>1022</v>
      </c>
      <c r="V54" s="78" t="s">
        <v>989</v>
      </c>
      <c r="W54" s="64"/>
      <c r="X54" s="37"/>
      <c r="Y54" s="9"/>
      <c r="Z54" s="9"/>
      <c r="AA54" s="16"/>
      <c r="AB54" s="9"/>
      <c r="AC54" s="9"/>
    </row>
    <row r="55" spans="1:29" s="8" customFormat="1" ht="15" customHeight="1">
      <c r="A55" s="36" t="s">
        <v>779</v>
      </c>
      <c r="B55" s="3" t="s">
        <v>770</v>
      </c>
      <c r="C55" s="3" t="s">
        <v>399</v>
      </c>
      <c r="D55" s="12" t="s">
        <v>400</v>
      </c>
      <c r="E55" s="15" t="s">
        <v>828</v>
      </c>
      <c r="F55" s="2"/>
      <c r="G55" s="1" t="s">
        <v>7</v>
      </c>
      <c r="H55" s="12" t="s">
        <v>795</v>
      </c>
      <c r="I55" s="1" t="s">
        <v>15</v>
      </c>
      <c r="J55" s="9"/>
      <c r="K55" s="75">
        <v>43921</v>
      </c>
      <c r="L55" s="9"/>
      <c r="M55" s="9"/>
      <c r="N55" s="9"/>
      <c r="O55" s="9"/>
      <c r="P55" s="9"/>
      <c r="Q55" s="9" t="s">
        <v>893</v>
      </c>
      <c r="R55" s="9" t="s">
        <v>893</v>
      </c>
      <c r="S55" s="9" t="s">
        <v>893</v>
      </c>
      <c r="T55" s="9" t="s">
        <v>893</v>
      </c>
      <c r="U55" s="9"/>
      <c r="V55" s="60"/>
      <c r="W55" s="64"/>
      <c r="X55" s="37"/>
      <c r="Y55" s="9"/>
      <c r="Z55" s="9"/>
      <c r="AA55" s="16"/>
      <c r="AB55" s="9"/>
      <c r="AC55" s="9"/>
    </row>
    <row r="56" spans="1:29" s="8" customFormat="1" ht="15" customHeight="1">
      <c r="A56" s="36" t="s">
        <v>779</v>
      </c>
      <c r="B56" s="3" t="s">
        <v>770</v>
      </c>
      <c r="C56" s="3" t="s">
        <v>401</v>
      </c>
      <c r="D56" s="12" t="s">
        <v>402</v>
      </c>
      <c r="E56" s="15" t="s">
        <v>829</v>
      </c>
      <c r="F56" s="2"/>
      <c r="G56" s="1" t="s">
        <v>7</v>
      </c>
      <c r="H56" s="12" t="s">
        <v>795</v>
      </c>
      <c r="I56" s="1" t="s">
        <v>15</v>
      </c>
      <c r="J56" s="9"/>
      <c r="K56" s="75">
        <v>43921</v>
      </c>
      <c r="L56" s="9"/>
      <c r="M56" s="9"/>
      <c r="N56" s="9"/>
      <c r="O56" s="9"/>
      <c r="P56" s="9"/>
      <c r="Q56" s="9" t="s">
        <v>893</v>
      </c>
      <c r="R56" s="9" t="s">
        <v>893</v>
      </c>
      <c r="S56" s="9" t="s">
        <v>893</v>
      </c>
      <c r="T56" s="9" t="s">
        <v>893</v>
      </c>
      <c r="U56" s="9"/>
      <c r="V56" s="60"/>
      <c r="W56" s="64"/>
      <c r="X56" s="37"/>
      <c r="Y56" s="9"/>
      <c r="Z56" s="9"/>
      <c r="AA56" s="16"/>
      <c r="AB56" s="9"/>
      <c r="AC56" s="9"/>
    </row>
    <row r="57" spans="1:29" s="8" customFormat="1" ht="15" customHeight="1">
      <c r="A57" s="36" t="s">
        <v>779</v>
      </c>
      <c r="B57" s="3" t="s">
        <v>770</v>
      </c>
      <c r="C57" s="3" t="s">
        <v>403</v>
      </c>
      <c r="D57" s="12" t="s">
        <v>404</v>
      </c>
      <c r="E57" s="15" t="s">
        <v>830</v>
      </c>
      <c r="F57" s="2"/>
      <c r="G57" s="1" t="s">
        <v>7</v>
      </c>
      <c r="H57" s="12" t="s">
        <v>795</v>
      </c>
      <c r="I57" s="1" t="s">
        <v>15</v>
      </c>
      <c r="J57" s="9"/>
      <c r="K57" s="75">
        <v>43921</v>
      </c>
      <c r="L57" s="9"/>
      <c r="M57" s="9"/>
      <c r="N57" s="9"/>
      <c r="O57" s="9"/>
      <c r="P57" s="9"/>
      <c r="Q57" s="9" t="s">
        <v>893</v>
      </c>
      <c r="R57" s="9" t="s">
        <v>893</v>
      </c>
      <c r="S57" s="9" t="s">
        <v>893</v>
      </c>
      <c r="T57" s="9" t="s">
        <v>893</v>
      </c>
      <c r="U57" s="9"/>
      <c r="V57" s="60"/>
      <c r="W57" s="64"/>
      <c r="X57" s="37"/>
      <c r="Y57" s="9"/>
      <c r="Z57" s="9"/>
      <c r="AA57" s="16"/>
      <c r="AB57" s="9"/>
      <c r="AC57" s="9"/>
    </row>
    <row r="58" spans="1:29" s="8" customFormat="1" ht="15" customHeight="1">
      <c r="A58" s="36" t="s">
        <v>779</v>
      </c>
      <c r="B58" s="3" t="s">
        <v>770</v>
      </c>
      <c r="C58" s="3" t="s">
        <v>405</v>
      </c>
      <c r="D58" s="12" t="s">
        <v>406</v>
      </c>
      <c r="E58" s="15" t="s">
        <v>831</v>
      </c>
      <c r="F58" s="2"/>
      <c r="G58" s="1" t="s">
        <v>7</v>
      </c>
      <c r="H58" s="12" t="s">
        <v>795</v>
      </c>
      <c r="I58" s="1" t="s">
        <v>15</v>
      </c>
      <c r="J58" s="9"/>
      <c r="K58" s="75">
        <v>43921</v>
      </c>
      <c r="L58" s="9"/>
      <c r="M58" s="9"/>
      <c r="N58" s="9"/>
      <c r="O58" s="9"/>
      <c r="P58" s="9"/>
      <c r="Q58" s="9" t="s">
        <v>893</v>
      </c>
      <c r="R58" s="9" t="s">
        <v>893</v>
      </c>
      <c r="S58" s="9" t="s">
        <v>893</v>
      </c>
      <c r="T58" s="9" t="s">
        <v>893</v>
      </c>
      <c r="U58" s="9"/>
      <c r="V58" s="60"/>
      <c r="W58" s="64"/>
      <c r="X58" s="37"/>
      <c r="Y58" s="9"/>
      <c r="Z58" s="9"/>
      <c r="AA58" s="16"/>
      <c r="AB58" s="9"/>
      <c r="AC58" s="9"/>
    </row>
    <row r="59" spans="1:29" s="8" customFormat="1" ht="15" customHeight="1">
      <c r="A59" s="36" t="s">
        <v>779</v>
      </c>
      <c r="B59" s="3" t="s">
        <v>770</v>
      </c>
      <c r="C59" s="3" t="s">
        <v>407</v>
      </c>
      <c r="D59" s="12" t="s">
        <v>408</v>
      </c>
      <c r="E59" s="15" t="s">
        <v>832</v>
      </c>
      <c r="F59" s="2"/>
      <c r="G59" s="1" t="s">
        <v>7</v>
      </c>
      <c r="H59" s="12" t="s">
        <v>795</v>
      </c>
      <c r="I59" s="1" t="s">
        <v>15</v>
      </c>
      <c r="J59" s="9"/>
      <c r="K59" s="75">
        <v>43921</v>
      </c>
      <c r="L59" s="9"/>
      <c r="M59" s="9"/>
      <c r="N59" s="9"/>
      <c r="O59" s="9"/>
      <c r="P59" s="9"/>
      <c r="Q59" s="9" t="s">
        <v>893</v>
      </c>
      <c r="R59" s="9" t="s">
        <v>893</v>
      </c>
      <c r="S59" s="9" t="s">
        <v>893</v>
      </c>
      <c r="T59" s="9" t="s">
        <v>893</v>
      </c>
      <c r="U59" s="9"/>
      <c r="V59" s="60"/>
      <c r="W59" s="64"/>
      <c r="X59" s="37"/>
      <c r="Y59" s="9"/>
      <c r="Z59" s="9"/>
      <c r="AA59" s="16"/>
      <c r="AB59" s="9"/>
      <c r="AC59" s="9"/>
    </row>
    <row r="60" spans="1:29" s="8" customFormat="1" ht="15" customHeight="1">
      <c r="A60" s="36" t="s">
        <v>779</v>
      </c>
      <c r="B60" s="3" t="s">
        <v>770</v>
      </c>
      <c r="C60" s="3" t="s">
        <v>409</v>
      </c>
      <c r="D60" s="12" t="s">
        <v>410</v>
      </c>
      <c r="E60" s="15" t="s">
        <v>833</v>
      </c>
      <c r="F60" s="2"/>
      <c r="G60" s="1" t="s">
        <v>7</v>
      </c>
      <c r="H60" s="12" t="s">
        <v>795</v>
      </c>
      <c r="I60" s="1" t="s">
        <v>15</v>
      </c>
      <c r="J60" s="9"/>
      <c r="K60" s="75">
        <v>43921</v>
      </c>
      <c r="L60" s="9"/>
      <c r="M60" s="9"/>
      <c r="N60" s="9"/>
      <c r="O60" s="9"/>
      <c r="P60" s="9"/>
      <c r="Q60" s="9" t="s">
        <v>893</v>
      </c>
      <c r="R60" s="9" t="s">
        <v>893</v>
      </c>
      <c r="S60" s="9" t="s">
        <v>893</v>
      </c>
      <c r="T60" s="9" t="s">
        <v>893</v>
      </c>
      <c r="U60" s="9"/>
      <c r="V60" s="60"/>
      <c r="W60" s="64"/>
      <c r="X60" s="37"/>
      <c r="Y60" s="9"/>
      <c r="Z60" s="9"/>
      <c r="AA60" s="16"/>
      <c r="AB60" s="9"/>
      <c r="AC60" s="9"/>
    </row>
    <row r="61" spans="1:29" s="8" customFormat="1" ht="15" customHeight="1">
      <c r="A61" s="36" t="s">
        <v>779</v>
      </c>
      <c r="B61" s="3" t="s">
        <v>770</v>
      </c>
      <c r="C61" s="3" t="s">
        <v>411</v>
      </c>
      <c r="D61" s="12" t="s">
        <v>412</v>
      </c>
      <c r="E61" s="15" t="s">
        <v>413</v>
      </c>
      <c r="F61" s="2" t="s">
        <v>781</v>
      </c>
      <c r="G61" s="12" t="s">
        <v>6</v>
      </c>
      <c r="H61" s="12" t="s">
        <v>798</v>
      </c>
      <c r="I61" s="1" t="s">
        <v>15</v>
      </c>
      <c r="J61" s="9"/>
      <c r="K61" s="75">
        <v>43921</v>
      </c>
      <c r="L61" s="9"/>
      <c r="M61" s="9"/>
      <c r="N61" s="9"/>
      <c r="O61" s="9"/>
      <c r="P61" s="9"/>
      <c r="Q61" s="9" t="s">
        <v>893</v>
      </c>
      <c r="R61" s="9" t="s">
        <v>893</v>
      </c>
      <c r="S61" s="9" t="s">
        <v>893</v>
      </c>
      <c r="T61" s="9" t="s">
        <v>893</v>
      </c>
      <c r="U61" s="9"/>
      <c r="V61" s="60"/>
      <c r="W61" s="64"/>
      <c r="X61" s="37"/>
      <c r="Y61" s="9"/>
      <c r="Z61" s="9"/>
      <c r="AA61" s="16"/>
      <c r="AB61" s="9"/>
      <c r="AC61" s="9"/>
    </row>
    <row r="62" spans="1:29" s="8" customFormat="1" ht="15" customHeight="1">
      <c r="A62" s="36" t="s">
        <v>779</v>
      </c>
      <c r="B62" s="3" t="s">
        <v>770</v>
      </c>
      <c r="C62" s="3" t="s">
        <v>414</v>
      </c>
      <c r="D62" s="12" t="s">
        <v>415</v>
      </c>
      <c r="E62" s="15" t="s">
        <v>416</v>
      </c>
      <c r="F62" s="2"/>
      <c r="G62" s="12" t="s">
        <v>7</v>
      </c>
      <c r="H62" s="12" t="s">
        <v>65</v>
      </c>
      <c r="I62" s="1" t="s">
        <v>15</v>
      </c>
      <c r="J62" s="9"/>
      <c r="K62" s="75">
        <v>43921</v>
      </c>
      <c r="L62" s="9"/>
      <c r="M62" s="9"/>
      <c r="N62" s="9"/>
      <c r="O62" s="9"/>
      <c r="P62" s="9"/>
      <c r="Q62" s="9" t="s">
        <v>893</v>
      </c>
      <c r="R62" s="9" t="s">
        <v>893</v>
      </c>
      <c r="S62" s="9" t="s">
        <v>893</v>
      </c>
      <c r="T62" s="9" t="s">
        <v>893</v>
      </c>
      <c r="U62" s="9"/>
      <c r="V62" s="60"/>
      <c r="W62" s="64"/>
      <c r="X62" s="37"/>
      <c r="Y62" s="9"/>
      <c r="Z62" s="9"/>
      <c r="AA62" s="16"/>
      <c r="AB62" s="9"/>
      <c r="AC62" s="9"/>
    </row>
    <row r="63" spans="1:29" s="8" customFormat="1" ht="15" customHeight="1">
      <c r="A63" s="36" t="s">
        <v>779</v>
      </c>
      <c r="B63" s="3" t="s">
        <v>770</v>
      </c>
      <c r="C63" s="3" t="s">
        <v>417</v>
      </c>
      <c r="D63" s="12" t="s">
        <v>418</v>
      </c>
      <c r="E63" s="15" t="s">
        <v>834</v>
      </c>
      <c r="F63" s="2"/>
      <c r="G63" s="12" t="s">
        <v>7</v>
      </c>
      <c r="H63" s="12" t="s">
        <v>795</v>
      </c>
      <c r="I63" s="1" t="s">
        <v>15</v>
      </c>
      <c r="J63" s="9"/>
      <c r="K63" s="75">
        <v>43921</v>
      </c>
      <c r="L63" s="9"/>
      <c r="M63" s="9"/>
      <c r="N63" s="9"/>
      <c r="O63" s="9"/>
      <c r="P63" s="9"/>
      <c r="Q63" s="9" t="s">
        <v>893</v>
      </c>
      <c r="R63" s="9" t="s">
        <v>893</v>
      </c>
      <c r="S63" s="9" t="s">
        <v>893</v>
      </c>
      <c r="T63" s="9" t="s">
        <v>893</v>
      </c>
      <c r="U63" s="9"/>
      <c r="V63" s="60"/>
      <c r="W63" s="64"/>
      <c r="X63" s="37"/>
      <c r="Y63" s="9"/>
      <c r="Z63" s="9"/>
      <c r="AA63" s="16"/>
      <c r="AB63" s="9"/>
      <c r="AC63" s="9"/>
    </row>
    <row r="64" spans="1:29" s="8" customFormat="1" ht="15" customHeight="1">
      <c r="A64" s="36" t="s">
        <v>779</v>
      </c>
      <c r="B64" s="3" t="s">
        <v>771</v>
      </c>
      <c r="C64" s="3" t="s">
        <v>419</v>
      </c>
      <c r="D64" s="12" t="s">
        <v>420</v>
      </c>
      <c r="E64" s="15" t="s">
        <v>421</v>
      </c>
      <c r="F64" s="2"/>
      <c r="G64" s="12" t="s">
        <v>9</v>
      </c>
      <c r="H64" s="12" t="s">
        <v>5</v>
      </c>
      <c r="I64" s="1" t="s">
        <v>15</v>
      </c>
      <c r="J64" s="9" t="s">
        <v>879</v>
      </c>
      <c r="K64" s="75">
        <v>43921</v>
      </c>
      <c r="L64" s="9" t="s">
        <v>881</v>
      </c>
      <c r="M64" s="74" t="s">
        <v>882</v>
      </c>
      <c r="N64" s="9">
        <v>60</v>
      </c>
      <c r="O64" s="75">
        <v>44005</v>
      </c>
      <c r="P64" s="73" t="s">
        <v>1014</v>
      </c>
      <c r="Q64" s="9" t="s">
        <v>893</v>
      </c>
      <c r="R64" s="9" t="s">
        <v>879</v>
      </c>
      <c r="S64" s="9" t="s">
        <v>893</v>
      </c>
      <c r="T64" s="9" t="s">
        <v>893</v>
      </c>
      <c r="U64" s="73" t="s">
        <v>1022</v>
      </c>
      <c r="V64" s="60"/>
      <c r="W64" s="64"/>
      <c r="X64" s="37"/>
      <c r="Y64" s="9"/>
      <c r="Z64" s="9"/>
      <c r="AA64" s="16"/>
      <c r="AB64" s="9"/>
      <c r="AC64" s="9"/>
    </row>
    <row r="65" spans="1:29" s="8" customFormat="1" ht="15" customHeight="1">
      <c r="A65" s="36" t="s">
        <v>779</v>
      </c>
      <c r="B65" s="3" t="s">
        <v>771</v>
      </c>
      <c r="C65" s="3" t="s">
        <v>422</v>
      </c>
      <c r="D65" s="12" t="s">
        <v>423</v>
      </c>
      <c r="E65" s="15" t="s">
        <v>424</v>
      </c>
      <c r="F65" s="2"/>
      <c r="G65" s="12" t="s">
        <v>9</v>
      </c>
      <c r="H65" s="12" t="s">
        <v>5</v>
      </c>
      <c r="I65" s="1" t="s">
        <v>15</v>
      </c>
      <c r="J65" s="9" t="s">
        <v>911</v>
      </c>
      <c r="K65" s="75">
        <v>43921</v>
      </c>
      <c r="L65" s="9"/>
      <c r="M65" s="9"/>
      <c r="N65" s="9"/>
      <c r="O65" s="9"/>
      <c r="P65" s="9"/>
      <c r="Q65" s="9" t="s">
        <v>893</v>
      </c>
      <c r="R65" s="9" t="s">
        <v>893</v>
      </c>
      <c r="S65" s="9" t="s">
        <v>893</v>
      </c>
      <c r="T65" s="9" t="s">
        <v>893</v>
      </c>
      <c r="U65" s="9"/>
      <c r="V65" s="60"/>
      <c r="W65" s="64"/>
      <c r="X65" s="37"/>
      <c r="Y65" s="9"/>
      <c r="Z65" s="9"/>
      <c r="AA65" s="16"/>
      <c r="AB65" s="9"/>
      <c r="AC65" s="9"/>
    </row>
    <row r="66" spans="1:29" s="8" customFormat="1" ht="15" customHeight="1">
      <c r="A66" s="36" t="s">
        <v>779</v>
      </c>
      <c r="B66" s="3" t="s">
        <v>771</v>
      </c>
      <c r="C66" s="3" t="s">
        <v>425</v>
      </c>
      <c r="D66" s="12" t="s">
        <v>426</v>
      </c>
      <c r="E66" s="15" t="s">
        <v>427</v>
      </c>
      <c r="F66" s="2"/>
      <c r="G66" s="12" t="s">
        <v>9</v>
      </c>
      <c r="H66" s="12" t="s">
        <v>5</v>
      </c>
      <c r="I66" s="1" t="s">
        <v>15</v>
      </c>
      <c r="J66" s="9" t="s">
        <v>911</v>
      </c>
      <c r="K66" s="75">
        <v>43921</v>
      </c>
      <c r="L66" s="9"/>
      <c r="M66" s="9"/>
      <c r="N66" s="9"/>
      <c r="O66" s="9"/>
      <c r="P66" s="9"/>
      <c r="Q66" s="9" t="s">
        <v>893</v>
      </c>
      <c r="R66" s="9" t="s">
        <v>893</v>
      </c>
      <c r="S66" s="9" t="s">
        <v>893</v>
      </c>
      <c r="T66" s="9" t="s">
        <v>893</v>
      </c>
      <c r="U66" s="9"/>
      <c r="V66" s="60"/>
      <c r="W66" s="64"/>
      <c r="X66" s="37"/>
      <c r="Y66" s="9"/>
      <c r="Z66" s="9"/>
      <c r="AA66" s="16"/>
      <c r="AB66" s="9"/>
      <c r="AC66" s="9"/>
    </row>
    <row r="67" spans="1:29" s="8" customFormat="1" ht="15" customHeight="1">
      <c r="A67" s="36" t="s">
        <v>779</v>
      </c>
      <c r="B67" s="3" t="s">
        <v>771</v>
      </c>
      <c r="C67" s="3" t="s">
        <v>428</v>
      </c>
      <c r="D67" s="12" t="s">
        <v>429</v>
      </c>
      <c r="E67" s="15" t="s">
        <v>430</v>
      </c>
      <c r="F67" s="2"/>
      <c r="G67" s="12" t="s">
        <v>9</v>
      </c>
      <c r="H67" s="12" t="s">
        <v>5</v>
      </c>
      <c r="I67" s="1" t="s">
        <v>15</v>
      </c>
      <c r="J67" s="9" t="s">
        <v>911</v>
      </c>
      <c r="K67" s="75">
        <v>43921</v>
      </c>
      <c r="L67" s="9"/>
      <c r="M67" s="9"/>
      <c r="N67" s="9"/>
      <c r="O67" s="9"/>
      <c r="P67" s="9"/>
      <c r="Q67" s="9" t="s">
        <v>893</v>
      </c>
      <c r="R67" s="9" t="s">
        <v>893</v>
      </c>
      <c r="S67" s="9" t="s">
        <v>893</v>
      </c>
      <c r="T67" s="9" t="s">
        <v>893</v>
      </c>
      <c r="U67" s="9"/>
      <c r="V67" s="60"/>
      <c r="W67" s="64"/>
      <c r="X67" s="37"/>
      <c r="Y67" s="9"/>
      <c r="Z67" s="9"/>
      <c r="AA67" s="16"/>
      <c r="AB67" s="9"/>
      <c r="AC67" s="9"/>
    </row>
    <row r="68" spans="1:29" s="8" customFormat="1" ht="15" customHeight="1">
      <c r="A68" s="36" t="s">
        <v>779</v>
      </c>
      <c r="B68" s="3" t="s">
        <v>771</v>
      </c>
      <c r="C68" s="3" t="s">
        <v>431</v>
      </c>
      <c r="D68" s="12" t="s">
        <v>432</v>
      </c>
      <c r="E68" s="15" t="s">
        <v>433</v>
      </c>
      <c r="F68" s="2"/>
      <c r="G68" s="12" t="s">
        <v>9</v>
      </c>
      <c r="H68" s="12" t="s">
        <v>5</v>
      </c>
      <c r="I68" s="1" t="s">
        <v>15</v>
      </c>
      <c r="J68" s="9" t="s">
        <v>879</v>
      </c>
      <c r="K68" s="75">
        <v>43921</v>
      </c>
      <c r="L68" s="9" t="s">
        <v>881</v>
      </c>
      <c r="M68" s="74" t="s">
        <v>882</v>
      </c>
      <c r="N68" s="9">
        <v>60</v>
      </c>
      <c r="O68" s="75">
        <v>44005</v>
      </c>
      <c r="P68" s="73" t="s">
        <v>1015</v>
      </c>
      <c r="Q68" s="9" t="s">
        <v>893</v>
      </c>
      <c r="R68" s="9" t="s">
        <v>879</v>
      </c>
      <c r="S68" s="9" t="s">
        <v>893</v>
      </c>
      <c r="T68" s="9" t="s">
        <v>893</v>
      </c>
      <c r="U68" s="73" t="s">
        <v>1022</v>
      </c>
      <c r="V68" s="60"/>
      <c r="W68" s="64"/>
      <c r="X68" s="37"/>
      <c r="Y68" s="9"/>
      <c r="Z68" s="9"/>
      <c r="AA68" s="16"/>
      <c r="AB68" s="9"/>
      <c r="AC68" s="9"/>
    </row>
    <row r="69" spans="1:29" s="8" customFormat="1" ht="15" customHeight="1">
      <c r="A69" s="36" t="s">
        <v>779</v>
      </c>
      <c r="B69" s="3" t="s">
        <v>771</v>
      </c>
      <c r="C69" s="3" t="s">
        <v>434</v>
      </c>
      <c r="D69" s="12" t="s">
        <v>435</v>
      </c>
      <c r="E69" s="15" t="s">
        <v>436</v>
      </c>
      <c r="F69" s="2"/>
      <c r="G69" s="12" t="s">
        <v>9</v>
      </c>
      <c r="H69" s="12" t="s">
        <v>5</v>
      </c>
      <c r="I69" s="1" t="s">
        <v>15</v>
      </c>
      <c r="J69" s="9" t="s">
        <v>911</v>
      </c>
      <c r="K69" s="75">
        <v>43921</v>
      </c>
      <c r="L69" s="9"/>
      <c r="M69" s="9"/>
      <c r="N69" s="9"/>
      <c r="O69" s="9"/>
      <c r="P69" s="9"/>
      <c r="Q69" s="9" t="s">
        <v>893</v>
      </c>
      <c r="R69" s="9" t="s">
        <v>893</v>
      </c>
      <c r="S69" s="9" t="s">
        <v>893</v>
      </c>
      <c r="T69" s="9" t="s">
        <v>893</v>
      </c>
      <c r="U69" s="9"/>
      <c r="V69" s="60"/>
      <c r="W69" s="64"/>
      <c r="X69" s="37"/>
      <c r="Y69" s="9"/>
      <c r="Z69" s="9"/>
      <c r="AA69" s="16"/>
      <c r="AB69" s="9"/>
      <c r="AC69" s="9"/>
    </row>
    <row r="70" spans="1:29" s="8" customFormat="1" ht="15" customHeight="1">
      <c r="A70" s="36" t="s">
        <v>779</v>
      </c>
      <c r="B70" s="3" t="s">
        <v>771</v>
      </c>
      <c r="C70" s="3" t="s">
        <v>437</v>
      </c>
      <c r="D70" s="12" t="s">
        <v>438</v>
      </c>
      <c r="E70" s="15" t="s">
        <v>439</v>
      </c>
      <c r="F70" s="2"/>
      <c r="G70" s="12" t="s">
        <v>9</v>
      </c>
      <c r="H70" s="12" t="s">
        <v>5</v>
      </c>
      <c r="I70" s="1" t="s">
        <v>15</v>
      </c>
      <c r="J70" s="9" t="s">
        <v>911</v>
      </c>
      <c r="K70" s="75">
        <v>43921</v>
      </c>
      <c r="L70" s="9"/>
      <c r="M70" s="9"/>
      <c r="N70" s="9"/>
      <c r="O70" s="9"/>
      <c r="P70" s="9"/>
      <c r="Q70" s="9" t="s">
        <v>893</v>
      </c>
      <c r="R70" s="9" t="s">
        <v>893</v>
      </c>
      <c r="S70" s="9" t="s">
        <v>893</v>
      </c>
      <c r="T70" s="9" t="s">
        <v>893</v>
      </c>
      <c r="U70" s="9"/>
      <c r="V70" s="60"/>
      <c r="W70" s="64"/>
      <c r="X70" s="37"/>
      <c r="Y70" s="9"/>
      <c r="Z70" s="9"/>
      <c r="AA70" s="16"/>
      <c r="AB70" s="9"/>
      <c r="AC70" s="9"/>
    </row>
    <row r="71" spans="1:29" s="8" customFormat="1" ht="15" customHeight="1">
      <c r="A71" s="36" t="s">
        <v>779</v>
      </c>
      <c r="B71" s="3" t="s">
        <v>771</v>
      </c>
      <c r="C71" s="3" t="s">
        <v>440</v>
      </c>
      <c r="D71" s="12" t="s">
        <v>441</v>
      </c>
      <c r="E71" s="15" t="s">
        <v>442</v>
      </c>
      <c r="F71" s="2"/>
      <c r="G71" s="1" t="s">
        <v>9</v>
      </c>
      <c r="H71" s="12" t="s">
        <v>5</v>
      </c>
      <c r="I71" s="1" t="s">
        <v>15</v>
      </c>
      <c r="J71" s="9" t="s">
        <v>911</v>
      </c>
      <c r="K71" s="75">
        <v>43921</v>
      </c>
      <c r="L71" s="9"/>
      <c r="M71" s="9"/>
      <c r="N71" s="9"/>
      <c r="O71" s="9"/>
      <c r="P71" s="9"/>
      <c r="Q71" s="9" t="s">
        <v>893</v>
      </c>
      <c r="R71" s="9" t="s">
        <v>893</v>
      </c>
      <c r="S71" s="9" t="s">
        <v>893</v>
      </c>
      <c r="T71" s="9" t="s">
        <v>893</v>
      </c>
      <c r="U71" s="9"/>
      <c r="V71" s="60"/>
      <c r="W71" s="64"/>
      <c r="X71" s="37"/>
      <c r="Y71" s="9"/>
      <c r="Z71" s="9"/>
      <c r="AA71" s="16"/>
      <c r="AB71" s="9"/>
      <c r="AC71" s="9"/>
    </row>
    <row r="72" spans="1:29" s="8" customFormat="1" ht="15" customHeight="1">
      <c r="A72" s="36" t="s">
        <v>779</v>
      </c>
      <c r="B72" s="3" t="s">
        <v>771</v>
      </c>
      <c r="C72" s="3" t="s">
        <v>443</v>
      </c>
      <c r="D72" s="12" t="s">
        <v>444</v>
      </c>
      <c r="E72" s="15" t="s">
        <v>835</v>
      </c>
      <c r="F72" s="2"/>
      <c r="G72" s="1" t="s">
        <v>7</v>
      </c>
      <c r="H72" s="12" t="s">
        <v>793</v>
      </c>
      <c r="I72" s="1" t="s">
        <v>15</v>
      </c>
      <c r="J72" s="9"/>
      <c r="K72" s="75">
        <v>43921</v>
      </c>
      <c r="L72" s="9"/>
      <c r="M72" s="9"/>
      <c r="N72" s="9"/>
      <c r="O72" s="9"/>
      <c r="P72" s="9"/>
      <c r="Q72" s="9" t="s">
        <v>893</v>
      </c>
      <c r="R72" s="9" t="s">
        <v>893</v>
      </c>
      <c r="S72" s="9" t="s">
        <v>893</v>
      </c>
      <c r="T72" s="9" t="s">
        <v>893</v>
      </c>
      <c r="U72" s="9"/>
      <c r="V72" s="60"/>
      <c r="W72" s="64"/>
      <c r="X72" s="37"/>
      <c r="Y72" s="9"/>
      <c r="Z72" s="9"/>
      <c r="AA72" s="16"/>
      <c r="AB72" s="9"/>
      <c r="AC72" s="9"/>
    </row>
    <row r="73" spans="1:29" s="8" customFormat="1" ht="15" customHeight="1">
      <c r="A73" s="36" t="s">
        <v>779</v>
      </c>
      <c r="B73" s="3" t="s">
        <v>771</v>
      </c>
      <c r="C73" s="3" t="s">
        <v>445</v>
      </c>
      <c r="D73" s="12" t="s">
        <v>446</v>
      </c>
      <c r="E73" s="15" t="s">
        <v>836</v>
      </c>
      <c r="F73" s="2"/>
      <c r="G73" s="1" t="s">
        <v>7</v>
      </c>
      <c r="H73" s="12" t="s">
        <v>795</v>
      </c>
      <c r="I73" s="1" t="s">
        <v>15</v>
      </c>
      <c r="J73" s="9"/>
      <c r="K73" s="75">
        <v>43921</v>
      </c>
      <c r="L73" s="9"/>
      <c r="M73" s="9"/>
      <c r="N73" s="9"/>
      <c r="O73" s="9"/>
      <c r="P73" s="9"/>
      <c r="Q73" s="9" t="s">
        <v>893</v>
      </c>
      <c r="R73" s="9" t="s">
        <v>893</v>
      </c>
      <c r="S73" s="9" t="s">
        <v>893</v>
      </c>
      <c r="T73" s="9" t="s">
        <v>893</v>
      </c>
      <c r="U73" s="9"/>
      <c r="V73" s="60"/>
      <c r="W73" s="64"/>
      <c r="X73" s="37"/>
      <c r="Y73" s="9"/>
      <c r="Z73" s="9"/>
      <c r="AA73" s="16"/>
      <c r="AB73" s="9"/>
      <c r="AC73" s="9"/>
    </row>
    <row r="74" spans="1:29" s="8" customFormat="1" ht="15" customHeight="1">
      <c r="A74" s="36" t="s">
        <v>779</v>
      </c>
      <c r="B74" s="3" t="s">
        <v>771</v>
      </c>
      <c r="C74" s="3" t="s">
        <v>447</v>
      </c>
      <c r="D74" s="12" t="s">
        <v>448</v>
      </c>
      <c r="E74" s="15" t="s">
        <v>449</v>
      </c>
      <c r="F74" s="2"/>
      <c r="G74" s="1" t="s">
        <v>7</v>
      </c>
      <c r="H74" s="12" t="s">
        <v>65</v>
      </c>
      <c r="I74" s="1" t="s">
        <v>15</v>
      </c>
      <c r="J74" s="9"/>
      <c r="K74" s="75">
        <v>43921</v>
      </c>
      <c r="L74" s="9"/>
      <c r="M74" s="9"/>
      <c r="N74" s="9"/>
      <c r="O74" s="9"/>
      <c r="P74" s="9"/>
      <c r="Q74" s="9" t="s">
        <v>893</v>
      </c>
      <c r="R74" s="9" t="s">
        <v>893</v>
      </c>
      <c r="S74" s="9" t="s">
        <v>893</v>
      </c>
      <c r="T74" s="9" t="s">
        <v>893</v>
      </c>
      <c r="U74" s="9"/>
      <c r="V74" s="60"/>
      <c r="W74" s="64"/>
      <c r="X74" s="37"/>
      <c r="Y74" s="9"/>
      <c r="Z74" s="9"/>
      <c r="AA74" s="16"/>
      <c r="AB74" s="9"/>
      <c r="AC74" s="9"/>
    </row>
    <row r="75" spans="1:29" s="8" customFormat="1" ht="15" customHeight="1">
      <c r="A75" s="36" t="s">
        <v>779</v>
      </c>
      <c r="B75" s="3" t="s">
        <v>772</v>
      </c>
      <c r="C75" s="3" t="s">
        <v>450</v>
      </c>
      <c r="D75" s="12" t="s">
        <v>451</v>
      </c>
      <c r="E75" s="15" t="s">
        <v>452</v>
      </c>
      <c r="F75" s="2"/>
      <c r="G75" s="1" t="s">
        <v>9</v>
      </c>
      <c r="H75" s="12" t="s">
        <v>5</v>
      </c>
      <c r="I75" s="1" t="s">
        <v>15</v>
      </c>
      <c r="J75" s="9" t="s">
        <v>911</v>
      </c>
      <c r="K75" s="75">
        <v>43921</v>
      </c>
      <c r="L75" s="9"/>
      <c r="M75" s="9"/>
      <c r="N75" s="9"/>
      <c r="O75" s="9"/>
      <c r="P75" s="9"/>
      <c r="Q75" s="9" t="s">
        <v>893</v>
      </c>
      <c r="R75" s="9" t="s">
        <v>893</v>
      </c>
      <c r="S75" s="9" t="s">
        <v>893</v>
      </c>
      <c r="T75" s="9" t="s">
        <v>893</v>
      </c>
      <c r="U75" s="9"/>
      <c r="V75" s="60"/>
      <c r="W75" s="64"/>
      <c r="X75" s="37"/>
      <c r="Y75" s="9"/>
      <c r="Z75" s="9"/>
      <c r="AA75" s="16"/>
      <c r="AB75" s="9"/>
      <c r="AC75" s="9"/>
    </row>
    <row r="76" spans="1:29" s="8" customFormat="1" ht="15" customHeight="1">
      <c r="A76" s="36" t="s">
        <v>779</v>
      </c>
      <c r="B76" s="3" t="s">
        <v>772</v>
      </c>
      <c r="C76" s="3" t="s">
        <v>453</v>
      </c>
      <c r="D76" s="12" t="s">
        <v>454</v>
      </c>
      <c r="E76" s="15" t="s">
        <v>455</v>
      </c>
      <c r="F76" s="2"/>
      <c r="G76" s="1" t="s">
        <v>9</v>
      </c>
      <c r="H76" s="12" t="s">
        <v>5</v>
      </c>
      <c r="I76" s="1" t="s">
        <v>15</v>
      </c>
      <c r="J76" s="9" t="s">
        <v>911</v>
      </c>
      <c r="K76" s="75">
        <v>43921</v>
      </c>
      <c r="L76" s="9"/>
      <c r="M76" s="9"/>
      <c r="N76" s="9"/>
      <c r="O76" s="9"/>
      <c r="P76" s="9"/>
      <c r="Q76" s="9" t="s">
        <v>893</v>
      </c>
      <c r="R76" s="9" t="s">
        <v>893</v>
      </c>
      <c r="S76" s="9" t="s">
        <v>893</v>
      </c>
      <c r="T76" s="9" t="s">
        <v>893</v>
      </c>
      <c r="U76" s="9"/>
      <c r="V76" s="60"/>
      <c r="W76" s="64"/>
      <c r="X76" s="37"/>
      <c r="Y76" s="9"/>
      <c r="Z76" s="9"/>
      <c r="AA76" s="16"/>
      <c r="AB76" s="9"/>
      <c r="AC76" s="9"/>
    </row>
    <row r="77" spans="1:29" s="8" customFormat="1" ht="15" customHeight="1">
      <c r="A77" s="36" t="s">
        <v>779</v>
      </c>
      <c r="B77" s="3" t="s">
        <v>772</v>
      </c>
      <c r="C77" s="3" t="s">
        <v>456</v>
      </c>
      <c r="D77" s="12" t="s">
        <v>457</v>
      </c>
      <c r="E77" s="15" t="s">
        <v>458</v>
      </c>
      <c r="F77" s="2"/>
      <c r="G77" s="1" t="s">
        <v>9</v>
      </c>
      <c r="H77" s="12" t="s">
        <v>5</v>
      </c>
      <c r="I77" s="1" t="s">
        <v>15</v>
      </c>
      <c r="J77" s="9" t="s">
        <v>879</v>
      </c>
      <c r="K77" s="75">
        <v>43921</v>
      </c>
      <c r="L77" s="9" t="s">
        <v>881</v>
      </c>
      <c r="M77" s="74" t="s">
        <v>882</v>
      </c>
      <c r="N77" s="9">
        <v>61</v>
      </c>
      <c r="O77" s="75">
        <v>44005</v>
      </c>
      <c r="P77" s="73" t="s">
        <v>901</v>
      </c>
      <c r="Q77" s="9" t="s">
        <v>893</v>
      </c>
      <c r="R77" s="9" t="s">
        <v>879</v>
      </c>
      <c r="S77" s="9" t="s">
        <v>893</v>
      </c>
      <c r="T77" s="9" t="s">
        <v>893</v>
      </c>
      <c r="U77" s="73" t="s">
        <v>1022</v>
      </c>
      <c r="V77" s="60"/>
      <c r="W77" s="64"/>
      <c r="X77" s="37"/>
      <c r="Y77" s="9"/>
      <c r="Z77" s="9"/>
      <c r="AA77" s="16"/>
      <c r="AB77" s="9"/>
      <c r="AC77" s="9"/>
    </row>
    <row r="78" spans="1:29" s="8" customFormat="1" ht="15" customHeight="1">
      <c r="A78" s="36" t="s">
        <v>779</v>
      </c>
      <c r="B78" s="3" t="s">
        <v>772</v>
      </c>
      <c r="C78" s="3" t="s">
        <v>459</v>
      </c>
      <c r="D78" s="12" t="s">
        <v>460</v>
      </c>
      <c r="E78" s="15" t="s">
        <v>461</v>
      </c>
      <c r="F78" s="2"/>
      <c r="G78" s="1" t="s">
        <v>9</v>
      </c>
      <c r="H78" s="12" t="s">
        <v>5</v>
      </c>
      <c r="I78" s="1" t="s">
        <v>15</v>
      </c>
      <c r="J78" s="9" t="s">
        <v>911</v>
      </c>
      <c r="K78" s="75">
        <v>43921</v>
      </c>
      <c r="L78" s="9"/>
      <c r="M78" s="9"/>
      <c r="N78" s="9"/>
      <c r="O78" s="9"/>
      <c r="P78" s="9"/>
      <c r="Q78" s="9" t="s">
        <v>893</v>
      </c>
      <c r="R78" s="9" t="s">
        <v>893</v>
      </c>
      <c r="S78" s="9" t="s">
        <v>893</v>
      </c>
      <c r="T78" s="9" t="s">
        <v>893</v>
      </c>
      <c r="U78" s="9"/>
      <c r="V78" s="60"/>
      <c r="W78" s="64"/>
      <c r="X78" s="37"/>
      <c r="Y78" s="9"/>
      <c r="Z78" s="9"/>
      <c r="AA78" s="16"/>
      <c r="AB78" s="9"/>
      <c r="AC78" s="9"/>
    </row>
    <row r="79" spans="1:29" s="8" customFormat="1" ht="15" customHeight="1">
      <c r="A79" s="36" t="s">
        <v>779</v>
      </c>
      <c r="B79" s="3" t="s">
        <v>772</v>
      </c>
      <c r="C79" s="3" t="s">
        <v>462</v>
      </c>
      <c r="D79" s="12" t="s">
        <v>463</v>
      </c>
      <c r="E79" s="15" t="s">
        <v>464</v>
      </c>
      <c r="F79" s="2"/>
      <c r="G79" s="1" t="s">
        <v>9</v>
      </c>
      <c r="H79" s="12" t="s">
        <v>5</v>
      </c>
      <c r="I79" s="1" t="s">
        <v>15</v>
      </c>
      <c r="J79" s="9" t="s">
        <v>911</v>
      </c>
      <c r="K79" s="75">
        <v>43921</v>
      </c>
      <c r="L79" s="9"/>
      <c r="M79" s="9"/>
      <c r="N79" s="9"/>
      <c r="O79" s="9"/>
      <c r="P79" s="9"/>
      <c r="Q79" s="9" t="s">
        <v>893</v>
      </c>
      <c r="R79" s="9" t="s">
        <v>893</v>
      </c>
      <c r="S79" s="9" t="s">
        <v>893</v>
      </c>
      <c r="T79" s="9" t="s">
        <v>893</v>
      </c>
      <c r="U79" s="9"/>
      <c r="V79" s="60"/>
      <c r="W79" s="64"/>
      <c r="X79" s="37"/>
      <c r="Y79" s="9"/>
      <c r="Z79" s="9"/>
      <c r="AA79" s="16"/>
      <c r="AB79" s="9"/>
      <c r="AC79" s="9"/>
    </row>
    <row r="80" spans="1:29" s="8" customFormat="1" ht="15" customHeight="1">
      <c r="A80" s="36" t="s">
        <v>779</v>
      </c>
      <c r="B80" s="3" t="s">
        <v>772</v>
      </c>
      <c r="C80" s="3" t="s">
        <v>465</v>
      </c>
      <c r="D80" s="12" t="s">
        <v>466</v>
      </c>
      <c r="E80" s="15" t="s">
        <v>467</v>
      </c>
      <c r="F80" s="2"/>
      <c r="G80" s="1" t="s">
        <v>9</v>
      </c>
      <c r="H80" s="12" t="s">
        <v>5</v>
      </c>
      <c r="I80" s="1" t="s">
        <v>15</v>
      </c>
      <c r="J80" s="9" t="s">
        <v>911</v>
      </c>
      <c r="K80" s="75">
        <v>43921</v>
      </c>
      <c r="L80" s="9"/>
      <c r="M80" s="9"/>
      <c r="N80" s="9"/>
      <c r="O80" s="9"/>
      <c r="P80" s="9"/>
      <c r="Q80" s="9" t="s">
        <v>893</v>
      </c>
      <c r="R80" s="9" t="s">
        <v>893</v>
      </c>
      <c r="S80" s="9" t="s">
        <v>893</v>
      </c>
      <c r="T80" s="9" t="s">
        <v>893</v>
      </c>
      <c r="U80" s="9"/>
      <c r="V80" s="60"/>
      <c r="W80" s="64"/>
      <c r="X80" s="37"/>
      <c r="Y80" s="9"/>
      <c r="Z80" s="9"/>
      <c r="AA80" s="16"/>
      <c r="AB80" s="9"/>
      <c r="AC80" s="9"/>
    </row>
    <row r="81" spans="1:29" s="8" customFormat="1" ht="15" customHeight="1">
      <c r="A81" s="36" t="s">
        <v>779</v>
      </c>
      <c r="B81" s="3" t="s">
        <v>772</v>
      </c>
      <c r="C81" s="3" t="s">
        <v>468</v>
      </c>
      <c r="D81" s="12" t="s">
        <v>469</v>
      </c>
      <c r="E81" s="15" t="s">
        <v>470</v>
      </c>
      <c r="F81" s="2"/>
      <c r="G81" s="1" t="s">
        <v>9</v>
      </c>
      <c r="H81" s="12" t="s">
        <v>5</v>
      </c>
      <c r="I81" s="1" t="s">
        <v>15</v>
      </c>
      <c r="J81" s="9" t="s">
        <v>911</v>
      </c>
      <c r="K81" s="75">
        <v>43921</v>
      </c>
      <c r="L81" s="9"/>
      <c r="M81" s="9"/>
      <c r="N81" s="9"/>
      <c r="O81" s="9"/>
      <c r="P81" s="9"/>
      <c r="Q81" s="9" t="s">
        <v>893</v>
      </c>
      <c r="R81" s="9" t="s">
        <v>893</v>
      </c>
      <c r="S81" s="9" t="s">
        <v>893</v>
      </c>
      <c r="T81" s="9" t="s">
        <v>893</v>
      </c>
      <c r="U81" s="9"/>
      <c r="V81" s="60"/>
      <c r="W81" s="64"/>
      <c r="X81" s="37"/>
      <c r="Y81" s="9"/>
      <c r="Z81" s="9"/>
      <c r="AA81" s="16"/>
      <c r="AB81" s="9"/>
      <c r="AC81" s="9"/>
    </row>
    <row r="82" spans="1:29" s="8" customFormat="1" ht="15" customHeight="1">
      <c r="A82" s="36" t="s">
        <v>779</v>
      </c>
      <c r="B82" s="3" t="s">
        <v>772</v>
      </c>
      <c r="C82" s="3" t="s">
        <v>471</v>
      </c>
      <c r="D82" s="12" t="s">
        <v>472</v>
      </c>
      <c r="E82" s="15" t="s">
        <v>473</v>
      </c>
      <c r="F82" s="2"/>
      <c r="G82" s="1" t="s">
        <v>9</v>
      </c>
      <c r="H82" s="12" t="s">
        <v>5</v>
      </c>
      <c r="I82" s="1" t="s">
        <v>15</v>
      </c>
      <c r="J82" s="9" t="s">
        <v>911</v>
      </c>
      <c r="K82" s="75">
        <v>43921</v>
      </c>
      <c r="L82" s="9"/>
      <c r="M82" s="9"/>
      <c r="N82" s="9"/>
      <c r="O82" s="9"/>
      <c r="P82" s="9"/>
      <c r="Q82" s="9" t="s">
        <v>893</v>
      </c>
      <c r="R82" s="9" t="s">
        <v>893</v>
      </c>
      <c r="S82" s="9" t="s">
        <v>893</v>
      </c>
      <c r="T82" s="9" t="s">
        <v>893</v>
      </c>
      <c r="U82" s="9"/>
      <c r="V82" s="60"/>
      <c r="W82" s="64"/>
      <c r="X82" s="37"/>
      <c r="Y82" s="9"/>
      <c r="Z82" s="9"/>
      <c r="AA82" s="16"/>
      <c r="AB82" s="9"/>
      <c r="AC82" s="9"/>
    </row>
    <row r="83" spans="1:29" s="8" customFormat="1" ht="15" customHeight="1">
      <c r="A83" s="36" t="s">
        <v>779</v>
      </c>
      <c r="B83" s="3" t="s">
        <v>772</v>
      </c>
      <c r="C83" s="3" t="s">
        <v>474</v>
      </c>
      <c r="D83" s="12" t="s">
        <v>475</v>
      </c>
      <c r="E83" s="15" t="s">
        <v>837</v>
      </c>
      <c r="F83" s="2" t="s">
        <v>787</v>
      </c>
      <c r="G83" s="1" t="s">
        <v>7</v>
      </c>
      <c r="H83" s="12" t="s">
        <v>794</v>
      </c>
      <c r="I83" s="1" t="s">
        <v>15</v>
      </c>
      <c r="J83" s="9"/>
      <c r="K83" s="75">
        <v>43921</v>
      </c>
      <c r="L83" s="9"/>
      <c r="M83" s="9"/>
      <c r="N83" s="9"/>
      <c r="O83" s="9"/>
      <c r="P83" s="9"/>
      <c r="Q83" s="9" t="s">
        <v>893</v>
      </c>
      <c r="R83" s="9" t="s">
        <v>893</v>
      </c>
      <c r="S83" s="9" t="s">
        <v>893</v>
      </c>
      <c r="T83" s="9" t="s">
        <v>893</v>
      </c>
      <c r="U83" s="9"/>
      <c r="V83" s="60"/>
      <c r="W83" s="64"/>
      <c r="X83" s="37"/>
      <c r="Y83" s="9"/>
      <c r="Z83" s="9"/>
      <c r="AA83" s="16"/>
      <c r="AB83" s="9"/>
      <c r="AC83" s="9"/>
    </row>
    <row r="84" spans="1:29" s="8" customFormat="1" ht="15" customHeight="1">
      <c r="A84" s="36" t="s">
        <v>779</v>
      </c>
      <c r="B84" s="3" t="s">
        <v>772</v>
      </c>
      <c r="C84" s="3" t="s">
        <v>476</v>
      </c>
      <c r="D84" s="12" t="s">
        <v>477</v>
      </c>
      <c r="E84" s="15" t="s">
        <v>838</v>
      </c>
      <c r="F84" s="2"/>
      <c r="G84" s="1" t="s">
        <v>7</v>
      </c>
      <c r="H84" s="12" t="s">
        <v>794</v>
      </c>
      <c r="I84" s="1" t="s">
        <v>15</v>
      </c>
      <c r="J84" s="9"/>
      <c r="K84" s="75">
        <v>43921</v>
      </c>
      <c r="L84" s="9"/>
      <c r="M84" s="9"/>
      <c r="N84" s="9"/>
      <c r="O84" s="9"/>
      <c r="P84" s="9"/>
      <c r="Q84" s="9" t="s">
        <v>893</v>
      </c>
      <c r="R84" s="9" t="s">
        <v>893</v>
      </c>
      <c r="S84" s="9" t="s">
        <v>893</v>
      </c>
      <c r="T84" s="9" t="s">
        <v>893</v>
      </c>
      <c r="U84" s="9"/>
      <c r="V84" s="60"/>
      <c r="W84" s="64"/>
      <c r="X84" s="37"/>
      <c r="Y84" s="9"/>
      <c r="Z84" s="9"/>
      <c r="AA84" s="16"/>
      <c r="AB84" s="9"/>
      <c r="AC84" s="9"/>
    </row>
    <row r="85" spans="1:29" s="8" customFormat="1" ht="15" customHeight="1">
      <c r="A85" s="36" t="s">
        <v>779</v>
      </c>
      <c r="B85" s="3" t="s">
        <v>772</v>
      </c>
      <c r="C85" s="3" t="s">
        <v>478</v>
      </c>
      <c r="D85" s="12" t="s">
        <v>479</v>
      </c>
      <c r="E85" s="15" t="s">
        <v>839</v>
      </c>
      <c r="F85" s="2"/>
      <c r="G85" s="1" t="s">
        <v>7</v>
      </c>
      <c r="H85" s="12" t="s">
        <v>794</v>
      </c>
      <c r="I85" s="1" t="s">
        <v>15</v>
      </c>
      <c r="J85" s="9"/>
      <c r="K85" s="75">
        <v>43921</v>
      </c>
      <c r="L85" s="9"/>
      <c r="M85" s="9"/>
      <c r="N85" s="9"/>
      <c r="O85" s="9"/>
      <c r="P85" s="9"/>
      <c r="Q85" s="9" t="s">
        <v>893</v>
      </c>
      <c r="R85" s="9" t="s">
        <v>893</v>
      </c>
      <c r="S85" s="9" t="s">
        <v>893</v>
      </c>
      <c r="T85" s="9" t="s">
        <v>893</v>
      </c>
      <c r="U85" s="9"/>
      <c r="V85" s="60"/>
      <c r="W85" s="64"/>
      <c r="X85" s="37"/>
      <c r="Y85" s="9"/>
      <c r="Z85" s="9"/>
      <c r="AA85" s="16"/>
      <c r="AB85" s="9"/>
      <c r="AC85" s="9"/>
    </row>
    <row r="86" spans="1:29" s="8" customFormat="1" ht="15" customHeight="1">
      <c r="A86" s="36" t="s">
        <v>779</v>
      </c>
      <c r="B86" s="3" t="s">
        <v>772</v>
      </c>
      <c r="C86" s="3" t="s">
        <v>480</v>
      </c>
      <c r="D86" s="12" t="s">
        <v>481</v>
      </c>
      <c r="E86" s="15" t="s">
        <v>840</v>
      </c>
      <c r="F86" s="2"/>
      <c r="G86" s="1" t="s">
        <v>7</v>
      </c>
      <c r="H86" s="12" t="s">
        <v>794</v>
      </c>
      <c r="I86" s="1" t="s">
        <v>15</v>
      </c>
      <c r="J86" s="9"/>
      <c r="K86" s="75">
        <v>43921</v>
      </c>
      <c r="L86" s="9"/>
      <c r="M86" s="9"/>
      <c r="N86" s="9"/>
      <c r="O86" s="9"/>
      <c r="P86" s="9"/>
      <c r="Q86" s="9" t="s">
        <v>893</v>
      </c>
      <c r="R86" s="9" t="s">
        <v>893</v>
      </c>
      <c r="S86" s="9" t="s">
        <v>893</v>
      </c>
      <c r="T86" s="9" t="s">
        <v>893</v>
      </c>
      <c r="U86" s="9"/>
      <c r="V86" s="60"/>
      <c r="W86" s="64"/>
      <c r="X86" s="37"/>
      <c r="Y86" s="9"/>
      <c r="Z86" s="9"/>
      <c r="AA86" s="16"/>
      <c r="AB86" s="9"/>
      <c r="AC86" s="9"/>
    </row>
    <row r="87" spans="1:29" s="8" customFormat="1" ht="15" customHeight="1">
      <c r="A87" s="36" t="s">
        <v>779</v>
      </c>
      <c r="B87" s="3" t="s">
        <v>772</v>
      </c>
      <c r="C87" s="3" t="s">
        <v>482</v>
      </c>
      <c r="D87" s="12" t="s">
        <v>483</v>
      </c>
      <c r="E87" s="15" t="s">
        <v>484</v>
      </c>
      <c r="F87" s="2" t="s">
        <v>782</v>
      </c>
      <c r="G87" s="12" t="s">
        <v>6</v>
      </c>
      <c r="H87" s="12" t="s">
        <v>799</v>
      </c>
      <c r="I87" s="1" t="s">
        <v>15</v>
      </c>
      <c r="J87" s="9"/>
      <c r="K87" s="75">
        <v>43921</v>
      </c>
      <c r="L87" s="9"/>
      <c r="M87" s="9"/>
      <c r="N87" s="9"/>
      <c r="O87" s="9"/>
      <c r="P87" s="9"/>
      <c r="Q87" s="9" t="s">
        <v>893</v>
      </c>
      <c r="R87" s="9" t="s">
        <v>893</v>
      </c>
      <c r="S87" s="9" t="s">
        <v>893</v>
      </c>
      <c r="T87" s="9" t="s">
        <v>893</v>
      </c>
      <c r="U87" s="9"/>
      <c r="V87" s="60"/>
      <c r="W87" s="64"/>
      <c r="X87" s="37"/>
      <c r="Y87" s="9"/>
      <c r="Z87" s="9"/>
      <c r="AA87" s="16"/>
      <c r="AB87" s="9"/>
      <c r="AC87" s="9"/>
    </row>
    <row r="88" spans="1:29" s="8" customFormat="1" ht="15" customHeight="1">
      <c r="A88" s="36" t="s">
        <v>779</v>
      </c>
      <c r="B88" s="3" t="s">
        <v>772</v>
      </c>
      <c r="C88" s="3" t="s">
        <v>485</v>
      </c>
      <c r="D88" s="12" t="s">
        <v>486</v>
      </c>
      <c r="E88" s="15" t="s">
        <v>841</v>
      </c>
      <c r="F88" s="2" t="s">
        <v>788</v>
      </c>
      <c r="G88" s="1" t="s">
        <v>7</v>
      </c>
      <c r="H88" s="12" t="s">
        <v>794</v>
      </c>
      <c r="I88" s="1" t="s">
        <v>15</v>
      </c>
      <c r="J88" s="9"/>
      <c r="K88" s="75">
        <v>43921</v>
      </c>
      <c r="L88" s="9"/>
      <c r="M88" s="9"/>
      <c r="N88" s="9"/>
      <c r="O88" s="9"/>
      <c r="P88" s="9"/>
      <c r="Q88" s="9" t="s">
        <v>893</v>
      </c>
      <c r="R88" s="9" t="s">
        <v>893</v>
      </c>
      <c r="S88" s="9" t="s">
        <v>893</v>
      </c>
      <c r="T88" s="9" t="s">
        <v>893</v>
      </c>
      <c r="U88" s="9"/>
      <c r="V88" s="60"/>
      <c r="W88" s="64"/>
      <c r="X88" s="37"/>
      <c r="Y88" s="9"/>
      <c r="Z88" s="9"/>
      <c r="AA88" s="16"/>
      <c r="AB88" s="9"/>
      <c r="AC88" s="9"/>
    </row>
    <row r="89" spans="1:29" s="8" customFormat="1" ht="15" customHeight="1">
      <c r="A89" s="36" t="s">
        <v>779</v>
      </c>
      <c r="B89" s="3" t="s">
        <v>772</v>
      </c>
      <c r="C89" s="3" t="s">
        <v>487</v>
      </c>
      <c r="D89" s="12" t="s">
        <v>488</v>
      </c>
      <c r="E89" s="15" t="s">
        <v>489</v>
      </c>
      <c r="F89" s="2"/>
      <c r="G89" s="12" t="s">
        <v>9</v>
      </c>
      <c r="H89" s="12" t="s">
        <v>5</v>
      </c>
      <c r="I89" s="1" t="s">
        <v>15</v>
      </c>
      <c r="J89" s="9" t="s">
        <v>879</v>
      </c>
      <c r="K89" s="75">
        <v>43921</v>
      </c>
      <c r="L89" s="9" t="s">
        <v>895</v>
      </c>
      <c r="M89" s="74" t="s">
        <v>900</v>
      </c>
      <c r="N89" s="9">
        <v>9</v>
      </c>
      <c r="O89" s="75">
        <v>41970</v>
      </c>
      <c r="P89" s="73" t="s">
        <v>902</v>
      </c>
      <c r="Q89" s="9" t="s">
        <v>893</v>
      </c>
      <c r="R89" s="9" t="s">
        <v>879</v>
      </c>
      <c r="S89" s="9" t="s">
        <v>893</v>
      </c>
      <c r="T89" s="9" t="s">
        <v>893</v>
      </c>
      <c r="U89" s="73" t="s">
        <v>1022</v>
      </c>
      <c r="V89" s="60"/>
      <c r="W89" s="64"/>
      <c r="X89" s="37"/>
      <c r="Y89" s="9"/>
      <c r="Z89" s="9"/>
      <c r="AA89" s="16"/>
      <c r="AB89" s="9"/>
      <c r="AC89" s="9"/>
    </row>
    <row r="90" spans="1:29" s="8" customFormat="1" ht="15" customHeight="1">
      <c r="A90" s="36" t="s">
        <v>779</v>
      </c>
      <c r="B90" s="3" t="s">
        <v>772</v>
      </c>
      <c r="C90" s="3" t="s">
        <v>490</v>
      </c>
      <c r="D90" s="12" t="s">
        <v>491</v>
      </c>
      <c r="E90" s="15" t="s">
        <v>492</v>
      </c>
      <c r="F90" s="2"/>
      <c r="G90" s="12" t="s">
        <v>9</v>
      </c>
      <c r="H90" s="12" t="s">
        <v>5</v>
      </c>
      <c r="I90" s="1" t="s">
        <v>15</v>
      </c>
      <c r="J90" s="9" t="s">
        <v>911</v>
      </c>
      <c r="K90" s="75">
        <v>43921</v>
      </c>
      <c r="L90" s="9"/>
      <c r="M90" s="9"/>
      <c r="N90" s="9"/>
      <c r="O90" s="9"/>
      <c r="P90" s="9"/>
      <c r="Q90" s="9" t="s">
        <v>893</v>
      </c>
      <c r="R90" s="9" t="s">
        <v>893</v>
      </c>
      <c r="S90" s="9" t="s">
        <v>893</v>
      </c>
      <c r="T90" s="9" t="s">
        <v>893</v>
      </c>
      <c r="U90" s="9"/>
      <c r="V90" s="60"/>
      <c r="W90" s="64"/>
      <c r="X90" s="37"/>
      <c r="Y90" s="9"/>
      <c r="Z90" s="9"/>
      <c r="AA90" s="16"/>
      <c r="AB90" s="9"/>
      <c r="AC90" s="9"/>
    </row>
    <row r="91" spans="1:29" s="8" customFormat="1" ht="15" customHeight="1">
      <c r="A91" s="36" t="s">
        <v>779</v>
      </c>
      <c r="B91" s="3" t="s">
        <v>772</v>
      </c>
      <c r="C91" s="3" t="s">
        <v>493</v>
      </c>
      <c r="D91" s="12" t="s">
        <v>494</v>
      </c>
      <c r="E91" s="15" t="s">
        <v>495</v>
      </c>
      <c r="F91" s="2"/>
      <c r="G91" s="12" t="s">
        <v>9</v>
      </c>
      <c r="H91" s="12" t="s">
        <v>5</v>
      </c>
      <c r="I91" s="1" t="s">
        <v>15</v>
      </c>
      <c r="J91" s="9" t="s">
        <v>879</v>
      </c>
      <c r="K91" s="75">
        <v>43921</v>
      </c>
      <c r="L91" s="9" t="s">
        <v>881</v>
      </c>
      <c r="M91" s="74" t="s">
        <v>882</v>
      </c>
      <c r="N91" s="9">
        <v>61</v>
      </c>
      <c r="O91" s="75">
        <v>44005</v>
      </c>
      <c r="P91" s="73" t="s">
        <v>903</v>
      </c>
      <c r="Q91" s="9" t="s">
        <v>893</v>
      </c>
      <c r="R91" s="9" t="s">
        <v>879</v>
      </c>
      <c r="S91" s="9" t="s">
        <v>893</v>
      </c>
      <c r="T91" s="9" t="s">
        <v>893</v>
      </c>
      <c r="U91" s="73" t="s">
        <v>1022</v>
      </c>
      <c r="V91" s="60"/>
      <c r="W91" s="64"/>
      <c r="X91" s="37"/>
      <c r="Y91" s="9"/>
      <c r="Z91" s="9"/>
      <c r="AA91" s="16"/>
      <c r="AB91" s="9"/>
      <c r="AC91" s="9"/>
    </row>
    <row r="92" spans="1:29" s="8" customFormat="1" ht="15" customHeight="1">
      <c r="A92" s="36" t="s">
        <v>779</v>
      </c>
      <c r="B92" s="3" t="s">
        <v>772</v>
      </c>
      <c r="C92" s="3" t="s">
        <v>496</v>
      </c>
      <c r="D92" s="12" t="s">
        <v>497</v>
      </c>
      <c r="E92" s="15" t="s">
        <v>498</v>
      </c>
      <c r="F92" s="2"/>
      <c r="G92" s="12" t="s">
        <v>9</v>
      </c>
      <c r="H92" s="12" t="s">
        <v>5</v>
      </c>
      <c r="I92" s="1" t="s">
        <v>15</v>
      </c>
      <c r="J92" s="9" t="s">
        <v>911</v>
      </c>
      <c r="K92" s="75">
        <v>43921</v>
      </c>
      <c r="L92" s="9"/>
      <c r="M92" s="9"/>
      <c r="N92" s="9"/>
      <c r="O92" s="9"/>
      <c r="P92" s="9"/>
      <c r="Q92" s="9" t="s">
        <v>893</v>
      </c>
      <c r="R92" s="9" t="s">
        <v>893</v>
      </c>
      <c r="S92" s="9" t="s">
        <v>893</v>
      </c>
      <c r="T92" s="9" t="s">
        <v>893</v>
      </c>
      <c r="U92" s="9"/>
      <c r="V92" s="60"/>
      <c r="W92" s="64"/>
      <c r="X92" s="37"/>
      <c r="Y92" s="9"/>
      <c r="Z92" s="9"/>
      <c r="AA92" s="16"/>
      <c r="AB92" s="9"/>
      <c r="AC92" s="9"/>
    </row>
    <row r="93" spans="1:29" s="8" customFormat="1" ht="15" customHeight="1">
      <c r="A93" s="36" t="s">
        <v>779</v>
      </c>
      <c r="B93" s="3" t="s">
        <v>772</v>
      </c>
      <c r="C93" s="3" t="s">
        <v>499</v>
      </c>
      <c r="D93" s="12" t="s">
        <v>500</v>
      </c>
      <c r="E93" s="15" t="s">
        <v>842</v>
      </c>
      <c r="F93" s="2"/>
      <c r="G93" s="12" t="s">
        <v>7</v>
      </c>
      <c r="H93" s="12" t="s">
        <v>794</v>
      </c>
      <c r="I93" s="1" t="s">
        <v>15</v>
      </c>
      <c r="J93" s="9"/>
      <c r="K93" s="75">
        <v>43921</v>
      </c>
      <c r="L93" s="9"/>
      <c r="M93" s="9"/>
      <c r="N93" s="9"/>
      <c r="O93" s="9"/>
      <c r="P93" s="9"/>
      <c r="Q93" s="9" t="s">
        <v>893</v>
      </c>
      <c r="R93" s="9" t="s">
        <v>893</v>
      </c>
      <c r="S93" s="9" t="s">
        <v>893</v>
      </c>
      <c r="T93" s="9" t="s">
        <v>893</v>
      </c>
      <c r="U93" s="9"/>
      <c r="V93" s="60"/>
      <c r="W93" s="64"/>
      <c r="X93" s="37"/>
      <c r="Y93" s="9"/>
      <c r="Z93" s="9"/>
      <c r="AA93" s="16"/>
      <c r="AB93" s="9"/>
      <c r="AC93" s="9"/>
    </row>
    <row r="94" spans="1:29" s="8" customFormat="1" ht="15" customHeight="1">
      <c r="A94" s="36" t="s">
        <v>779</v>
      </c>
      <c r="B94" s="3" t="s">
        <v>772</v>
      </c>
      <c r="C94" s="3" t="s">
        <v>501</v>
      </c>
      <c r="D94" s="12" t="s">
        <v>502</v>
      </c>
      <c r="E94" s="15" t="s">
        <v>503</v>
      </c>
      <c r="F94" s="2" t="s">
        <v>783</v>
      </c>
      <c r="G94" s="12" t="s">
        <v>6</v>
      </c>
      <c r="H94" s="12" t="s">
        <v>800</v>
      </c>
      <c r="I94" s="1" t="s">
        <v>15</v>
      </c>
      <c r="J94" s="9"/>
      <c r="K94" s="75">
        <v>43921</v>
      </c>
      <c r="L94" s="9"/>
      <c r="M94" s="9"/>
      <c r="N94" s="9"/>
      <c r="O94" s="9"/>
      <c r="P94" s="9"/>
      <c r="Q94" s="9" t="s">
        <v>893</v>
      </c>
      <c r="R94" s="9" t="s">
        <v>893</v>
      </c>
      <c r="S94" s="9" t="s">
        <v>893</v>
      </c>
      <c r="T94" s="9" t="s">
        <v>893</v>
      </c>
      <c r="U94" s="9"/>
      <c r="V94" s="60"/>
      <c r="W94" s="64"/>
      <c r="X94" s="37"/>
      <c r="Y94" s="9"/>
      <c r="Z94" s="9"/>
      <c r="AA94" s="16"/>
      <c r="AB94" s="9"/>
      <c r="AC94" s="9"/>
    </row>
    <row r="95" spans="1:29" s="8" customFormat="1" ht="15" customHeight="1">
      <c r="A95" s="36" t="s">
        <v>779</v>
      </c>
      <c r="B95" s="3" t="s">
        <v>772</v>
      </c>
      <c r="C95" s="3" t="s">
        <v>504</v>
      </c>
      <c r="D95" s="12" t="s">
        <v>505</v>
      </c>
      <c r="E95" s="15" t="s">
        <v>843</v>
      </c>
      <c r="F95" s="2"/>
      <c r="G95" s="12" t="s">
        <v>7</v>
      </c>
      <c r="H95" s="12" t="s">
        <v>794</v>
      </c>
      <c r="I95" s="1" t="s">
        <v>15</v>
      </c>
      <c r="J95" s="9"/>
      <c r="K95" s="75">
        <v>43921</v>
      </c>
      <c r="L95" s="9"/>
      <c r="M95" s="9"/>
      <c r="N95" s="9"/>
      <c r="O95" s="9"/>
      <c r="P95" s="9"/>
      <c r="Q95" s="9" t="s">
        <v>893</v>
      </c>
      <c r="R95" s="9" t="s">
        <v>893</v>
      </c>
      <c r="S95" s="9" t="s">
        <v>893</v>
      </c>
      <c r="T95" s="9" t="s">
        <v>893</v>
      </c>
      <c r="U95" s="9"/>
      <c r="V95" s="60"/>
      <c r="W95" s="64"/>
      <c r="X95" s="37"/>
      <c r="Y95" s="9"/>
      <c r="Z95" s="9"/>
      <c r="AA95" s="16"/>
      <c r="AB95" s="9"/>
      <c r="AC95" s="9"/>
    </row>
    <row r="96" spans="1:29" s="8" customFormat="1" ht="15" customHeight="1">
      <c r="A96" s="36" t="s">
        <v>779</v>
      </c>
      <c r="B96" s="3" t="s">
        <v>772</v>
      </c>
      <c r="C96" s="3" t="s">
        <v>506</v>
      </c>
      <c r="D96" s="12" t="s">
        <v>507</v>
      </c>
      <c r="E96" s="15" t="s">
        <v>508</v>
      </c>
      <c r="F96" s="2" t="s">
        <v>784</v>
      </c>
      <c r="G96" s="12" t="s">
        <v>6</v>
      </c>
      <c r="H96" s="12" t="s">
        <v>801</v>
      </c>
      <c r="I96" s="1" t="s">
        <v>15</v>
      </c>
      <c r="J96" s="9"/>
      <c r="K96" s="75">
        <v>43921</v>
      </c>
      <c r="L96" s="9"/>
      <c r="M96" s="9"/>
      <c r="N96" s="9"/>
      <c r="O96" s="9"/>
      <c r="P96" s="9"/>
      <c r="Q96" s="9" t="s">
        <v>893</v>
      </c>
      <c r="R96" s="9" t="s">
        <v>893</v>
      </c>
      <c r="S96" s="9" t="s">
        <v>893</v>
      </c>
      <c r="T96" s="9" t="s">
        <v>893</v>
      </c>
      <c r="U96" s="9"/>
      <c r="V96" s="60"/>
      <c r="W96" s="64"/>
      <c r="X96" s="37"/>
      <c r="Y96" s="9"/>
      <c r="Z96" s="9"/>
      <c r="AA96" s="16"/>
      <c r="AB96" s="9"/>
      <c r="AC96" s="9"/>
    </row>
    <row r="97" spans="1:29" s="8" customFormat="1" ht="15" customHeight="1">
      <c r="A97" s="36" t="s">
        <v>779</v>
      </c>
      <c r="B97" s="3" t="s">
        <v>772</v>
      </c>
      <c r="C97" s="3" t="s">
        <v>509</v>
      </c>
      <c r="D97" s="12" t="s">
        <v>510</v>
      </c>
      <c r="E97" s="15" t="s">
        <v>511</v>
      </c>
      <c r="F97" s="2" t="s">
        <v>807</v>
      </c>
      <c r="G97" s="13" t="s">
        <v>6</v>
      </c>
      <c r="H97" s="12" t="s">
        <v>66</v>
      </c>
      <c r="I97" s="1" t="s">
        <v>15</v>
      </c>
      <c r="J97" s="9"/>
      <c r="K97" s="75">
        <v>43921</v>
      </c>
      <c r="L97" s="9"/>
      <c r="M97" s="9"/>
      <c r="N97" s="9"/>
      <c r="O97" s="9"/>
      <c r="P97" s="9"/>
      <c r="Q97" s="9" t="s">
        <v>893</v>
      </c>
      <c r="R97" s="9" t="s">
        <v>893</v>
      </c>
      <c r="S97" s="9" t="s">
        <v>893</v>
      </c>
      <c r="T97" s="9" t="s">
        <v>893</v>
      </c>
      <c r="U97" s="9"/>
      <c r="V97" s="60"/>
      <c r="W97" s="64"/>
      <c r="X97" s="37"/>
      <c r="Y97" s="9"/>
      <c r="Z97" s="9"/>
      <c r="AA97" s="16"/>
      <c r="AB97" s="9"/>
      <c r="AC97" s="9"/>
    </row>
    <row r="98" spans="1:29" s="8" customFormat="1" ht="15" customHeight="1">
      <c r="A98" s="36" t="s">
        <v>779</v>
      </c>
      <c r="B98" s="12" t="s">
        <v>773</v>
      </c>
      <c r="C98" s="3" t="s">
        <v>512</v>
      </c>
      <c r="D98" s="12" t="s">
        <v>513</v>
      </c>
      <c r="E98" s="15" t="s">
        <v>514</v>
      </c>
      <c r="F98" s="2"/>
      <c r="G98" s="12" t="s">
        <v>9</v>
      </c>
      <c r="H98" s="12" t="s">
        <v>5</v>
      </c>
      <c r="I98" s="1" t="s">
        <v>15</v>
      </c>
      <c r="J98" s="9" t="s">
        <v>879</v>
      </c>
      <c r="K98" s="75">
        <v>43921</v>
      </c>
      <c r="L98" s="9" t="s">
        <v>881</v>
      </c>
      <c r="M98" s="74" t="s">
        <v>882</v>
      </c>
      <c r="N98" s="9">
        <v>59</v>
      </c>
      <c r="O98" s="75">
        <v>44005</v>
      </c>
      <c r="P98" s="73" t="s">
        <v>961</v>
      </c>
      <c r="Q98" s="9" t="s">
        <v>893</v>
      </c>
      <c r="R98" s="9" t="s">
        <v>879</v>
      </c>
      <c r="S98" s="9" t="s">
        <v>893</v>
      </c>
      <c r="T98" s="9" t="s">
        <v>893</v>
      </c>
      <c r="U98" s="73" t="s">
        <v>1022</v>
      </c>
      <c r="V98" s="60"/>
      <c r="W98" s="64"/>
      <c r="X98" s="37"/>
      <c r="Y98" s="9"/>
      <c r="Z98" s="9"/>
      <c r="AA98" s="16"/>
      <c r="AB98" s="9"/>
      <c r="AC98" s="9"/>
    </row>
    <row r="99" spans="1:29" s="8" customFormat="1" ht="15" customHeight="1">
      <c r="A99" s="36" t="s">
        <v>779</v>
      </c>
      <c r="B99" s="12" t="s">
        <v>773</v>
      </c>
      <c r="C99" s="3" t="s">
        <v>515</v>
      </c>
      <c r="D99" s="12" t="s">
        <v>516</v>
      </c>
      <c r="E99" s="15" t="s">
        <v>517</v>
      </c>
      <c r="F99" s="2"/>
      <c r="G99" s="1" t="s">
        <v>9</v>
      </c>
      <c r="H99" s="12" t="s">
        <v>5</v>
      </c>
      <c r="I99" s="1" t="s">
        <v>15</v>
      </c>
      <c r="J99" s="9" t="s">
        <v>911</v>
      </c>
      <c r="K99" s="75">
        <v>43921</v>
      </c>
      <c r="L99" s="9"/>
      <c r="M99" s="9"/>
      <c r="N99" s="9"/>
      <c r="O99" s="9"/>
      <c r="P99" s="9"/>
      <c r="Q99" s="9" t="s">
        <v>893</v>
      </c>
      <c r="R99" s="9" t="s">
        <v>893</v>
      </c>
      <c r="S99" s="9" t="s">
        <v>893</v>
      </c>
      <c r="T99" s="9" t="s">
        <v>893</v>
      </c>
      <c r="U99" s="9"/>
      <c r="V99" s="60"/>
      <c r="W99" s="64"/>
      <c r="X99" s="37"/>
      <c r="Y99" s="9"/>
      <c r="Z99" s="9"/>
      <c r="AA99" s="16"/>
      <c r="AB99" s="9"/>
      <c r="AC99" s="9"/>
    </row>
    <row r="100" spans="1:29" s="8" customFormat="1" ht="15" customHeight="1">
      <c r="A100" s="36" t="s">
        <v>779</v>
      </c>
      <c r="B100" s="12" t="s">
        <v>773</v>
      </c>
      <c r="C100" s="3" t="s">
        <v>518</v>
      </c>
      <c r="D100" s="12" t="s">
        <v>519</v>
      </c>
      <c r="E100" s="15" t="s">
        <v>520</v>
      </c>
      <c r="F100" s="2"/>
      <c r="G100" s="1" t="s">
        <v>9</v>
      </c>
      <c r="H100" s="12" t="s">
        <v>5</v>
      </c>
      <c r="I100" s="1" t="s">
        <v>15</v>
      </c>
      <c r="J100" s="9" t="s">
        <v>911</v>
      </c>
      <c r="K100" s="75">
        <v>43921</v>
      </c>
      <c r="L100" s="9"/>
      <c r="M100" s="9"/>
      <c r="N100" s="9"/>
      <c r="O100" s="9"/>
      <c r="P100" s="9"/>
      <c r="Q100" s="9" t="s">
        <v>893</v>
      </c>
      <c r="R100" s="9" t="s">
        <v>893</v>
      </c>
      <c r="S100" s="9" t="s">
        <v>893</v>
      </c>
      <c r="T100" s="9" t="s">
        <v>893</v>
      </c>
      <c r="U100" s="9"/>
      <c r="V100" s="60"/>
      <c r="W100" s="64"/>
      <c r="X100" s="37"/>
      <c r="Y100" s="9"/>
      <c r="Z100" s="9"/>
      <c r="AA100" s="16"/>
      <c r="AB100" s="9"/>
      <c r="AC100" s="9"/>
    </row>
    <row r="101" spans="1:29" s="8" customFormat="1" ht="15" customHeight="1">
      <c r="A101" s="36" t="s">
        <v>779</v>
      </c>
      <c r="B101" s="12" t="s">
        <v>773</v>
      </c>
      <c r="C101" s="3" t="s">
        <v>521</v>
      </c>
      <c r="D101" s="12" t="s">
        <v>522</v>
      </c>
      <c r="E101" s="15" t="s">
        <v>523</v>
      </c>
      <c r="F101" s="2"/>
      <c r="G101" s="1" t="s">
        <v>9</v>
      </c>
      <c r="H101" s="12" t="s">
        <v>5</v>
      </c>
      <c r="I101" s="1" t="s">
        <v>15</v>
      </c>
      <c r="J101" s="9" t="s">
        <v>911</v>
      </c>
      <c r="K101" s="75">
        <v>43921</v>
      </c>
      <c r="L101" s="9"/>
      <c r="M101" s="9"/>
      <c r="N101" s="9"/>
      <c r="O101" s="9"/>
      <c r="P101" s="9"/>
      <c r="Q101" s="9" t="s">
        <v>893</v>
      </c>
      <c r="R101" s="9" t="s">
        <v>893</v>
      </c>
      <c r="S101" s="9" t="s">
        <v>893</v>
      </c>
      <c r="T101" s="9" t="s">
        <v>893</v>
      </c>
      <c r="U101" s="9"/>
      <c r="V101" s="60"/>
      <c r="W101" s="64"/>
      <c r="X101" s="37"/>
      <c r="Y101" s="9"/>
      <c r="Z101" s="9"/>
      <c r="AA101" s="16"/>
      <c r="AB101" s="9"/>
      <c r="AC101" s="9"/>
    </row>
    <row r="102" spans="1:29" s="8" customFormat="1" ht="15" customHeight="1">
      <c r="A102" s="36" t="s">
        <v>779</v>
      </c>
      <c r="B102" s="12" t="s">
        <v>773</v>
      </c>
      <c r="C102" s="3" t="s">
        <v>524</v>
      </c>
      <c r="D102" s="12" t="s">
        <v>525</v>
      </c>
      <c r="E102" s="15" t="s">
        <v>526</v>
      </c>
      <c r="F102" s="2"/>
      <c r="G102" s="1" t="s">
        <v>9</v>
      </c>
      <c r="H102" s="12" t="s">
        <v>5</v>
      </c>
      <c r="I102" s="1" t="s">
        <v>15</v>
      </c>
      <c r="J102" s="9" t="s">
        <v>879</v>
      </c>
      <c r="K102" s="75">
        <v>43921</v>
      </c>
      <c r="L102" s="9" t="s">
        <v>963</v>
      </c>
      <c r="M102" s="74" t="s">
        <v>964</v>
      </c>
      <c r="N102" s="9">
        <v>4</v>
      </c>
      <c r="O102" s="75">
        <v>43915</v>
      </c>
      <c r="P102" s="73" t="s">
        <v>962</v>
      </c>
      <c r="Q102" s="9" t="s">
        <v>893</v>
      </c>
      <c r="R102" s="9" t="s">
        <v>879</v>
      </c>
      <c r="S102" s="9" t="s">
        <v>893</v>
      </c>
      <c r="T102" s="9" t="s">
        <v>893</v>
      </c>
      <c r="U102" s="73" t="s">
        <v>1022</v>
      </c>
      <c r="V102" s="60"/>
      <c r="W102" s="64"/>
      <c r="X102" s="37"/>
      <c r="Y102" s="9"/>
      <c r="Z102" s="9"/>
      <c r="AA102" s="16"/>
      <c r="AB102" s="9"/>
      <c r="AC102" s="9"/>
    </row>
    <row r="103" spans="1:29" s="8" customFormat="1" ht="15" customHeight="1">
      <c r="A103" s="36" t="s">
        <v>779</v>
      </c>
      <c r="B103" s="12" t="s">
        <v>773</v>
      </c>
      <c r="C103" s="3" t="s">
        <v>527</v>
      </c>
      <c r="D103" s="12" t="s">
        <v>528</v>
      </c>
      <c r="E103" s="15" t="s">
        <v>529</v>
      </c>
      <c r="F103" s="2"/>
      <c r="G103" s="1" t="s">
        <v>9</v>
      </c>
      <c r="H103" s="12" t="s">
        <v>5</v>
      </c>
      <c r="I103" s="1" t="s">
        <v>15</v>
      </c>
      <c r="J103" s="9" t="s">
        <v>911</v>
      </c>
      <c r="K103" s="75">
        <v>43921</v>
      </c>
      <c r="L103" s="9"/>
      <c r="M103" s="9"/>
      <c r="N103" s="9"/>
      <c r="O103" s="9"/>
      <c r="P103" s="9"/>
      <c r="Q103" s="9" t="s">
        <v>893</v>
      </c>
      <c r="R103" s="9" t="s">
        <v>893</v>
      </c>
      <c r="S103" s="9" t="s">
        <v>893</v>
      </c>
      <c r="T103" s="9" t="s">
        <v>893</v>
      </c>
      <c r="U103" s="9"/>
      <c r="V103" s="60"/>
      <c r="W103" s="64"/>
      <c r="X103" s="37"/>
      <c r="Y103" s="9"/>
      <c r="Z103" s="9"/>
      <c r="AA103" s="16"/>
      <c r="AB103" s="9"/>
      <c r="AC103" s="9"/>
    </row>
    <row r="104" spans="1:29" s="8" customFormat="1" ht="15" customHeight="1">
      <c r="A104" s="36" t="s">
        <v>779</v>
      </c>
      <c r="B104" s="12" t="s">
        <v>773</v>
      </c>
      <c r="C104" s="3" t="s">
        <v>530</v>
      </c>
      <c r="D104" s="12" t="s">
        <v>531</v>
      </c>
      <c r="E104" s="15" t="s">
        <v>532</v>
      </c>
      <c r="F104" s="2"/>
      <c r="G104" s="1" t="s">
        <v>9</v>
      </c>
      <c r="H104" s="12" t="s">
        <v>5</v>
      </c>
      <c r="I104" s="1" t="s">
        <v>15</v>
      </c>
      <c r="J104" s="9" t="s">
        <v>911</v>
      </c>
      <c r="K104" s="75">
        <v>43921</v>
      </c>
      <c r="L104" s="9"/>
      <c r="M104" s="9"/>
      <c r="N104" s="9"/>
      <c r="O104" s="9"/>
      <c r="P104" s="9"/>
      <c r="Q104" s="9" t="s">
        <v>893</v>
      </c>
      <c r="R104" s="9" t="s">
        <v>893</v>
      </c>
      <c r="S104" s="9" t="s">
        <v>893</v>
      </c>
      <c r="T104" s="9" t="s">
        <v>893</v>
      </c>
      <c r="U104" s="9"/>
      <c r="V104" s="60"/>
      <c r="W104" s="64"/>
      <c r="X104" s="37"/>
      <c r="Y104" s="9"/>
      <c r="Z104" s="9"/>
      <c r="AA104" s="16"/>
      <c r="AB104" s="9"/>
      <c r="AC104" s="9"/>
    </row>
    <row r="105" spans="1:29" s="8" customFormat="1" ht="15" customHeight="1">
      <c r="A105" s="36" t="s">
        <v>779</v>
      </c>
      <c r="B105" s="12" t="s">
        <v>773</v>
      </c>
      <c r="C105" s="3" t="s">
        <v>533</v>
      </c>
      <c r="D105" s="12" t="s">
        <v>534</v>
      </c>
      <c r="E105" s="15" t="s">
        <v>535</v>
      </c>
      <c r="F105" s="2"/>
      <c r="G105" s="1" t="s">
        <v>9</v>
      </c>
      <c r="H105" s="12" t="s">
        <v>5</v>
      </c>
      <c r="I105" s="1" t="s">
        <v>15</v>
      </c>
      <c r="J105" s="9" t="s">
        <v>911</v>
      </c>
      <c r="K105" s="75">
        <v>43921</v>
      </c>
      <c r="L105" s="9"/>
      <c r="M105" s="9"/>
      <c r="N105" s="9"/>
      <c r="O105" s="9"/>
      <c r="P105" s="9"/>
      <c r="Q105" s="9" t="s">
        <v>893</v>
      </c>
      <c r="R105" s="9" t="s">
        <v>893</v>
      </c>
      <c r="S105" s="9" t="s">
        <v>893</v>
      </c>
      <c r="T105" s="9" t="s">
        <v>893</v>
      </c>
      <c r="U105" s="9"/>
      <c r="V105" s="60"/>
      <c r="W105" s="64"/>
      <c r="X105" s="37"/>
      <c r="Y105" s="9"/>
      <c r="Z105" s="9"/>
      <c r="AA105" s="16"/>
      <c r="AB105" s="9"/>
      <c r="AC105" s="9"/>
    </row>
    <row r="106" spans="1:29" s="8" customFormat="1" ht="15" customHeight="1">
      <c r="A106" s="36" t="s">
        <v>779</v>
      </c>
      <c r="B106" s="12" t="s">
        <v>773</v>
      </c>
      <c r="C106" s="3" t="s">
        <v>536</v>
      </c>
      <c r="D106" s="12" t="s">
        <v>537</v>
      </c>
      <c r="E106" s="15" t="s">
        <v>538</v>
      </c>
      <c r="F106" s="2"/>
      <c r="G106" s="1" t="s">
        <v>9</v>
      </c>
      <c r="H106" s="12" t="s">
        <v>5</v>
      </c>
      <c r="I106" s="1" t="s">
        <v>15</v>
      </c>
      <c r="J106" s="9" t="s">
        <v>911</v>
      </c>
      <c r="K106" s="75">
        <v>43921</v>
      </c>
      <c r="L106" s="9"/>
      <c r="M106" s="9"/>
      <c r="N106" s="9"/>
      <c r="O106" s="9"/>
      <c r="P106" s="9"/>
      <c r="Q106" s="9" t="s">
        <v>893</v>
      </c>
      <c r="R106" s="9" t="s">
        <v>893</v>
      </c>
      <c r="S106" s="9" t="s">
        <v>893</v>
      </c>
      <c r="T106" s="9" t="s">
        <v>893</v>
      </c>
      <c r="U106" s="9"/>
      <c r="V106" s="60"/>
      <c r="W106" s="64"/>
      <c r="X106" s="37"/>
      <c r="Y106" s="9"/>
      <c r="Z106" s="9"/>
      <c r="AA106" s="16"/>
      <c r="AB106" s="9"/>
      <c r="AC106" s="9"/>
    </row>
    <row r="107" spans="1:29" s="8" customFormat="1" ht="15" customHeight="1">
      <c r="A107" s="36" t="s">
        <v>779</v>
      </c>
      <c r="B107" s="12" t="s">
        <v>773</v>
      </c>
      <c r="C107" s="3" t="s">
        <v>539</v>
      </c>
      <c r="D107" s="12" t="s">
        <v>540</v>
      </c>
      <c r="E107" s="15" t="s">
        <v>541</v>
      </c>
      <c r="F107" s="2"/>
      <c r="G107" s="1" t="s">
        <v>9</v>
      </c>
      <c r="H107" s="12" t="s">
        <v>5</v>
      </c>
      <c r="I107" s="1" t="s">
        <v>15</v>
      </c>
      <c r="J107" s="9" t="s">
        <v>911</v>
      </c>
      <c r="K107" s="75">
        <v>43921</v>
      </c>
      <c r="L107" s="9"/>
      <c r="M107" s="9"/>
      <c r="N107" s="9"/>
      <c r="O107" s="9"/>
      <c r="P107" s="9"/>
      <c r="Q107" s="9" t="s">
        <v>893</v>
      </c>
      <c r="R107" s="9" t="s">
        <v>893</v>
      </c>
      <c r="S107" s="9" t="s">
        <v>893</v>
      </c>
      <c r="T107" s="9" t="s">
        <v>893</v>
      </c>
      <c r="U107" s="9"/>
      <c r="V107" s="60"/>
      <c r="W107" s="64"/>
      <c r="X107" s="37"/>
      <c r="Y107" s="9"/>
      <c r="Z107" s="9"/>
      <c r="AA107" s="16"/>
      <c r="AB107" s="9"/>
      <c r="AC107" s="9"/>
    </row>
    <row r="108" spans="1:29" s="8" customFormat="1" ht="15" customHeight="1">
      <c r="A108" s="36" t="s">
        <v>779</v>
      </c>
      <c r="B108" s="12" t="s">
        <v>773</v>
      </c>
      <c r="C108" s="3" t="s">
        <v>542</v>
      </c>
      <c r="D108" s="12" t="s">
        <v>543</v>
      </c>
      <c r="E108" s="15" t="s">
        <v>544</v>
      </c>
      <c r="F108" s="2"/>
      <c r="G108" s="1" t="s">
        <v>9</v>
      </c>
      <c r="H108" s="12" t="s">
        <v>5</v>
      </c>
      <c r="I108" s="1" t="s">
        <v>15</v>
      </c>
      <c r="J108" s="9" t="s">
        <v>911</v>
      </c>
      <c r="K108" s="75">
        <v>43921</v>
      </c>
      <c r="L108" s="9"/>
      <c r="M108" s="9"/>
      <c r="N108" s="9"/>
      <c r="O108" s="9"/>
      <c r="P108" s="9"/>
      <c r="Q108" s="9" t="s">
        <v>893</v>
      </c>
      <c r="R108" s="9" t="s">
        <v>893</v>
      </c>
      <c r="S108" s="9" t="s">
        <v>893</v>
      </c>
      <c r="T108" s="9" t="s">
        <v>893</v>
      </c>
      <c r="U108" s="9"/>
      <c r="V108" s="60"/>
      <c r="W108" s="64"/>
      <c r="X108" s="37"/>
      <c r="Y108" s="9"/>
      <c r="Z108" s="9"/>
      <c r="AA108" s="16"/>
      <c r="AB108" s="9"/>
      <c r="AC108" s="9"/>
    </row>
    <row r="109" spans="1:29" s="8" customFormat="1" ht="15" customHeight="1">
      <c r="A109" s="36" t="s">
        <v>779</v>
      </c>
      <c r="B109" s="12" t="s">
        <v>773</v>
      </c>
      <c r="C109" s="3" t="s">
        <v>545</v>
      </c>
      <c r="D109" s="12" t="s">
        <v>546</v>
      </c>
      <c r="E109" s="15" t="s">
        <v>547</v>
      </c>
      <c r="F109" s="2"/>
      <c r="G109" s="1" t="s">
        <v>9</v>
      </c>
      <c r="H109" s="12" t="s">
        <v>5</v>
      </c>
      <c r="I109" s="1" t="s">
        <v>15</v>
      </c>
      <c r="J109" s="9" t="s">
        <v>911</v>
      </c>
      <c r="K109" s="75">
        <v>43921</v>
      </c>
      <c r="L109" s="9"/>
      <c r="M109" s="9"/>
      <c r="N109" s="9"/>
      <c r="O109" s="9"/>
      <c r="P109" s="9"/>
      <c r="Q109" s="9" t="s">
        <v>893</v>
      </c>
      <c r="R109" s="9" t="s">
        <v>893</v>
      </c>
      <c r="S109" s="9" t="s">
        <v>893</v>
      </c>
      <c r="T109" s="9" t="s">
        <v>893</v>
      </c>
      <c r="U109" s="9"/>
      <c r="V109" s="60"/>
      <c r="W109" s="64"/>
      <c r="X109" s="37"/>
      <c r="Y109" s="9"/>
      <c r="Z109" s="9"/>
      <c r="AA109" s="16"/>
      <c r="AB109" s="9"/>
      <c r="AC109" s="9"/>
    </row>
    <row r="110" spans="1:29" s="8" customFormat="1" ht="15" customHeight="1">
      <c r="A110" s="36" t="s">
        <v>779</v>
      </c>
      <c r="B110" s="12" t="s">
        <v>773</v>
      </c>
      <c r="C110" s="3" t="s">
        <v>548</v>
      </c>
      <c r="D110" s="12" t="s">
        <v>549</v>
      </c>
      <c r="E110" s="15" t="s">
        <v>550</v>
      </c>
      <c r="F110" s="2"/>
      <c r="G110" s="1" t="s">
        <v>9</v>
      </c>
      <c r="H110" s="12" t="s">
        <v>5</v>
      </c>
      <c r="I110" s="1" t="s">
        <v>15</v>
      </c>
      <c r="J110" s="9" t="s">
        <v>911</v>
      </c>
      <c r="K110" s="75">
        <v>43921</v>
      </c>
      <c r="L110" s="9"/>
      <c r="M110" s="9"/>
      <c r="N110" s="9"/>
      <c r="O110" s="9"/>
      <c r="P110" s="9"/>
      <c r="Q110" s="9" t="s">
        <v>893</v>
      </c>
      <c r="R110" s="9" t="s">
        <v>893</v>
      </c>
      <c r="S110" s="9" t="s">
        <v>893</v>
      </c>
      <c r="T110" s="9" t="s">
        <v>893</v>
      </c>
      <c r="U110" s="9"/>
      <c r="V110" s="60"/>
      <c r="W110" s="64"/>
      <c r="X110" s="37"/>
      <c r="Y110" s="9"/>
      <c r="Z110" s="9"/>
      <c r="AA110" s="16"/>
      <c r="AB110" s="9"/>
      <c r="AC110" s="9"/>
    </row>
    <row r="111" spans="1:29" s="8" customFormat="1" ht="15" customHeight="1">
      <c r="A111" s="36" t="s">
        <v>779</v>
      </c>
      <c r="B111" s="12" t="s">
        <v>773</v>
      </c>
      <c r="C111" s="3" t="s">
        <v>551</v>
      </c>
      <c r="D111" s="12" t="s">
        <v>552</v>
      </c>
      <c r="E111" s="15" t="s">
        <v>553</v>
      </c>
      <c r="F111" s="2"/>
      <c r="G111" s="1" t="s">
        <v>9</v>
      </c>
      <c r="H111" s="12" t="s">
        <v>5</v>
      </c>
      <c r="I111" s="1" t="s">
        <v>15</v>
      </c>
      <c r="J111" s="9" t="s">
        <v>911</v>
      </c>
      <c r="K111" s="75">
        <v>43921</v>
      </c>
      <c r="L111" s="9"/>
      <c r="M111" s="9"/>
      <c r="N111" s="9"/>
      <c r="O111" s="9"/>
      <c r="P111" s="9"/>
      <c r="Q111" s="9" t="s">
        <v>893</v>
      </c>
      <c r="R111" s="9" t="s">
        <v>893</v>
      </c>
      <c r="S111" s="9" t="s">
        <v>893</v>
      </c>
      <c r="T111" s="9" t="s">
        <v>893</v>
      </c>
      <c r="U111" s="9"/>
      <c r="V111" s="60"/>
      <c r="W111" s="64"/>
      <c r="X111" s="37"/>
      <c r="Y111" s="9"/>
      <c r="Z111" s="9"/>
      <c r="AA111" s="16"/>
      <c r="AB111" s="9"/>
      <c r="AC111" s="9"/>
    </row>
    <row r="112" spans="1:29" s="8" customFormat="1" ht="15" customHeight="1">
      <c r="A112" s="36" t="s">
        <v>779</v>
      </c>
      <c r="B112" s="12" t="s">
        <v>773</v>
      </c>
      <c r="C112" s="3" t="s">
        <v>554</v>
      </c>
      <c r="D112" s="12" t="s">
        <v>555</v>
      </c>
      <c r="E112" s="15" t="s">
        <v>556</v>
      </c>
      <c r="F112" s="2"/>
      <c r="G112" s="1" t="s">
        <v>9</v>
      </c>
      <c r="H112" s="12" t="s">
        <v>5</v>
      </c>
      <c r="I112" s="1" t="s">
        <v>15</v>
      </c>
      <c r="J112" s="9" t="s">
        <v>879</v>
      </c>
      <c r="K112" s="75">
        <v>43921</v>
      </c>
      <c r="L112" s="9" t="s">
        <v>963</v>
      </c>
      <c r="M112" s="74" t="s">
        <v>964</v>
      </c>
      <c r="N112" s="9">
        <v>4</v>
      </c>
      <c r="O112" s="75">
        <v>43915</v>
      </c>
      <c r="P112" s="73" t="s">
        <v>965</v>
      </c>
      <c r="Q112" s="9" t="s">
        <v>893</v>
      </c>
      <c r="R112" s="9" t="s">
        <v>879</v>
      </c>
      <c r="S112" s="9" t="s">
        <v>893</v>
      </c>
      <c r="T112" s="9" t="s">
        <v>893</v>
      </c>
      <c r="U112" s="73" t="s">
        <v>1022</v>
      </c>
      <c r="V112" s="60"/>
      <c r="W112" s="64"/>
      <c r="X112" s="37"/>
      <c r="Y112" s="9"/>
      <c r="Z112" s="9"/>
      <c r="AA112" s="16"/>
      <c r="AB112" s="9"/>
      <c r="AC112" s="9"/>
    </row>
    <row r="113" spans="1:29" s="8" customFormat="1" ht="15" customHeight="1">
      <c r="A113" s="36" t="s">
        <v>779</v>
      </c>
      <c r="B113" s="12" t="s">
        <v>773</v>
      </c>
      <c r="C113" s="3" t="s">
        <v>557</v>
      </c>
      <c r="D113" s="12" t="s">
        <v>558</v>
      </c>
      <c r="E113" s="15" t="s">
        <v>559</v>
      </c>
      <c r="F113" s="2"/>
      <c r="G113" s="1" t="s">
        <v>9</v>
      </c>
      <c r="H113" s="12" t="s">
        <v>5</v>
      </c>
      <c r="I113" s="1" t="s">
        <v>15</v>
      </c>
      <c r="J113" s="9" t="s">
        <v>911</v>
      </c>
      <c r="K113" s="75">
        <v>43921</v>
      </c>
      <c r="L113" s="9"/>
      <c r="M113" s="9"/>
      <c r="N113" s="9"/>
      <c r="O113" s="9"/>
      <c r="P113" s="9"/>
      <c r="Q113" s="9" t="s">
        <v>893</v>
      </c>
      <c r="R113" s="9" t="s">
        <v>893</v>
      </c>
      <c r="S113" s="9" t="s">
        <v>893</v>
      </c>
      <c r="T113" s="9" t="s">
        <v>893</v>
      </c>
      <c r="U113" s="9"/>
      <c r="V113" s="60"/>
      <c r="W113" s="64"/>
      <c r="X113" s="37"/>
      <c r="Y113" s="9"/>
      <c r="Z113" s="9"/>
      <c r="AA113" s="16"/>
      <c r="AB113" s="9"/>
      <c r="AC113" s="9"/>
    </row>
    <row r="114" spans="1:29" s="8" customFormat="1" ht="15" customHeight="1">
      <c r="A114" s="36" t="s">
        <v>779</v>
      </c>
      <c r="B114" s="12" t="s">
        <v>773</v>
      </c>
      <c r="C114" s="3" t="s">
        <v>560</v>
      </c>
      <c r="D114" s="12" t="s">
        <v>561</v>
      </c>
      <c r="E114" s="15" t="s">
        <v>562</v>
      </c>
      <c r="F114" s="2"/>
      <c r="G114" s="1" t="s">
        <v>9</v>
      </c>
      <c r="H114" s="12" t="s">
        <v>5</v>
      </c>
      <c r="I114" s="1" t="s">
        <v>15</v>
      </c>
      <c r="J114" s="9" t="s">
        <v>911</v>
      </c>
      <c r="K114" s="75">
        <v>43921</v>
      </c>
      <c r="L114" s="9"/>
      <c r="M114" s="9"/>
      <c r="N114" s="9"/>
      <c r="O114" s="9"/>
      <c r="P114" s="9"/>
      <c r="Q114" s="9" t="s">
        <v>893</v>
      </c>
      <c r="R114" s="9" t="s">
        <v>893</v>
      </c>
      <c r="S114" s="9" t="s">
        <v>893</v>
      </c>
      <c r="T114" s="9" t="s">
        <v>893</v>
      </c>
      <c r="U114" s="9"/>
      <c r="V114" s="60"/>
      <c r="W114" s="64"/>
      <c r="X114" s="37"/>
      <c r="Y114" s="9"/>
      <c r="Z114" s="9"/>
      <c r="AA114" s="16"/>
      <c r="AB114" s="9"/>
      <c r="AC114" s="9"/>
    </row>
    <row r="115" spans="1:29" s="8" customFormat="1" ht="15" customHeight="1">
      <c r="A115" s="36" t="s">
        <v>779</v>
      </c>
      <c r="B115" s="12" t="s">
        <v>773</v>
      </c>
      <c r="C115" s="3" t="s">
        <v>563</v>
      </c>
      <c r="D115" s="12" t="s">
        <v>564</v>
      </c>
      <c r="E115" s="15" t="s">
        <v>565</v>
      </c>
      <c r="F115" s="2"/>
      <c r="G115" s="1" t="s">
        <v>9</v>
      </c>
      <c r="H115" s="12" t="s">
        <v>5</v>
      </c>
      <c r="I115" s="1" t="s">
        <v>15</v>
      </c>
      <c r="J115" s="9" t="s">
        <v>911</v>
      </c>
      <c r="K115" s="75">
        <v>43921</v>
      </c>
      <c r="L115" s="9"/>
      <c r="M115" s="9"/>
      <c r="N115" s="9"/>
      <c r="O115" s="9"/>
      <c r="P115" s="9"/>
      <c r="Q115" s="9" t="s">
        <v>893</v>
      </c>
      <c r="R115" s="9" t="s">
        <v>893</v>
      </c>
      <c r="S115" s="9" t="s">
        <v>893</v>
      </c>
      <c r="T115" s="9" t="s">
        <v>893</v>
      </c>
      <c r="U115" s="9"/>
      <c r="V115" s="60"/>
      <c r="W115" s="64"/>
      <c r="X115" s="37"/>
      <c r="Y115" s="9"/>
      <c r="Z115" s="9"/>
      <c r="AA115" s="16"/>
      <c r="AB115" s="9"/>
      <c r="AC115" s="9"/>
    </row>
    <row r="116" spans="1:29" s="8" customFormat="1" ht="15" customHeight="1">
      <c r="A116" s="36" t="s">
        <v>779</v>
      </c>
      <c r="B116" s="12" t="s">
        <v>773</v>
      </c>
      <c r="C116" s="3" t="s">
        <v>566</v>
      </c>
      <c r="D116" s="12" t="s">
        <v>567</v>
      </c>
      <c r="E116" s="15" t="s">
        <v>568</v>
      </c>
      <c r="F116" s="2"/>
      <c r="G116" s="1" t="s">
        <v>9</v>
      </c>
      <c r="H116" s="12" t="s">
        <v>5</v>
      </c>
      <c r="I116" s="1" t="s">
        <v>15</v>
      </c>
      <c r="J116" s="9" t="s">
        <v>911</v>
      </c>
      <c r="K116" s="75">
        <v>43921</v>
      </c>
      <c r="L116" s="9"/>
      <c r="M116" s="9"/>
      <c r="N116" s="9"/>
      <c r="O116" s="9"/>
      <c r="P116" s="9"/>
      <c r="Q116" s="9" t="s">
        <v>893</v>
      </c>
      <c r="R116" s="9" t="s">
        <v>893</v>
      </c>
      <c r="S116" s="9" t="s">
        <v>893</v>
      </c>
      <c r="T116" s="9" t="s">
        <v>893</v>
      </c>
      <c r="U116" s="9"/>
      <c r="V116" s="60"/>
      <c r="W116" s="64"/>
      <c r="X116" s="37"/>
      <c r="Y116" s="9"/>
      <c r="Z116" s="9"/>
      <c r="AA116" s="16"/>
      <c r="AB116" s="9"/>
      <c r="AC116" s="9"/>
    </row>
    <row r="117" spans="1:29" s="8" customFormat="1" ht="15" customHeight="1">
      <c r="A117" s="36" t="s">
        <v>779</v>
      </c>
      <c r="B117" s="12" t="s">
        <v>773</v>
      </c>
      <c r="C117" s="3" t="s">
        <v>569</v>
      </c>
      <c r="D117" s="12" t="s">
        <v>570</v>
      </c>
      <c r="E117" s="15" t="s">
        <v>571</v>
      </c>
      <c r="F117" s="2"/>
      <c r="G117" s="1" t="s">
        <v>9</v>
      </c>
      <c r="H117" s="12" t="s">
        <v>5</v>
      </c>
      <c r="I117" s="1" t="s">
        <v>15</v>
      </c>
      <c r="J117" s="9" t="s">
        <v>911</v>
      </c>
      <c r="K117" s="75">
        <v>43921</v>
      </c>
      <c r="L117" s="9"/>
      <c r="M117" s="9"/>
      <c r="N117" s="9"/>
      <c r="O117" s="9"/>
      <c r="P117" s="9"/>
      <c r="Q117" s="9" t="s">
        <v>893</v>
      </c>
      <c r="R117" s="9" t="s">
        <v>893</v>
      </c>
      <c r="S117" s="9" t="s">
        <v>893</v>
      </c>
      <c r="T117" s="9" t="s">
        <v>893</v>
      </c>
      <c r="U117" s="9"/>
      <c r="V117" s="60"/>
      <c r="W117" s="64"/>
      <c r="X117" s="37"/>
      <c r="Y117" s="9"/>
      <c r="Z117" s="9"/>
      <c r="AA117" s="16"/>
      <c r="AB117" s="9"/>
      <c r="AC117" s="9"/>
    </row>
    <row r="118" spans="1:29" s="8" customFormat="1" ht="15" customHeight="1">
      <c r="A118" s="36" t="s">
        <v>779</v>
      </c>
      <c r="B118" s="12" t="s">
        <v>773</v>
      </c>
      <c r="C118" s="3" t="s">
        <v>572</v>
      </c>
      <c r="D118" s="12" t="s">
        <v>573</v>
      </c>
      <c r="E118" s="15" t="s">
        <v>574</v>
      </c>
      <c r="F118" s="2"/>
      <c r="G118" s="1" t="s">
        <v>9</v>
      </c>
      <c r="H118" s="12" t="s">
        <v>5</v>
      </c>
      <c r="I118" s="1" t="s">
        <v>15</v>
      </c>
      <c r="J118" s="9" t="s">
        <v>911</v>
      </c>
      <c r="K118" s="75">
        <v>43921</v>
      </c>
      <c r="L118" s="9"/>
      <c r="M118" s="9"/>
      <c r="N118" s="9"/>
      <c r="O118" s="9"/>
      <c r="P118" s="9"/>
      <c r="Q118" s="9" t="s">
        <v>893</v>
      </c>
      <c r="R118" s="9" t="s">
        <v>893</v>
      </c>
      <c r="S118" s="9" t="s">
        <v>893</v>
      </c>
      <c r="T118" s="9" t="s">
        <v>893</v>
      </c>
      <c r="U118" s="9"/>
      <c r="V118" s="60"/>
      <c r="W118" s="64"/>
      <c r="X118" s="37"/>
      <c r="Y118" s="9"/>
      <c r="Z118" s="9"/>
      <c r="AA118" s="16"/>
      <c r="AB118" s="9"/>
      <c r="AC118" s="9"/>
    </row>
    <row r="119" spans="1:29" s="8" customFormat="1" ht="15" customHeight="1">
      <c r="A119" s="36" t="s">
        <v>779</v>
      </c>
      <c r="B119" s="12" t="s">
        <v>773</v>
      </c>
      <c r="C119" s="3" t="s">
        <v>575</v>
      </c>
      <c r="D119" s="12" t="s">
        <v>576</v>
      </c>
      <c r="E119" s="15" t="s">
        <v>577</v>
      </c>
      <c r="F119" s="2"/>
      <c r="G119" s="1" t="s">
        <v>9</v>
      </c>
      <c r="H119" s="12" t="s">
        <v>5</v>
      </c>
      <c r="I119" s="1" t="s">
        <v>15</v>
      </c>
      <c r="J119" s="9" t="s">
        <v>911</v>
      </c>
      <c r="K119" s="75">
        <v>43921</v>
      </c>
      <c r="L119" s="9"/>
      <c r="M119" s="9"/>
      <c r="N119" s="9"/>
      <c r="O119" s="9"/>
      <c r="P119" s="9"/>
      <c r="Q119" s="9" t="s">
        <v>893</v>
      </c>
      <c r="R119" s="9" t="s">
        <v>893</v>
      </c>
      <c r="S119" s="9" t="s">
        <v>893</v>
      </c>
      <c r="T119" s="9" t="s">
        <v>893</v>
      </c>
      <c r="U119" s="9"/>
      <c r="V119" s="60"/>
      <c r="W119" s="64"/>
      <c r="X119" s="37"/>
      <c r="Y119" s="9"/>
      <c r="Z119" s="9"/>
      <c r="AA119" s="16"/>
      <c r="AB119" s="9"/>
      <c r="AC119" s="9"/>
    </row>
    <row r="120" spans="1:29" s="8" customFormat="1" ht="15" customHeight="1">
      <c r="A120" s="36" t="s">
        <v>779</v>
      </c>
      <c r="B120" s="12" t="s">
        <v>773</v>
      </c>
      <c r="C120" s="3" t="s">
        <v>578</v>
      </c>
      <c r="D120" s="12" t="s">
        <v>579</v>
      </c>
      <c r="E120" s="15" t="s">
        <v>580</v>
      </c>
      <c r="F120" s="2"/>
      <c r="G120" s="1" t="s">
        <v>9</v>
      </c>
      <c r="H120" s="12" t="s">
        <v>5</v>
      </c>
      <c r="I120" s="1" t="s">
        <v>15</v>
      </c>
      <c r="J120" s="9" t="s">
        <v>911</v>
      </c>
      <c r="K120" s="75">
        <v>43921</v>
      </c>
      <c r="L120" s="9"/>
      <c r="M120" s="9"/>
      <c r="N120" s="9"/>
      <c r="O120" s="9"/>
      <c r="P120" s="9"/>
      <c r="Q120" s="9" t="s">
        <v>893</v>
      </c>
      <c r="R120" s="9" t="s">
        <v>893</v>
      </c>
      <c r="S120" s="9" t="s">
        <v>893</v>
      </c>
      <c r="T120" s="9" t="s">
        <v>893</v>
      </c>
      <c r="U120" s="9"/>
      <c r="V120" s="60"/>
      <c r="W120" s="64"/>
      <c r="X120" s="37"/>
      <c r="Y120" s="9"/>
      <c r="Z120" s="9"/>
      <c r="AA120" s="16"/>
      <c r="AB120" s="9"/>
      <c r="AC120" s="9"/>
    </row>
    <row r="121" spans="1:29" s="98" customFormat="1" ht="15" customHeight="1">
      <c r="A121" s="87" t="s">
        <v>779</v>
      </c>
      <c r="B121" s="87" t="s">
        <v>773</v>
      </c>
      <c r="C121" s="88" t="s">
        <v>581</v>
      </c>
      <c r="D121" s="87" t="s">
        <v>582</v>
      </c>
      <c r="E121" s="89" t="s">
        <v>844</v>
      </c>
      <c r="F121" s="90"/>
      <c r="G121" s="91" t="s">
        <v>7</v>
      </c>
      <c r="H121" s="87" t="s">
        <v>793</v>
      </c>
      <c r="I121" s="91" t="s">
        <v>15</v>
      </c>
      <c r="J121" s="92"/>
      <c r="K121" s="93">
        <v>43921</v>
      </c>
      <c r="L121" s="92"/>
      <c r="M121" s="92"/>
      <c r="N121" s="92"/>
      <c r="O121" s="92"/>
      <c r="P121" s="92"/>
      <c r="Q121" s="92" t="s">
        <v>893</v>
      </c>
      <c r="R121" s="92" t="s">
        <v>893</v>
      </c>
      <c r="S121" s="92" t="s">
        <v>893</v>
      </c>
      <c r="T121" s="92" t="s">
        <v>893</v>
      </c>
      <c r="U121" s="92"/>
      <c r="V121" s="94"/>
      <c r="W121" s="95"/>
      <c r="X121" s="96"/>
      <c r="Y121" s="92"/>
      <c r="Z121" s="92"/>
      <c r="AA121" s="97"/>
      <c r="AB121" s="92"/>
      <c r="AC121" s="92"/>
    </row>
    <row r="122" spans="1:29" s="8" customFormat="1" ht="15" customHeight="1">
      <c r="A122" s="36" t="s">
        <v>779</v>
      </c>
      <c r="B122" s="12" t="s">
        <v>773</v>
      </c>
      <c r="C122" s="3" t="s">
        <v>583</v>
      </c>
      <c r="D122" s="12" t="s">
        <v>584</v>
      </c>
      <c r="E122" s="15" t="s">
        <v>585</v>
      </c>
      <c r="F122" s="2"/>
      <c r="G122" s="1" t="s">
        <v>7</v>
      </c>
      <c r="H122" s="12" t="s">
        <v>65</v>
      </c>
      <c r="I122" s="1" t="s">
        <v>15</v>
      </c>
      <c r="J122" s="9"/>
      <c r="K122" s="75">
        <v>43921</v>
      </c>
      <c r="L122" s="9"/>
      <c r="M122" s="9"/>
      <c r="N122" s="9"/>
      <c r="O122" s="9"/>
      <c r="P122" s="9"/>
      <c r="Q122" s="9" t="s">
        <v>893</v>
      </c>
      <c r="R122" s="9" t="s">
        <v>893</v>
      </c>
      <c r="S122" s="9" t="s">
        <v>893</v>
      </c>
      <c r="T122" s="9" t="s">
        <v>893</v>
      </c>
      <c r="U122" s="9"/>
      <c r="V122" s="60"/>
      <c r="W122" s="64"/>
      <c r="X122" s="37"/>
      <c r="Y122" s="9"/>
      <c r="Z122" s="9"/>
      <c r="AA122" s="16"/>
      <c r="AB122" s="9"/>
      <c r="AC122" s="9"/>
    </row>
    <row r="123" spans="1:29" s="8" customFormat="1" ht="15" customHeight="1">
      <c r="A123" s="36" t="s">
        <v>779</v>
      </c>
      <c r="B123" s="12" t="s">
        <v>773</v>
      </c>
      <c r="C123" s="3" t="s">
        <v>586</v>
      </c>
      <c r="D123" s="12" t="s">
        <v>587</v>
      </c>
      <c r="E123" s="15" t="s">
        <v>845</v>
      </c>
      <c r="F123" s="2"/>
      <c r="G123" s="1" t="s">
        <v>7</v>
      </c>
      <c r="H123" s="12" t="s">
        <v>795</v>
      </c>
      <c r="I123" s="1" t="s">
        <v>15</v>
      </c>
      <c r="J123" s="9"/>
      <c r="K123" s="75">
        <v>43921</v>
      </c>
      <c r="L123" s="9"/>
      <c r="M123" s="9"/>
      <c r="N123" s="9"/>
      <c r="O123" s="9"/>
      <c r="P123" s="9"/>
      <c r="Q123" s="9" t="s">
        <v>893</v>
      </c>
      <c r="R123" s="9" t="s">
        <v>893</v>
      </c>
      <c r="S123" s="9" t="s">
        <v>893</v>
      </c>
      <c r="T123" s="9" t="s">
        <v>893</v>
      </c>
      <c r="U123" s="9"/>
      <c r="V123" s="60"/>
      <c r="W123" s="64"/>
      <c r="X123" s="37"/>
      <c r="Y123" s="9"/>
      <c r="Z123" s="9"/>
      <c r="AA123" s="16"/>
      <c r="AB123" s="9"/>
      <c r="AC123" s="9"/>
    </row>
    <row r="124" spans="1:29" s="8" customFormat="1" ht="15" customHeight="1">
      <c r="A124" s="36" t="s">
        <v>779</v>
      </c>
      <c r="B124" s="12" t="s">
        <v>773</v>
      </c>
      <c r="C124" s="3" t="s">
        <v>588</v>
      </c>
      <c r="D124" s="12" t="s">
        <v>589</v>
      </c>
      <c r="E124" s="15" t="s">
        <v>846</v>
      </c>
      <c r="F124" s="2"/>
      <c r="G124" s="1" t="s">
        <v>7</v>
      </c>
      <c r="H124" s="12" t="s">
        <v>795</v>
      </c>
      <c r="I124" s="1" t="s">
        <v>15</v>
      </c>
      <c r="J124" s="9"/>
      <c r="K124" s="75">
        <v>43921</v>
      </c>
      <c r="L124" s="9"/>
      <c r="M124" s="9"/>
      <c r="N124" s="9"/>
      <c r="O124" s="9"/>
      <c r="P124" s="9"/>
      <c r="Q124" s="9" t="s">
        <v>893</v>
      </c>
      <c r="R124" s="9" t="s">
        <v>893</v>
      </c>
      <c r="S124" s="9" t="s">
        <v>893</v>
      </c>
      <c r="T124" s="9" t="s">
        <v>893</v>
      </c>
      <c r="U124" s="9"/>
      <c r="V124" s="60"/>
      <c r="W124" s="64"/>
      <c r="X124" s="37"/>
      <c r="Y124" s="9"/>
      <c r="Z124" s="9"/>
      <c r="AA124" s="16"/>
      <c r="AB124" s="9"/>
      <c r="AC124" s="9"/>
    </row>
    <row r="125" spans="1:29" s="8" customFormat="1" ht="15" customHeight="1">
      <c r="A125" s="36" t="s">
        <v>779</v>
      </c>
      <c r="B125" s="12" t="s">
        <v>773</v>
      </c>
      <c r="C125" s="3" t="s">
        <v>590</v>
      </c>
      <c r="D125" s="12" t="s">
        <v>591</v>
      </c>
      <c r="E125" s="15" t="s">
        <v>592</v>
      </c>
      <c r="F125" s="2"/>
      <c r="G125" s="12" t="s">
        <v>6</v>
      </c>
      <c r="H125" s="12" t="s">
        <v>802</v>
      </c>
      <c r="I125" s="1" t="s">
        <v>15</v>
      </c>
      <c r="J125" s="9"/>
      <c r="K125" s="75">
        <v>43921</v>
      </c>
      <c r="L125" s="9"/>
      <c r="M125" s="9"/>
      <c r="N125" s="9"/>
      <c r="O125" s="9"/>
      <c r="P125" s="9"/>
      <c r="Q125" s="9" t="s">
        <v>893</v>
      </c>
      <c r="R125" s="9" t="s">
        <v>893</v>
      </c>
      <c r="S125" s="9" t="s">
        <v>893</v>
      </c>
      <c r="T125" s="9" t="s">
        <v>893</v>
      </c>
      <c r="U125" s="9"/>
      <c r="V125" s="60"/>
      <c r="W125" s="64"/>
      <c r="X125" s="37"/>
      <c r="Y125" s="9"/>
      <c r="Z125" s="9"/>
      <c r="AA125" s="16"/>
      <c r="AB125" s="9"/>
      <c r="AC125" s="9"/>
    </row>
    <row r="126" spans="1:29" s="8" customFormat="1" ht="15" customHeight="1">
      <c r="A126" s="36" t="s">
        <v>779</v>
      </c>
      <c r="B126" s="12" t="s">
        <v>773</v>
      </c>
      <c r="C126" s="3" t="s">
        <v>593</v>
      </c>
      <c r="D126" s="12" t="s">
        <v>594</v>
      </c>
      <c r="E126" s="15" t="s">
        <v>847</v>
      </c>
      <c r="F126" s="2"/>
      <c r="G126" s="12" t="s">
        <v>6</v>
      </c>
      <c r="H126" s="12" t="s">
        <v>802</v>
      </c>
      <c r="I126" s="1" t="s">
        <v>15</v>
      </c>
      <c r="J126" s="9"/>
      <c r="K126" s="75">
        <v>43921</v>
      </c>
      <c r="L126" s="9"/>
      <c r="M126" s="9"/>
      <c r="N126" s="9"/>
      <c r="O126" s="9"/>
      <c r="P126" s="9"/>
      <c r="Q126" s="9" t="s">
        <v>893</v>
      </c>
      <c r="R126" s="9" t="s">
        <v>893</v>
      </c>
      <c r="S126" s="9" t="s">
        <v>893</v>
      </c>
      <c r="T126" s="9" t="s">
        <v>893</v>
      </c>
      <c r="U126" s="9"/>
      <c r="V126" s="60"/>
      <c r="W126" s="64"/>
      <c r="X126" s="37"/>
      <c r="Y126" s="9"/>
      <c r="Z126" s="9"/>
      <c r="AA126" s="16"/>
      <c r="AB126" s="9"/>
      <c r="AC126" s="9"/>
    </row>
    <row r="127" spans="1:29" s="8" customFormat="1" ht="15" customHeight="1">
      <c r="A127" s="36" t="s">
        <v>779</v>
      </c>
      <c r="B127" s="12" t="s">
        <v>773</v>
      </c>
      <c r="C127" s="3" t="s">
        <v>595</v>
      </c>
      <c r="D127" s="12" t="s">
        <v>596</v>
      </c>
      <c r="E127" s="15" t="s">
        <v>848</v>
      </c>
      <c r="F127" s="2"/>
      <c r="G127" s="1" t="s">
        <v>7</v>
      </c>
      <c r="H127" s="12" t="s">
        <v>795</v>
      </c>
      <c r="I127" s="1" t="s">
        <v>15</v>
      </c>
      <c r="J127" s="9"/>
      <c r="K127" s="75">
        <v>43921</v>
      </c>
      <c r="L127" s="9"/>
      <c r="M127" s="9"/>
      <c r="N127" s="9"/>
      <c r="O127" s="9"/>
      <c r="P127" s="9"/>
      <c r="Q127" s="9" t="s">
        <v>893</v>
      </c>
      <c r="R127" s="9" t="s">
        <v>893</v>
      </c>
      <c r="S127" s="9" t="s">
        <v>893</v>
      </c>
      <c r="T127" s="9" t="s">
        <v>893</v>
      </c>
      <c r="U127" s="9"/>
      <c r="V127" s="60"/>
      <c r="W127" s="64"/>
      <c r="X127" s="37"/>
      <c r="Y127" s="9"/>
      <c r="Z127" s="9"/>
      <c r="AA127" s="16"/>
      <c r="AB127" s="9"/>
      <c r="AC127" s="9"/>
    </row>
    <row r="128" spans="1:29" s="8" customFormat="1" ht="15" customHeight="1">
      <c r="A128" s="36" t="s">
        <v>779</v>
      </c>
      <c r="B128" s="12" t="s">
        <v>773</v>
      </c>
      <c r="C128" s="3" t="s">
        <v>597</v>
      </c>
      <c r="D128" s="12" t="s">
        <v>598</v>
      </c>
      <c r="E128" s="15" t="s">
        <v>599</v>
      </c>
      <c r="F128" s="2"/>
      <c r="G128" s="1" t="s">
        <v>7</v>
      </c>
      <c r="H128" s="12" t="s">
        <v>808</v>
      </c>
      <c r="I128" s="1" t="s">
        <v>15</v>
      </c>
      <c r="J128" s="9"/>
      <c r="K128" s="75">
        <v>43921</v>
      </c>
      <c r="L128" s="9"/>
      <c r="M128" s="9"/>
      <c r="N128" s="9"/>
      <c r="O128" s="9"/>
      <c r="P128" s="9"/>
      <c r="Q128" s="9" t="s">
        <v>893</v>
      </c>
      <c r="R128" s="9" t="s">
        <v>893</v>
      </c>
      <c r="S128" s="9" t="s">
        <v>893</v>
      </c>
      <c r="T128" s="9" t="s">
        <v>893</v>
      </c>
      <c r="U128" s="9"/>
      <c r="V128" s="60"/>
      <c r="W128" s="64"/>
      <c r="X128" s="37"/>
      <c r="Y128" s="9"/>
      <c r="Z128" s="9"/>
      <c r="AA128" s="16"/>
      <c r="AB128" s="9"/>
      <c r="AC128" s="9"/>
    </row>
    <row r="129" spans="1:29" s="8" customFormat="1" ht="15" customHeight="1">
      <c r="A129" s="36" t="s">
        <v>779</v>
      </c>
      <c r="B129" s="12" t="s">
        <v>773</v>
      </c>
      <c r="C129" s="3" t="s">
        <v>600</v>
      </c>
      <c r="D129" s="12" t="s">
        <v>601</v>
      </c>
      <c r="E129" s="15" t="s">
        <v>602</v>
      </c>
      <c r="F129" s="2"/>
      <c r="G129" s="1" t="s">
        <v>7</v>
      </c>
      <c r="H129" s="12" t="s">
        <v>65</v>
      </c>
      <c r="I129" s="1" t="s">
        <v>15</v>
      </c>
      <c r="J129" s="9"/>
      <c r="K129" s="75">
        <v>43921</v>
      </c>
      <c r="L129" s="9"/>
      <c r="M129" s="9"/>
      <c r="N129" s="9"/>
      <c r="O129" s="9"/>
      <c r="P129" s="9"/>
      <c r="Q129" s="9" t="s">
        <v>893</v>
      </c>
      <c r="R129" s="9" t="s">
        <v>893</v>
      </c>
      <c r="S129" s="9" t="s">
        <v>893</v>
      </c>
      <c r="T129" s="9" t="s">
        <v>893</v>
      </c>
      <c r="U129" s="9"/>
      <c r="V129" s="60"/>
      <c r="W129" s="64"/>
      <c r="X129" s="37"/>
      <c r="Y129" s="9"/>
      <c r="Z129" s="9"/>
      <c r="AA129" s="16"/>
      <c r="AB129" s="9"/>
      <c r="AC129" s="9"/>
    </row>
    <row r="130" spans="1:29" s="8" customFormat="1" ht="15" customHeight="1">
      <c r="A130" s="36" t="s">
        <v>779</v>
      </c>
      <c r="B130" s="12" t="s">
        <v>773</v>
      </c>
      <c r="C130" s="3" t="s">
        <v>603</v>
      </c>
      <c r="D130" s="12" t="s">
        <v>604</v>
      </c>
      <c r="E130" s="15" t="s">
        <v>605</v>
      </c>
      <c r="F130" s="2"/>
      <c r="G130" s="12" t="s">
        <v>7</v>
      </c>
      <c r="H130" s="12" t="s">
        <v>65</v>
      </c>
      <c r="I130" s="1" t="s">
        <v>15</v>
      </c>
      <c r="J130" s="9"/>
      <c r="K130" s="75">
        <v>43921</v>
      </c>
      <c r="L130" s="9"/>
      <c r="M130" s="9"/>
      <c r="N130" s="9"/>
      <c r="O130" s="9"/>
      <c r="P130" s="9"/>
      <c r="Q130" s="9" t="s">
        <v>893</v>
      </c>
      <c r="R130" s="9" t="s">
        <v>893</v>
      </c>
      <c r="S130" s="9" t="s">
        <v>893</v>
      </c>
      <c r="T130" s="9" t="s">
        <v>893</v>
      </c>
      <c r="U130" s="9"/>
      <c r="V130" s="60"/>
      <c r="W130" s="64"/>
      <c r="X130" s="37"/>
      <c r="Y130" s="9"/>
      <c r="Z130" s="9"/>
      <c r="AA130" s="16"/>
      <c r="AB130" s="9"/>
      <c r="AC130" s="9"/>
    </row>
    <row r="131" spans="1:29" s="8" customFormat="1" ht="15" customHeight="1">
      <c r="A131" s="36" t="s">
        <v>779</v>
      </c>
      <c r="B131" s="3" t="s">
        <v>774</v>
      </c>
      <c r="C131" s="3" t="s">
        <v>606</v>
      </c>
      <c r="D131" s="12" t="s">
        <v>607</v>
      </c>
      <c r="E131" s="15" t="s">
        <v>608</v>
      </c>
      <c r="F131" s="2"/>
      <c r="G131" s="12" t="s">
        <v>9</v>
      </c>
      <c r="H131" s="12" t="s">
        <v>5</v>
      </c>
      <c r="I131" s="1" t="s">
        <v>15</v>
      </c>
      <c r="J131" s="9" t="s">
        <v>911</v>
      </c>
      <c r="K131" s="75">
        <v>43921</v>
      </c>
      <c r="L131" s="9"/>
      <c r="M131" s="9"/>
      <c r="N131" s="9"/>
      <c r="O131" s="9"/>
      <c r="P131" s="9"/>
      <c r="Q131" s="9" t="s">
        <v>893</v>
      </c>
      <c r="R131" s="9" t="s">
        <v>893</v>
      </c>
      <c r="S131" s="9" t="s">
        <v>893</v>
      </c>
      <c r="T131" s="9" t="s">
        <v>893</v>
      </c>
      <c r="U131" s="9"/>
      <c r="V131" s="60"/>
      <c r="W131" s="64"/>
      <c r="X131" s="37"/>
      <c r="Y131" s="9"/>
      <c r="Z131" s="9"/>
      <c r="AA131" s="16"/>
      <c r="AB131" s="9"/>
      <c r="AC131" s="9"/>
    </row>
    <row r="132" spans="1:29" s="8" customFormat="1" ht="15" customHeight="1">
      <c r="A132" s="36" t="s">
        <v>779</v>
      </c>
      <c r="B132" s="3" t="s">
        <v>774</v>
      </c>
      <c r="C132" s="3" t="s">
        <v>609</v>
      </c>
      <c r="D132" s="12" t="s">
        <v>610</v>
      </c>
      <c r="E132" s="15" t="s">
        <v>611</v>
      </c>
      <c r="F132" s="2"/>
      <c r="G132" s="12" t="s">
        <v>9</v>
      </c>
      <c r="H132" s="12" t="s">
        <v>5</v>
      </c>
      <c r="I132" s="1" t="s">
        <v>15</v>
      </c>
      <c r="J132" s="9" t="s">
        <v>879</v>
      </c>
      <c r="K132" s="75">
        <v>43921</v>
      </c>
      <c r="L132" s="9" t="s">
        <v>881</v>
      </c>
      <c r="M132" s="74" t="s">
        <v>882</v>
      </c>
      <c r="N132" s="9">
        <v>60</v>
      </c>
      <c r="O132" s="75">
        <v>44005</v>
      </c>
      <c r="P132" s="73" t="s">
        <v>908</v>
      </c>
      <c r="Q132" s="9" t="s">
        <v>893</v>
      </c>
      <c r="R132" s="9" t="s">
        <v>879</v>
      </c>
      <c r="S132" s="9" t="s">
        <v>893</v>
      </c>
      <c r="T132" s="9" t="s">
        <v>893</v>
      </c>
      <c r="U132" s="73" t="s">
        <v>1022</v>
      </c>
      <c r="V132" s="60"/>
      <c r="W132" s="64"/>
      <c r="X132" s="37"/>
      <c r="Y132" s="9"/>
      <c r="Z132" s="9"/>
      <c r="AA132" s="16"/>
      <c r="AB132" s="9"/>
      <c r="AC132" s="9"/>
    </row>
    <row r="133" spans="1:29" s="8" customFormat="1" ht="15" customHeight="1">
      <c r="A133" s="36" t="s">
        <v>779</v>
      </c>
      <c r="B133" s="3" t="s">
        <v>774</v>
      </c>
      <c r="C133" s="3" t="s">
        <v>612</v>
      </c>
      <c r="D133" s="12" t="s">
        <v>613</v>
      </c>
      <c r="E133" s="15" t="s">
        <v>614</v>
      </c>
      <c r="F133" s="2"/>
      <c r="G133" s="12" t="s">
        <v>9</v>
      </c>
      <c r="H133" s="12" t="s">
        <v>5</v>
      </c>
      <c r="I133" s="1" t="s">
        <v>15</v>
      </c>
      <c r="J133" s="9" t="s">
        <v>879</v>
      </c>
      <c r="K133" s="75">
        <v>43921</v>
      </c>
      <c r="L133" s="9" t="s">
        <v>912</v>
      </c>
      <c r="M133" s="74" t="s">
        <v>913</v>
      </c>
      <c r="N133" s="9" t="s">
        <v>910</v>
      </c>
      <c r="O133" s="75" t="s">
        <v>911</v>
      </c>
      <c r="P133" s="9" t="s">
        <v>909</v>
      </c>
      <c r="Q133" s="9" t="s">
        <v>893</v>
      </c>
      <c r="R133" s="9" t="s">
        <v>893</v>
      </c>
      <c r="S133" s="9" t="s">
        <v>893</v>
      </c>
      <c r="T133" s="9" t="s">
        <v>879</v>
      </c>
      <c r="U133" s="73"/>
      <c r="V133" s="60"/>
      <c r="W133" s="64"/>
      <c r="X133" s="37"/>
      <c r="Y133" s="9"/>
      <c r="Z133" s="9"/>
      <c r="AA133" s="16"/>
      <c r="AB133" s="9"/>
      <c r="AC133" s="9"/>
    </row>
    <row r="134" spans="1:29" s="8" customFormat="1" ht="15" customHeight="1">
      <c r="A134" s="36" t="s">
        <v>779</v>
      </c>
      <c r="B134" s="3" t="s">
        <v>774</v>
      </c>
      <c r="C134" s="3" t="s">
        <v>615</v>
      </c>
      <c r="D134" s="12" t="s">
        <v>616</v>
      </c>
      <c r="E134" s="15" t="s">
        <v>617</v>
      </c>
      <c r="F134" s="2"/>
      <c r="G134" s="12" t="s">
        <v>9</v>
      </c>
      <c r="H134" s="12" t="s">
        <v>5</v>
      </c>
      <c r="I134" s="1" t="s">
        <v>15</v>
      </c>
      <c r="J134" s="9" t="s">
        <v>879</v>
      </c>
      <c r="K134" s="75">
        <v>43921</v>
      </c>
      <c r="L134" s="9" t="s">
        <v>881</v>
      </c>
      <c r="M134" s="74" t="s">
        <v>882</v>
      </c>
      <c r="N134" s="9">
        <v>61</v>
      </c>
      <c r="O134" s="75">
        <v>44005</v>
      </c>
      <c r="P134" s="73" t="s">
        <v>914</v>
      </c>
      <c r="Q134" s="9" t="s">
        <v>893</v>
      </c>
      <c r="R134" s="9" t="s">
        <v>879</v>
      </c>
      <c r="S134" s="9" t="s">
        <v>893</v>
      </c>
      <c r="T134" s="9" t="s">
        <v>893</v>
      </c>
      <c r="U134" s="73" t="s">
        <v>1022</v>
      </c>
      <c r="V134" s="60"/>
      <c r="W134" s="64"/>
      <c r="X134" s="37"/>
      <c r="Y134" s="9"/>
      <c r="Z134" s="9"/>
      <c r="AA134" s="16"/>
      <c r="AB134" s="9"/>
      <c r="AC134" s="9"/>
    </row>
    <row r="135" spans="1:29" s="8" customFormat="1" ht="15" customHeight="1">
      <c r="A135" s="36" t="s">
        <v>779</v>
      </c>
      <c r="B135" s="3" t="s">
        <v>774</v>
      </c>
      <c r="C135" s="3" t="s">
        <v>618</v>
      </c>
      <c r="D135" s="12" t="s">
        <v>619</v>
      </c>
      <c r="E135" s="15" t="s">
        <v>620</v>
      </c>
      <c r="F135" s="2"/>
      <c r="G135" s="12" t="s">
        <v>9</v>
      </c>
      <c r="H135" s="12" t="s">
        <v>5</v>
      </c>
      <c r="I135" s="1" t="s">
        <v>15</v>
      </c>
      <c r="J135" s="9" t="s">
        <v>911</v>
      </c>
      <c r="K135" s="75">
        <v>43921</v>
      </c>
      <c r="L135" s="9"/>
      <c r="M135" s="9"/>
      <c r="N135" s="9"/>
      <c r="O135" s="9"/>
      <c r="P135" s="9"/>
      <c r="Q135" s="9" t="s">
        <v>893</v>
      </c>
      <c r="R135" s="9" t="s">
        <v>893</v>
      </c>
      <c r="S135" s="9" t="s">
        <v>893</v>
      </c>
      <c r="T135" s="9" t="s">
        <v>893</v>
      </c>
      <c r="U135" s="9"/>
      <c r="V135" s="60"/>
      <c r="W135" s="64"/>
      <c r="X135" s="37"/>
      <c r="Y135" s="9"/>
      <c r="Z135" s="9"/>
      <c r="AA135" s="16"/>
      <c r="AB135" s="9"/>
      <c r="AC135" s="9"/>
    </row>
    <row r="136" spans="1:29" s="8" customFormat="1" ht="15" customHeight="1">
      <c r="A136" s="36" t="s">
        <v>779</v>
      </c>
      <c r="B136" s="3" t="s">
        <v>774</v>
      </c>
      <c r="C136" s="3" t="s">
        <v>621</v>
      </c>
      <c r="D136" s="12" t="s">
        <v>622</v>
      </c>
      <c r="E136" s="15" t="s">
        <v>623</v>
      </c>
      <c r="F136" s="2"/>
      <c r="G136" s="12" t="s">
        <v>9</v>
      </c>
      <c r="H136" s="12" t="s">
        <v>5</v>
      </c>
      <c r="I136" s="1" t="s">
        <v>15</v>
      </c>
      <c r="J136" s="9" t="s">
        <v>879</v>
      </c>
      <c r="K136" s="75">
        <v>43921</v>
      </c>
      <c r="L136" s="9" t="s">
        <v>881</v>
      </c>
      <c r="M136" s="74" t="s">
        <v>882</v>
      </c>
      <c r="N136" s="9">
        <v>49</v>
      </c>
      <c r="O136" s="75">
        <v>44005</v>
      </c>
      <c r="P136" s="73" t="s">
        <v>915</v>
      </c>
      <c r="Q136" s="9" t="s">
        <v>893</v>
      </c>
      <c r="R136" s="9" t="s">
        <v>879</v>
      </c>
      <c r="S136" s="9" t="s">
        <v>893</v>
      </c>
      <c r="T136" s="9" t="s">
        <v>893</v>
      </c>
      <c r="U136" s="73" t="s">
        <v>1022</v>
      </c>
      <c r="V136" s="60"/>
      <c r="W136" s="64"/>
      <c r="X136" s="37"/>
      <c r="Y136" s="9"/>
      <c r="Z136" s="9"/>
      <c r="AA136" s="16"/>
      <c r="AB136" s="9"/>
      <c r="AC136" s="9"/>
    </row>
    <row r="137" spans="1:29" s="8" customFormat="1" ht="15" customHeight="1">
      <c r="A137" s="36" t="s">
        <v>779</v>
      </c>
      <c r="B137" s="3" t="s">
        <v>774</v>
      </c>
      <c r="C137" s="3" t="s">
        <v>624</v>
      </c>
      <c r="D137" s="12" t="s">
        <v>625</v>
      </c>
      <c r="E137" s="15" t="s">
        <v>626</v>
      </c>
      <c r="F137" s="2"/>
      <c r="G137" s="1" t="s">
        <v>9</v>
      </c>
      <c r="H137" s="12" t="s">
        <v>5</v>
      </c>
      <c r="I137" s="1" t="s">
        <v>15</v>
      </c>
      <c r="J137" s="9" t="s">
        <v>879</v>
      </c>
      <c r="K137" s="75">
        <v>43921</v>
      </c>
      <c r="L137" s="9" t="s">
        <v>1021</v>
      </c>
      <c r="M137" s="74" t="s">
        <v>918</v>
      </c>
      <c r="N137" s="9" t="s">
        <v>917</v>
      </c>
      <c r="O137" s="75">
        <v>42625</v>
      </c>
      <c r="P137" s="73" t="s">
        <v>916</v>
      </c>
      <c r="Q137" s="9" t="s">
        <v>893</v>
      </c>
      <c r="R137" s="9" t="s">
        <v>879</v>
      </c>
      <c r="S137" s="9" t="s">
        <v>893</v>
      </c>
      <c r="T137" s="9" t="s">
        <v>893</v>
      </c>
      <c r="U137" s="73" t="s">
        <v>1022</v>
      </c>
      <c r="V137" s="60"/>
      <c r="W137" s="64"/>
      <c r="X137" s="37"/>
      <c r="Y137" s="9"/>
      <c r="Z137" s="9"/>
      <c r="AA137" s="16"/>
      <c r="AB137" s="9"/>
      <c r="AC137" s="9"/>
    </row>
    <row r="138" spans="1:29" s="8" customFormat="1" ht="15" customHeight="1">
      <c r="A138" s="36" t="s">
        <v>779</v>
      </c>
      <c r="B138" s="3" t="s">
        <v>774</v>
      </c>
      <c r="C138" s="3" t="s">
        <v>627</v>
      </c>
      <c r="D138" s="12" t="s">
        <v>628</v>
      </c>
      <c r="E138" s="15" t="s">
        <v>629</v>
      </c>
      <c r="F138" s="2"/>
      <c r="G138" s="1" t="s">
        <v>9</v>
      </c>
      <c r="H138" s="12" t="s">
        <v>5</v>
      </c>
      <c r="I138" s="1" t="s">
        <v>15</v>
      </c>
      <c r="J138" s="9" t="s">
        <v>879</v>
      </c>
      <c r="K138" s="75">
        <v>43921</v>
      </c>
      <c r="L138" s="9" t="s">
        <v>881</v>
      </c>
      <c r="M138" s="74" t="s">
        <v>882</v>
      </c>
      <c r="N138" s="9">
        <v>60</v>
      </c>
      <c r="O138" s="75">
        <v>44005</v>
      </c>
      <c r="P138" s="9" t="s">
        <v>919</v>
      </c>
      <c r="Q138" s="9" t="s">
        <v>893</v>
      </c>
      <c r="R138" s="9" t="s">
        <v>879</v>
      </c>
      <c r="S138" s="9" t="s">
        <v>893</v>
      </c>
      <c r="T138" s="9" t="s">
        <v>893</v>
      </c>
      <c r="U138" s="73" t="s">
        <v>1022</v>
      </c>
      <c r="V138" s="60"/>
      <c r="W138" s="64"/>
      <c r="X138" s="37"/>
      <c r="Y138" s="9"/>
      <c r="Z138" s="9"/>
      <c r="AA138" s="16"/>
      <c r="AB138" s="9"/>
      <c r="AC138" s="9"/>
    </row>
    <row r="139" spans="1:29" s="8" customFormat="1" ht="15" customHeight="1">
      <c r="A139" s="36" t="s">
        <v>779</v>
      </c>
      <c r="B139" s="3" t="s">
        <v>774</v>
      </c>
      <c r="C139" s="3" t="s">
        <v>630</v>
      </c>
      <c r="D139" s="12" t="s">
        <v>631</v>
      </c>
      <c r="E139" s="15" t="s">
        <v>632</v>
      </c>
      <c r="F139" s="2"/>
      <c r="G139" s="1" t="s">
        <v>9</v>
      </c>
      <c r="H139" s="12" t="s">
        <v>5</v>
      </c>
      <c r="I139" s="1" t="s">
        <v>15</v>
      </c>
      <c r="J139" s="9" t="s">
        <v>879</v>
      </c>
      <c r="K139" s="75">
        <v>43921</v>
      </c>
      <c r="L139" s="9" t="s">
        <v>881</v>
      </c>
      <c r="M139" s="74" t="s">
        <v>882</v>
      </c>
      <c r="N139" s="9">
        <v>86</v>
      </c>
      <c r="O139" s="75">
        <v>44005</v>
      </c>
      <c r="P139" s="73" t="s">
        <v>920</v>
      </c>
      <c r="Q139" s="9" t="s">
        <v>893</v>
      </c>
      <c r="R139" s="9" t="s">
        <v>879</v>
      </c>
      <c r="S139" s="9" t="s">
        <v>893</v>
      </c>
      <c r="T139" s="9" t="s">
        <v>893</v>
      </c>
      <c r="U139" s="73" t="s">
        <v>1022</v>
      </c>
      <c r="V139" s="60"/>
      <c r="W139" s="64"/>
      <c r="X139" s="37"/>
      <c r="Y139" s="9"/>
      <c r="Z139" s="9"/>
      <c r="AA139" s="16"/>
      <c r="AB139" s="9"/>
      <c r="AC139" s="9"/>
    </row>
    <row r="140" spans="1:29" s="8" customFormat="1" ht="15" customHeight="1">
      <c r="A140" s="36" t="s">
        <v>779</v>
      </c>
      <c r="B140" s="3" t="s">
        <v>774</v>
      </c>
      <c r="C140" s="3" t="s">
        <v>633</v>
      </c>
      <c r="D140" s="12" t="s">
        <v>634</v>
      </c>
      <c r="E140" s="15" t="s">
        <v>635</v>
      </c>
      <c r="F140" s="2"/>
      <c r="G140" s="1" t="s">
        <v>9</v>
      </c>
      <c r="H140" s="12" t="s">
        <v>5</v>
      </c>
      <c r="I140" s="1" t="s">
        <v>15</v>
      </c>
      <c r="J140" s="9" t="s">
        <v>879</v>
      </c>
      <c r="K140" s="75">
        <v>43921</v>
      </c>
      <c r="L140" s="9" t="s">
        <v>881</v>
      </c>
      <c r="M140" s="74" t="s">
        <v>882</v>
      </c>
      <c r="N140" s="9">
        <v>13</v>
      </c>
      <c r="O140" s="75">
        <v>44005</v>
      </c>
      <c r="P140" s="73" t="s">
        <v>921</v>
      </c>
      <c r="Q140" s="9" t="s">
        <v>893</v>
      </c>
      <c r="R140" s="9" t="s">
        <v>879</v>
      </c>
      <c r="S140" s="9" t="s">
        <v>893</v>
      </c>
      <c r="T140" s="9" t="s">
        <v>893</v>
      </c>
      <c r="U140" s="73" t="s">
        <v>1022</v>
      </c>
      <c r="V140" s="60"/>
      <c r="W140" s="64"/>
      <c r="X140" s="37"/>
      <c r="Y140" s="9"/>
      <c r="Z140" s="9"/>
      <c r="AA140" s="16"/>
      <c r="AB140" s="9"/>
      <c r="AC140" s="9"/>
    </row>
    <row r="141" spans="1:29" s="8" customFormat="1" ht="15" customHeight="1">
      <c r="A141" s="36" t="s">
        <v>779</v>
      </c>
      <c r="B141" s="3" t="s">
        <v>774</v>
      </c>
      <c r="C141" s="3" t="s">
        <v>636</v>
      </c>
      <c r="D141" s="12" t="s">
        <v>637</v>
      </c>
      <c r="E141" s="15" t="s">
        <v>849</v>
      </c>
      <c r="F141" s="2" t="s">
        <v>785</v>
      </c>
      <c r="G141" s="12" t="s">
        <v>6</v>
      </c>
      <c r="H141" s="12" t="s">
        <v>66</v>
      </c>
      <c r="I141" s="1" t="s">
        <v>15</v>
      </c>
      <c r="J141" s="9"/>
      <c r="K141" s="75">
        <v>43921</v>
      </c>
      <c r="L141" s="9"/>
      <c r="M141" s="9"/>
      <c r="N141" s="9"/>
      <c r="O141" s="9"/>
      <c r="P141" s="9"/>
      <c r="Q141" s="9" t="s">
        <v>893</v>
      </c>
      <c r="R141" s="9" t="s">
        <v>893</v>
      </c>
      <c r="S141" s="9" t="s">
        <v>893</v>
      </c>
      <c r="T141" s="9" t="s">
        <v>893</v>
      </c>
      <c r="U141" s="9"/>
      <c r="V141" s="60"/>
      <c r="W141" s="64"/>
      <c r="X141" s="37"/>
      <c r="Y141" s="9"/>
      <c r="Z141" s="9"/>
      <c r="AA141" s="16"/>
      <c r="AB141" s="9"/>
      <c r="AC141" s="9"/>
    </row>
    <row r="142" spans="1:29" s="8" customFormat="1" ht="15" customHeight="1">
      <c r="A142" s="36" t="s">
        <v>779</v>
      </c>
      <c r="B142" s="3" t="s">
        <v>774</v>
      </c>
      <c r="C142" s="3" t="s">
        <v>638</v>
      </c>
      <c r="D142" s="12" t="s">
        <v>639</v>
      </c>
      <c r="E142" s="15" t="s">
        <v>640</v>
      </c>
      <c r="F142" s="2"/>
      <c r="G142" s="1" t="s">
        <v>7</v>
      </c>
      <c r="H142" s="12" t="s">
        <v>65</v>
      </c>
      <c r="I142" s="1" t="s">
        <v>15</v>
      </c>
      <c r="J142" s="9"/>
      <c r="K142" s="75">
        <v>43921</v>
      </c>
      <c r="L142" s="9"/>
      <c r="M142" s="9"/>
      <c r="N142" s="9"/>
      <c r="O142" s="9"/>
      <c r="P142" s="9"/>
      <c r="Q142" s="9" t="s">
        <v>893</v>
      </c>
      <c r="R142" s="9" t="s">
        <v>893</v>
      </c>
      <c r="S142" s="9" t="s">
        <v>893</v>
      </c>
      <c r="T142" s="9" t="s">
        <v>893</v>
      </c>
      <c r="U142" s="9"/>
      <c r="V142" s="60"/>
      <c r="W142" s="64"/>
      <c r="X142" s="37"/>
      <c r="Y142" s="9"/>
      <c r="Z142" s="9"/>
      <c r="AA142" s="16"/>
      <c r="AB142" s="9"/>
      <c r="AC142" s="9"/>
    </row>
    <row r="143" spans="1:29" s="8" customFormat="1" ht="15" customHeight="1">
      <c r="A143" s="36" t="s">
        <v>779</v>
      </c>
      <c r="B143" s="3" t="s">
        <v>774</v>
      </c>
      <c r="C143" s="3" t="s">
        <v>641</v>
      </c>
      <c r="D143" s="12" t="s">
        <v>642</v>
      </c>
      <c r="E143" s="15" t="s">
        <v>643</v>
      </c>
      <c r="F143" s="2"/>
      <c r="G143" s="1" t="s">
        <v>7</v>
      </c>
      <c r="H143" s="12" t="s">
        <v>65</v>
      </c>
      <c r="I143" s="1" t="s">
        <v>15</v>
      </c>
      <c r="J143" s="9"/>
      <c r="K143" s="75">
        <v>43921</v>
      </c>
      <c r="L143" s="9"/>
      <c r="M143" s="9"/>
      <c r="N143" s="9"/>
      <c r="O143" s="9"/>
      <c r="P143" s="9"/>
      <c r="Q143" s="9" t="s">
        <v>893</v>
      </c>
      <c r="R143" s="9" t="s">
        <v>893</v>
      </c>
      <c r="S143" s="9" t="s">
        <v>893</v>
      </c>
      <c r="T143" s="9" t="s">
        <v>893</v>
      </c>
      <c r="U143" s="9"/>
      <c r="V143" s="60"/>
      <c r="W143" s="64"/>
      <c r="X143" s="37"/>
      <c r="Y143" s="9"/>
      <c r="Z143" s="9"/>
      <c r="AA143" s="16"/>
      <c r="AB143" s="9"/>
      <c r="AC143" s="9"/>
    </row>
    <row r="144" spans="1:29" s="8" customFormat="1" ht="15" customHeight="1">
      <c r="A144" s="36" t="s">
        <v>779</v>
      </c>
      <c r="B144" s="3" t="s">
        <v>774</v>
      </c>
      <c r="C144" s="3" t="s">
        <v>644</v>
      </c>
      <c r="D144" s="12" t="s">
        <v>645</v>
      </c>
      <c r="E144" s="15" t="s">
        <v>646</v>
      </c>
      <c r="F144" s="2"/>
      <c r="G144" s="1" t="s">
        <v>7</v>
      </c>
      <c r="H144" s="12" t="s">
        <v>65</v>
      </c>
      <c r="I144" s="1" t="s">
        <v>15</v>
      </c>
      <c r="J144" s="9"/>
      <c r="K144" s="75">
        <v>43921</v>
      </c>
      <c r="L144" s="9"/>
      <c r="M144" s="9"/>
      <c r="N144" s="9"/>
      <c r="O144" s="9"/>
      <c r="P144" s="9"/>
      <c r="Q144" s="9" t="s">
        <v>893</v>
      </c>
      <c r="R144" s="9" t="s">
        <v>893</v>
      </c>
      <c r="S144" s="9" t="s">
        <v>893</v>
      </c>
      <c r="T144" s="9" t="s">
        <v>893</v>
      </c>
      <c r="U144" s="9"/>
      <c r="V144" s="60"/>
      <c r="W144" s="64"/>
      <c r="X144" s="37"/>
      <c r="Y144" s="9"/>
      <c r="Z144" s="9"/>
      <c r="AA144" s="16"/>
      <c r="AB144" s="9"/>
      <c r="AC144" s="9"/>
    </row>
    <row r="145" spans="1:29" s="8" customFormat="1" ht="15" customHeight="1">
      <c r="A145" s="36" t="s">
        <v>779</v>
      </c>
      <c r="B145" s="3" t="s">
        <v>774</v>
      </c>
      <c r="C145" s="3" t="s">
        <v>647</v>
      </c>
      <c r="D145" s="12" t="s">
        <v>648</v>
      </c>
      <c r="E145" s="15" t="s">
        <v>649</v>
      </c>
      <c r="F145" s="2"/>
      <c r="G145" s="1" t="s">
        <v>7</v>
      </c>
      <c r="H145" s="12" t="s">
        <v>65</v>
      </c>
      <c r="I145" s="1" t="s">
        <v>15</v>
      </c>
      <c r="J145" s="9"/>
      <c r="K145" s="75">
        <v>43921</v>
      </c>
      <c r="L145" s="9"/>
      <c r="M145" s="9"/>
      <c r="N145" s="9"/>
      <c r="O145" s="9"/>
      <c r="P145" s="9"/>
      <c r="Q145" s="9" t="s">
        <v>893</v>
      </c>
      <c r="R145" s="9" t="s">
        <v>893</v>
      </c>
      <c r="S145" s="9" t="s">
        <v>893</v>
      </c>
      <c r="T145" s="9" t="s">
        <v>893</v>
      </c>
      <c r="U145" s="9"/>
      <c r="V145" s="60"/>
      <c r="W145" s="64"/>
      <c r="X145" s="37"/>
      <c r="Y145" s="9"/>
      <c r="Z145" s="9"/>
      <c r="AA145" s="16"/>
      <c r="AB145" s="9"/>
      <c r="AC145" s="9"/>
    </row>
    <row r="146" spans="1:29" s="8" customFormat="1" ht="15" customHeight="1">
      <c r="A146" s="36" t="s">
        <v>779</v>
      </c>
      <c r="B146" s="3" t="s">
        <v>775</v>
      </c>
      <c r="C146" s="3" t="s">
        <v>650</v>
      </c>
      <c r="D146" s="12" t="s">
        <v>651</v>
      </c>
      <c r="E146" s="15" t="s">
        <v>652</v>
      </c>
      <c r="F146" s="2"/>
      <c r="G146" s="12" t="s">
        <v>9</v>
      </c>
      <c r="H146" s="12" t="s">
        <v>5</v>
      </c>
      <c r="I146" s="1" t="s">
        <v>15</v>
      </c>
      <c r="J146" s="9" t="s">
        <v>879</v>
      </c>
      <c r="K146" s="75">
        <v>43921</v>
      </c>
      <c r="L146" s="9" t="s">
        <v>963</v>
      </c>
      <c r="M146" s="74" t="s">
        <v>964</v>
      </c>
      <c r="N146" s="9">
        <v>6</v>
      </c>
      <c r="O146" s="75">
        <v>43915</v>
      </c>
      <c r="P146" s="73" t="s">
        <v>969</v>
      </c>
      <c r="Q146" s="9" t="s">
        <v>893</v>
      </c>
      <c r="R146" s="9" t="s">
        <v>879</v>
      </c>
      <c r="S146" s="9" t="s">
        <v>893</v>
      </c>
      <c r="T146" s="9" t="s">
        <v>893</v>
      </c>
      <c r="U146" s="73" t="s">
        <v>1022</v>
      </c>
      <c r="V146" s="60"/>
      <c r="W146" s="64"/>
      <c r="X146" s="37"/>
      <c r="Y146" s="9"/>
      <c r="Z146" s="9"/>
      <c r="AA146" s="16"/>
      <c r="AB146" s="9"/>
      <c r="AC146" s="9"/>
    </row>
    <row r="147" spans="1:29" s="8" customFormat="1" ht="15" customHeight="1">
      <c r="A147" s="36" t="s">
        <v>779</v>
      </c>
      <c r="B147" s="3" t="s">
        <v>775</v>
      </c>
      <c r="C147" s="3" t="s">
        <v>653</v>
      </c>
      <c r="D147" s="12" t="s">
        <v>654</v>
      </c>
      <c r="E147" s="15" t="s">
        <v>655</v>
      </c>
      <c r="F147" s="2"/>
      <c r="G147" s="12" t="s">
        <v>9</v>
      </c>
      <c r="H147" s="12" t="s">
        <v>5</v>
      </c>
      <c r="I147" s="1" t="s">
        <v>15</v>
      </c>
      <c r="J147" s="9" t="s">
        <v>911</v>
      </c>
      <c r="K147" s="75">
        <v>43921</v>
      </c>
      <c r="L147" s="9"/>
      <c r="M147" s="9"/>
      <c r="N147" s="9"/>
      <c r="O147" s="9"/>
      <c r="P147" s="9"/>
      <c r="Q147" s="9" t="s">
        <v>893</v>
      </c>
      <c r="R147" s="9" t="s">
        <v>893</v>
      </c>
      <c r="S147" s="9" t="s">
        <v>893</v>
      </c>
      <c r="T147" s="9" t="s">
        <v>893</v>
      </c>
      <c r="U147" s="9"/>
      <c r="V147" s="60"/>
      <c r="W147" s="64"/>
      <c r="X147" s="37"/>
      <c r="Y147" s="9"/>
      <c r="Z147" s="9"/>
      <c r="AA147" s="16"/>
      <c r="AB147" s="9"/>
      <c r="AC147" s="9"/>
    </row>
    <row r="148" spans="1:29" s="8" customFormat="1" ht="15" customHeight="1">
      <c r="A148" s="36" t="s">
        <v>779</v>
      </c>
      <c r="B148" s="3" t="s">
        <v>775</v>
      </c>
      <c r="C148" s="3" t="s">
        <v>656</v>
      </c>
      <c r="D148" s="12" t="s">
        <v>657</v>
      </c>
      <c r="E148" s="15" t="s">
        <v>658</v>
      </c>
      <c r="F148" s="2"/>
      <c r="G148" s="12" t="s">
        <v>9</v>
      </c>
      <c r="H148" s="12" t="s">
        <v>5</v>
      </c>
      <c r="I148" s="1" t="s">
        <v>15</v>
      </c>
      <c r="J148" s="9" t="s">
        <v>879</v>
      </c>
      <c r="K148" s="75">
        <v>43921</v>
      </c>
      <c r="L148" s="9" t="s">
        <v>881</v>
      </c>
      <c r="M148" s="74" t="s">
        <v>882</v>
      </c>
      <c r="N148" s="9">
        <v>84</v>
      </c>
      <c r="O148" s="75">
        <v>44005</v>
      </c>
      <c r="P148" s="73" t="s">
        <v>970</v>
      </c>
      <c r="Q148" s="9" t="s">
        <v>893</v>
      </c>
      <c r="R148" s="9" t="s">
        <v>879</v>
      </c>
      <c r="S148" s="9" t="s">
        <v>893</v>
      </c>
      <c r="T148" s="9" t="s">
        <v>893</v>
      </c>
      <c r="U148" s="73" t="s">
        <v>1022</v>
      </c>
      <c r="V148" s="60"/>
      <c r="W148" s="64"/>
      <c r="X148" s="37"/>
      <c r="Y148" s="9"/>
      <c r="Z148" s="9"/>
      <c r="AA148" s="16"/>
      <c r="AB148" s="9"/>
      <c r="AC148" s="9"/>
    </row>
    <row r="149" spans="1:29" s="8" customFormat="1" ht="15" customHeight="1">
      <c r="A149" s="36" t="s">
        <v>779</v>
      </c>
      <c r="B149" s="3" t="s">
        <v>775</v>
      </c>
      <c r="C149" s="3" t="s">
        <v>659</v>
      </c>
      <c r="D149" s="12" t="s">
        <v>660</v>
      </c>
      <c r="E149" s="15" t="s">
        <v>661</v>
      </c>
      <c r="F149" s="2"/>
      <c r="G149" s="12" t="s">
        <v>9</v>
      </c>
      <c r="H149" s="12" t="s">
        <v>5</v>
      </c>
      <c r="I149" s="1" t="s">
        <v>15</v>
      </c>
      <c r="J149" s="9" t="s">
        <v>879</v>
      </c>
      <c r="K149" s="75">
        <v>43921</v>
      </c>
      <c r="L149" s="9" t="s">
        <v>881</v>
      </c>
      <c r="M149" s="74" t="s">
        <v>882</v>
      </c>
      <c r="N149" s="9">
        <v>84</v>
      </c>
      <c r="O149" s="75">
        <v>44005</v>
      </c>
      <c r="P149" s="9" t="s">
        <v>971</v>
      </c>
      <c r="Q149" s="9" t="s">
        <v>893</v>
      </c>
      <c r="R149" s="9" t="s">
        <v>879</v>
      </c>
      <c r="S149" s="9" t="s">
        <v>893</v>
      </c>
      <c r="T149" s="9" t="s">
        <v>893</v>
      </c>
      <c r="U149" s="73" t="s">
        <v>1022</v>
      </c>
      <c r="V149" s="60"/>
      <c r="W149" s="64"/>
      <c r="X149" s="37"/>
      <c r="Y149" s="9"/>
      <c r="Z149" s="9"/>
      <c r="AA149" s="16"/>
      <c r="AB149" s="9"/>
      <c r="AC149" s="9"/>
    </row>
    <row r="150" spans="1:29" s="8" customFormat="1" ht="15" customHeight="1">
      <c r="A150" s="36" t="s">
        <v>779</v>
      </c>
      <c r="B150" s="3" t="s">
        <v>775</v>
      </c>
      <c r="C150" s="3" t="s">
        <v>662</v>
      </c>
      <c r="D150" s="12" t="s">
        <v>663</v>
      </c>
      <c r="E150" s="15" t="s">
        <v>664</v>
      </c>
      <c r="F150" s="2"/>
      <c r="G150" s="12" t="s">
        <v>9</v>
      </c>
      <c r="H150" s="12" t="s">
        <v>5</v>
      </c>
      <c r="I150" s="1" t="s">
        <v>15</v>
      </c>
      <c r="J150" s="9" t="s">
        <v>879</v>
      </c>
      <c r="K150" s="75">
        <v>43921</v>
      </c>
      <c r="L150" s="9" t="s">
        <v>881</v>
      </c>
      <c r="M150" s="74" t="s">
        <v>882</v>
      </c>
      <c r="N150" s="9">
        <v>84</v>
      </c>
      <c r="O150" s="75">
        <v>44005</v>
      </c>
      <c r="P150" s="9" t="s">
        <v>971</v>
      </c>
      <c r="Q150" s="9" t="s">
        <v>893</v>
      </c>
      <c r="R150" s="9" t="s">
        <v>879</v>
      </c>
      <c r="S150" s="9" t="s">
        <v>893</v>
      </c>
      <c r="T150" s="9" t="s">
        <v>893</v>
      </c>
      <c r="U150" s="73" t="s">
        <v>1022</v>
      </c>
      <c r="V150" s="60"/>
      <c r="W150" s="64"/>
      <c r="X150" s="37"/>
      <c r="Y150" s="9"/>
      <c r="Z150" s="9"/>
      <c r="AA150" s="16"/>
      <c r="AB150" s="9"/>
      <c r="AC150" s="9"/>
    </row>
    <row r="151" spans="1:29" s="8" customFormat="1" ht="15" customHeight="1">
      <c r="A151" s="36" t="s">
        <v>779</v>
      </c>
      <c r="B151" s="3" t="s">
        <v>775</v>
      </c>
      <c r="C151" s="3" t="s">
        <v>665</v>
      </c>
      <c r="D151" s="12" t="s">
        <v>666</v>
      </c>
      <c r="E151" s="15" t="s">
        <v>667</v>
      </c>
      <c r="F151" s="2"/>
      <c r="G151" s="12" t="s">
        <v>9</v>
      </c>
      <c r="H151" s="12" t="s">
        <v>5</v>
      </c>
      <c r="I151" s="1" t="s">
        <v>15</v>
      </c>
      <c r="J151" s="9" t="s">
        <v>911</v>
      </c>
      <c r="K151" s="75">
        <v>43921</v>
      </c>
      <c r="L151" s="9"/>
      <c r="M151" s="9"/>
      <c r="N151" s="9"/>
      <c r="O151" s="9"/>
      <c r="P151" s="9"/>
      <c r="Q151" s="9" t="s">
        <v>893</v>
      </c>
      <c r="R151" s="9" t="s">
        <v>893</v>
      </c>
      <c r="S151" s="9" t="s">
        <v>893</v>
      </c>
      <c r="T151" s="9" t="s">
        <v>893</v>
      </c>
      <c r="U151" s="9"/>
      <c r="V151" s="60"/>
      <c r="W151" s="64"/>
      <c r="X151" s="37"/>
      <c r="Y151" s="9"/>
      <c r="Z151" s="9"/>
      <c r="AA151" s="16"/>
      <c r="AB151" s="9"/>
      <c r="AC151" s="9"/>
    </row>
    <row r="152" spans="1:29" s="8" customFormat="1" ht="15" customHeight="1">
      <c r="A152" s="36" t="s">
        <v>779</v>
      </c>
      <c r="B152" s="3" t="s">
        <v>775</v>
      </c>
      <c r="C152" s="3" t="s">
        <v>668</v>
      </c>
      <c r="D152" s="12" t="s">
        <v>669</v>
      </c>
      <c r="E152" s="15" t="s">
        <v>670</v>
      </c>
      <c r="F152" s="2"/>
      <c r="G152" s="1" t="s">
        <v>9</v>
      </c>
      <c r="H152" s="12" t="s">
        <v>5</v>
      </c>
      <c r="I152" s="1" t="s">
        <v>15</v>
      </c>
      <c r="J152" s="9" t="s">
        <v>911</v>
      </c>
      <c r="K152" s="75">
        <v>43921</v>
      </c>
      <c r="L152" s="9"/>
      <c r="M152" s="9"/>
      <c r="N152" s="9"/>
      <c r="O152" s="9"/>
      <c r="P152" s="9"/>
      <c r="Q152" s="9" t="s">
        <v>893</v>
      </c>
      <c r="R152" s="9" t="s">
        <v>893</v>
      </c>
      <c r="S152" s="9" t="s">
        <v>893</v>
      </c>
      <c r="T152" s="9" t="s">
        <v>893</v>
      </c>
      <c r="U152" s="9"/>
      <c r="V152" s="60"/>
      <c r="W152" s="64"/>
      <c r="X152" s="37"/>
      <c r="Y152" s="9"/>
      <c r="Z152" s="9"/>
      <c r="AA152" s="16"/>
      <c r="AB152" s="9"/>
      <c r="AC152" s="9"/>
    </row>
    <row r="153" spans="1:29" s="8" customFormat="1" ht="15" customHeight="1">
      <c r="A153" s="36" t="s">
        <v>779</v>
      </c>
      <c r="B153" s="3" t="s">
        <v>775</v>
      </c>
      <c r="C153" s="3" t="s">
        <v>671</v>
      </c>
      <c r="D153" s="12" t="s">
        <v>672</v>
      </c>
      <c r="E153" s="15" t="s">
        <v>673</v>
      </c>
      <c r="F153" s="2"/>
      <c r="G153" s="1" t="s">
        <v>9</v>
      </c>
      <c r="H153" s="12" t="s">
        <v>5</v>
      </c>
      <c r="I153" s="1" t="s">
        <v>15</v>
      </c>
      <c r="J153" s="9" t="s">
        <v>879</v>
      </c>
      <c r="K153" s="75">
        <v>43921</v>
      </c>
      <c r="L153" s="9" t="s">
        <v>886</v>
      </c>
      <c r="M153" s="74" t="s">
        <v>1020</v>
      </c>
      <c r="N153" s="9">
        <v>84</v>
      </c>
      <c r="O153" s="75">
        <v>43665</v>
      </c>
      <c r="P153" s="73" t="s">
        <v>972</v>
      </c>
      <c r="Q153" s="9" t="s">
        <v>893</v>
      </c>
      <c r="R153" s="9" t="s">
        <v>879</v>
      </c>
      <c r="S153" s="9" t="s">
        <v>893</v>
      </c>
      <c r="T153" s="9" t="s">
        <v>893</v>
      </c>
      <c r="U153" s="73" t="s">
        <v>1022</v>
      </c>
      <c r="V153" s="60"/>
      <c r="W153" s="64"/>
      <c r="X153" s="37"/>
      <c r="Y153" s="9"/>
      <c r="Z153" s="9"/>
      <c r="AA153" s="16"/>
      <c r="AB153" s="9"/>
      <c r="AC153" s="9"/>
    </row>
    <row r="154" spans="1:29" s="8" customFormat="1" ht="15" customHeight="1">
      <c r="A154" s="36" t="s">
        <v>779</v>
      </c>
      <c r="B154" s="3" t="s">
        <v>775</v>
      </c>
      <c r="C154" s="3" t="s">
        <v>674</v>
      </c>
      <c r="D154" s="12" t="s">
        <v>675</v>
      </c>
      <c r="E154" s="15" t="s">
        <v>676</v>
      </c>
      <c r="F154" s="2"/>
      <c r="G154" s="1" t="s">
        <v>9</v>
      </c>
      <c r="H154" s="12" t="s">
        <v>5</v>
      </c>
      <c r="I154" s="1" t="s">
        <v>15</v>
      </c>
      <c r="J154" s="9" t="s">
        <v>911</v>
      </c>
      <c r="K154" s="75">
        <v>43921</v>
      </c>
      <c r="L154" s="9"/>
      <c r="M154" s="9"/>
      <c r="N154" s="9"/>
      <c r="O154" s="9"/>
      <c r="P154" s="9"/>
      <c r="Q154" s="9" t="s">
        <v>893</v>
      </c>
      <c r="R154" s="9" t="s">
        <v>893</v>
      </c>
      <c r="S154" s="9" t="s">
        <v>893</v>
      </c>
      <c r="T154" s="9" t="s">
        <v>893</v>
      </c>
      <c r="U154" s="9"/>
      <c r="V154" s="60"/>
      <c r="W154" s="64"/>
      <c r="X154" s="37"/>
      <c r="Y154" s="9"/>
      <c r="Z154" s="9"/>
      <c r="AA154" s="16"/>
      <c r="AB154" s="9"/>
      <c r="AC154" s="9"/>
    </row>
    <row r="155" spans="1:29" s="8" customFormat="1" ht="15" customHeight="1">
      <c r="A155" s="36" t="s">
        <v>779</v>
      </c>
      <c r="B155" s="3" t="s">
        <v>775</v>
      </c>
      <c r="C155" s="3" t="s">
        <v>677</v>
      </c>
      <c r="D155" s="12" t="s">
        <v>678</v>
      </c>
      <c r="E155" s="15" t="s">
        <v>679</v>
      </c>
      <c r="F155" s="2"/>
      <c r="G155" s="12" t="s">
        <v>6</v>
      </c>
      <c r="H155" s="12" t="s">
        <v>803</v>
      </c>
      <c r="I155" s="1" t="s">
        <v>15</v>
      </c>
      <c r="J155" s="9"/>
      <c r="K155" s="75">
        <v>43921</v>
      </c>
      <c r="L155" s="9"/>
      <c r="M155" s="9"/>
      <c r="N155" s="9"/>
      <c r="O155" s="9"/>
      <c r="P155" s="9"/>
      <c r="Q155" s="9" t="s">
        <v>893</v>
      </c>
      <c r="R155" s="9" t="s">
        <v>893</v>
      </c>
      <c r="S155" s="9" t="s">
        <v>893</v>
      </c>
      <c r="T155" s="9" t="s">
        <v>893</v>
      </c>
      <c r="U155" s="9"/>
      <c r="V155" s="60"/>
      <c r="W155" s="64"/>
      <c r="X155" s="37"/>
      <c r="Y155" s="9"/>
      <c r="Z155" s="9"/>
      <c r="AA155" s="16"/>
      <c r="AB155" s="9"/>
      <c r="AC155" s="9"/>
    </row>
    <row r="156" spans="1:29" s="8" customFormat="1" ht="15" customHeight="1">
      <c r="A156" s="36" t="s">
        <v>779</v>
      </c>
      <c r="B156" s="3" t="s">
        <v>775</v>
      </c>
      <c r="C156" s="3" t="s">
        <v>680</v>
      </c>
      <c r="D156" s="12" t="s">
        <v>681</v>
      </c>
      <c r="E156" s="15" t="s">
        <v>682</v>
      </c>
      <c r="F156" s="2"/>
      <c r="G156" s="12" t="s">
        <v>6</v>
      </c>
      <c r="H156" s="12" t="s">
        <v>803</v>
      </c>
      <c r="I156" s="1" t="s">
        <v>15</v>
      </c>
      <c r="J156" s="9"/>
      <c r="K156" s="75">
        <v>43921</v>
      </c>
      <c r="L156" s="9"/>
      <c r="M156" s="9"/>
      <c r="N156" s="9"/>
      <c r="O156" s="9"/>
      <c r="P156" s="9"/>
      <c r="Q156" s="9" t="s">
        <v>893</v>
      </c>
      <c r="R156" s="9" t="s">
        <v>893</v>
      </c>
      <c r="S156" s="9" t="s">
        <v>893</v>
      </c>
      <c r="T156" s="9" t="s">
        <v>893</v>
      </c>
      <c r="U156" s="9"/>
      <c r="V156" s="60"/>
      <c r="W156" s="64"/>
      <c r="X156" s="37"/>
      <c r="Y156" s="9"/>
      <c r="Z156" s="9"/>
      <c r="AA156" s="16"/>
      <c r="AB156" s="9"/>
      <c r="AC156" s="9"/>
    </row>
    <row r="157" spans="1:29" s="8" customFormat="1" ht="15" customHeight="1">
      <c r="A157" s="36" t="s">
        <v>779</v>
      </c>
      <c r="B157" s="13" t="s">
        <v>776</v>
      </c>
      <c r="C157" s="3" t="s">
        <v>683</v>
      </c>
      <c r="D157" s="13" t="s">
        <v>684</v>
      </c>
      <c r="E157" s="15" t="s">
        <v>685</v>
      </c>
      <c r="F157" s="2"/>
      <c r="G157" s="12" t="s">
        <v>9</v>
      </c>
      <c r="H157" s="1" t="s">
        <v>5</v>
      </c>
      <c r="I157" s="1" t="s">
        <v>15</v>
      </c>
      <c r="J157" s="9" t="s">
        <v>879</v>
      </c>
      <c r="K157" s="75">
        <v>43921</v>
      </c>
      <c r="L157" s="9" t="s">
        <v>881</v>
      </c>
      <c r="M157" s="74" t="s">
        <v>882</v>
      </c>
      <c r="N157" s="9">
        <v>2</v>
      </c>
      <c r="O157" s="75">
        <v>44005</v>
      </c>
      <c r="P157" s="73" t="s">
        <v>922</v>
      </c>
      <c r="Q157" s="9" t="s">
        <v>893</v>
      </c>
      <c r="R157" s="9" t="s">
        <v>879</v>
      </c>
      <c r="S157" s="9" t="s">
        <v>893</v>
      </c>
      <c r="T157" s="9" t="s">
        <v>893</v>
      </c>
      <c r="U157" s="73" t="s">
        <v>1022</v>
      </c>
      <c r="V157" s="60"/>
      <c r="W157" s="64"/>
      <c r="X157" s="37"/>
      <c r="Y157" s="9"/>
      <c r="Z157" s="9"/>
      <c r="AA157" s="16"/>
      <c r="AB157" s="9"/>
      <c r="AC157" s="9"/>
    </row>
    <row r="158" spans="1:29" s="8" customFormat="1" ht="15" customHeight="1">
      <c r="A158" s="36" t="s">
        <v>779</v>
      </c>
      <c r="B158" s="13" t="s">
        <v>776</v>
      </c>
      <c r="C158" s="3" t="s">
        <v>686</v>
      </c>
      <c r="D158" s="13" t="s">
        <v>687</v>
      </c>
      <c r="E158" s="15" t="s">
        <v>688</v>
      </c>
      <c r="F158" s="2"/>
      <c r="G158" s="12" t="s">
        <v>9</v>
      </c>
      <c r="H158" s="1" t="s">
        <v>5</v>
      </c>
      <c r="I158" s="1" t="s">
        <v>15</v>
      </c>
      <c r="J158" s="9" t="s">
        <v>879</v>
      </c>
      <c r="K158" s="75">
        <v>43921</v>
      </c>
      <c r="L158" s="9" t="s">
        <v>881</v>
      </c>
      <c r="M158" s="74" t="s">
        <v>882</v>
      </c>
      <c r="N158" s="9" t="s">
        <v>924</v>
      </c>
      <c r="O158" s="75">
        <v>44005</v>
      </c>
      <c r="P158" s="73" t="s">
        <v>923</v>
      </c>
      <c r="Q158" s="9" t="s">
        <v>893</v>
      </c>
      <c r="R158" s="9" t="s">
        <v>879</v>
      </c>
      <c r="S158" s="9" t="s">
        <v>893</v>
      </c>
      <c r="T158" s="9" t="s">
        <v>893</v>
      </c>
      <c r="U158" s="73" t="s">
        <v>1022</v>
      </c>
      <c r="V158" s="60"/>
      <c r="W158" s="64"/>
      <c r="X158" s="37"/>
      <c r="Y158" s="9"/>
      <c r="Z158" s="9"/>
      <c r="AA158" s="16"/>
      <c r="AB158" s="9"/>
      <c r="AC158" s="9"/>
    </row>
    <row r="159" spans="1:29" s="8" customFormat="1" ht="15" customHeight="1">
      <c r="A159" s="36" t="s">
        <v>779</v>
      </c>
      <c r="B159" s="13" t="s">
        <v>776</v>
      </c>
      <c r="C159" s="3" t="s">
        <v>689</v>
      </c>
      <c r="D159" s="13" t="s">
        <v>690</v>
      </c>
      <c r="E159" s="15" t="s">
        <v>850</v>
      </c>
      <c r="F159" s="2"/>
      <c r="G159" s="12" t="s">
        <v>6</v>
      </c>
      <c r="H159" s="13" t="s">
        <v>804</v>
      </c>
      <c r="I159" s="1" t="s">
        <v>15</v>
      </c>
      <c r="J159" s="9">
        <v>100</v>
      </c>
      <c r="K159" s="75">
        <v>43921</v>
      </c>
      <c r="L159" s="9" t="s">
        <v>881</v>
      </c>
      <c r="M159" s="74" t="s">
        <v>882</v>
      </c>
      <c r="N159" s="9" t="s">
        <v>924</v>
      </c>
      <c r="O159" s="75">
        <v>44005</v>
      </c>
      <c r="P159" s="73" t="s">
        <v>923</v>
      </c>
      <c r="Q159" s="9" t="s">
        <v>893</v>
      </c>
      <c r="R159" s="9" t="s">
        <v>879</v>
      </c>
      <c r="S159" s="9" t="s">
        <v>893</v>
      </c>
      <c r="T159" s="9" t="s">
        <v>893</v>
      </c>
      <c r="U159" s="73" t="s">
        <v>1022</v>
      </c>
      <c r="V159" s="60"/>
      <c r="W159" s="64"/>
      <c r="X159" s="37"/>
      <c r="Y159" s="9"/>
      <c r="Z159" s="9"/>
      <c r="AA159" s="16"/>
      <c r="AB159" s="9"/>
      <c r="AC159" s="9"/>
    </row>
    <row r="160" spans="1:29" s="8" customFormat="1" ht="15" customHeight="1">
      <c r="A160" s="36" t="s">
        <v>779</v>
      </c>
      <c r="B160" s="13" t="s">
        <v>776</v>
      </c>
      <c r="C160" s="3" t="s">
        <v>691</v>
      </c>
      <c r="D160" s="13" t="s">
        <v>692</v>
      </c>
      <c r="E160" s="15" t="s">
        <v>693</v>
      </c>
      <c r="F160" s="2"/>
      <c r="G160" s="12" t="s">
        <v>9</v>
      </c>
      <c r="H160" s="1" t="s">
        <v>5</v>
      </c>
      <c r="I160" s="1" t="s">
        <v>15</v>
      </c>
      <c r="J160" s="9" t="s">
        <v>879</v>
      </c>
      <c r="K160" s="75">
        <v>43921</v>
      </c>
      <c r="L160" s="9" t="s">
        <v>881</v>
      </c>
      <c r="M160" s="74" t="s">
        <v>882</v>
      </c>
      <c r="N160" s="9">
        <v>2</v>
      </c>
      <c r="O160" s="75">
        <v>44005</v>
      </c>
      <c r="P160" s="73" t="s">
        <v>922</v>
      </c>
      <c r="Q160" s="9" t="s">
        <v>893</v>
      </c>
      <c r="R160" s="9" t="s">
        <v>879</v>
      </c>
      <c r="S160" s="9" t="s">
        <v>893</v>
      </c>
      <c r="T160" s="9" t="s">
        <v>893</v>
      </c>
      <c r="U160" s="73" t="s">
        <v>1022</v>
      </c>
      <c r="V160" s="60"/>
      <c r="W160" s="64"/>
      <c r="X160" s="37"/>
      <c r="Y160" s="9"/>
      <c r="Z160" s="9"/>
      <c r="AA160" s="16"/>
      <c r="AB160" s="9"/>
      <c r="AC160" s="9"/>
    </row>
    <row r="161" spans="1:29" s="8" customFormat="1" ht="15" customHeight="1">
      <c r="A161" s="36" t="s">
        <v>779</v>
      </c>
      <c r="B161" s="13" t="s">
        <v>776</v>
      </c>
      <c r="C161" s="3" t="s">
        <v>694</v>
      </c>
      <c r="D161" s="13" t="s">
        <v>695</v>
      </c>
      <c r="E161" s="15" t="s">
        <v>696</v>
      </c>
      <c r="F161" s="2"/>
      <c r="G161" s="12" t="s">
        <v>9</v>
      </c>
      <c r="H161" s="1" t="s">
        <v>5</v>
      </c>
      <c r="I161" s="1" t="s">
        <v>15</v>
      </c>
      <c r="J161" s="9" t="s">
        <v>879</v>
      </c>
      <c r="K161" s="75">
        <v>43921</v>
      </c>
      <c r="L161" s="9" t="s">
        <v>881</v>
      </c>
      <c r="M161" s="74" t="s">
        <v>882</v>
      </c>
      <c r="N161" s="9">
        <v>92</v>
      </c>
      <c r="O161" s="75">
        <v>44005</v>
      </c>
      <c r="P161" s="73" t="s">
        <v>925</v>
      </c>
      <c r="Q161" s="9" t="s">
        <v>893</v>
      </c>
      <c r="R161" s="9" t="s">
        <v>879</v>
      </c>
      <c r="S161" s="9" t="s">
        <v>893</v>
      </c>
      <c r="T161" s="9" t="s">
        <v>893</v>
      </c>
      <c r="U161" s="73" t="s">
        <v>1022</v>
      </c>
      <c r="V161" s="60"/>
      <c r="W161" s="64"/>
      <c r="X161" s="37"/>
      <c r="Y161" s="9"/>
      <c r="Z161" s="9"/>
      <c r="AA161" s="16"/>
      <c r="AB161" s="9"/>
      <c r="AC161" s="9"/>
    </row>
    <row r="162" spans="1:29" s="8" customFormat="1" ht="15" customHeight="1">
      <c r="A162" s="36" t="s">
        <v>779</v>
      </c>
      <c r="B162" s="13" t="s">
        <v>776</v>
      </c>
      <c r="C162" s="3" t="s">
        <v>697</v>
      </c>
      <c r="D162" s="13" t="s">
        <v>698</v>
      </c>
      <c r="E162" s="15" t="s">
        <v>699</v>
      </c>
      <c r="F162" s="2"/>
      <c r="G162" s="12" t="s">
        <v>9</v>
      </c>
      <c r="H162" s="1" t="s">
        <v>5</v>
      </c>
      <c r="I162" s="1" t="s">
        <v>15</v>
      </c>
      <c r="J162" s="9" t="s">
        <v>879</v>
      </c>
      <c r="K162" s="75">
        <v>43921</v>
      </c>
      <c r="L162" s="9" t="s">
        <v>881</v>
      </c>
      <c r="M162" s="74" t="s">
        <v>882</v>
      </c>
      <c r="N162" s="9">
        <v>93</v>
      </c>
      <c r="O162" s="75">
        <v>44005</v>
      </c>
      <c r="P162" s="73" t="s">
        <v>926</v>
      </c>
      <c r="Q162" s="9" t="s">
        <v>893</v>
      </c>
      <c r="R162" s="9" t="s">
        <v>879</v>
      </c>
      <c r="S162" s="9" t="s">
        <v>893</v>
      </c>
      <c r="T162" s="9" t="s">
        <v>893</v>
      </c>
      <c r="U162" s="73" t="s">
        <v>1022</v>
      </c>
      <c r="V162" s="60"/>
      <c r="W162" s="64"/>
      <c r="X162" s="37"/>
      <c r="Y162" s="9"/>
      <c r="Z162" s="9"/>
      <c r="AA162" s="16"/>
      <c r="AB162" s="9"/>
      <c r="AC162" s="9"/>
    </row>
    <row r="163" spans="1:29" s="8" customFormat="1" ht="15" customHeight="1">
      <c r="A163" s="36" t="s">
        <v>779</v>
      </c>
      <c r="B163" s="13" t="s">
        <v>776</v>
      </c>
      <c r="C163" s="3" t="s">
        <v>700</v>
      </c>
      <c r="D163" s="13" t="s">
        <v>701</v>
      </c>
      <c r="E163" s="15" t="s">
        <v>702</v>
      </c>
      <c r="F163" s="2"/>
      <c r="G163" s="12" t="s">
        <v>9</v>
      </c>
      <c r="H163" s="1" t="s">
        <v>5</v>
      </c>
      <c r="I163" s="1" t="s">
        <v>15</v>
      </c>
      <c r="J163" s="9" t="s">
        <v>911</v>
      </c>
      <c r="K163" s="75">
        <v>43921</v>
      </c>
      <c r="L163" s="9"/>
      <c r="M163" s="9"/>
      <c r="N163" s="9"/>
      <c r="O163" s="9"/>
      <c r="P163" s="9"/>
      <c r="Q163" s="9" t="s">
        <v>893</v>
      </c>
      <c r="R163" s="9" t="s">
        <v>893</v>
      </c>
      <c r="S163" s="9" t="s">
        <v>893</v>
      </c>
      <c r="T163" s="9" t="s">
        <v>893</v>
      </c>
      <c r="U163" s="9"/>
      <c r="V163" s="60"/>
      <c r="W163" s="64"/>
      <c r="X163" s="37"/>
      <c r="Y163" s="9"/>
      <c r="Z163" s="9"/>
      <c r="AA163" s="16"/>
      <c r="AB163" s="9"/>
      <c r="AC163" s="9"/>
    </row>
    <row r="164" spans="1:29" s="8" customFormat="1" ht="15" customHeight="1">
      <c r="A164" s="36" t="s">
        <v>779</v>
      </c>
      <c r="B164" s="13" t="s">
        <v>776</v>
      </c>
      <c r="C164" s="3" t="s">
        <v>703</v>
      </c>
      <c r="D164" s="13" t="s">
        <v>704</v>
      </c>
      <c r="E164" s="15" t="s">
        <v>705</v>
      </c>
      <c r="F164" s="2"/>
      <c r="G164" s="12" t="s">
        <v>9</v>
      </c>
      <c r="H164" s="1" t="s">
        <v>5</v>
      </c>
      <c r="I164" s="1" t="s">
        <v>15</v>
      </c>
      <c r="J164" s="9" t="s">
        <v>911</v>
      </c>
      <c r="K164" s="75">
        <v>43921</v>
      </c>
      <c r="L164" s="9"/>
      <c r="M164" s="9"/>
      <c r="N164" s="9"/>
      <c r="O164" s="9"/>
      <c r="P164" s="9"/>
      <c r="Q164" s="9" t="s">
        <v>893</v>
      </c>
      <c r="R164" s="9" t="s">
        <v>893</v>
      </c>
      <c r="S164" s="9" t="s">
        <v>893</v>
      </c>
      <c r="T164" s="9" t="s">
        <v>893</v>
      </c>
      <c r="U164" s="9"/>
      <c r="V164" s="60"/>
      <c r="W164" s="64"/>
      <c r="X164" s="37"/>
      <c r="Y164" s="9"/>
      <c r="Z164" s="9"/>
      <c r="AA164" s="16"/>
      <c r="AB164" s="9"/>
      <c r="AC164" s="9"/>
    </row>
    <row r="165" spans="1:29" s="8" customFormat="1" ht="15" customHeight="1">
      <c r="A165" s="36" t="s">
        <v>779</v>
      </c>
      <c r="B165" s="13" t="s">
        <v>776</v>
      </c>
      <c r="C165" s="3" t="s">
        <v>706</v>
      </c>
      <c r="D165" s="13" t="s">
        <v>707</v>
      </c>
      <c r="E165" s="15" t="s">
        <v>708</v>
      </c>
      <c r="F165" s="2"/>
      <c r="G165" s="12" t="s">
        <v>9</v>
      </c>
      <c r="H165" s="1" t="s">
        <v>5</v>
      </c>
      <c r="I165" s="1" t="s">
        <v>15</v>
      </c>
      <c r="J165" s="9" t="s">
        <v>911</v>
      </c>
      <c r="K165" s="75">
        <v>43921</v>
      </c>
      <c r="L165" s="9"/>
      <c r="M165" s="9"/>
      <c r="N165" s="9"/>
      <c r="O165" s="9"/>
      <c r="P165" s="9"/>
      <c r="Q165" s="9" t="s">
        <v>893</v>
      </c>
      <c r="R165" s="9" t="s">
        <v>893</v>
      </c>
      <c r="S165" s="9" t="s">
        <v>893</v>
      </c>
      <c r="T165" s="9" t="s">
        <v>893</v>
      </c>
      <c r="U165" s="9"/>
      <c r="V165" s="60"/>
      <c r="W165" s="64"/>
      <c r="X165" s="37"/>
      <c r="Y165" s="9"/>
      <c r="Z165" s="9"/>
      <c r="AA165" s="16"/>
      <c r="AB165" s="9"/>
      <c r="AC165" s="9"/>
    </row>
    <row r="166" spans="1:29" s="8" customFormat="1" ht="15" customHeight="1">
      <c r="A166" s="36" t="s">
        <v>779</v>
      </c>
      <c r="B166" s="13" t="s">
        <v>776</v>
      </c>
      <c r="C166" s="3" t="s">
        <v>709</v>
      </c>
      <c r="D166" s="13" t="s">
        <v>710</v>
      </c>
      <c r="E166" s="15" t="s">
        <v>711</v>
      </c>
      <c r="F166" s="2"/>
      <c r="G166" s="12" t="s">
        <v>9</v>
      </c>
      <c r="H166" s="1" t="s">
        <v>5</v>
      </c>
      <c r="I166" s="1" t="s">
        <v>15</v>
      </c>
      <c r="J166" s="9" t="s">
        <v>879</v>
      </c>
      <c r="K166" s="75">
        <v>43921</v>
      </c>
      <c r="L166" s="9" t="s">
        <v>881</v>
      </c>
      <c r="M166" s="74" t="s">
        <v>882</v>
      </c>
      <c r="N166" s="9">
        <v>86</v>
      </c>
      <c r="O166" s="75">
        <v>44005</v>
      </c>
      <c r="P166" s="73" t="s">
        <v>927</v>
      </c>
      <c r="Q166" s="9" t="s">
        <v>893</v>
      </c>
      <c r="R166" s="9" t="s">
        <v>879</v>
      </c>
      <c r="S166" s="9" t="s">
        <v>893</v>
      </c>
      <c r="T166" s="9" t="s">
        <v>893</v>
      </c>
      <c r="U166" s="73" t="s">
        <v>1022</v>
      </c>
      <c r="V166" s="60"/>
      <c r="W166" s="64"/>
      <c r="X166" s="37"/>
      <c r="Y166" s="9"/>
      <c r="Z166" s="9"/>
      <c r="AA166" s="16"/>
      <c r="AB166" s="9"/>
      <c r="AC166" s="9"/>
    </row>
    <row r="167" spans="1:29" s="8" customFormat="1" ht="15" customHeight="1">
      <c r="A167" s="36" t="s">
        <v>779</v>
      </c>
      <c r="B167" s="13" t="s">
        <v>776</v>
      </c>
      <c r="C167" s="3" t="s">
        <v>712</v>
      </c>
      <c r="D167" s="13" t="s">
        <v>713</v>
      </c>
      <c r="E167" s="15" t="s">
        <v>714</v>
      </c>
      <c r="F167" s="2"/>
      <c r="G167" s="1" t="s">
        <v>9</v>
      </c>
      <c r="H167" s="1" t="s">
        <v>5</v>
      </c>
      <c r="I167" s="1" t="s">
        <v>15</v>
      </c>
      <c r="J167" s="9" t="s">
        <v>879</v>
      </c>
      <c r="K167" s="75">
        <v>43921</v>
      </c>
      <c r="L167" s="9" t="s">
        <v>881</v>
      </c>
      <c r="M167" s="74" t="s">
        <v>882</v>
      </c>
      <c r="N167" s="9" t="s">
        <v>929</v>
      </c>
      <c r="O167" s="75">
        <v>44005</v>
      </c>
      <c r="P167" s="73" t="s">
        <v>928</v>
      </c>
      <c r="Q167" s="9" t="s">
        <v>893</v>
      </c>
      <c r="R167" s="9" t="s">
        <v>879</v>
      </c>
      <c r="S167" s="9" t="s">
        <v>893</v>
      </c>
      <c r="T167" s="9" t="s">
        <v>893</v>
      </c>
      <c r="U167" s="73" t="s">
        <v>1022</v>
      </c>
      <c r="V167" s="60"/>
      <c r="W167" s="64"/>
      <c r="X167" s="37"/>
      <c r="Y167" s="9"/>
      <c r="Z167" s="9"/>
      <c r="AA167" s="16"/>
      <c r="AB167" s="9"/>
      <c r="AC167" s="9"/>
    </row>
    <row r="168" spans="1:29" s="8" customFormat="1" ht="15" customHeight="1">
      <c r="A168" s="36" t="s">
        <v>779</v>
      </c>
      <c r="B168" s="12" t="s">
        <v>777</v>
      </c>
      <c r="C168" s="3" t="s">
        <v>715</v>
      </c>
      <c r="D168" s="12" t="s">
        <v>716</v>
      </c>
      <c r="E168" s="15" t="s">
        <v>717</v>
      </c>
      <c r="F168" s="2"/>
      <c r="G168" s="1" t="s">
        <v>9</v>
      </c>
      <c r="H168" s="12" t="s">
        <v>5</v>
      </c>
      <c r="I168" s="1" t="s">
        <v>15</v>
      </c>
      <c r="J168" s="9" t="s">
        <v>879</v>
      </c>
      <c r="K168" s="75">
        <v>43921</v>
      </c>
      <c r="L168" s="9" t="s">
        <v>881</v>
      </c>
      <c r="M168" s="74" t="s">
        <v>882</v>
      </c>
      <c r="N168" s="9">
        <v>6</v>
      </c>
      <c r="O168" s="75">
        <v>44005</v>
      </c>
      <c r="P168" s="73" t="s">
        <v>977</v>
      </c>
      <c r="Q168" s="9" t="s">
        <v>893</v>
      </c>
      <c r="R168" s="9" t="s">
        <v>879</v>
      </c>
      <c r="S168" s="9" t="s">
        <v>893</v>
      </c>
      <c r="T168" s="9" t="s">
        <v>893</v>
      </c>
      <c r="U168" s="73" t="s">
        <v>1022</v>
      </c>
      <c r="V168" s="60"/>
      <c r="W168" s="64"/>
      <c r="X168" s="37"/>
      <c r="Y168" s="9"/>
      <c r="Z168" s="9"/>
      <c r="AA168" s="16"/>
      <c r="AB168" s="9"/>
      <c r="AC168" s="9"/>
    </row>
    <row r="169" spans="1:29" s="8" customFormat="1" ht="15" customHeight="1">
      <c r="A169" s="36" t="s">
        <v>779</v>
      </c>
      <c r="B169" s="12" t="s">
        <v>777</v>
      </c>
      <c r="C169" s="3" t="s">
        <v>718</v>
      </c>
      <c r="D169" s="12" t="s">
        <v>719</v>
      </c>
      <c r="E169" s="15" t="s">
        <v>720</v>
      </c>
      <c r="F169" s="2"/>
      <c r="G169" s="1" t="s">
        <v>9</v>
      </c>
      <c r="H169" s="12" t="s">
        <v>5</v>
      </c>
      <c r="I169" s="1" t="s">
        <v>15</v>
      </c>
      <c r="J169" s="9" t="s">
        <v>911</v>
      </c>
      <c r="K169" s="75">
        <v>43921</v>
      </c>
      <c r="L169" s="9"/>
      <c r="M169" s="9"/>
      <c r="N169" s="9"/>
      <c r="O169" s="9"/>
      <c r="P169" s="9"/>
      <c r="Q169" s="9" t="s">
        <v>893</v>
      </c>
      <c r="R169" s="9" t="s">
        <v>893</v>
      </c>
      <c r="S169" s="9" t="s">
        <v>893</v>
      </c>
      <c r="T169" s="9" t="s">
        <v>893</v>
      </c>
      <c r="U169" s="9"/>
      <c r="V169" s="60"/>
      <c r="W169" s="64"/>
      <c r="X169" s="37"/>
      <c r="Y169" s="9"/>
      <c r="Z169" s="9"/>
      <c r="AA169" s="16"/>
      <c r="AB169" s="9"/>
      <c r="AC169" s="9"/>
    </row>
    <row r="170" spans="1:29" s="8" customFormat="1" ht="15" customHeight="1">
      <c r="A170" s="36" t="s">
        <v>779</v>
      </c>
      <c r="B170" s="12" t="s">
        <v>777</v>
      </c>
      <c r="C170" s="3" t="s">
        <v>721</v>
      </c>
      <c r="D170" s="12" t="s">
        <v>722</v>
      </c>
      <c r="E170" s="15" t="s">
        <v>723</v>
      </c>
      <c r="F170" s="2"/>
      <c r="G170" s="1" t="s">
        <v>9</v>
      </c>
      <c r="H170" s="12" t="s">
        <v>5</v>
      </c>
      <c r="I170" s="1" t="s">
        <v>15</v>
      </c>
      <c r="J170" s="9" t="s">
        <v>879</v>
      </c>
      <c r="K170" s="75">
        <v>43921</v>
      </c>
      <c r="L170" s="9" t="s">
        <v>881</v>
      </c>
      <c r="M170" s="74" t="s">
        <v>882</v>
      </c>
      <c r="N170" s="9">
        <v>71</v>
      </c>
      <c r="O170" s="75">
        <v>44005</v>
      </c>
      <c r="P170" s="73" t="s">
        <v>978</v>
      </c>
      <c r="Q170" s="9" t="s">
        <v>893</v>
      </c>
      <c r="R170" s="9" t="s">
        <v>879</v>
      </c>
      <c r="S170" s="9" t="s">
        <v>893</v>
      </c>
      <c r="T170" s="9" t="s">
        <v>893</v>
      </c>
      <c r="U170" s="73" t="s">
        <v>1022</v>
      </c>
      <c r="V170" s="60"/>
      <c r="W170" s="64"/>
      <c r="X170" s="37"/>
      <c r="Y170" s="9"/>
      <c r="Z170" s="9"/>
      <c r="AA170" s="16"/>
      <c r="AB170" s="9"/>
      <c r="AC170" s="9"/>
    </row>
    <row r="171" spans="1:29" s="8" customFormat="1" ht="15" customHeight="1">
      <c r="A171" s="36" t="s">
        <v>779</v>
      </c>
      <c r="B171" s="12" t="s">
        <v>777</v>
      </c>
      <c r="C171" s="3" t="s">
        <v>724</v>
      </c>
      <c r="D171" s="12" t="s">
        <v>725</v>
      </c>
      <c r="E171" s="15" t="s">
        <v>726</v>
      </c>
      <c r="F171" s="2"/>
      <c r="G171" s="1" t="s">
        <v>9</v>
      </c>
      <c r="H171" s="12" t="s">
        <v>5</v>
      </c>
      <c r="I171" s="1" t="s">
        <v>15</v>
      </c>
      <c r="J171" s="9" t="s">
        <v>911</v>
      </c>
      <c r="K171" s="75">
        <v>43921</v>
      </c>
      <c r="L171" s="9"/>
      <c r="M171" s="9"/>
      <c r="N171" s="9"/>
      <c r="O171" s="9"/>
      <c r="P171" s="9"/>
      <c r="Q171" s="9" t="s">
        <v>893</v>
      </c>
      <c r="R171" s="9" t="s">
        <v>893</v>
      </c>
      <c r="S171" s="9" t="s">
        <v>893</v>
      </c>
      <c r="T171" s="9" t="s">
        <v>893</v>
      </c>
      <c r="U171" s="9"/>
      <c r="V171" s="60"/>
      <c r="W171" s="64"/>
      <c r="X171" s="37"/>
      <c r="Y171" s="9"/>
      <c r="Z171" s="9"/>
      <c r="AA171" s="16"/>
      <c r="AB171" s="9"/>
      <c r="AC171" s="9"/>
    </row>
    <row r="172" spans="1:29" s="8" customFormat="1" ht="15" customHeight="1">
      <c r="A172" s="36" t="s">
        <v>779</v>
      </c>
      <c r="B172" s="12" t="s">
        <v>777</v>
      </c>
      <c r="C172" s="3" t="s">
        <v>727</v>
      </c>
      <c r="D172" s="12" t="s">
        <v>728</v>
      </c>
      <c r="E172" s="15" t="s">
        <v>729</v>
      </c>
      <c r="F172" s="2"/>
      <c r="G172" s="1" t="s">
        <v>9</v>
      </c>
      <c r="H172" s="12" t="s">
        <v>5</v>
      </c>
      <c r="I172" s="1" t="s">
        <v>15</v>
      </c>
      <c r="J172" s="9" t="s">
        <v>911</v>
      </c>
      <c r="K172" s="75">
        <v>43921</v>
      </c>
      <c r="L172" s="9"/>
      <c r="M172" s="9"/>
      <c r="N172" s="9"/>
      <c r="O172" s="9"/>
      <c r="P172" s="9"/>
      <c r="Q172" s="9" t="s">
        <v>893</v>
      </c>
      <c r="R172" s="9" t="s">
        <v>893</v>
      </c>
      <c r="S172" s="9" t="s">
        <v>893</v>
      </c>
      <c r="T172" s="9" t="s">
        <v>893</v>
      </c>
      <c r="U172" s="9"/>
      <c r="V172" s="60"/>
      <c r="W172" s="64"/>
      <c r="X172" s="37"/>
      <c r="Y172" s="9"/>
      <c r="Z172" s="9"/>
      <c r="AA172" s="16"/>
      <c r="AB172" s="9"/>
      <c r="AC172" s="9"/>
    </row>
    <row r="173" spans="1:29" s="8" customFormat="1" ht="15" customHeight="1">
      <c r="A173" s="36" t="s">
        <v>779</v>
      </c>
      <c r="B173" s="12" t="s">
        <v>777</v>
      </c>
      <c r="C173" s="3" t="s">
        <v>730</v>
      </c>
      <c r="D173" s="12" t="s">
        <v>731</v>
      </c>
      <c r="E173" s="15" t="s">
        <v>851</v>
      </c>
      <c r="F173" s="2"/>
      <c r="G173" s="1" t="s">
        <v>7</v>
      </c>
      <c r="H173" s="12" t="s">
        <v>795</v>
      </c>
      <c r="I173" s="1" t="s">
        <v>15</v>
      </c>
      <c r="J173" s="9"/>
      <c r="K173" s="75">
        <v>43921</v>
      </c>
      <c r="L173" s="9"/>
      <c r="M173" s="9"/>
      <c r="N173" s="9"/>
      <c r="O173" s="9"/>
      <c r="P173" s="9"/>
      <c r="Q173" s="9" t="s">
        <v>893</v>
      </c>
      <c r="R173" s="9" t="s">
        <v>893</v>
      </c>
      <c r="S173" s="9" t="s">
        <v>893</v>
      </c>
      <c r="T173" s="9" t="s">
        <v>893</v>
      </c>
      <c r="U173" s="9"/>
      <c r="V173" s="60"/>
      <c r="W173" s="64"/>
      <c r="X173" s="37"/>
      <c r="Y173" s="9"/>
      <c r="Z173" s="9"/>
      <c r="AA173" s="16"/>
      <c r="AB173" s="9"/>
      <c r="AC173" s="9"/>
    </row>
    <row r="174" spans="1:29" s="8" customFormat="1" ht="15" customHeight="1">
      <c r="A174" s="36" t="s">
        <v>779</v>
      </c>
      <c r="B174" s="12" t="s">
        <v>777</v>
      </c>
      <c r="C174" s="3" t="s">
        <v>732</v>
      </c>
      <c r="D174" s="12" t="s">
        <v>733</v>
      </c>
      <c r="E174" s="15" t="s">
        <v>852</v>
      </c>
      <c r="F174" s="2"/>
      <c r="G174" s="1" t="s">
        <v>7</v>
      </c>
      <c r="H174" s="12" t="s">
        <v>795</v>
      </c>
      <c r="I174" s="1" t="s">
        <v>15</v>
      </c>
      <c r="J174" s="9"/>
      <c r="K174" s="75">
        <v>43921</v>
      </c>
      <c r="L174" s="9"/>
      <c r="M174" s="9"/>
      <c r="N174" s="9"/>
      <c r="O174" s="9"/>
      <c r="P174" s="9"/>
      <c r="Q174" s="9" t="s">
        <v>893</v>
      </c>
      <c r="R174" s="9" t="s">
        <v>893</v>
      </c>
      <c r="S174" s="9" t="s">
        <v>893</v>
      </c>
      <c r="T174" s="9" t="s">
        <v>893</v>
      </c>
      <c r="U174" s="9"/>
      <c r="V174" s="60"/>
      <c r="W174" s="64"/>
      <c r="X174" s="37"/>
      <c r="Y174" s="9"/>
      <c r="Z174" s="9"/>
      <c r="AA174" s="16"/>
      <c r="AB174" s="9"/>
      <c r="AC174" s="9"/>
    </row>
    <row r="175" spans="1:29" s="8" customFormat="1" ht="15" customHeight="1">
      <c r="A175" s="36" t="s">
        <v>779</v>
      </c>
      <c r="B175" s="12" t="s">
        <v>777</v>
      </c>
      <c r="C175" s="3" t="s">
        <v>734</v>
      </c>
      <c r="D175" s="12" t="s">
        <v>735</v>
      </c>
      <c r="E175" s="15" t="s">
        <v>853</v>
      </c>
      <c r="F175" s="2"/>
      <c r="G175" s="1" t="s">
        <v>7</v>
      </c>
      <c r="H175" s="12" t="s">
        <v>795</v>
      </c>
      <c r="I175" s="1" t="s">
        <v>15</v>
      </c>
      <c r="J175" s="9"/>
      <c r="K175" s="75">
        <v>43921</v>
      </c>
      <c r="L175" s="9"/>
      <c r="M175" s="9"/>
      <c r="N175" s="9"/>
      <c r="O175" s="9"/>
      <c r="P175" s="9"/>
      <c r="Q175" s="9" t="s">
        <v>893</v>
      </c>
      <c r="R175" s="9" t="s">
        <v>893</v>
      </c>
      <c r="S175" s="9" t="s">
        <v>893</v>
      </c>
      <c r="T175" s="9" t="s">
        <v>893</v>
      </c>
      <c r="U175" s="9"/>
      <c r="V175" s="60"/>
      <c r="W175" s="64"/>
      <c r="X175" s="37"/>
      <c r="Y175" s="9"/>
      <c r="Z175" s="9"/>
      <c r="AA175" s="16"/>
      <c r="AB175" s="9"/>
      <c r="AC175" s="9"/>
    </row>
    <row r="176" spans="1:29" s="8" customFormat="1" ht="15" customHeight="1">
      <c r="A176" s="36" t="s">
        <v>779</v>
      </c>
      <c r="B176" s="12" t="s">
        <v>777</v>
      </c>
      <c r="C176" s="3" t="s">
        <v>736</v>
      </c>
      <c r="D176" s="12" t="s">
        <v>737</v>
      </c>
      <c r="E176" s="15" t="s">
        <v>854</v>
      </c>
      <c r="F176" s="2"/>
      <c r="G176" s="1" t="s">
        <v>7</v>
      </c>
      <c r="H176" s="12" t="s">
        <v>795</v>
      </c>
      <c r="I176" s="1" t="s">
        <v>15</v>
      </c>
      <c r="J176" s="9"/>
      <c r="K176" s="75">
        <v>43921</v>
      </c>
      <c r="L176" s="9"/>
      <c r="M176" s="9"/>
      <c r="N176" s="9"/>
      <c r="O176" s="9"/>
      <c r="P176" s="9"/>
      <c r="Q176" s="9" t="s">
        <v>893</v>
      </c>
      <c r="R176" s="9" t="s">
        <v>893</v>
      </c>
      <c r="S176" s="9" t="s">
        <v>893</v>
      </c>
      <c r="T176" s="9" t="s">
        <v>893</v>
      </c>
      <c r="U176" s="9"/>
      <c r="V176" s="60"/>
      <c r="W176" s="64"/>
      <c r="X176" s="37"/>
      <c r="Y176" s="9"/>
      <c r="Z176" s="9"/>
      <c r="AA176" s="16"/>
      <c r="AB176" s="9"/>
      <c r="AC176" s="9"/>
    </row>
    <row r="177" spans="1:29" s="8" customFormat="1" ht="15" customHeight="1">
      <c r="A177" s="36" t="s">
        <v>779</v>
      </c>
      <c r="B177" s="12" t="s">
        <v>778</v>
      </c>
      <c r="C177" s="3" t="s">
        <v>738</v>
      </c>
      <c r="D177" s="12" t="s">
        <v>739</v>
      </c>
      <c r="E177" s="15" t="s">
        <v>740</v>
      </c>
      <c r="F177" s="2"/>
      <c r="G177" s="1" t="s">
        <v>9</v>
      </c>
      <c r="H177" s="12" t="s">
        <v>5</v>
      </c>
      <c r="I177" s="1" t="s">
        <v>15</v>
      </c>
      <c r="J177" s="9" t="s">
        <v>879</v>
      </c>
      <c r="K177" s="75">
        <v>43921</v>
      </c>
      <c r="L177" s="9" t="s">
        <v>881</v>
      </c>
      <c r="M177" s="74" t="s">
        <v>882</v>
      </c>
      <c r="N177" s="9">
        <v>61</v>
      </c>
      <c r="O177" s="75">
        <v>44005</v>
      </c>
      <c r="P177" s="73" t="s">
        <v>997</v>
      </c>
      <c r="Q177" s="9" t="s">
        <v>893</v>
      </c>
      <c r="R177" s="9" t="s">
        <v>879</v>
      </c>
      <c r="S177" s="9" t="s">
        <v>893</v>
      </c>
      <c r="T177" s="9" t="s">
        <v>893</v>
      </c>
      <c r="U177" s="73" t="s">
        <v>1022</v>
      </c>
      <c r="V177" s="60"/>
      <c r="W177" s="64"/>
      <c r="X177" s="37"/>
      <c r="Y177" s="9"/>
      <c r="Z177" s="9"/>
      <c r="AA177" s="16"/>
      <c r="AB177" s="9"/>
      <c r="AC177" s="9"/>
    </row>
    <row r="178" spans="1:29" s="8" customFormat="1" ht="15" customHeight="1">
      <c r="A178" s="36" t="s">
        <v>779</v>
      </c>
      <c r="B178" s="12" t="s">
        <v>778</v>
      </c>
      <c r="C178" s="3" t="s">
        <v>741</v>
      </c>
      <c r="D178" s="12" t="s">
        <v>742</v>
      </c>
      <c r="E178" s="15" t="s">
        <v>743</v>
      </c>
      <c r="F178" s="2"/>
      <c r="G178" s="1" t="s">
        <v>9</v>
      </c>
      <c r="H178" s="12" t="s">
        <v>5</v>
      </c>
      <c r="I178" s="1" t="s">
        <v>15</v>
      </c>
      <c r="J178" s="9" t="s">
        <v>911</v>
      </c>
      <c r="K178" s="75">
        <v>43921</v>
      </c>
      <c r="L178" s="9"/>
      <c r="M178" s="9"/>
      <c r="N178" s="9"/>
      <c r="O178" s="9"/>
      <c r="P178" s="9"/>
      <c r="Q178" s="9" t="s">
        <v>893</v>
      </c>
      <c r="R178" s="9" t="s">
        <v>893</v>
      </c>
      <c r="S178" s="9" t="s">
        <v>893</v>
      </c>
      <c r="T178" s="9" t="s">
        <v>893</v>
      </c>
      <c r="U178" s="9"/>
      <c r="V178" s="60"/>
      <c r="W178" s="64"/>
      <c r="X178" s="37"/>
      <c r="Y178" s="9"/>
      <c r="Z178" s="9"/>
      <c r="AA178" s="16"/>
      <c r="AB178" s="9"/>
      <c r="AC178" s="9"/>
    </row>
    <row r="179" spans="1:29" s="8" customFormat="1" ht="15" customHeight="1">
      <c r="A179" s="36" t="s">
        <v>779</v>
      </c>
      <c r="B179" s="12" t="s">
        <v>778</v>
      </c>
      <c r="C179" s="3" t="s">
        <v>744</v>
      </c>
      <c r="D179" s="12" t="s">
        <v>745</v>
      </c>
      <c r="E179" s="15" t="s">
        <v>746</v>
      </c>
      <c r="F179" s="2"/>
      <c r="G179" s="1" t="s">
        <v>9</v>
      </c>
      <c r="H179" s="12" t="s">
        <v>5</v>
      </c>
      <c r="I179" s="1" t="s">
        <v>15</v>
      </c>
      <c r="J179" s="9" t="s">
        <v>879</v>
      </c>
      <c r="K179" s="75">
        <v>43921</v>
      </c>
      <c r="L179" s="9" t="s">
        <v>881</v>
      </c>
      <c r="M179" s="74" t="s">
        <v>882</v>
      </c>
      <c r="N179" s="9" t="s">
        <v>999</v>
      </c>
      <c r="O179" s="75">
        <v>44005</v>
      </c>
      <c r="P179" s="73" t="s">
        <v>998</v>
      </c>
      <c r="Q179" s="9" t="s">
        <v>893</v>
      </c>
      <c r="R179" s="9" t="s">
        <v>879</v>
      </c>
      <c r="S179" s="9" t="s">
        <v>893</v>
      </c>
      <c r="T179" s="9" t="s">
        <v>893</v>
      </c>
      <c r="U179" s="73" t="s">
        <v>1022</v>
      </c>
      <c r="V179" s="60"/>
      <c r="W179" s="64"/>
      <c r="X179" s="37"/>
      <c r="Y179" s="9"/>
      <c r="Z179" s="9"/>
      <c r="AA179" s="16"/>
      <c r="AB179" s="9"/>
      <c r="AC179" s="9"/>
    </row>
    <row r="180" spans="1:29" s="8" customFormat="1" ht="15" customHeight="1">
      <c r="A180" s="36" t="s">
        <v>779</v>
      </c>
      <c r="B180" s="12" t="s">
        <v>778</v>
      </c>
      <c r="C180" s="3" t="s">
        <v>747</v>
      </c>
      <c r="D180" s="12" t="s">
        <v>748</v>
      </c>
      <c r="E180" s="15" t="s">
        <v>749</v>
      </c>
      <c r="F180" s="2"/>
      <c r="G180" s="1" t="s">
        <v>9</v>
      </c>
      <c r="H180" s="12" t="s">
        <v>5</v>
      </c>
      <c r="I180" s="1" t="s">
        <v>15</v>
      </c>
      <c r="J180" s="9" t="s">
        <v>911</v>
      </c>
      <c r="K180" s="75">
        <v>43921</v>
      </c>
      <c r="L180" s="9"/>
      <c r="M180" s="9"/>
      <c r="N180" s="9"/>
      <c r="O180" s="9"/>
      <c r="P180" s="9"/>
      <c r="Q180" s="9" t="s">
        <v>893</v>
      </c>
      <c r="R180" s="9" t="s">
        <v>893</v>
      </c>
      <c r="S180" s="9" t="s">
        <v>893</v>
      </c>
      <c r="T180" s="9" t="s">
        <v>893</v>
      </c>
      <c r="U180" s="9"/>
      <c r="V180" s="60"/>
      <c r="W180" s="64"/>
      <c r="X180" s="37"/>
      <c r="Y180" s="9"/>
      <c r="Z180" s="9"/>
      <c r="AA180" s="16"/>
      <c r="AB180" s="9"/>
      <c r="AC180" s="9"/>
    </row>
    <row r="181" spans="1:29" s="8" customFormat="1" ht="15" customHeight="1">
      <c r="A181" s="36" t="s">
        <v>779</v>
      </c>
      <c r="B181" s="12" t="s">
        <v>778</v>
      </c>
      <c r="C181" s="3" t="s">
        <v>750</v>
      </c>
      <c r="D181" s="12" t="s">
        <v>751</v>
      </c>
      <c r="E181" s="15" t="s">
        <v>752</v>
      </c>
      <c r="F181" s="2"/>
      <c r="G181" s="1" t="s">
        <v>9</v>
      </c>
      <c r="H181" s="12" t="s">
        <v>5</v>
      </c>
      <c r="I181" s="1" t="s">
        <v>15</v>
      </c>
      <c r="J181" s="9" t="s">
        <v>911</v>
      </c>
      <c r="K181" s="75">
        <v>43921</v>
      </c>
      <c r="L181" s="9"/>
      <c r="M181" s="9"/>
      <c r="N181" s="9"/>
      <c r="O181" s="9"/>
      <c r="P181" s="9"/>
      <c r="Q181" s="9" t="s">
        <v>893</v>
      </c>
      <c r="R181" s="9" t="s">
        <v>893</v>
      </c>
      <c r="S181" s="9" t="s">
        <v>893</v>
      </c>
      <c r="T181" s="9" t="s">
        <v>893</v>
      </c>
      <c r="U181" s="9"/>
      <c r="V181" s="60"/>
      <c r="W181" s="64"/>
      <c r="X181" s="37"/>
      <c r="Y181" s="9"/>
      <c r="Z181" s="9"/>
      <c r="AA181" s="16"/>
      <c r="AB181" s="9"/>
      <c r="AC181" s="9"/>
    </row>
    <row r="182" spans="1:29" s="8" customFormat="1" ht="15" customHeight="1">
      <c r="A182" s="36" t="s">
        <v>779</v>
      </c>
      <c r="B182" s="12" t="s">
        <v>778</v>
      </c>
      <c r="C182" s="3" t="s">
        <v>753</v>
      </c>
      <c r="D182" s="12" t="s">
        <v>754</v>
      </c>
      <c r="E182" s="15" t="s">
        <v>755</v>
      </c>
      <c r="F182" s="2"/>
      <c r="G182" s="1" t="s">
        <v>9</v>
      </c>
      <c r="H182" s="12" t="s">
        <v>5</v>
      </c>
      <c r="I182" s="1" t="s">
        <v>15</v>
      </c>
      <c r="J182" s="9" t="s">
        <v>911</v>
      </c>
      <c r="K182" s="75">
        <v>43921</v>
      </c>
      <c r="L182" s="9"/>
      <c r="M182" s="9"/>
      <c r="N182" s="9"/>
      <c r="O182" s="9"/>
      <c r="P182" s="9"/>
      <c r="Q182" s="9" t="s">
        <v>893</v>
      </c>
      <c r="R182" s="9" t="s">
        <v>893</v>
      </c>
      <c r="S182" s="9" t="s">
        <v>893</v>
      </c>
      <c r="T182" s="9" t="s">
        <v>893</v>
      </c>
      <c r="U182" s="9"/>
      <c r="V182" s="60"/>
      <c r="W182" s="64"/>
      <c r="X182" s="37"/>
      <c r="Y182" s="9"/>
      <c r="Z182" s="9"/>
      <c r="AA182" s="16"/>
      <c r="AB182" s="9"/>
      <c r="AC182" s="9"/>
    </row>
    <row r="183" spans="1:29" s="8" customFormat="1" ht="15" customHeight="1">
      <c r="A183" s="36" t="s">
        <v>779</v>
      </c>
      <c r="B183" s="12" t="s">
        <v>778</v>
      </c>
      <c r="C183" s="3" t="s">
        <v>756</v>
      </c>
      <c r="D183" s="12" t="s">
        <v>757</v>
      </c>
      <c r="E183" s="15" t="s">
        <v>855</v>
      </c>
      <c r="F183" s="2" t="s">
        <v>789</v>
      </c>
      <c r="G183" s="1" t="s">
        <v>7</v>
      </c>
      <c r="H183" s="12" t="s">
        <v>793</v>
      </c>
      <c r="I183" s="1" t="s">
        <v>15</v>
      </c>
      <c r="J183" s="9"/>
      <c r="K183" s="75">
        <v>43921</v>
      </c>
      <c r="L183" s="9"/>
      <c r="M183" s="9"/>
      <c r="N183" s="9"/>
      <c r="O183" s="9"/>
      <c r="P183" s="9"/>
      <c r="Q183" s="9" t="s">
        <v>893</v>
      </c>
      <c r="R183" s="9" t="s">
        <v>893</v>
      </c>
      <c r="S183" s="9" t="s">
        <v>893</v>
      </c>
      <c r="T183" s="9" t="s">
        <v>893</v>
      </c>
      <c r="U183" s="9"/>
      <c r="V183" s="60"/>
      <c r="W183" s="64"/>
      <c r="X183" s="37"/>
      <c r="Y183" s="9"/>
      <c r="Z183" s="9"/>
      <c r="AA183" s="16"/>
      <c r="AB183" s="9"/>
      <c r="AC183" s="9"/>
    </row>
    <row r="184" spans="1:29" s="8" customFormat="1" ht="15" customHeight="1">
      <c r="A184" s="36" t="s">
        <v>779</v>
      </c>
      <c r="B184" s="12" t="s">
        <v>778</v>
      </c>
      <c r="C184" s="3" t="s">
        <v>758</v>
      </c>
      <c r="D184" s="12" t="s">
        <v>759</v>
      </c>
      <c r="E184" s="15" t="s">
        <v>856</v>
      </c>
      <c r="F184" s="2" t="s">
        <v>790</v>
      </c>
      <c r="G184" s="1" t="s">
        <v>7</v>
      </c>
      <c r="H184" s="12" t="s">
        <v>793</v>
      </c>
      <c r="I184" s="1" t="s">
        <v>15</v>
      </c>
      <c r="J184" s="9"/>
      <c r="K184" s="75">
        <v>43921</v>
      </c>
      <c r="L184" s="9"/>
      <c r="M184" s="9"/>
      <c r="N184" s="9"/>
      <c r="O184" s="9"/>
      <c r="P184" s="9"/>
      <c r="Q184" s="9" t="s">
        <v>893</v>
      </c>
      <c r="R184" s="9" t="s">
        <v>893</v>
      </c>
      <c r="S184" s="9" t="s">
        <v>893</v>
      </c>
      <c r="T184" s="9" t="s">
        <v>893</v>
      </c>
      <c r="U184" s="9"/>
      <c r="V184" s="60"/>
      <c r="W184" s="64"/>
      <c r="X184" s="37"/>
      <c r="Y184" s="9"/>
      <c r="Z184" s="9"/>
      <c r="AA184" s="16"/>
      <c r="AB184" s="9"/>
      <c r="AC184" s="9"/>
    </row>
    <row r="185" spans="1:29" s="8" customFormat="1" ht="15" customHeight="1">
      <c r="A185" s="36" t="s">
        <v>779</v>
      </c>
      <c r="B185" s="12" t="s">
        <v>778</v>
      </c>
      <c r="C185" s="3" t="s">
        <v>760</v>
      </c>
      <c r="D185" s="12" t="s">
        <v>761</v>
      </c>
      <c r="E185" s="15" t="s">
        <v>857</v>
      </c>
      <c r="F185" s="2" t="s">
        <v>791</v>
      </c>
      <c r="G185" s="1" t="s">
        <v>7</v>
      </c>
      <c r="H185" s="12" t="s">
        <v>793</v>
      </c>
      <c r="I185" s="1" t="s">
        <v>15</v>
      </c>
      <c r="J185" s="37">
        <v>74400000</v>
      </c>
      <c r="K185" s="75">
        <v>43921</v>
      </c>
      <c r="L185" s="9" t="s">
        <v>881</v>
      </c>
      <c r="M185" s="74" t="s">
        <v>882</v>
      </c>
      <c r="N185" s="9">
        <v>59</v>
      </c>
      <c r="O185" s="75">
        <v>44005</v>
      </c>
      <c r="P185" s="9" t="s">
        <v>1000</v>
      </c>
      <c r="Q185" s="9" t="s">
        <v>879</v>
      </c>
      <c r="R185" s="9" t="s">
        <v>893</v>
      </c>
      <c r="S185" s="9" t="s">
        <v>893</v>
      </c>
      <c r="T185" s="9" t="s">
        <v>893</v>
      </c>
      <c r="U185" s="9" t="s">
        <v>1023</v>
      </c>
      <c r="V185" s="78" t="s">
        <v>1002</v>
      </c>
      <c r="W185" s="64"/>
      <c r="X185" s="37"/>
      <c r="Y185" s="9"/>
      <c r="Z185" s="9"/>
      <c r="AA185" s="16"/>
      <c r="AB185" s="9"/>
      <c r="AC185" s="9"/>
    </row>
    <row r="186" spans="1:29" s="8" customFormat="1" ht="15" customHeight="1">
      <c r="A186" s="36" t="s">
        <v>779</v>
      </c>
      <c r="B186" s="12" t="s">
        <v>778</v>
      </c>
      <c r="C186" s="3" t="s">
        <v>762</v>
      </c>
      <c r="D186" s="12" t="s">
        <v>763</v>
      </c>
      <c r="E186" s="15" t="s">
        <v>764</v>
      </c>
      <c r="F186" s="2" t="s">
        <v>806</v>
      </c>
      <c r="G186" s="12" t="s">
        <v>6</v>
      </c>
      <c r="H186" s="12" t="s">
        <v>805</v>
      </c>
      <c r="I186" s="1" t="s">
        <v>15</v>
      </c>
      <c r="J186" s="37">
        <v>42.54</v>
      </c>
      <c r="K186" s="75">
        <v>43921</v>
      </c>
      <c r="L186" s="9" t="s">
        <v>881</v>
      </c>
      <c r="M186" s="74" t="s">
        <v>882</v>
      </c>
      <c r="N186" s="9">
        <v>61</v>
      </c>
      <c r="O186" s="75">
        <v>44005</v>
      </c>
      <c r="P186" s="9" t="s">
        <v>1001</v>
      </c>
      <c r="Q186" s="9" t="s">
        <v>893</v>
      </c>
      <c r="R186" s="9" t="s">
        <v>879</v>
      </c>
      <c r="S186" s="9" t="s">
        <v>893</v>
      </c>
      <c r="T186" s="9" t="s">
        <v>893</v>
      </c>
      <c r="U186" s="73" t="s">
        <v>1022</v>
      </c>
      <c r="V186" s="37" t="s">
        <v>1003</v>
      </c>
      <c r="W186" s="64"/>
      <c r="X186" s="37"/>
      <c r="Y186" s="9"/>
      <c r="Z186" s="9"/>
      <c r="AA186" s="16"/>
      <c r="AB186" s="9"/>
      <c r="AC186" s="9"/>
    </row>
    <row r="187" spans="1:29" s="8" customFormat="1" ht="15" customHeight="1">
      <c r="A187" s="36" t="s">
        <v>779</v>
      </c>
      <c r="B187" s="12" t="s">
        <v>778</v>
      </c>
      <c r="C187" s="3" t="s">
        <v>765</v>
      </c>
      <c r="D187" s="12" t="s">
        <v>766</v>
      </c>
      <c r="E187" s="15" t="s">
        <v>858</v>
      </c>
      <c r="F187" s="2"/>
      <c r="G187" s="1" t="s">
        <v>7</v>
      </c>
      <c r="H187" s="12" t="s">
        <v>793</v>
      </c>
      <c r="I187" s="1" t="s">
        <v>15</v>
      </c>
      <c r="J187" s="9"/>
      <c r="K187" s="75">
        <v>43921</v>
      </c>
      <c r="L187" s="9"/>
      <c r="M187" s="9"/>
      <c r="N187" s="9"/>
      <c r="O187" s="9"/>
      <c r="P187" s="9"/>
      <c r="Q187" s="9" t="s">
        <v>893</v>
      </c>
      <c r="R187" s="9" t="s">
        <v>893</v>
      </c>
      <c r="S187" s="9" t="s">
        <v>893</v>
      </c>
      <c r="T187" s="9" t="s">
        <v>893</v>
      </c>
      <c r="U187" s="9"/>
      <c r="V187" s="60"/>
      <c r="W187" s="64"/>
      <c r="X187" s="37"/>
      <c r="Y187" s="9"/>
      <c r="Z187" s="9"/>
      <c r="AA187" s="16"/>
      <c r="AB187" s="9"/>
      <c r="AC187" s="9"/>
    </row>
    <row r="188" spans="1:29" ht="15" customHeight="1">
      <c r="A188" s="36" t="s">
        <v>779</v>
      </c>
      <c r="B188" s="12" t="s">
        <v>767</v>
      </c>
      <c r="C188" s="3" t="s">
        <v>260</v>
      </c>
      <c r="D188" s="12" t="s">
        <v>261</v>
      </c>
      <c r="E188" s="15" t="s">
        <v>262</v>
      </c>
      <c r="F188" s="2"/>
      <c r="G188" s="1" t="s">
        <v>9</v>
      </c>
      <c r="H188" s="12" t="s">
        <v>5</v>
      </c>
      <c r="I188" s="1" t="s">
        <v>67</v>
      </c>
      <c r="J188" s="9" t="s">
        <v>879</v>
      </c>
      <c r="K188" s="75">
        <v>43555</v>
      </c>
      <c r="L188" s="38" t="s">
        <v>895</v>
      </c>
      <c r="M188" s="74" t="s">
        <v>900</v>
      </c>
      <c r="N188" s="38">
        <v>9</v>
      </c>
      <c r="O188" s="75">
        <v>41970</v>
      </c>
      <c r="P188" s="76" t="s">
        <v>894</v>
      </c>
      <c r="Q188" s="9" t="s">
        <v>893</v>
      </c>
      <c r="R188" s="9" t="s">
        <v>879</v>
      </c>
      <c r="S188" s="9" t="s">
        <v>893</v>
      </c>
      <c r="T188" s="9" t="s">
        <v>893</v>
      </c>
      <c r="U188" s="73" t="s">
        <v>1022</v>
      </c>
      <c r="V188" s="61"/>
      <c r="W188" s="64"/>
      <c r="X188" s="37"/>
      <c r="Y188" s="38"/>
      <c r="Z188" s="38"/>
      <c r="AA188" s="16"/>
      <c r="AB188" s="38"/>
      <c r="AC188" s="38"/>
    </row>
    <row r="189" spans="1:29" ht="15" customHeight="1">
      <c r="A189" s="36" t="s">
        <v>779</v>
      </c>
      <c r="B189" s="12" t="s">
        <v>767</v>
      </c>
      <c r="C189" s="3" t="s">
        <v>263</v>
      </c>
      <c r="D189" s="12" t="s">
        <v>264</v>
      </c>
      <c r="E189" s="15" t="s">
        <v>265</v>
      </c>
      <c r="F189" s="2"/>
      <c r="G189" s="1" t="s">
        <v>9</v>
      </c>
      <c r="H189" s="12" t="s">
        <v>5</v>
      </c>
      <c r="I189" s="1" t="s">
        <v>67</v>
      </c>
      <c r="J189" s="9" t="s">
        <v>911</v>
      </c>
      <c r="K189" s="75">
        <v>43555</v>
      </c>
      <c r="L189" s="38"/>
      <c r="M189" s="38"/>
      <c r="N189" s="38"/>
      <c r="O189" s="38"/>
      <c r="P189" s="38"/>
      <c r="Q189" s="9" t="s">
        <v>893</v>
      </c>
      <c r="R189" s="9" t="s">
        <v>893</v>
      </c>
      <c r="S189" s="9" t="s">
        <v>893</v>
      </c>
      <c r="T189" s="9" t="s">
        <v>893</v>
      </c>
      <c r="U189" s="38"/>
      <c r="V189" s="61"/>
      <c r="W189" s="64"/>
      <c r="X189" s="37"/>
      <c r="Y189" s="38"/>
      <c r="Z189" s="38"/>
      <c r="AA189" s="16"/>
      <c r="AB189" s="38"/>
      <c r="AC189" s="38"/>
    </row>
    <row r="190" spans="1:29" ht="15" customHeight="1">
      <c r="A190" s="36" t="s">
        <v>779</v>
      </c>
      <c r="B190" s="12" t="s">
        <v>767</v>
      </c>
      <c r="C190" s="3" t="s">
        <v>266</v>
      </c>
      <c r="D190" s="12" t="s">
        <v>267</v>
      </c>
      <c r="E190" s="15" t="s">
        <v>268</v>
      </c>
      <c r="F190" s="2"/>
      <c r="G190" s="1" t="s">
        <v>9</v>
      </c>
      <c r="H190" s="12" t="s">
        <v>5</v>
      </c>
      <c r="I190" s="1" t="s">
        <v>67</v>
      </c>
      <c r="J190" s="9" t="s">
        <v>879</v>
      </c>
      <c r="K190" s="75">
        <v>43555</v>
      </c>
      <c r="L190" s="38" t="s">
        <v>886</v>
      </c>
      <c r="M190" s="74" t="s">
        <v>1020</v>
      </c>
      <c r="N190" s="38">
        <v>120</v>
      </c>
      <c r="O190" s="75">
        <v>43665</v>
      </c>
      <c r="P190" s="76" t="s">
        <v>898</v>
      </c>
      <c r="Q190" s="9" t="s">
        <v>893</v>
      </c>
      <c r="R190" s="9" t="s">
        <v>879</v>
      </c>
      <c r="S190" s="9" t="s">
        <v>893</v>
      </c>
      <c r="T190" s="9" t="s">
        <v>893</v>
      </c>
      <c r="U190" s="73" t="s">
        <v>1022</v>
      </c>
      <c r="V190" s="61"/>
      <c r="W190" s="64"/>
      <c r="X190" s="37"/>
      <c r="Y190" s="38"/>
      <c r="Z190" s="38"/>
      <c r="AA190" s="16"/>
      <c r="AB190" s="38"/>
      <c r="AC190" s="38"/>
    </row>
    <row r="191" spans="1:29" ht="15" customHeight="1">
      <c r="A191" s="36" t="s">
        <v>779</v>
      </c>
      <c r="B191" s="12" t="s">
        <v>767</v>
      </c>
      <c r="C191" s="3" t="s">
        <v>269</v>
      </c>
      <c r="D191" s="12" t="s">
        <v>270</v>
      </c>
      <c r="E191" s="15" t="s">
        <v>271</v>
      </c>
      <c r="F191" s="2"/>
      <c r="G191" s="1" t="s">
        <v>9</v>
      </c>
      <c r="H191" s="12" t="s">
        <v>5</v>
      </c>
      <c r="I191" s="1" t="s">
        <v>67</v>
      </c>
      <c r="J191" s="9" t="s">
        <v>879</v>
      </c>
      <c r="K191" s="75">
        <v>43555</v>
      </c>
      <c r="L191" s="38" t="s">
        <v>886</v>
      </c>
      <c r="M191" s="74" t="s">
        <v>1020</v>
      </c>
      <c r="N191" s="38">
        <v>120</v>
      </c>
      <c r="O191" s="75">
        <v>43665</v>
      </c>
      <c r="P191" s="76" t="s">
        <v>899</v>
      </c>
      <c r="Q191" s="9" t="s">
        <v>893</v>
      </c>
      <c r="R191" s="9" t="s">
        <v>879</v>
      </c>
      <c r="S191" s="9" t="s">
        <v>893</v>
      </c>
      <c r="T191" s="9" t="s">
        <v>893</v>
      </c>
      <c r="U191" s="73" t="s">
        <v>1022</v>
      </c>
      <c r="V191" s="61"/>
      <c r="W191" s="64"/>
      <c r="X191" s="37"/>
      <c r="Y191" s="38"/>
      <c r="Z191" s="38"/>
      <c r="AA191" s="16"/>
      <c r="AB191" s="38"/>
      <c r="AC191" s="38"/>
    </row>
    <row r="192" spans="1:29" ht="15" customHeight="1">
      <c r="A192" s="36" t="s">
        <v>779</v>
      </c>
      <c r="B192" s="12" t="s">
        <v>767</v>
      </c>
      <c r="C192" s="3" t="s">
        <v>272</v>
      </c>
      <c r="D192" s="12" t="s">
        <v>273</v>
      </c>
      <c r="E192" s="15" t="s">
        <v>274</v>
      </c>
      <c r="F192" s="2"/>
      <c r="G192" s="1" t="s">
        <v>9</v>
      </c>
      <c r="H192" s="12" t="s">
        <v>5</v>
      </c>
      <c r="I192" s="1" t="s">
        <v>67</v>
      </c>
      <c r="J192" s="9" t="s">
        <v>911</v>
      </c>
      <c r="K192" s="75">
        <v>43555</v>
      </c>
      <c r="L192" s="38"/>
      <c r="M192" s="38"/>
      <c r="N192" s="38"/>
      <c r="O192" s="38"/>
      <c r="P192" s="38"/>
      <c r="Q192" s="9" t="s">
        <v>893</v>
      </c>
      <c r="R192" s="9" t="s">
        <v>893</v>
      </c>
      <c r="S192" s="9" t="s">
        <v>893</v>
      </c>
      <c r="T192" s="9" t="s">
        <v>893</v>
      </c>
      <c r="U192" s="38"/>
      <c r="V192" s="61"/>
      <c r="W192" s="64"/>
      <c r="X192" s="37"/>
      <c r="Y192" s="38"/>
      <c r="Z192" s="38"/>
      <c r="AA192" s="16"/>
      <c r="AB192" s="38"/>
      <c r="AC192" s="38"/>
    </row>
    <row r="193" spans="1:29" ht="15" customHeight="1">
      <c r="A193" s="36" t="s">
        <v>779</v>
      </c>
      <c r="B193" s="12" t="s">
        <v>767</v>
      </c>
      <c r="C193" s="3" t="s">
        <v>275</v>
      </c>
      <c r="D193" s="12" t="s">
        <v>276</v>
      </c>
      <c r="E193" s="15" t="s">
        <v>277</v>
      </c>
      <c r="F193" s="2"/>
      <c r="G193" s="1" t="s">
        <v>9</v>
      </c>
      <c r="H193" s="12" t="s">
        <v>5</v>
      </c>
      <c r="I193" s="1" t="s">
        <v>67</v>
      </c>
      <c r="J193" s="9" t="s">
        <v>911</v>
      </c>
      <c r="K193" s="75">
        <v>43555</v>
      </c>
      <c r="L193" s="38"/>
      <c r="M193" s="38"/>
      <c r="N193" s="38"/>
      <c r="O193" s="38"/>
      <c r="P193" s="38"/>
      <c r="Q193" s="9" t="s">
        <v>893</v>
      </c>
      <c r="R193" s="9" t="s">
        <v>893</v>
      </c>
      <c r="S193" s="9" t="s">
        <v>893</v>
      </c>
      <c r="T193" s="9" t="s">
        <v>893</v>
      </c>
      <c r="U193" s="38"/>
      <c r="V193" s="61"/>
      <c r="W193" s="64"/>
      <c r="X193" s="37"/>
      <c r="Y193" s="38"/>
      <c r="Z193" s="38"/>
      <c r="AA193" s="16"/>
      <c r="AB193" s="38"/>
      <c r="AC193" s="38"/>
    </row>
    <row r="194" spans="1:29" ht="15" customHeight="1">
      <c r="A194" s="36" t="s">
        <v>779</v>
      </c>
      <c r="B194" s="12" t="s">
        <v>767</v>
      </c>
      <c r="C194" s="3" t="s">
        <v>278</v>
      </c>
      <c r="D194" s="12" t="s">
        <v>279</v>
      </c>
      <c r="E194" s="15" t="s">
        <v>280</v>
      </c>
      <c r="F194" s="2"/>
      <c r="G194" s="1" t="s">
        <v>7</v>
      </c>
      <c r="H194" s="12" t="s">
        <v>65</v>
      </c>
      <c r="I194" s="1" t="s">
        <v>67</v>
      </c>
      <c r="J194" s="9"/>
      <c r="K194" s="75">
        <v>43555</v>
      </c>
      <c r="L194" s="38"/>
      <c r="M194" s="38"/>
      <c r="N194" s="38"/>
      <c r="O194" s="38"/>
      <c r="P194" s="38"/>
      <c r="Q194" s="9" t="s">
        <v>893</v>
      </c>
      <c r="R194" s="9" t="s">
        <v>893</v>
      </c>
      <c r="S194" s="9" t="s">
        <v>893</v>
      </c>
      <c r="T194" s="9" t="s">
        <v>893</v>
      </c>
      <c r="U194" s="38"/>
      <c r="V194" s="61"/>
      <c r="W194" s="64"/>
      <c r="X194" s="37"/>
      <c r="Y194" s="38"/>
      <c r="Z194" s="38"/>
      <c r="AA194" s="16"/>
      <c r="AB194" s="38"/>
      <c r="AC194" s="38"/>
    </row>
    <row r="195" spans="1:29" ht="15" customHeight="1">
      <c r="A195" s="36" t="s">
        <v>779</v>
      </c>
      <c r="B195" s="3" t="s">
        <v>768</v>
      </c>
      <c r="C195" s="3" t="s">
        <v>281</v>
      </c>
      <c r="D195" s="12" t="s">
        <v>282</v>
      </c>
      <c r="E195" s="15" t="s">
        <v>283</v>
      </c>
      <c r="F195" s="2"/>
      <c r="G195" s="1" t="s">
        <v>9</v>
      </c>
      <c r="H195" s="12" t="s">
        <v>5</v>
      </c>
      <c r="I195" s="1" t="s">
        <v>67</v>
      </c>
      <c r="J195" s="9" t="s">
        <v>911</v>
      </c>
      <c r="K195" s="75">
        <v>43555</v>
      </c>
      <c r="L195" s="38"/>
      <c r="M195" s="38"/>
      <c r="N195" s="38"/>
      <c r="O195" s="38"/>
      <c r="P195" s="38"/>
      <c r="Q195" s="9" t="s">
        <v>893</v>
      </c>
      <c r="R195" s="9" t="s">
        <v>893</v>
      </c>
      <c r="S195" s="9" t="s">
        <v>893</v>
      </c>
      <c r="T195" s="9" t="s">
        <v>893</v>
      </c>
      <c r="U195" s="38"/>
      <c r="V195" s="61"/>
      <c r="W195" s="64"/>
      <c r="X195" s="37"/>
      <c r="Y195" s="38"/>
      <c r="Z195" s="38"/>
      <c r="AA195" s="16"/>
      <c r="AB195" s="38"/>
      <c r="AC195" s="38"/>
    </row>
    <row r="196" spans="1:29" ht="15" customHeight="1">
      <c r="A196" s="36" t="s">
        <v>779</v>
      </c>
      <c r="B196" s="3" t="s">
        <v>768</v>
      </c>
      <c r="C196" s="3" t="s">
        <v>284</v>
      </c>
      <c r="D196" s="12" t="s">
        <v>285</v>
      </c>
      <c r="E196" s="15" t="s">
        <v>286</v>
      </c>
      <c r="F196" s="2"/>
      <c r="G196" s="1" t="s">
        <v>9</v>
      </c>
      <c r="H196" s="12" t="s">
        <v>5</v>
      </c>
      <c r="I196" s="1" t="s">
        <v>67</v>
      </c>
      <c r="J196" s="9" t="s">
        <v>911</v>
      </c>
      <c r="K196" s="75">
        <v>43555</v>
      </c>
      <c r="L196" s="38"/>
      <c r="M196" s="38"/>
      <c r="N196" s="38"/>
      <c r="O196" s="38"/>
      <c r="P196" s="38"/>
      <c r="Q196" s="9" t="s">
        <v>893</v>
      </c>
      <c r="R196" s="9" t="s">
        <v>893</v>
      </c>
      <c r="S196" s="9" t="s">
        <v>893</v>
      </c>
      <c r="T196" s="9" t="s">
        <v>893</v>
      </c>
      <c r="U196" s="38"/>
      <c r="V196" s="61"/>
      <c r="W196" s="64"/>
      <c r="X196" s="37"/>
      <c r="Y196" s="38"/>
      <c r="Z196" s="38"/>
      <c r="AA196" s="16"/>
      <c r="AB196" s="38"/>
      <c r="AC196" s="38"/>
    </row>
    <row r="197" spans="1:29" ht="15" customHeight="1">
      <c r="A197" s="36" t="s">
        <v>779</v>
      </c>
      <c r="B197" s="3" t="s">
        <v>768</v>
      </c>
      <c r="C197" s="3" t="s">
        <v>287</v>
      </c>
      <c r="D197" s="12" t="s">
        <v>288</v>
      </c>
      <c r="E197" s="15" t="s">
        <v>289</v>
      </c>
      <c r="F197" s="2"/>
      <c r="G197" s="1" t="s">
        <v>9</v>
      </c>
      <c r="H197" s="12" t="s">
        <v>5</v>
      </c>
      <c r="I197" s="1" t="s">
        <v>67</v>
      </c>
      <c r="J197" s="9" t="s">
        <v>879</v>
      </c>
      <c r="K197" s="75">
        <v>43555</v>
      </c>
      <c r="L197" s="38" t="s">
        <v>886</v>
      </c>
      <c r="M197" s="74" t="s">
        <v>1020</v>
      </c>
      <c r="N197" s="38">
        <v>117</v>
      </c>
      <c r="O197" s="75">
        <v>43665</v>
      </c>
      <c r="P197" s="76" t="s">
        <v>887</v>
      </c>
      <c r="Q197" s="9" t="s">
        <v>893</v>
      </c>
      <c r="R197" s="9" t="s">
        <v>879</v>
      </c>
      <c r="S197" s="9" t="s">
        <v>893</v>
      </c>
      <c r="T197" s="9" t="s">
        <v>893</v>
      </c>
      <c r="U197" s="73" t="s">
        <v>1022</v>
      </c>
      <c r="V197" s="61"/>
      <c r="W197" s="64"/>
      <c r="X197" s="37"/>
      <c r="Y197" s="38"/>
      <c r="Z197" s="38"/>
      <c r="AA197" s="16"/>
      <c r="AB197" s="38"/>
      <c r="AC197" s="38"/>
    </row>
    <row r="198" spans="1:29" ht="15" customHeight="1">
      <c r="A198" s="36" t="s">
        <v>779</v>
      </c>
      <c r="B198" s="3" t="s">
        <v>768</v>
      </c>
      <c r="C198" s="3" t="s">
        <v>290</v>
      </c>
      <c r="D198" s="12" t="s">
        <v>291</v>
      </c>
      <c r="E198" s="15" t="s">
        <v>292</v>
      </c>
      <c r="F198" s="2"/>
      <c r="G198" s="1" t="s">
        <v>9</v>
      </c>
      <c r="H198" s="12" t="s">
        <v>5</v>
      </c>
      <c r="I198" s="1" t="s">
        <v>67</v>
      </c>
      <c r="J198" s="9" t="s">
        <v>911</v>
      </c>
      <c r="K198" s="75">
        <v>43555</v>
      </c>
      <c r="L198" s="38"/>
      <c r="M198" s="38"/>
      <c r="N198" s="38"/>
      <c r="O198" s="38"/>
      <c r="P198" s="38"/>
      <c r="Q198" s="9" t="s">
        <v>893</v>
      </c>
      <c r="R198" s="9" t="s">
        <v>893</v>
      </c>
      <c r="S198" s="9" t="s">
        <v>893</v>
      </c>
      <c r="T198" s="9" t="s">
        <v>893</v>
      </c>
      <c r="U198" s="38"/>
      <c r="V198" s="61"/>
      <c r="W198" s="64"/>
      <c r="X198" s="37"/>
      <c r="Y198" s="38"/>
      <c r="Z198" s="38"/>
      <c r="AA198" s="16"/>
      <c r="AB198" s="38"/>
      <c r="AC198" s="38"/>
    </row>
    <row r="199" spans="1:29" s="119" customFormat="1" ht="15" customHeight="1">
      <c r="A199" s="99" t="s">
        <v>779</v>
      </c>
      <c r="B199" s="100" t="s">
        <v>768</v>
      </c>
      <c r="C199" s="100" t="s">
        <v>293</v>
      </c>
      <c r="D199" s="99" t="s">
        <v>294</v>
      </c>
      <c r="E199" s="101" t="s">
        <v>809</v>
      </c>
      <c r="F199" s="102"/>
      <c r="G199" s="103" t="s">
        <v>7</v>
      </c>
      <c r="H199" s="99" t="s">
        <v>795</v>
      </c>
      <c r="I199" s="103" t="s">
        <v>67</v>
      </c>
      <c r="J199" s="104">
        <v>34400</v>
      </c>
      <c r="K199" s="105">
        <v>43555</v>
      </c>
      <c r="L199" s="117" t="s">
        <v>881</v>
      </c>
      <c r="M199" s="106" t="s">
        <v>882</v>
      </c>
      <c r="N199" s="117">
        <v>59</v>
      </c>
      <c r="O199" s="105">
        <v>44005</v>
      </c>
      <c r="P199" s="117" t="s">
        <v>883</v>
      </c>
      <c r="Q199" s="104" t="s">
        <v>879</v>
      </c>
      <c r="R199" s="104" t="s">
        <v>893</v>
      </c>
      <c r="S199" s="104" t="s">
        <v>893</v>
      </c>
      <c r="T199" s="104" t="s">
        <v>893</v>
      </c>
      <c r="U199" s="104" t="s">
        <v>1023</v>
      </c>
      <c r="V199" s="118" t="s">
        <v>890</v>
      </c>
      <c r="W199" s="108"/>
      <c r="X199" s="109"/>
      <c r="Y199" s="117"/>
      <c r="Z199" s="117"/>
      <c r="AA199" s="110"/>
      <c r="AB199" s="117"/>
      <c r="AC199" s="117"/>
    </row>
    <row r="200" spans="1:29" ht="15" customHeight="1">
      <c r="A200" s="36" t="s">
        <v>779</v>
      </c>
      <c r="B200" s="3" t="s">
        <v>768</v>
      </c>
      <c r="C200" s="3" t="s">
        <v>295</v>
      </c>
      <c r="D200" s="12" t="s">
        <v>296</v>
      </c>
      <c r="E200" s="15" t="s">
        <v>810</v>
      </c>
      <c r="F200" s="2"/>
      <c r="G200" s="1" t="s">
        <v>7</v>
      </c>
      <c r="H200" s="12" t="s">
        <v>795</v>
      </c>
      <c r="I200" s="1" t="s">
        <v>67</v>
      </c>
      <c r="J200" s="9"/>
      <c r="K200" s="75">
        <v>43555</v>
      </c>
      <c r="L200" s="38"/>
      <c r="M200" s="38"/>
      <c r="N200" s="38"/>
      <c r="O200" s="38"/>
      <c r="P200" s="38"/>
      <c r="Q200" s="9" t="s">
        <v>893</v>
      </c>
      <c r="R200" s="9" t="s">
        <v>893</v>
      </c>
      <c r="S200" s="9" t="s">
        <v>893</v>
      </c>
      <c r="T200" s="9" t="s">
        <v>893</v>
      </c>
      <c r="U200" s="38"/>
      <c r="V200" s="61"/>
      <c r="W200" s="64"/>
      <c r="X200" s="37"/>
      <c r="Y200" s="38"/>
      <c r="Z200" s="38"/>
      <c r="AA200" s="16"/>
      <c r="AB200" s="38"/>
      <c r="AC200" s="38"/>
    </row>
    <row r="201" spans="1:29" ht="15" customHeight="1">
      <c r="A201" s="36" t="s">
        <v>779</v>
      </c>
      <c r="B201" s="3" t="s">
        <v>768</v>
      </c>
      <c r="C201" s="3" t="s">
        <v>297</v>
      </c>
      <c r="D201" s="12" t="s">
        <v>298</v>
      </c>
      <c r="E201" s="15" t="s">
        <v>811</v>
      </c>
      <c r="F201" s="2"/>
      <c r="G201" s="1" t="s">
        <v>7</v>
      </c>
      <c r="H201" s="12" t="s">
        <v>797</v>
      </c>
      <c r="I201" s="1" t="s">
        <v>67</v>
      </c>
      <c r="J201" s="9"/>
      <c r="K201" s="75">
        <v>43555</v>
      </c>
      <c r="L201" s="38"/>
      <c r="M201" s="38"/>
      <c r="N201" s="38"/>
      <c r="O201" s="38"/>
      <c r="P201" s="38"/>
      <c r="Q201" s="9" t="s">
        <v>893</v>
      </c>
      <c r="R201" s="9" t="s">
        <v>893</v>
      </c>
      <c r="S201" s="9" t="s">
        <v>893</v>
      </c>
      <c r="T201" s="9" t="s">
        <v>893</v>
      </c>
      <c r="U201" s="38"/>
      <c r="V201" s="61"/>
      <c r="W201" s="64"/>
      <c r="X201" s="37"/>
      <c r="Y201" s="38"/>
      <c r="Z201" s="38"/>
      <c r="AA201" s="16"/>
      <c r="AB201" s="38"/>
      <c r="AC201" s="38"/>
    </row>
    <row r="202" spans="1:29" ht="15" customHeight="1">
      <c r="A202" s="36" t="s">
        <v>779</v>
      </c>
      <c r="B202" s="3" t="s">
        <v>768</v>
      </c>
      <c r="C202" s="3" t="s">
        <v>299</v>
      </c>
      <c r="D202" s="12" t="s">
        <v>300</v>
      </c>
      <c r="E202" s="15" t="s">
        <v>812</v>
      </c>
      <c r="F202" s="2"/>
      <c r="G202" s="1" t="s">
        <v>7</v>
      </c>
      <c r="H202" s="12" t="s">
        <v>795</v>
      </c>
      <c r="I202" s="1" t="s">
        <v>67</v>
      </c>
      <c r="J202" s="9">
        <v>41880</v>
      </c>
      <c r="K202" s="75">
        <v>43555</v>
      </c>
      <c r="L202" s="38" t="s">
        <v>886</v>
      </c>
      <c r="M202" s="74" t="s">
        <v>1020</v>
      </c>
      <c r="N202" s="38">
        <v>115</v>
      </c>
      <c r="O202" s="75">
        <v>43665</v>
      </c>
      <c r="P202" s="38" t="s">
        <v>885</v>
      </c>
      <c r="Q202" s="9" t="s">
        <v>893</v>
      </c>
      <c r="R202" s="9" t="s">
        <v>879</v>
      </c>
      <c r="S202" s="9" t="s">
        <v>893</v>
      </c>
      <c r="T202" s="9" t="s">
        <v>893</v>
      </c>
      <c r="U202" s="73" t="s">
        <v>1022</v>
      </c>
      <c r="V202" s="61" t="s">
        <v>891</v>
      </c>
      <c r="W202" s="64"/>
      <c r="X202" s="37"/>
      <c r="Y202" s="38"/>
      <c r="Z202" s="38"/>
      <c r="AA202" s="16"/>
      <c r="AB202" s="38"/>
      <c r="AC202" s="38"/>
    </row>
    <row r="203" spans="1:29" ht="15" customHeight="1">
      <c r="A203" s="36" t="s">
        <v>779</v>
      </c>
      <c r="B203" s="3" t="s">
        <v>768</v>
      </c>
      <c r="C203" s="3" t="s">
        <v>301</v>
      </c>
      <c r="D203" s="12" t="s">
        <v>302</v>
      </c>
      <c r="E203" s="15" t="s">
        <v>813</v>
      </c>
      <c r="F203" s="2"/>
      <c r="G203" s="1" t="s">
        <v>7</v>
      </c>
      <c r="H203" s="12" t="s">
        <v>795</v>
      </c>
      <c r="I203" s="1" t="s">
        <v>67</v>
      </c>
      <c r="J203" s="9">
        <v>2300</v>
      </c>
      <c r="K203" s="75">
        <v>43555</v>
      </c>
      <c r="L203" s="38" t="s">
        <v>881</v>
      </c>
      <c r="M203" s="74" t="s">
        <v>882</v>
      </c>
      <c r="N203" s="38">
        <v>59</v>
      </c>
      <c r="O203" s="75">
        <v>44005</v>
      </c>
      <c r="P203" s="38" t="s">
        <v>884</v>
      </c>
      <c r="Q203" s="38" t="s">
        <v>879</v>
      </c>
      <c r="R203" s="38" t="s">
        <v>893</v>
      </c>
      <c r="S203" s="9" t="s">
        <v>893</v>
      </c>
      <c r="T203" s="9" t="s">
        <v>893</v>
      </c>
      <c r="U203" s="9" t="s">
        <v>1023</v>
      </c>
      <c r="V203" s="61" t="s">
        <v>892</v>
      </c>
      <c r="W203" s="64"/>
      <c r="X203" s="37"/>
      <c r="Y203" s="38"/>
      <c r="Z203" s="38"/>
      <c r="AA203" s="16"/>
      <c r="AB203" s="38"/>
      <c r="AC203" s="38"/>
    </row>
    <row r="204" spans="1:29" ht="15" customHeight="1">
      <c r="A204" s="36" t="s">
        <v>779</v>
      </c>
      <c r="B204" s="3" t="s">
        <v>768</v>
      </c>
      <c r="C204" s="3" t="s">
        <v>303</v>
      </c>
      <c r="D204" s="12" t="s">
        <v>304</v>
      </c>
      <c r="E204" s="15" t="s">
        <v>814</v>
      </c>
      <c r="F204" s="2"/>
      <c r="G204" s="1" t="s">
        <v>7</v>
      </c>
      <c r="H204" s="12" t="s">
        <v>795</v>
      </c>
      <c r="I204" s="1" t="s">
        <v>67</v>
      </c>
      <c r="J204" s="9"/>
      <c r="K204" s="75">
        <v>43555</v>
      </c>
      <c r="L204" s="38"/>
      <c r="M204" s="38"/>
      <c r="N204" s="38"/>
      <c r="O204" s="38"/>
      <c r="P204" s="38"/>
      <c r="Q204" s="9" t="s">
        <v>893</v>
      </c>
      <c r="R204" s="9" t="s">
        <v>893</v>
      </c>
      <c r="S204" s="9" t="s">
        <v>893</v>
      </c>
      <c r="T204" s="9" t="s">
        <v>893</v>
      </c>
      <c r="U204" s="38"/>
      <c r="V204" s="61"/>
      <c r="W204" s="64"/>
      <c r="X204" s="37"/>
      <c r="Y204" s="38"/>
      <c r="Z204" s="38"/>
      <c r="AA204" s="16"/>
      <c r="AB204" s="38"/>
      <c r="AC204" s="38"/>
    </row>
    <row r="205" spans="1:29" ht="15" customHeight="1">
      <c r="A205" s="36" t="s">
        <v>779</v>
      </c>
      <c r="B205" s="3" t="s">
        <v>768</v>
      </c>
      <c r="C205" s="3" t="s">
        <v>305</v>
      </c>
      <c r="D205" s="12" t="s">
        <v>306</v>
      </c>
      <c r="E205" s="15" t="s">
        <v>815</v>
      </c>
      <c r="F205" s="2"/>
      <c r="G205" s="1" t="s">
        <v>7</v>
      </c>
      <c r="H205" s="12" t="s">
        <v>795</v>
      </c>
      <c r="I205" s="1" t="s">
        <v>67</v>
      </c>
      <c r="J205" s="9"/>
      <c r="K205" s="75">
        <v>43555</v>
      </c>
      <c r="L205" s="38"/>
      <c r="M205" s="38"/>
      <c r="N205" s="38"/>
      <c r="O205" s="38"/>
      <c r="P205" s="38"/>
      <c r="Q205" s="9" t="s">
        <v>893</v>
      </c>
      <c r="R205" s="9" t="s">
        <v>893</v>
      </c>
      <c r="S205" s="9" t="s">
        <v>893</v>
      </c>
      <c r="T205" s="9" t="s">
        <v>893</v>
      </c>
      <c r="U205" s="38"/>
      <c r="V205" s="61"/>
      <c r="W205" s="64"/>
      <c r="X205" s="37"/>
      <c r="Y205" s="38"/>
      <c r="Z205" s="38"/>
      <c r="AA205" s="16"/>
      <c r="AB205" s="38"/>
      <c r="AC205" s="38"/>
    </row>
    <row r="206" spans="1:29" ht="15" customHeight="1">
      <c r="A206" s="36" t="s">
        <v>779</v>
      </c>
      <c r="B206" s="3" t="s">
        <v>769</v>
      </c>
      <c r="C206" s="3" t="s">
        <v>307</v>
      </c>
      <c r="D206" s="12" t="s">
        <v>308</v>
      </c>
      <c r="E206" s="15" t="s">
        <v>309</v>
      </c>
      <c r="F206" s="2"/>
      <c r="G206" s="1" t="s">
        <v>9</v>
      </c>
      <c r="H206" s="12" t="s">
        <v>5</v>
      </c>
      <c r="I206" s="1" t="s">
        <v>67</v>
      </c>
      <c r="J206" s="9" t="s">
        <v>879</v>
      </c>
      <c r="K206" s="75">
        <v>43555</v>
      </c>
      <c r="L206" s="38" t="s">
        <v>886</v>
      </c>
      <c r="M206" s="74" t="s">
        <v>1020</v>
      </c>
      <c r="N206" s="38">
        <v>163</v>
      </c>
      <c r="O206" s="75">
        <v>43665</v>
      </c>
      <c r="P206" s="76" t="s">
        <v>904</v>
      </c>
      <c r="Q206" s="9" t="s">
        <v>893</v>
      </c>
      <c r="R206" s="9" t="s">
        <v>879</v>
      </c>
      <c r="S206" s="9" t="s">
        <v>893</v>
      </c>
      <c r="T206" s="9" t="s">
        <v>893</v>
      </c>
      <c r="U206" s="73" t="s">
        <v>1022</v>
      </c>
      <c r="V206" s="61"/>
      <c r="W206" s="64"/>
      <c r="X206" s="37"/>
      <c r="Y206" s="38"/>
      <c r="Z206" s="38"/>
      <c r="AA206" s="16"/>
      <c r="AB206" s="38"/>
      <c r="AC206" s="38"/>
    </row>
    <row r="207" spans="1:29" ht="15" customHeight="1">
      <c r="A207" s="36" t="s">
        <v>779</v>
      </c>
      <c r="B207" s="3" t="s">
        <v>769</v>
      </c>
      <c r="C207" s="3" t="s">
        <v>310</v>
      </c>
      <c r="D207" s="12" t="s">
        <v>311</v>
      </c>
      <c r="E207" s="15" t="s">
        <v>312</v>
      </c>
      <c r="F207" s="2"/>
      <c r="G207" s="1" t="s">
        <v>9</v>
      </c>
      <c r="H207" s="12" t="s">
        <v>5</v>
      </c>
      <c r="I207" s="1" t="s">
        <v>67</v>
      </c>
      <c r="J207" s="9" t="s">
        <v>911</v>
      </c>
      <c r="K207" s="75">
        <v>43555</v>
      </c>
      <c r="L207" s="38"/>
      <c r="M207" s="38"/>
      <c r="N207" s="38"/>
      <c r="O207" s="38"/>
      <c r="P207" s="38"/>
      <c r="Q207" s="9" t="s">
        <v>893</v>
      </c>
      <c r="R207" s="9" t="s">
        <v>893</v>
      </c>
      <c r="S207" s="9" t="s">
        <v>893</v>
      </c>
      <c r="T207" s="9" t="s">
        <v>893</v>
      </c>
      <c r="U207" s="38"/>
      <c r="V207" s="61"/>
      <c r="W207" s="64"/>
      <c r="X207" s="37"/>
      <c r="Y207" s="38"/>
      <c r="Z207" s="38"/>
      <c r="AA207" s="16"/>
      <c r="AB207" s="38"/>
      <c r="AC207" s="38"/>
    </row>
    <row r="208" spans="1:29" ht="15" customHeight="1">
      <c r="A208" s="36" t="s">
        <v>779</v>
      </c>
      <c r="B208" s="3" t="s">
        <v>769</v>
      </c>
      <c r="C208" s="3" t="s">
        <v>313</v>
      </c>
      <c r="D208" s="12" t="s">
        <v>314</v>
      </c>
      <c r="E208" s="15" t="s">
        <v>315</v>
      </c>
      <c r="F208" s="2"/>
      <c r="G208" s="1" t="s">
        <v>9</v>
      </c>
      <c r="H208" s="12" t="s">
        <v>5</v>
      </c>
      <c r="I208" s="1" t="s">
        <v>67</v>
      </c>
      <c r="J208" s="9" t="s">
        <v>879</v>
      </c>
      <c r="K208" s="75">
        <v>43555</v>
      </c>
      <c r="L208" s="38" t="s">
        <v>886</v>
      </c>
      <c r="M208" s="74" t="s">
        <v>1020</v>
      </c>
      <c r="N208" s="38">
        <v>163</v>
      </c>
      <c r="O208" s="75">
        <v>43665</v>
      </c>
      <c r="P208" s="76" t="s">
        <v>904</v>
      </c>
      <c r="Q208" s="9" t="s">
        <v>893</v>
      </c>
      <c r="R208" s="9" t="s">
        <v>879</v>
      </c>
      <c r="S208" s="9" t="s">
        <v>893</v>
      </c>
      <c r="T208" s="9" t="s">
        <v>893</v>
      </c>
      <c r="U208" s="73" t="s">
        <v>1022</v>
      </c>
      <c r="V208" s="61"/>
      <c r="W208" s="64"/>
      <c r="X208" s="37"/>
      <c r="Y208" s="38"/>
      <c r="Z208" s="38"/>
      <c r="AA208" s="16"/>
      <c r="AB208" s="38"/>
      <c r="AC208" s="38"/>
    </row>
    <row r="209" spans="1:29" ht="15" customHeight="1">
      <c r="A209" s="36" t="s">
        <v>779</v>
      </c>
      <c r="B209" s="3" t="s">
        <v>769</v>
      </c>
      <c r="C209" s="3" t="s">
        <v>316</v>
      </c>
      <c r="D209" s="12" t="s">
        <v>317</v>
      </c>
      <c r="E209" s="15" t="s">
        <v>318</v>
      </c>
      <c r="F209" s="2"/>
      <c r="G209" s="1" t="s">
        <v>9</v>
      </c>
      <c r="H209" s="12" t="s">
        <v>5</v>
      </c>
      <c r="I209" s="1" t="s">
        <v>67</v>
      </c>
      <c r="J209" s="9" t="s">
        <v>911</v>
      </c>
      <c r="K209" s="75">
        <v>43555</v>
      </c>
      <c r="L209" s="38"/>
      <c r="M209" s="38"/>
      <c r="N209" s="38"/>
      <c r="O209" s="38"/>
      <c r="P209" s="38"/>
      <c r="Q209" s="9" t="s">
        <v>893</v>
      </c>
      <c r="R209" s="9" t="s">
        <v>893</v>
      </c>
      <c r="S209" s="9" t="s">
        <v>893</v>
      </c>
      <c r="T209" s="9" t="s">
        <v>893</v>
      </c>
      <c r="U209" s="38"/>
      <c r="V209" s="61"/>
      <c r="W209" s="64"/>
      <c r="X209" s="37"/>
      <c r="Y209" s="38"/>
      <c r="Z209" s="38"/>
      <c r="AA209" s="16"/>
      <c r="AB209" s="38"/>
      <c r="AC209" s="38"/>
    </row>
    <row r="210" spans="1:29" ht="15" customHeight="1">
      <c r="A210" s="36" t="s">
        <v>779</v>
      </c>
      <c r="B210" s="3" t="s">
        <v>769</v>
      </c>
      <c r="C210" s="3" t="s">
        <v>319</v>
      </c>
      <c r="D210" s="12" t="s">
        <v>320</v>
      </c>
      <c r="E210" s="15" t="s">
        <v>321</v>
      </c>
      <c r="F210" s="2"/>
      <c r="G210" s="1" t="s">
        <v>9</v>
      </c>
      <c r="H210" s="12" t="s">
        <v>5</v>
      </c>
      <c r="I210" s="1" t="s">
        <v>67</v>
      </c>
      <c r="J210" s="9" t="s">
        <v>879</v>
      </c>
      <c r="K210" s="75">
        <v>43555</v>
      </c>
      <c r="L210" s="38" t="s">
        <v>886</v>
      </c>
      <c r="M210" s="74" t="s">
        <v>1020</v>
      </c>
      <c r="N210" s="38">
        <v>117</v>
      </c>
      <c r="O210" s="75">
        <v>43665</v>
      </c>
      <c r="P210" s="76" t="s">
        <v>947</v>
      </c>
      <c r="Q210" s="9" t="s">
        <v>893</v>
      </c>
      <c r="R210" s="9" t="s">
        <v>879</v>
      </c>
      <c r="S210" s="9" t="s">
        <v>893</v>
      </c>
      <c r="T210" s="9" t="s">
        <v>893</v>
      </c>
      <c r="U210" s="73" t="s">
        <v>1022</v>
      </c>
      <c r="V210" s="61"/>
      <c r="W210" s="64"/>
      <c r="X210" s="37"/>
      <c r="Y210" s="38"/>
      <c r="Z210" s="38"/>
      <c r="AA210" s="16"/>
      <c r="AB210" s="38"/>
      <c r="AC210" s="38"/>
    </row>
    <row r="211" spans="1:29" ht="15" customHeight="1">
      <c r="A211" s="36" t="s">
        <v>779</v>
      </c>
      <c r="B211" s="3" t="s">
        <v>769</v>
      </c>
      <c r="C211" s="3" t="s">
        <v>322</v>
      </c>
      <c r="D211" s="12" t="s">
        <v>323</v>
      </c>
      <c r="E211" s="15" t="s">
        <v>324</v>
      </c>
      <c r="F211" s="2"/>
      <c r="G211" s="1" t="s">
        <v>9</v>
      </c>
      <c r="H211" s="12" t="s">
        <v>5</v>
      </c>
      <c r="I211" s="1" t="s">
        <v>67</v>
      </c>
      <c r="J211" s="9" t="s">
        <v>879</v>
      </c>
      <c r="K211" s="75">
        <v>43555</v>
      </c>
      <c r="L211" s="38" t="s">
        <v>886</v>
      </c>
      <c r="M211" s="74" t="s">
        <v>1020</v>
      </c>
      <c r="N211" s="38">
        <v>161</v>
      </c>
      <c r="O211" s="75">
        <v>43665</v>
      </c>
      <c r="P211" s="76" t="s">
        <v>948</v>
      </c>
      <c r="Q211" s="9" t="s">
        <v>893</v>
      </c>
      <c r="R211" s="9" t="s">
        <v>879</v>
      </c>
      <c r="S211" s="9" t="s">
        <v>893</v>
      </c>
      <c r="T211" s="9" t="s">
        <v>893</v>
      </c>
      <c r="U211" s="73" t="s">
        <v>1022</v>
      </c>
      <c r="V211" s="61"/>
      <c r="W211" s="64"/>
      <c r="X211" s="37"/>
      <c r="Y211" s="38"/>
      <c r="Z211" s="38"/>
      <c r="AA211" s="16"/>
      <c r="AB211" s="38"/>
      <c r="AC211" s="38"/>
    </row>
    <row r="212" spans="1:29" ht="15" customHeight="1">
      <c r="A212" s="36" t="s">
        <v>779</v>
      </c>
      <c r="B212" s="3" t="s">
        <v>769</v>
      </c>
      <c r="C212" s="3" t="s">
        <v>325</v>
      </c>
      <c r="D212" s="12" t="s">
        <v>326</v>
      </c>
      <c r="E212" s="15" t="s">
        <v>327</v>
      </c>
      <c r="F212" s="2"/>
      <c r="G212" s="1" t="s">
        <v>9</v>
      </c>
      <c r="H212" s="12" t="s">
        <v>5</v>
      </c>
      <c r="I212" s="1" t="s">
        <v>67</v>
      </c>
      <c r="J212" s="9" t="s">
        <v>911</v>
      </c>
      <c r="K212" s="75">
        <v>43555</v>
      </c>
      <c r="L212" s="38"/>
      <c r="M212" s="38"/>
      <c r="N212" s="38"/>
      <c r="O212" s="38"/>
      <c r="P212" s="38"/>
      <c r="Q212" s="9" t="s">
        <v>893</v>
      </c>
      <c r="R212" s="9" t="s">
        <v>893</v>
      </c>
      <c r="S212" s="9" t="s">
        <v>893</v>
      </c>
      <c r="T212" s="9" t="s">
        <v>893</v>
      </c>
      <c r="U212" s="38"/>
      <c r="V212" s="61"/>
      <c r="W212" s="64"/>
      <c r="X212" s="37"/>
      <c r="Y212" s="38"/>
      <c r="Z212" s="38"/>
      <c r="AA212" s="16"/>
      <c r="AB212" s="38"/>
      <c r="AC212" s="38"/>
    </row>
    <row r="213" spans="1:29" ht="15" customHeight="1">
      <c r="A213" s="36" t="s">
        <v>779</v>
      </c>
      <c r="B213" s="3" t="s">
        <v>769</v>
      </c>
      <c r="C213" s="3" t="s">
        <v>328</v>
      </c>
      <c r="D213" s="12" t="s">
        <v>329</v>
      </c>
      <c r="E213" s="15" t="s">
        <v>330</v>
      </c>
      <c r="F213" s="2"/>
      <c r="G213" s="1" t="s">
        <v>9</v>
      </c>
      <c r="H213" s="12" t="s">
        <v>5</v>
      </c>
      <c r="I213" s="1" t="s">
        <v>67</v>
      </c>
      <c r="J213" s="9" t="s">
        <v>911</v>
      </c>
      <c r="K213" s="75">
        <v>43555</v>
      </c>
      <c r="L213" s="38"/>
      <c r="M213" s="38"/>
      <c r="N213" s="38"/>
      <c r="O213" s="38"/>
      <c r="P213" s="38"/>
      <c r="Q213" s="9" t="s">
        <v>893</v>
      </c>
      <c r="R213" s="9" t="s">
        <v>893</v>
      </c>
      <c r="S213" s="9" t="s">
        <v>893</v>
      </c>
      <c r="T213" s="9" t="s">
        <v>893</v>
      </c>
      <c r="U213" s="38"/>
      <c r="V213" s="61"/>
      <c r="W213" s="64"/>
      <c r="X213" s="37"/>
      <c r="Y213" s="38"/>
      <c r="Z213" s="38"/>
      <c r="AA213" s="16"/>
      <c r="AB213" s="38"/>
      <c r="AC213" s="38"/>
    </row>
    <row r="214" spans="1:29" ht="15" customHeight="1">
      <c r="A214" s="36" t="s">
        <v>779</v>
      </c>
      <c r="B214" s="3" t="s">
        <v>769</v>
      </c>
      <c r="C214" s="3" t="s">
        <v>331</v>
      </c>
      <c r="D214" s="12" t="s">
        <v>332</v>
      </c>
      <c r="E214" s="15" t="s">
        <v>333</v>
      </c>
      <c r="F214" s="2"/>
      <c r="G214" s="1" t="s">
        <v>9</v>
      </c>
      <c r="H214" s="12" t="s">
        <v>5</v>
      </c>
      <c r="I214" s="1" t="s">
        <v>67</v>
      </c>
      <c r="J214" s="9" t="s">
        <v>911</v>
      </c>
      <c r="K214" s="75">
        <v>43555</v>
      </c>
      <c r="L214" s="38"/>
      <c r="M214" s="38"/>
      <c r="N214" s="38"/>
      <c r="O214" s="38"/>
      <c r="P214" s="38"/>
      <c r="Q214" s="9" t="s">
        <v>893</v>
      </c>
      <c r="R214" s="9" t="s">
        <v>893</v>
      </c>
      <c r="S214" s="9" t="s">
        <v>893</v>
      </c>
      <c r="T214" s="9" t="s">
        <v>893</v>
      </c>
      <c r="U214" s="38"/>
      <c r="V214" s="61"/>
      <c r="W214" s="64"/>
      <c r="X214" s="37"/>
      <c r="Y214" s="38"/>
      <c r="Z214" s="38"/>
      <c r="AA214" s="16"/>
      <c r="AB214" s="38"/>
      <c r="AC214" s="38"/>
    </row>
    <row r="215" spans="1:29" ht="15" customHeight="1">
      <c r="A215" s="36" t="s">
        <v>779</v>
      </c>
      <c r="B215" s="3" t="s">
        <v>769</v>
      </c>
      <c r="C215" s="3" t="s">
        <v>334</v>
      </c>
      <c r="D215" s="12" t="s">
        <v>335</v>
      </c>
      <c r="E215" s="15" t="s">
        <v>336</v>
      </c>
      <c r="F215" s="2"/>
      <c r="G215" s="1" t="s">
        <v>9</v>
      </c>
      <c r="H215" s="12" t="s">
        <v>5</v>
      </c>
      <c r="I215" s="1" t="s">
        <v>67</v>
      </c>
      <c r="J215" s="9" t="s">
        <v>911</v>
      </c>
      <c r="K215" s="75">
        <v>43555</v>
      </c>
      <c r="L215" s="38"/>
      <c r="M215" s="38"/>
      <c r="N215" s="38"/>
      <c r="O215" s="38"/>
      <c r="P215" s="38"/>
      <c r="Q215" s="9" t="s">
        <v>893</v>
      </c>
      <c r="R215" s="9" t="s">
        <v>893</v>
      </c>
      <c r="S215" s="9" t="s">
        <v>893</v>
      </c>
      <c r="T215" s="9" t="s">
        <v>893</v>
      </c>
      <c r="U215" s="38"/>
      <c r="V215" s="61"/>
      <c r="W215" s="64"/>
      <c r="X215" s="37"/>
      <c r="Y215" s="38"/>
      <c r="Z215" s="38"/>
      <c r="AA215" s="16"/>
      <c r="AB215" s="38"/>
      <c r="AC215" s="38"/>
    </row>
    <row r="216" spans="1:29" ht="15" customHeight="1">
      <c r="A216" s="36" t="s">
        <v>779</v>
      </c>
      <c r="B216" s="3" t="s">
        <v>769</v>
      </c>
      <c r="C216" s="3" t="s">
        <v>337</v>
      </c>
      <c r="D216" s="12" t="s">
        <v>338</v>
      </c>
      <c r="E216" s="15" t="s">
        <v>339</v>
      </c>
      <c r="F216" s="2"/>
      <c r="G216" s="1" t="s">
        <v>9</v>
      </c>
      <c r="H216" s="12" t="s">
        <v>5</v>
      </c>
      <c r="I216" s="1" t="s">
        <v>67</v>
      </c>
      <c r="J216" s="9" t="s">
        <v>911</v>
      </c>
      <c r="K216" s="75">
        <v>43555</v>
      </c>
      <c r="L216" s="38"/>
      <c r="M216" s="38"/>
      <c r="N216" s="38"/>
      <c r="O216" s="38"/>
      <c r="P216" s="38"/>
      <c r="Q216" s="9" t="s">
        <v>893</v>
      </c>
      <c r="R216" s="9" t="s">
        <v>893</v>
      </c>
      <c r="S216" s="9" t="s">
        <v>893</v>
      </c>
      <c r="T216" s="9" t="s">
        <v>893</v>
      </c>
      <c r="U216" s="38"/>
      <c r="V216" s="61"/>
      <c r="W216" s="64"/>
      <c r="X216" s="37"/>
      <c r="Y216" s="38"/>
      <c r="Z216" s="38"/>
      <c r="AA216" s="16"/>
      <c r="AB216" s="38"/>
      <c r="AC216" s="38"/>
    </row>
    <row r="217" spans="1:29" ht="15" customHeight="1">
      <c r="A217" s="36" t="s">
        <v>779</v>
      </c>
      <c r="B217" s="3" t="s">
        <v>769</v>
      </c>
      <c r="C217" s="3" t="s">
        <v>340</v>
      </c>
      <c r="D217" s="12" t="s">
        <v>341</v>
      </c>
      <c r="E217" s="15" t="s">
        <v>816</v>
      </c>
      <c r="F217" s="2"/>
      <c r="G217" s="1" t="s">
        <v>9</v>
      </c>
      <c r="H217" s="12" t="s">
        <v>5</v>
      </c>
      <c r="I217" s="1" t="s">
        <v>67</v>
      </c>
      <c r="J217" s="9" t="s">
        <v>879</v>
      </c>
      <c r="K217" s="75">
        <v>43555</v>
      </c>
      <c r="L217" s="38" t="s">
        <v>886</v>
      </c>
      <c r="M217" s="74" t="s">
        <v>1020</v>
      </c>
      <c r="N217" s="38">
        <v>118</v>
      </c>
      <c r="O217" s="75">
        <v>43665</v>
      </c>
      <c r="P217" s="76" t="s">
        <v>949</v>
      </c>
      <c r="Q217" s="9" t="s">
        <v>893</v>
      </c>
      <c r="R217" s="9" t="s">
        <v>879</v>
      </c>
      <c r="S217" s="9" t="s">
        <v>893</v>
      </c>
      <c r="T217" s="9" t="s">
        <v>893</v>
      </c>
      <c r="U217" s="73" t="s">
        <v>1022</v>
      </c>
      <c r="V217" s="61"/>
      <c r="W217" s="64"/>
      <c r="X217" s="37"/>
      <c r="Y217" s="38"/>
      <c r="Z217" s="38"/>
      <c r="AA217" s="16"/>
      <c r="AB217" s="38"/>
      <c r="AC217" s="38"/>
    </row>
    <row r="218" spans="1:29" ht="15" customHeight="1">
      <c r="A218" s="36" t="s">
        <v>779</v>
      </c>
      <c r="B218" s="3" t="s">
        <v>769</v>
      </c>
      <c r="C218" s="3" t="s">
        <v>342</v>
      </c>
      <c r="D218" s="12" t="s">
        <v>343</v>
      </c>
      <c r="E218" s="15" t="s">
        <v>817</v>
      </c>
      <c r="F218" s="2" t="s">
        <v>786</v>
      </c>
      <c r="G218" s="1" t="s">
        <v>7</v>
      </c>
      <c r="H218" s="12" t="s">
        <v>796</v>
      </c>
      <c r="I218" s="1" t="s">
        <v>67</v>
      </c>
      <c r="J218" s="37">
        <v>30510000</v>
      </c>
      <c r="K218" s="75">
        <v>43555</v>
      </c>
      <c r="L218" s="38" t="s">
        <v>886</v>
      </c>
      <c r="M218" s="74" t="s">
        <v>1020</v>
      </c>
      <c r="N218" s="38">
        <v>117</v>
      </c>
      <c r="O218" s="75">
        <v>43665</v>
      </c>
      <c r="P218" s="76" t="s">
        <v>950</v>
      </c>
      <c r="Q218" s="9" t="s">
        <v>893</v>
      </c>
      <c r="R218" s="9" t="s">
        <v>879</v>
      </c>
      <c r="S218" s="9" t="s">
        <v>893</v>
      </c>
      <c r="T218" s="9" t="s">
        <v>893</v>
      </c>
      <c r="U218" s="73" t="s">
        <v>1022</v>
      </c>
      <c r="V218" s="78" t="s">
        <v>952</v>
      </c>
      <c r="W218" s="64"/>
      <c r="X218" s="37"/>
      <c r="Y218" s="38"/>
      <c r="Z218" s="38"/>
      <c r="AA218" s="16"/>
      <c r="AB218" s="38"/>
      <c r="AC218" s="38"/>
    </row>
    <row r="219" spans="1:29" ht="15" customHeight="1">
      <c r="A219" s="36" t="s">
        <v>779</v>
      </c>
      <c r="B219" s="3" t="s">
        <v>769</v>
      </c>
      <c r="C219" s="3" t="s">
        <v>344</v>
      </c>
      <c r="D219" s="12" t="s">
        <v>345</v>
      </c>
      <c r="E219" s="15" t="s">
        <v>818</v>
      </c>
      <c r="F219" s="2"/>
      <c r="G219" s="1" t="s">
        <v>7</v>
      </c>
      <c r="H219" s="12" t="s">
        <v>796</v>
      </c>
      <c r="I219" s="1" t="s">
        <v>67</v>
      </c>
      <c r="J219" s="37">
        <v>29360000</v>
      </c>
      <c r="K219" s="75">
        <v>43555</v>
      </c>
      <c r="L219" s="38" t="s">
        <v>886</v>
      </c>
      <c r="M219" s="74" t="s">
        <v>1020</v>
      </c>
      <c r="N219" s="38">
        <v>117</v>
      </c>
      <c r="O219" s="75">
        <v>43665</v>
      </c>
      <c r="P219" s="76" t="s">
        <v>950</v>
      </c>
      <c r="Q219" s="9" t="s">
        <v>893</v>
      </c>
      <c r="R219" s="9" t="s">
        <v>879</v>
      </c>
      <c r="S219" s="9" t="s">
        <v>893</v>
      </c>
      <c r="T219" s="9" t="s">
        <v>893</v>
      </c>
      <c r="U219" s="73" t="s">
        <v>1022</v>
      </c>
      <c r="V219" s="78" t="s">
        <v>953</v>
      </c>
      <c r="W219" s="64"/>
      <c r="X219" s="37"/>
      <c r="Y219" s="38"/>
      <c r="Z219" s="38"/>
      <c r="AA219" s="16"/>
      <c r="AB219" s="38"/>
      <c r="AC219" s="38"/>
    </row>
    <row r="220" spans="1:29" ht="15" customHeight="1">
      <c r="A220" s="36" t="s">
        <v>779</v>
      </c>
      <c r="B220" s="3" t="s">
        <v>769</v>
      </c>
      <c r="C220" s="3" t="s">
        <v>346</v>
      </c>
      <c r="D220" s="12" t="s">
        <v>347</v>
      </c>
      <c r="E220" s="15" t="s">
        <v>819</v>
      </c>
      <c r="F220" s="2"/>
      <c r="G220" s="1" t="s">
        <v>7</v>
      </c>
      <c r="H220" s="12" t="s">
        <v>796</v>
      </c>
      <c r="I220" s="1" t="s">
        <v>67</v>
      </c>
      <c r="J220" s="37">
        <v>1150000</v>
      </c>
      <c r="K220" s="75">
        <v>43555</v>
      </c>
      <c r="L220" s="38" t="s">
        <v>886</v>
      </c>
      <c r="M220" s="74" t="s">
        <v>1020</v>
      </c>
      <c r="N220" s="38">
        <v>117</v>
      </c>
      <c r="O220" s="75">
        <v>43665</v>
      </c>
      <c r="P220" s="76" t="s">
        <v>951</v>
      </c>
      <c r="Q220" s="9" t="s">
        <v>893</v>
      </c>
      <c r="R220" s="9" t="s">
        <v>879</v>
      </c>
      <c r="S220" s="9" t="s">
        <v>893</v>
      </c>
      <c r="T220" s="9" t="s">
        <v>893</v>
      </c>
      <c r="U220" s="73" t="s">
        <v>1022</v>
      </c>
      <c r="V220" s="78" t="s">
        <v>954</v>
      </c>
      <c r="W220" s="64"/>
      <c r="X220" s="37"/>
      <c r="Y220" s="38"/>
      <c r="Z220" s="38"/>
      <c r="AA220" s="16"/>
      <c r="AB220" s="38"/>
      <c r="AC220" s="38"/>
    </row>
    <row r="221" spans="1:29" ht="15" customHeight="1">
      <c r="A221" s="36" t="s">
        <v>779</v>
      </c>
      <c r="B221" s="3" t="s">
        <v>769</v>
      </c>
      <c r="C221" s="3" t="s">
        <v>348</v>
      </c>
      <c r="D221" s="12" t="s">
        <v>349</v>
      </c>
      <c r="E221" s="15" t="s">
        <v>350</v>
      </c>
      <c r="F221" s="2"/>
      <c r="G221" s="1" t="s">
        <v>7</v>
      </c>
      <c r="H221" s="12" t="s">
        <v>65</v>
      </c>
      <c r="I221" s="1" t="s">
        <v>67</v>
      </c>
      <c r="J221" s="9"/>
      <c r="K221" s="75">
        <v>43555</v>
      </c>
      <c r="L221" s="38"/>
      <c r="M221" s="38"/>
      <c r="N221" s="38"/>
      <c r="O221" s="38"/>
      <c r="P221" s="38"/>
      <c r="Q221" s="9" t="s">
        <v>893</v>
      </c>
      <c r="R221" s="9" t="s">
        <v>893</v>
      </c>
      <c r="S221" s="9" t="s">
        <v>893</v>
      </c>
      <c r="T221" s="9" t="s">
        <v>893</v>
      </c>
      <c r="U221" s="38"/>
      <c r="V221" s="61"/>
      <c r="W221" s="64"/>
      <c r="X221" s="37"/>
      <c r="Y221" s="38"/>
      <c r="Z221" s="38"/>
      <c r="AA221" s="16"/>
      <c r="AB221" s="38"/>
      <c r="AC221" s="38"/>
    </row>
    <row r="222" spans="1:29" ht="15" customHeight="1">
      <c r="A222" s="36" t="s">
        <v>779</v>
      </c>
      <c r="B222" s="3" t="s">
        <v>769</v>
      </c>
      <c r="C222" s="3" t="s">
        <v>351</v>
      </c>
      <c r="D222" s="12" t="s">
        <v>352</v>
      </c>
      <c r="E222" s="15" t="s">
        <v>820</v>
      </c>
      <c r="F222" s="2"/>
      <c r="G222" s="1" t="s">
        <v>7</v>
      </c>
      <c r="H222" s="12" t="s">
        <v>795</v>
      </c>
      <c r="I222" s="1" t="s">
        <v>67</v>
      </c>
      <c r="J222" s="9"/>
      <c r="K222" s="75">
        <v>43555</v>
      </c>
      <c r="L222" s="38"/>
      <c r="M222" s="38"/>
      <c r="N222" s="38"/>
      <c r="O222" s="38"/>
      <c r="P222" s="38"/>
      <c r="Q222" s="9" t="s">
        <v>893</v>
      </c>
      <c r="R222" s="9" t="s">
        <v>893</v>
      </c>
      <c r="S222" s="9" t="s">
        <v>893</v>
      </c>
      <c r="T222" s="9" t="s">
        <v>893</v>
      </c>
      <c r="U222" s="38"/>
      <c r="V222" s="61"/>
      <c r="W222" s="64"/>
      <c r="X222" s="37"/>
      <c r="Y222" s="38"/>
      <c r="Z222" s="38"/>
      <c r="AA222" s="16"/>
      <c r="AB222" s="38"/>
      <c r="AC222" s="38"/>
    </row>
    <row r="223" spans="1:29" ht="15" customHeight="1">
      <c r="A223" s="36" t="s">
        <v>779</v>
      </c>
      <c r="B223" s="3" t="s">
        <v>769</v>
      </c>
      <c r="C223" s="3" t="s">
        <v>353</v>
      </c>
      <c r="D223" s="12" t="s">
        <v>354</v>
      </c>
      <c r="E223" s="15" t="s">
        <v>355</v>
      </c>
      <c r="F223" s="2" t="s">
        <v>780</v>
      </c>
      <c r="G223" s="1" t="s">
        <v>7</v>
      </c>
      <c r="H223" s="12" t="s">
        <v>792</v>
      </c>
      <c r="I223" s="1" t="s">
        <v>67</v>
      </c>
      <c r="J223" s="9"/>
      <c r="K223" s="75">
        <v>43555</v>
      </c>
      <c r="L223" s="38"/>
      <c r="M223" s="38"/>
      <c r="N223" s="38"/>
      <c r="O223" s="38"/>
      <c r="P223" s="38"/>
      <c r="Q223" s="9" t="s">
        <v>893</v>
      </c>
      <c r="R223" s="9" t="s">
        <v>893</v>
      </c>
      <c r="S223" s="9" t="s">
        <v>893</v>
      </c>
      <c r="T223" s="9" t="s">
        <v>893</v>
      </c>
      <c r="U223" s="38"/>
      <c r="V223" s="61"/>
      <c r="W223" s="64"/>
      <c r="X223" s="37"/>
      <c r="Y223" s="38"/>
      <c r="Z223" s="38"/>
      <c r="AA223" s="16"/>
      <c r="AB223" s="38"/>
      <c r="AC223" s="38"/>
    </row>
    <row r="224" spans="1:29" ht="15" customHeight="1">
      <c r="A224" s="36" t="s">
        <v>779</v>
      </c>
      <c r="B224" s="3" t="s">
        <v>769</v>
      </c>
      <c r="C224" s="3" t="s">
        <v>356</v>
      </c>
      <c r="D224" s="12" t="s">
        <v>357</v>
      </c>
      <c r="E224" s="15" t="s">
        <v>821</v>
      </c>
      <c r="F224" s="2"/>
      <c r="G224" s="1" t="s">
        <v>7</v>
      </c>
      <c r="H224" s="12" t="s">
        <v>796</v>
      </c>
      <c r="I224" s="1" t="s">
        <v>67</v>
      </c>
      <c r="J224" s="9"/>
      <c r="K224" s="75">
        <v>43555</v>
      </c>
      <c r="L224" s="38"/>
      <c r="M224" s="38"/>
      <c r="N224" s="38"/>
      <c r="O224" s="38"/>
      <c r="P224" s="38"/>
      <c r="Q224" s="9" t="s">
        <v>893</v>
      </c>
      <c r="R224" s="9" t="s">
        <v>893</v>
      </c>
      <c r="S224" s="9" t="s">
        <v>893</v>
      </c>
      <c r="T224" s="9" t="s">
        <v>893</v>
      </c>
      <c r="U224" s="38"/>
      <c r="V224" s="61"/>
      <c r="W224" s="64"/>
      <c r="X224" s="37"/>
      <c r="Y224" s="38"/>
      <c r="Z224" s="38"/>
      <c r="AA224" s="16"/>
      <c r="AB224" s="38"/>
      <c r="AC224" s="38"/>
    </row>
    <row r="225" spans="1:29" ht="15" customHeight="1">
      <c r="A225" s="36" t="s">
        <v>779</v>
      </c>
      <c r="B225" s="3" t="s">
        <v>769</v>
      </c>
      <c r="C225" s="3" t="s">
        <v>358</v>
      </c>
      <c r="D225" s="12" t="s">
        <v>359</v>
      </c>
      <c r="E225" s="15" t="s">
        <v>360</v>
      </c>
      <c r="F225" s="2"/>
      <c r="G225" s="1" t="s">
        <v>7</v>
      </c>
      <c r="H225" s="12" t="s">
        <v>65</v>
      </c>
      <c r="I225" s="1" t="s">
        <v>67</v>
      </c>
      <c r="J225" s="9"/>
      <c r="K225" s="75">
        <v>43555</v>
      </c>
      <c r="L225" s="38"/>
      <c r="M225" s="38"/>
      <c r="N225" s="38"/>
      <c r="O225" s="38"/>
      <c r="P225" s="38"/>
      <c r="Q225" s="9" t="s">
        <v>893</v>
      </c>
      <c r="R225" s="9" t="s">
        <v>893</v>
      </c>
      <c r="S225" s="9" t="s">
        <v>893</v>
      </c>
      <c r="T225" s="9" t="s">
        <v>893</v>
      </c>
      <c r="U225" s="38"/>
      <c r="V225" s="61"/>
      <c r="W225" s="64"/>
      <c r="X225" s="37"/>
      <c r="Y225" s="38"/>
      <c r="Z225" s="38"/>
      <c r="AA225" s="16"/>
      <c r="AB225" s="38"/>
      <c r="AC225" s="38"/>
    </row>
    <row r="226" spans="1:29" ht="15" customHeight="1">
      <c r="A226" s="36" t="s">
        <v>779</v>
      </c>
      <c r="B226" s="3" t="s">
        <v>770</v>
      </c>
      <c r="C226" s="3" t="s">
        <v>361</v>
      </c>
      <c r="D226" s="12" t="s">
        <v>362</v>
      </c>
      <c r="E226" s="15" t="s">
        <v>363</v>
      </c>
      <c r="F226" s="2"/>
      <c r="G226" s="1" t="s">
        <v>9</v>
      </c>
      <c r="H226" s="12" t="s">
        <v>5</v>
      </c>
      <c r="I226" s="1" t="s">
        <v>67</v>
      </c>
      <c r="J226" s="9" t="s">
        <v>911</v>
      </c>
      <c r="K226" s="75">
        <v>43555</v>
      </c>
      <c r="L226" s="38"/>
      <c r="M226" s="38"/>
      <c r="N226" s="38"/>
      <c r="O226" s="38"/>
      <c r="P226" s="76"/>
      <c r="Q226" s="9" t="s">
        <v>893</v>
      </c>
      <c r="R226" s="9" t="s">
        <v>893</v>
      </c>
      <c r="S226" s="9" t="s">
        <v>893</v>
      </c>
      <c r="T226" s="9" t="s">
        <v>893</v>
      </c>
      <c r="U226" s="38"/>
      <c r="V226" s="61"/>
      <c r="W226" s="64"/>
      <c r="X226" s="37"/>
      <c r="Y226" s="38"/>
      <c r="Z226" s="38"/>
      <c r="AA226" s="16"/>
      <c r="AB226" s="38"/>
      <c r="AC226" s="38"/>
    </row>
    <row r="227" spans="1:29" ht="15" customHeight="1">
      <c r="A227" s="36" t="s">
        <v>779</v>
      </c>
      <c r="B227" s="3" t="s">
        <v>770</v>
      </c>
      <c r="C227" s="3" t="s">
        <v>364</v>
      </c>
      <c r="D227" s="12" t="s">
        <v>365</v>
      </c>
      <c r="E227" s="15" t="s">
        <v>366</v>
      </c>
      <c r="F227" s="2"/>
      <c r="G227" s="1" t="s">
        <v>9</v>
      </c>
      <c r="H227" s="12" t="s">
        <v>5</v>
      </c>
      <c r="I227" s="1" t="s">
        <v>67</v>
      </c>
      <c r="J227" s="9" t="s">
        <v>911</v>
      </c>
      <c r="K227" s="75">
        <v>43555</v>
      </c>
      <c r="L227" s="38"/>
      <c r="M227" s="38"/>
      <c r="N227" s="38"/>
      <c r="O227" s="38"/>
      <c r="P227" s="38"/>
      <c r="Q227" s="9" t="s">
        <v>893</v>
      </c>
      <c r="R227" s="9" t="s">
        <v>893</v>
      </c>
      <c r="S227" s="9" t="s">
        <v>893</v>
      </c>
      <c r="T227" s="9" t="s">
        <v>893</v>
      </c>
      <c r="U227" s="38"/>
      <c r="V227" s="61"/>
      <c r="W227" s="64"/>
      <c r="X227" s="37"/>
      <c r="Y227" s="38"/>
      <c r="Z227" s="38"/>
      <c r="AA227" s="16"/>
      <c r="AB227" s="38"/>
      <c r="AC227" s="38"/>
    </row>
    <row r="228" spans="1:29" ht="15" customHeight="1">
      <c r="A228" s="36" t="s">
        <v>779</v>
      </c>
      <c r="B228" s="3" t="s">
        <v>770</v>
      </c>
      <c r="C228" s="3" t="s">
        <v>367</v>
      </c>
      <c r="D228" s="12" t="s">
        <v>368</v>
      </c>
      <c r="E228" s="15" t="s">
        <v>369</v>
      </c>
      <c r="F228" s="2"/>
      <c r="G228" s="1" t="s">
        <v>9</v>
      </c>
      <c r="H228" s="12" t="s">
        <v>5</v>
      </c>
      <c r="I228" s="1" t="s">
        <v>67</v>
      </c>
      <c r="J228" s="9" t="s">
        <v>879</v>
      </c>
      <c r="K228" s="75">
        <v>43555</v>
      </c>
      <c r="L228" s="38" t="s">
        <v>886</v>
      </c>
      <c r="M228" s="74" t="s">
        <v>1020</v>
      </c>
      <c r="N228" s="38" t="s">
        <v>991</v>
      </c>
      <c r="O228" s="75">
        <v>43665</v>
      </c>
      <c r="P228" s="76" t="s">
        <v>990</v>
      </c>
      <c r="Q228" s="9" t="s">
        <v>893</v>
      </c>
      <c r="R228" s="9" t="s">
        <v>879</v>
      </c>
      <c r="S228" s="9" t="s">
        <v>893</v>
      </c>
      <c r="T228" s="9" t="s">
        <v>893</v>
      </c>
      <c r="U228" s="73" t="s">
        <v>1022</v>
      </c>
      <c r="V228" s="61"/>
      <c r="W228" s="64"/>
      <c r="X228" s="37"/>
      <c r="Y228" s="38"/>
      <c r="Z228" s="38"/>
      <c r="AA228" s="16"/>
      <c r="AB228" s="38"/>
      <c r="AC228" s="38"/>
    </row>
    <row r="229" spans="1:29" ht="15" customHeight="1">
      <c r="A229" s="36" t="s">
        <v>779</v>
      </c>
      <c r="B229" s="3" t="s">
        <v>770</v>
      </c>
      <c r="C229" s="3" t="s">
        <v>370</v>
      </c>
      <c r="D229" s="12" t="s">
        <v>371</v>
      </c>
      <c r="E229" s="15" t="s">
        <v>372</v>
      </c>
      <c r="F229" s="2"/>
      <c r="G229" s="1" t="s">
        <v>9</v>
      </c>
      <c r="H229" s="12" t="s">
        <v>5</v>
      </c>
      <c r="I229" s="1" t="s">
        <v>67</v>
      </c>
      <c r="J229" s="9" t="s">
        <v>911</v>
      </c>
      <c r="K229" s="75">
        <v>43555</v>
      </c>
      <c r="L229" s="38"/>
      <c r="M229" s="38"/>
      <c r="N229" s="38"/>
      <c r="O229" s="38"/>
      <c r="P229" s="38"/>
      <c r="Q229" s="9" t="s">
        <v>893</v>
      </c>
      <c r="R229" s="9" t="s">
        <v>893</v>
      </c>
      <c r="S229" s="9" t="s">
        <v>893</v>
      </c>
      <c r="T229" s="9" t="s">
        <v>893</v>
      </c>
      <c r="U229" s="38"/>
      <c r="V229" s="61"/>
      <c r="W229" s="64"/>
      <c r="X229" s="37"/>
      <c r="Y229" s="38"/>
      <c r="Z229" s="38"/>
      <c r="AA229" s="16"/>
      <c r="AB229" s="38"/>
      <c r="AC229" s="38"/>
    </row>
    <row r="230" spans="1:29" ht="15" customHeight="1">
      <c r="A230" s="36" t="s">
        <v>779</v>
      </c>
      <c r="B230" s="3" t="s">
        <v>770</v>
      </c>
      <c r="C230" s="3" t="s">
        <v>373</v>
      </c>
      <c r="D230" s="12" t="s">
        <v>374</v>
      </c>
      <c r="E230" s="15" t="s">
        <v>822</v>
      </c>
      <c r="F230" s="2"/>
      <c r="G230" s="1" t="s">
        <v>9</v>
      </c>
      <c r="H230" s="12" t="s">
        <v>5</v>
      </c>
      <c r="I230" s="1" t="s">
        <v>67</v>
      </c>
      <c r="J230" s="9" t="s">
        <v>911</v>
      </c>
      <c r="K230" s="75">
        <v>43555</v>
      </c>
      <c r="L230" s="38"/>
      <c r="M230" s="38"/>
      <c r="N230" s="38"/>
      <c r="O230" s="38"/>
      <c r="P230" s="38"/>
      <c r="Q230" s="9" t="s">
        <v>893</v>
      </c>
      <c r="R230" s="9" t="s">
        <v>893</v>
      </c>
      <c r="S230" s="9" t="s">
        <v>893</v>
      </c>
      <c r="T230" s="9" t="s">
        <v>893</v>
      </c>
      <c r="U230" s="38"/>
      <c r="V230" s="61"/>
      <c r="W230" s="64"/>
      <c r="X230" s="37"/>
      <c r="Y230" s="38"/>
      <c r="Z230" s="38"/>
      <c r="AA230" s="16"/>
      <c r="AB230" s="38"/>
      <c r="AC230" s="38"/>
    </row>
    <row r="231" spans="1:29" ht="15" customHeight="1">
      <c r="A231" s="36" t="s">
        <v>779</v>
      </c>
      <c r="B231" s="3" t="s">
        <v>770</v>
      </c>
      <c r="C231" s="3" t="s">
        <v>375</v>
      </c>
      <c r="D231" s="12" t="s">
        <v>376</v>
      </c>
      <c r="E231" s="15" t="s">
        <v>377</v>
      </c>
      <c r="F231" s="2"/>
      <c r="G231" s="1" t="s">
        <v>9</v>
      </c>
      <c r="H231" s="12" t="s">
        <v>5</v>
      </c>
      <c r="I231" s="1" t="s">
        <v>67</v>
      </c>
      <c r="J231" s="9" t="s">
        <v>879</v>
      </c>
      <c r="K231" s="75">
        <v>43555</v>
      </c>
      <c r="L231" s="38" t="s">
        <v>886</v>
      </c>
      <c r="M231" s="74" t="s">
        <v>1020</v>
      </c>
      <c r="N231" s="38">
        <v>145</v>
      </c>
      <c r="O231" s="75">
        <v>43665</v>
      </c>
      <c r="P231" s="76" t="s">
        <v>992</v>
      </c>
      <c r="Q231" s="9" t="s">
        <v>893</v>
      </c>
      <c r="R231" s="9" t="s">
        <v>879</v>
      </c>
      <c r="S231" s="9" t="s">
        <v>893</v>
      </c>
      <c r="T231" s="9" t="s">
        <v>893</v>
      </c>
      <c r="U231" s="73" t="s">
        <v>1022</v>
      </c>
      <c r="V231" s="61"/>
      <c r="W231" s="64"/>
      <c r="X231" s="37"/>
      <c r="Y231" s="38"/>
      <c r="Z231" s="38"/>
      <c r="AA231" s="16"/>
      <c r="AB231" s="38"/>
      <c r="AC231" s="38"/>
    </row>
    <row r="232" spans="1:29" ht="15" customHeight="1">
      <c r="A232" s="36" t="s">
        <v>779</v>
      </c>
      <c r="B232" s="3" t="s">
        <v>770</v>
      </c>
      <c r="C232" s="3" t="s">
        <v>378</v>
      </c>
      <c r="D232" s="12" t="s">
        <v>379</v>
      </c>
      <c r="E232" s="15" t="s">
        <v>380</v>
      </c>
      <c r="F232" s="2"/>
      <c r="G232" s="1" t="s">
        <v>9</v>
      </c>
      <c r="H232" s="12" t="s">
        <v>5</v>
      </c>
      <c r="I232" s="1" t="s">
        <v>67</v>
      </c>
      <c r="J232" s="9" t="s">
        <v>911</v>
      </c>
      <c r="K232" s="75">
        <v>43555</v>
      </c>
      <c r="L232" s="38"/>
      <c r="M232" s="38"/>
      <c r="N232" s="38"/>
      <c r="O232" s="38"/>
      <c r="P232" s="38"/>
      <c r="Q232" s="9" t="s">
        <v>893</v>
      </c>
      <c r="R232" s="9" t="s">
        <v>893</v>
      </c>
      <c r="S232" s="9" t="s">
        <v>893</v>
      </c>
      <c r="T232" s="9" t="s">
        <v>893</v>
      </c>
      <c r="U232" s="38"/>
      <c r="V232" s="61"/>
      <c r="W232" s="64"/>
      <c r="X232" s="37"/>
      <c r="Y232" s="38"/>
      <c r="Z232" s="38"/>
      <c r="AA232" s="16"/>
      <c r="AB232" s="38"/>
      <c r="AC232" s="38"/>
    </row>
    <row r="233" spans="1:29" ht="15" customHeight="1">
      <c r="A233" s="36" t="s">
        <v>779</v>
      </c>
      <c r="B233" s="3" t="s">
        <v>770</v>
      </c>
      <c r="C233" s="3" t="s">
        <v>381</v>
      </c>
      <c r="D233" s="12" t="s">
        <v>382</v>
      </c>
      <c r="E233" s="15" t="s">
        <v>383</v>
      </c>
      <c r="F233" s="2"/>
      <c r="G233" s="1" t="s">
        <v>9</v>
      </c>
      <c r="H233" s="12" t="s">
        <v>5</v>
      </c>
      <c r="I233" s="1" t="s">
        <v>67</v>
      </c>
      <c r="J233" s="9" t="s">
        <v>911</v>
      </c>
      <c r="K233" s="75">
        <v>43555</v>
      </c>
      <c r="L233" s="38"/>
      <c r="M233" s="38"/>
      <c r="N233" s="38"/>
      <c r="O233" s="38"/>
      <c r="P233" s="38"/>
      <c r="Q233" s="9" t="s">
        <v>893</v>
      </c>
      <c r="R233" s="9" t="s">
        <v>893</v>
      </c>
      <c r="S233" s="9" t="s">
        <v>893</v>
      </c>
      <c r="T233" s="9" t="s">
        <v>893</v>
      </c>
      <c r="U233" s="38"/>
      <c r="V233" s="61"/>
      <c r="W233" s="64"/>
      <c r="X233" s="37"/>
      <c r="Y233" s="38"/>
      <c r="Z233" s="38"/>
      <c r="AA233" s="16"/>
      <c r="AB233" s="38"/>
      <c r="AC233" s="38"/>
    </row>
    <row r="234" spans="1:29" ht="15" customHeight="1">
      <c r="A234" s="36" t="s">
        <v>779</v>
      </c>
      <c r="B234" s="3" t="s">
        <v>770</v>
      </c>
      <c r="C234" s="3" t="s">
        <v>384</v>
      </c>
      <c r="D234" s="12" t="s">
        <v>385</v>
      </c>
      <c r="E234" s="15" t="s">
        <v>386</v>
      </c>
      <c r="F234" s="2"/>
      <c r="G234" s="1" t="s">
        <v>9</v>
      </c>
      <c r="H234" s="12" t="s">
        <v>5</v>
      </c>
      <c r="I234" s="1" t="s">
        <v>67</v>
      </c>
      <c r="J234" s="9" t="s">
        <v>911</v>
      </c>
      <c r="K234" s="75">
        <v>43555</v>
      </c>
      <c r="L234" s="38"/>
      <c r="M234" s="38"/>
      <c r="N234" s="38"/>
      <c r="O234" s="38"/>
      <c r="P234" s="38"/>
      <c r="Q234" s="9" t="s">
        <v>893</v>
      </c>
      <c r="R234" s="9" t="s">
        <v>893</v>
      </c>
      <c r="S234" s="9" t="s">
        <v>893</v>
      </c>
      <c r="T234" s="9" t="s">
        <v>893</v>
      </c>
      <c r="U234" s="38"/>
      <c r="V234" s="61"/>
      <c r="W234" s="64"/>
      <c r="X234" s="37"/>
      <c r="Y234" s="38"/>
      <c r="Z234" s="38"/>
      <c r="AA234" s="16"/>
      <c r="AB234" s="38"/>
      <c r="AC234" s="38"/>
    </row>
    <row r="235" spans="1:29" ht="15" customHeight="1">
      <c r="A235" s="36" t="s">
        <v>779</v>
      </c>
      <c r="B235" s="3" t="s">
        <v>770</v>
      </c>
      <c r="C235" s="72" t="s">
        <v>874</v>
      </c>
      <c r="D235" s="12" t="s">
        <v>387</v>
      </c>
      <c r="E235" s="15" t="s">
        <v>823</v>
      </c>
      <c r="F235" s="2"/>
      <c r="G235" s="1" t="s">
        <v>9</v>
      </c>
      <c r="H235" s="12" t="s">
        <v>5</v>
      </c>
      <c r="I235" s="1" t="s">
        <v>67</v>
      </c>
      <c r="J235" s="9" t="s">
        <v>911</v>
      </c>
      <c r="K235" s="75">
        <v>43555</v>
      </c>
      <c r="L235" s="38"/>
      <c r="M235" s="38"/>
      <c r="N235" s="38"/>
      <c r="O235" s="38"/>
      <c r="P235" s="38"/>
      <c r="Q235" s="9" t="s">
        <v>893</v>
      </c>
      <c r="R235" s="9" t="s">
        <v>893</v>
      </c>
      <c r="S235" s="9" t="s">
        <v>893</v>
      </c>
      <c r="T235" s="9" t="s">
        <v>893</v>
      </c>
      <c r="U235" s="38"/>
      <c r="V235" s="61"/>
      <c r="W235" s="64"/>
      <c r="X235" s="37"/>
      <c r="Y235" s="38"/>
      <c r="Z235" s="38"/>
      <c r="AA235" s="16"/>
      <c r="AB235" s="38"/>
      <c r="AC235" s="38"/>
    </row>
    <row r="236" spans="1:29" ht="15" customHeight="1">
      <c r="A236" s="36" t="s">
        <v>779</v>
      </c>
      <c r="B236" s="3" t="s">
        <v>770</v>
      </c>
      <c r="C236" s="3" t="s">
        <v>388</v>
      </c>
      <c r="D236" s="12" t="s">
        <v>389</v>
      </c>
      <c r="E236" s="15" t="s">
        <v>390</v>
      </c>
      <c r="F236" s="2"/>
      <c r="G236" s="1" t="s">
        <v>9</v>
      </c>
      <c r="H236" s="12" t="s">
        <v>5</v>
      </c>
      <c r="I236" s="1" t="s">
        <v>67</v>
      </c>
      <c r="J236" s="9" t="s">
        <v>911</v>
      </c>
      <c r="K236" s="75">
        <v>43555</v>
      </c>
      <c r="L236" s="38"/>
      <c r="M236" s="38"/>
      <c r="N236" s="38"/>
      <c r="O236" s="38"/>
      <c r="P236" s="38"/>
      <c r="Q236" s="9" t="s">
        <v>893</v>
      </c>
      <c r="R236" s="9" t="s">
        <v>893</v>
      </c>
      <c r="S236" s="9" t="s">
        <v>893</v>
      </c>
      <c r="T236" s="9" t="s">
        <v>893</v>
      </c>
      <c r="U236" s="38"/>
      <c r="V236" s="61"/>
      <c r="W236" s="64"/>
      <c r="X236" s="37"/>
      <c r="Y236" s="38"/>
      <c r="Z236" s="38"/>
      <c r="AA236" s="16"/>
      <c r="AB236" s="38"/>
      <c r="AC236" s="38"/>
    </row>
    <row r="237" spans="1:29" ht="15" customHeight="1">
      <c r="A237" s="36" t="s">
        <v>779</v>
      </c>
      <c r="B237" s="3" t="s">
        <v>770</v>
      </c>
      <c r="C237" s="3" t="s">
        <v>391</v>
      </c>
      <c r="D237" s="12" t="s">
        <v>392</v>
      </c>
      <c r="E237" s="15" t="s">
        <v>824</v>
      </c>
      <c r="F237" s="2"/>
      <c r="G237" s="1" t="s">
        <v>9</v>
      </c>
      <c r="H237" s="12" t="s">
        <v>5</v>
      </c>
      <c r="I237" s="1" t="s">
        <v>67</v>
      </c>
      <c r="J237" s="9" t="s">
        <v>911</v>
      </c>
      <c r="K237" s="75">
        <v>43555</v>
      </c>
      <c r="L237" s="38"/>
      <c r="M237" s="38"/>
      <c r="N237" s="38"/>
      <c r="O237" s="38"/>
      <c r="P237" s="38"/>
      <c r="Q237" s="9" t="s">
        <v>893</v>
      </c>
      <c r="R237" s="9" t="s">
        <v>893</v>
      </c>
      <c r="S237" s="9" t="s">
        <v>893</v>
      </c>
      <c r="T237" s="9" t="s">
        <v>893</v>
      </c>
      <c r="U237" s="38"/>
      <c r="V237" s="61"/>
      <c r="W237" s="64"/>
      <c r="X237" s="37"/>
      <c r="Y237" s="38"/>
      <c r="Z237" s="38"/>
      <c r="AA237" s="16"/>
      <c r="AB237" s="38"/>
      <c r="AC237" s="38"/>
    </row>
    <row r="238" spans="1:29" ht="15" customHeight="1">
      <c r="A238" s="36" t="s">
        <v>779</v>
      </c>
      <c r="B238" s="3" t="s">
        <v>770</v>
      </c>
      <c r="C238" s="3" t="s">
        <v>393</v>
      </c>
      <c r="D238" s="12" t="s">
        <v>394</v>
      </c>
      <c r="E238" s="15" t="s">
        <v>825</v>
      </c>
      <c r="F238" s="2"/>
      <c r="G238" s="1" t="s">
        <v>7</v>
      </c>
      <c r="H238" s="12" t="s">
        <v>795</v>
      </c>
      <c r="I238" s="1" t="s">
        <v>67</v>
      </c>
      <c r="J238" s="37">
        <v>888290</v>
      </c>
      <c r="K238" s="75">
        <v>43555</v>
      </c>
      <c r="L238" s="37" t="s">
        <v>886</v>
      </c>
      <c r="M238" s="74" t="s">
        <v>1020</v>
      </c>
      <c r="N238" s="38">
        <v>120</v>
      </c>
      <c r="O238" s="75">
        <v>43665</v>
      </c>
      <c r="P238" s="78" t="s">
        <v>993</v>
      </c>
      <c r="Q238" s="9" t="s">
        <v>893</v>
      </c>
      <c r="R238" s="9" t="s">
        <v>879</v>
      </c>
      <c r="S238" s="9" t="s">
        <v>893</v>
      </c>
      <c r="T238" s="9" t="s">
        <v>893</v>
      </c>
      <c r="U238" s="73" t="s">
        <v>1022</v>
      </c>
      <c r="V238" s="78" t="s">
        <v>994</v>
      </c>
      <c r="W238" s="64"/>
      <c r="X238" s="37"/>
      <c r="Y238" s="38"/>
      <c r="Z238" s="38"/>
      <c r="AA238" s="16"/>
      <c r="AB238" s="38"/>
      <c r="AC238" s="38"/>
    </row>
    <row r="239" spans="1:29" ht="15" customHeight="1">
      <c r="A239" s="36" t="s">
        <v>779</v>
      </c>
      <c r="B239" s="3" t="s">
        <v>770</v>
      </c>
      <c r="C239" s="3" t="s">
        <v>395</v>
      </c>
      <c r="D239" s="12" t="s">
        <v>396</v>
      </c>
      <c r="E239" s="15" t="s">
        <v>826</v>
      </c>
      <c r="F239" s="2"/>
      <c r="G239" s="1" t="s">
        <v>7</v>
      </c>
      <c r="H239" s="12" t="s">
        <v>795</v>
      </c>
      <c r="I239" s="1" t="s">
        <v>67</v>
      </c>
      <c r="J239" s="37">
        <v>89690</v>
      </c>
      <c r="K239" s="75">
        <v>43555</v>
      </c>
      <c r="L239" s="37" t="s">
        <v>886</v>
      </c>
      <c r="M239" s="74" t="s">
        <v>1020</v>
      </c>
      <c r="N239" s="38">
        <v>120</v>
      </c>
      <c r="O239" s="75">
        <v>43665</v>
      </c>
      <c r="P239" s="78" t="s">
        <v>993</v>
      </c>
      <c r="Q239" s="9" t="s">
        <v>893</v>
      </c>
      <c r="R239" s="9" t="s">
        <v>879</v>
      </c>
      <c r="S239" s="9" t="s">
        <v>893</v>
      </c>
      <c r="T239" s="9" t="s">
        <v>893</v>
      </c>
      <c r="U239" s="73" t="s">
        <v>1022</v>
      </c>
      <c r="V239" s="78" t="s">
        <v>995</v>
      </c>
      <c r="W239" s="64"/>
      <c r="X239" s="37"/>
      <c r="Y239" s="38"/>
      <c r="Z239" s="38"/>
      <c r="AA239" s="16"/>
      <c r="AB239" s="38"/>
      <c r="AC239" s="38"/>
    </row>
    <row r="240" spans="1:29" ht="15" customHeight="1">
      <c r="A240" s="36" t="s">
        <v>779</v>
      </c>
      <c r="B240" s="3" t="s">
        <v>770</v>
      </c>
      <c r="C240" s="3" t="s">
        <v>397</v>
      </c>
      <c r="D240" s="12" t="s">
        <v>398</v>
      </c>
      <c r="E240" s="15" t="s">
        <v>827</v>
      </c>
      <c r="F240" s="2"/>
      <c r="G240" s="1" t="s">
        <v>7</v>
      </c>
      <c r="H240" s="12" t="s">
        <v>795</v>
      </c>
      <c r="I240" s="1" t="s">
        <v>67</v>
      </c>
      <c r="J240" s="37">
        <v>798600</v>
      </c>
      <c r="K240" s="75">
        <v>43555</v>
      </c>
      <c r="L240" s="37" t="s">
        <v>886</v>
      </c>
      <c r="M240" s="74" t="s">
        <v>1020</v>
      </c>
      <c r="N240" s="38">
        <v>120</v>
      </c>
      <c r="O240" s="75">
        <v>43665</v>
      </c>
      <c r="P240" s="78" t="s">
        <v>993</v>
      </c>
      <c r="Q240" s="9" t="s">
        <v>893</v>
      </c>
      <c r="R240" s="9" t="s">
        <v>879</v>
      </c>
      <c r="S240" s="9" t="s">
        <v>893</v>
      </c>
      <c r="T240" s="9" t="s">
        <v>893</v>
      </c>
      <c r="U240" s="73" t="s">
        <v>1022</v>
      </c>
      <c r="V240" s="78" t="s">
        <v>996</v>
      </c>
      <c r="W240" s="64"/>
      <c r="X240" s="37"/>
      <c r="Y240" s="38"/>
      <c r="Z240" s="38"/>
      <c r="AA240" s="16"/>
      <c r="AB240" s="38"/>
      <c r="AC240" s="38"/>
    </row>
    <row r="241" spans="1:29" ht="15" customHeight="1">
      <c r="A241" s="36" t="s">
        <v>779</v>
      </c>
      <c r="B241" s="3" t="s">
        <v>770</v>
      </c>
      <c r="C241" s="3" t="s">
        <v>399</v>
      </c>
      <c r="D241" s="12" t="s">
        <v>400</v>
      </c>
      <c r="E241" s="15" t="s">
        <v>828</v>
      </c>
      <c r="F241" s="2"/>
      <c r="G241" s="1" t="s">
        <v>7</v>
      </c>
      <c r="H241" s="12" t="s">
        <v>795</v>
      </c>
      <c r="I241" s="1" t="s">
        <v>67</v>
      </c>
      <c r="J241" s="9"/>
      <c r="K241" s="75">
        <v>43555</v>
      </c>
      <c r="L241" s="38"/>
      <c r="M241" s="38"/>
      <c r="N241" s="38"/>
      <c r="O241" s="38"/>
      <c r="P241" s="38"/>
      <c r="Q241" s="9" t="s">
        <v>893</v>
      </c>
      <c r="R241" s="9" t="s">
        <v>893</v>
      </c>
      <c r="S241" s="9" t="s">
        <v>893</v>
      </c>
      <c r="T241" s="9" t="s">
        <v>893</v>
      </c>
      <c r="U241" s="38"/>
      <c r="V241" s="61"/>
      <c r="W241" s="64"/>
      <c r="X241" s="37"/>
      <c r="Y241" s="38"/>
      <c r="Z241" s="38"/>
      <c r="AA241" s="16"/>
      <c r="AB241" s="38"/>
      <c r="AC241" s="38"/>
    </row>
    <row r="242" spans="1:29" ht="15" customHeight="1">
      <c r="A242" s="36" t="s">
        <v>779</v>
      </c>
      <c r="B242" s="3" t="s">
        <v>770</v>
      </c>
      <c r="C242" s="3" t="s">
        <v>401</v>
      </c>
      <c r="D242" s="12" t="s">
        <v>402</v>
      </c>
      <c r="E242" s="15" t="s">
        <v>829</v>
      </c>
      <c r="F242" s="2"/>
      <c r="G242" s="1" t="s">
        <v>7</v>
      </c>
      <c r="H242" s="12" t="s">
        <v>795</v>
      </c>
      <c r="I242" s="1" t="s">
        <v>67</v>
      </c>
      <c r="J242" s="9"/>
      <c r="K242" s="75">
        <v>43555</v>
      </c>
      <c r="L242" s="38"/>
      <c r="M242" s="38"/>
      <c r="N242" s="38"/>
      <c r="O242" s="38"/>
      <c r="P242" s="38"/>
      <c r="Q242" s="9" t="s">
        <v>893</v>
      </c>
      <c r="R242" s="9" t="s">
        <v>893</v>
      </c>
      <c r="S242" s="9" t="s">
        <v>893</v>
      </c>
      <c r="T242" s="9" t="s">
        <v>893</v>
      </c>
      <c r="U242" s="38"/>
      <c r="V242" s="61"/>
      <c r="W242" s="64"/>
      <c r="X242" s="37"/>
      <c r="Y242" s="38"/>
      <c r="Z242" s="38"/>
      <c r="AA242" s="16"/>
      <c r="AB242" s="38"/>
      <c r="AC242" s="38"/>
    </row>
    <row r="243" spans="1:29" ht="15" customHeight="1">
      <c r="A243" s="36" t="s">
        <v>779</v>
      </c>
      <c r="B243" s="3" t="s">
        <v>770</v>
      </c>
      <c r="C243" s="3" t="s">
        <v>403</v>
      </c>
      <c r="D243" s="12" t="s">
        <v>404</v>
      </c>
      <c r="E243" s="15" t="s">
        <v>830</v>
      </c>
      <c r="F243" s="2"/>
      <c r="G243" s="1" t="s">
        <v>7</v>
      </c>
      <c r="H243" s="12" t="s">
        <v>795</v>
      </c>
      <c r="I243" s="1" t="s">
        <v>67</v>
      </c>
      <c r="J243" s="9"/>
      <c r="K243" s="75">
        <v>43555</v>
      </c>
      <c r="L243" s="38"/>
      <c r="M243" s="38"/>
      <c r="N243" s="38"/>
      <c r="O243" s="38"/>
      <c r="P243" s="38"/>
      <c r="Q243" s="9" t="s">
        <v>893</v>
      </c>
      <c r="R243" s="9" t="s">
        <v>893</v>
      </c>
      <c r="S243" s="9" t="s">
        <v>893</v>
      </c>
      <c r="T243" s="9" t="s">
        <v>893</v>
      </c>
      <c r="U243" s="38"/>
      <c r="V243" s="61"/>
      <c r="W243" s="64"/>
      <c r="X243" s="37"/>
      <c r="Y243" s="38"/>
      <c r="Z243" s="38"/>
      <c r="AA243" s="16"/>
      <c r="AB243" s="38"/>
      <c r="AC243" s="38"/>
    </row>
    <row r="244" spans="1:29" ht="15" customHeight="1">
      <c r="A244" s="36" t="s">
        <v>779</v>
      </c>
      <c r="B244" s="3" t="s">
        <v>770</v>
      </c>
      <c r="C244" s="3" t="s">
        <v>405</v>
      </c>
      <c r="D244" s="12" t="s">
        <v>406</v>
      </c>
      <c r="E244" s="15" t="s">
        <v>831</v>
      </c>
      <c r="F244" s="2"/>
      <c r="G244" s="1" t="s">
        <v>7</v>
      </c>
      <c r="H244" s="12" t="s">
        <v>795</v>
      </c>
      <c r="I244" s="1" t="s">
        <v>67</v>
      </c>
      <c r="J244" s="9"/>
      <c r="K244" s="75">
        <v>43555</v>
      </c>
      <c r="L244" s="38"/>
      <c r="M244" s="38"/>
      <c r="N244" s="38"/>
      <c r="O244" s="38"/>
      <c r="P244" s="38"/>
      <c r="Q244" s="9" t="s">
        <v>893</v>
      </c>
      <c r="R244" s="9" t="s">
        <v>893</v>
      </c>
      <c r="S244" s="9" t="s">
        <v>893</v>
      </c>
      <c r="T244" s="9" t="s">
        <v>893</v>
      </c>
      <c r="U244" s="38"/>
      <c r="V244" s="61"/>
      <c r="W244" s="64"/>
      <c r="X244" s="37"/>
      <c r="Y244" s="38"/>
      <c r="Z244" s="38"/>
      <c r="AA244" s="16"/>
      <c r="AB244" s="38"/>
      <c r="AC244" s="38"/>
    </row>
    <row r="245" spans="1:29" ht="15" customHeight="1">
      <c r="A245" s="36" t="s">
        <v>779</v>
      </c>
      <c r="B245" s="3" t="s">
        <v>770</v>
      </c>
      <c r="C245" s="3" t="s">
        <v>407</v>
      </c>
      <c r="D245" s="12" t="s">
        <v>408</v>
      </c>
      <c r="E245" s="15" t="s">
        <v>832</v>
      </c>
      <c r="F245" s="2"/>
      <c r="G245" s="1" t="s">
        <v>7</v>
      </c>
      <c r="H245" s="12" t="s">
        <v>795</v>
      </c>
      <c r="I245" s="1" t="s">
        <v>67</v>
      </c>
      <c r="J245" s="9"/>
      <c r="K245" s="75">
        <v>43555</v>
      </c>
      <c r="L245" s="38"/>
      <c r="M245" s="38"/>
      <c r="N245" s="38"/>
      <c r="O245" s="38"/>
      <c r="P245" s="38"/>
      <c r="Q245" s="9" t="s">
        <v>893</v>
      </c>
      <c r="R245" s="9" t="s">
        <v>893</v>
      </c>
      <c r="S245" s="9" t="s">
        <v>893</v>
      </c>
      <c r="T245" s="9" t="s">
        <v>893</v>
      </c>
      <c r="U245" s="38"/>
      <c r="V245" s="61"/>
      <c r="W245" s="64"/>
      <c r="X245" s="37"/>
      <c r="Y245" s="38"/>
      <c r="Z245" s="38"/>
      <c r="AA245" s="16"/>
      <c r="AB245" s="38"/>
      <c r="AC245" s="38"/>
    </row>
    <row r="246" spans="1:29" ht="15" customHeight="1">
      <c r="A246" s="36" t="s">
        <v>779</v>
      </c>
      <c r="B246" s="3" t="s">
        <v>770</v>
      </c>
      <c r="C246" s="3" t="s">
        <v>409</v>
      </c>
      <c r="D246" s="12" t="s">
        <v>410</v>
      </c>
      <c r="E246" s="15" t="s">
        <v>833</v>
      </c>
      <c r="F246" s="2"/>
      <c r="G246" s="1" t="s">
        <v>7</v>
      </c>
      <c r="H246" s="12" t="s">
        <v>795</v>
      </c>
      <c r="I246" s="1" t="s">
        <v>67</v>
      </c>
      <c r="J246" s="9"/>
      <c r="K246" s="75">
        <v>43555</v>
      </c>
      <c r="L246" s="38"/>
      <c r="M246" s="38"/>
      <c r="N246" s="38"/>
      <c r="O246" s="38"/>
      <c r="P246" s="38"/>
      <c r="Q246" s="9" t="s">
        <v>893</v>
      </c>
      <c r="R246" s="9" t="s">
        <v>893</v>
      </c>
      <c r="S246" s="9" t="s">
        <v>893</v>
      </c>
      <c r="T246" s="9" t="s">
        <v>893</v>
      </c>
      <c r="U246" s="38"/>
      <c r="V246" s="61"/>
      <c r="W246" s="64"/>
      <c r="X246" s="37"/>
      <c r="Y246" s="38"/>
      <c r="Z246" s="38"/>
      <c r="AA246" s="16"/>
      <c r="AB246" s="38"/>
      <c r="AC246" s="38"/>
    </row>
    <row r="247" spans="1:29" ht="15" customHeight="1">
      <c r="A247" s="36" t="s">
        <v>779</v>
      </c>
      <c r="B247" s="3" t="s">
        <v>770</v>
      </c>
      <c r="C247" s="3" t="s">
        <v>411</v>
      </c>
      <c r="D247" s="12" t="s">
        <v>412</v>
      </c>
      <c r="E247" s="15" t="s">
        <v>413</v>
      </c>
      <c r="F247" s="2" t="s">
        <v>781</v>
      </c>
      <c r="G247" s="12" t="s">
        <v>6</v>
      </c>
      <c r="H247" s="12" t="s">
        <v>798</v>
      </c>
      <c r="I247" s="1" t="s">
        <v>67</v>
      </c>
      <c r="J247" s="9"/>
      <c r="K247" s="75">
        <v>43555</v>
      </c>
      <c r="L247" s="38"/>
      <c r="M247" s="38"/>
      <c r="N247" s="38"/>
      <c r="O247" s="38"/>
      <c r="P247" s="38"/>
      <c r="Q247" s="9" t="s">
        <v>893</v>
      </c>
      <c r="R247" s="9" t="s">
        <v>893</v>
      </c>
      <c r="S247" s="9" t="s">
        <v>893</v>
      </c>
      <c r="T247" s="9" t="s">
        <v>893</v>
      </c>
      <c r="U247" s="38"/>
      <c r="V247" s="61"/>
      <c r="W247" s="64"/>
      <c r="X247" s="37"/>
      <c r="Y247" s="38"/>
      <c r="Z247" s="38"/>
      <c r="AA247" s="16"/>
      <c r="AB247" s="38"/>
      <c r="AC247" s="38"/>
    </row>
    <row r="248" spans="1:29" ht="15" customHeight="1">
      <c r="A248" s="36" t="s">
        <v>779</v>
      </c>
      <c r="B248" s="3" t="s">
        <v>770</v>
      </c>
      <c r="C248" s="3" t="s">
        <v>414</v>
      </c>
      <c r="D248" s="12" t="s">
        <v>415</v>
      </c>
      <c r="E248" s="15" t="s">
        <v>416</v>
      </c>
      <c r="F248" s="2"/>
      <c r="G248" s="1" t="s">
        <v>7</v>
      </c>
      <c r="H248" s="12" t="s">
        <v>65</v>
      </c>
      <c r="I248" s="1" t="s">
        <v>67</v>
      </c>
      <c r="J248" s="9"/>
      <c r="K248" s="75">
        <v>43555</v>
      </c>
      <c r="L248" s="38"/>
      <c r="M248" s="38"/>
      <c r="N248" s="38"/>
      <c r="O248" s="38"/>
      <c r="P248" s="38"/>
      <c r="Q248" s="9" t="s">
        <v>893</v>
      </c>
      <c r="R248" s="9" t="s">
        <v>893</v>
      </c>
      <c r="S248" s="9" t="s">
        <v>893</v>
      </c>
      <c r="T248" s="9" t="s">
        <v>893</v>
      </c>
      <c r="U248" s="38"/>
      <c r="V248" s="61"/>
      <c r="W248" s="64"/>
      <c r="X248" s="37"/>
      <c r="Y248" s="38"/>
      <c r="Z248" s="38"/>
      <c r="AA248" s="16"/>
      <c r="AB248" s="38"/>
      <c r="AC248" s="38"/>
    </row>
    <row r="249" spans="1:29" ht="15" customHeight="1">
      <c r="A249" s="36" t="s">
        <v>779</v>
      </c>
      <c r="B249" s="3" t="s">
        <v>770</v>
      </c>
      <c r="C249" s="3" t="s">
        <v>417</v>
      </c>
      <c r="D249" s="12" t="s">
        <v>418</v>
      </c>
      <c r="E249" s="15" t="s">
        <v>834</v>
      </c>
      <c r="F249" s="2"/>
      <c r="G249" s="1" t="s">
        <v>7</v>
      </c>
      <c r="H249" s="12" t="s">
        <v>795</v>
      </c>
      <c r="I249" s="1" t="s">
        <v>67</v>
      </c>
      <c r="J249" s="9"/>
      <c r="K249" s="75">
        <v>43555</v>
      </c>
      <c r="L249" s="38"/>
      <c r="M249" s="38"/>
      <c r="N249" s="38"/>
      <c r="O249" s="38"/>
      <c r="P249" s="38"/>
      <c r="Q249" s="9" t="s">
        <v>893</v>
      </c>
      <c r="R249" s="9" t="s">
        <v>893</v>
      </c>
      <c r="S249" s="9" t="s">
        <v>893</v>
      </c>
      <c r="T249" s="9" t="s">
        <v>893</v>
      </c>
      <c r="U249" s="38"/>
      <c r="V249" s="61"/>
      <c r="W249" s="64"/>
      <c r="X249" s="37"/>
      <c r="Y249" s="38"/>
      <c r="Z249" s="38"/>
      <c r="AA249" s="16"/>
      <c r="AB249" s="38"/>
      <c r="AC249" s="38"/>
    </row>
    <row r="250" spans="1:29" ht="15" customHeight="1">
      <c r="A250" s="36" t="s">
        <v>779</v>
      </c>
      <c r="B250" s="3" t="s">
        <v>771</v>
      </c>
      <c r="C250" s="3" t="s">
        <v>419</v>
      </c>
      <c r="D250" s="12" t="s">
        <v>420</v>
      </c>
      <c r="E250" s="15" t="s">
        <v>421</v>
      </c>
      <c r="F250" s="2"/>
      <c r="G250" s="12" t="s">
        <v>9</v>
      </c>
      <c r="H250" s="12" t="s">
        <v>5</v>
      </c>
      <c r="I250" s="1" t="s">
        <v>67</v>
      </c>
      <c r="J250" s="9" t="s">
        <v>879</v>
      </c>
      <c r="K250" s="75">
        <v>43555</v>
      </c>
      <c r="L250" s="38" t="s">
        <v>886</v>
      </c>
      <c r="M250" s="74" t="s">
        <v>1020</v>
      </c>
      <c r="N250" s="38">
        <v>163</v>
      </c>
      <c r="O250" s="75">
        <v>43665</v>
      </c>
      <c r="P250" s="76" t="s">
        <v>1016</v>
      </c>
      <c r="Q250" s="9" t="s">
        <v>893</v>
      </c>
      <c r="R250" s="9" t="s">
        <v>879</v>
      </c>
      <c r="S250" s="9" t="s">
        <v>893</v>
      </c>
      <c r="T250" s="9" t="s">
        <v>893</v>
      </c>
      <c r="U250" s="73" t="s">
        <v>1022</v>
      </c>
      <c r="V250" s="61"/>
      <c r="W250" s="64"/>
      <c r="X250" s="37"/>
      <c r="Y250" s="38"/>
      <c r="Z250" s="38"/>
      <c r="AA250" s="16"/>
      <c r="AB250" s="38"/>
      <c r="AC250" s="38"/>
    </row>
    <row r="251" spans="1:29" ht="15" customHeight="1">
      <c r="A251" s="36" t="s">
        <v>779</v>
      </c>
      <c r="B251" s="3" t="s">
        <v>771</v>
      </c>
      <c r="C251" s="3" t="s">
        <v>422</v>
      </c>
      <c r="D251" s="12" t="s">
        <v>423</v>
      </c>
      <c r="E251" s="15" t="s">
        <v>424</v>
      </c>
      <c r="F251" s="2"/>
      <c r="G251" s="12" t="s">
        <v>9</v>
      </c>
      <c r="H251" s="12" t="s">
        <v>5</v>
      </c>
      <c r="I251" s="1" t="s">
        <v>67</v>
      </c>
      <c r="J251" s="9" t="s">
        <v>911</v>
      </c>
      <c r="K251" s="75">
        <v>43555</v>
      </c>
      <c r="L251" s="38"/>
      <c r="M251" s="38"/>
      <c r="N251" s="38"/>
      <c r="O251" s="38"/>
      <c r="P251" s="38"/>
      <c r="Q251" s="9" t="s">
        <v>893</v>
      </c>
      <c r="R251" s="9" t="s">
        <v>893</v>
      </c>
      <c r="S251" s="9" t="s">
        <v>893</v>
      </c>
      <c r="T251" s="9" t="s">
        <v>893</v>
      </c>
      <c r="U251" s="38"/>
      <c r="V251" s="61"/>
      <c r="W251" s="64"/>
      <c r="X251" s="37"/>
      <c r="Y251" s="38"/>
      <c r="Z251" s="38"/>
      <c r="AA251" s="16"/>
      <c r="AB251" s="38"/>
      <c r="AC251" s="38"/>
    </row>
    <row r="252" spans="1:29" ht="15" customHeight="1">
      <c r="A252" s="36" t="s">
        <v>779</v>
      </c>
      <c r="B252" s="3" t="s">
        <v>771</v>
      </c>
      <c r="C252" s="3" t="s">
        <v>425</v>
      </c>
      <c r="D252" s="12" t="s">
        <v>426</v>
      </c>
      <c r="E252" s="15" t="s">
        <v>427</v>
      </c>
      <c r="F252" s="2"/>
      <c r="G252" s="12" t="s">
        <v>9</v>
      </c>
      <c r="H252" s="12" t="s">
        <v>5</v>
      </c>
      <c r="I252" s="1" t="s">
        <v>67</v>
      </c>
      <c r="J252" s="9" t="s">
        <v>911</v>
      </c>
      <c r="K252" s="75">
        <v>43555</v>
      </c>
      <c r="L252" s="38"/>
      <c r="M252" s="38"/>
      <c r="N252" s="38"/>
      <c r="O252" s="38"/>
      <c r="P252" s="38"/>
      <c r="Q252" s="9" t="s">
        <v>893</v>
      </c>
      <c r="R252" s="9" t="s">
        <v>893</v>
      </c>
      <c r="S252" s="9" t="s">
        <v>893</v>
      </c>
      <c r="T252" s="9" t="s">
        <v>893</v>
      </c>
      <c r="U252" s="38"/>
      <c r="V252" s="61"/>
      <c r="W252" s="64"/>
      <c r="X252" s="37"/>
      <c r="Y252" s="38"/>
      <c r="Z252" s="38"/>
      <c r="AA252" s="16"/>
      <c r="AB252" s="38"/>
      <c r="AC252" s="38"/>
    </row>
    <row r="253" spans="1:29" ht="15" customHeight="1">
      <c r="A253" s="36" t="s">
        <v>779</v>
      </c>
      <c r="B253" s="3" t="s">
        <v>771</v>
      </c>
      <c r="C253" s="3" t="s">
        <v>428</v>
      </c>
      <c r="D253" s="12" t="s">
        <v>429</v>
      </c>
      <c r="E253" s="15" t="s">
        <v>430</v>
      </c>
      <c r="F253" s="2"/>
      <c r="G253" s="12" t="s">
        <v>9</v>
      </c>
      <c r="H253" s="12" t="s">
        <v>5</v>
      </c>
      <c r="I253" s="1" t="s">
        <v>67</v>
      </c>
      <c r="J253" s="9" t="s">
        <v>911</v>
      </c>
      <c r="K253" s="75">
        <v>43555</v>
      </c>
      <c r="L253" s="38"/>
      <c r="M253" s="38"/>
      <c r="N253" s="38"/>
      <c r="O253" s="38"/>
      <c r="P253" s="38"/>
      <c r="Q253" s="9" t="s">
        <v>893</v>
      </c>
      <c r="R253" s="9" t="s">
        <v>893</v>
      </c>
      <c r="S253" s="9" t="s">
        <v>893</v>
      </c>
      <c r="T253" s="9" t="s">
        <v>893</v>
      </c>
      <c r="U253" s="38"/>
      <c r="V253" s="61"/>
      <c r="W253" s="64"/>
      <c r="X253" s="37"/>
      <c r="Y253" s="38"/>
      <c r="Z253" s="38"/>
      <c r="AA253" s="16"/>
      <c r="AB253" s="38"/>
      <c r="AC253" s="38"/>
    </row>
    <row r="254" spans="1:29" ht="15" customHeight="1">
      <c r="A254" s="36" t="s">
        <v>779</v>
      </c>
      <c r="B254" s="3" t="s">
        <v>771</v>
      </c>
      <c r="C254" s="3" t="s">
        <v>431</v>
      </c>
      <c r="D254" s="12" t="s">
        <v>432</v>
      </c>
      <c r="E254" s="15" t="s">
        <v>433</v>
      </c>
      <c r="F254" s="2"/>
      <c r="G254" s="12" t="s">
        <v>9</v>
      </c>
      <c r="H254" s="12" t="s">
        <v>5</v>
      </c>
      <c r="I254" s="1" t="s">
        <v>67</v>
      </c>
      <c r="J254" s="9" t="s">
        <v>879</v>
      </c>
      <c r="K254" s="75">
        <v>43555</v>
      </c>
      <c r="L254" s="38" t="s">
        <v>886</v>
      </c>
      <c r="M254" s="74" t="s">
        <v>1020</v>
      </c>
      <c r="N254" s="38">
        <v>163</v>
      </c>
      <c r="O254" s="75">
        <v>43665</v>
      </c>
      <c r="P254" s="76" t="s">
        <v>1017</v>
      </c>
      <c r="Q254" s="9" t="s">
        <v>893</v>
      </c>
      <c r="R254" s="9" t="s">
        <v>879</v>
      </c>
      <c r="S254" s="9" t="s">
        <v>893</v>
      </c>
      <c r="T254" s="9" t="s">
        <v>893</v>
      </c>
      <c r="U254" s="73" t="s">
        <v>1022</v>
      </c>
      <c r="V254" s="61"/>
      <c r="W254" s="64"/>
      <c r="X254" s="37"/>
      <c r="Y254" s="38"/>
      <c r="Z254" s="38"/>
      <c r="AA254" s="16"/>
      <c r="AB254" s="38"/>
      <c r="AC254" s="38"/>
    </row>
    <row r="255" spans="1:29" ht="15" customHeight="1">
      <c r="A255" s="36" t="s">
        <v>779</v>
      </c>
      <c r="B255" s="3" t="s">
        <v>771</v>
      </c>
      <c r="C255" s="3" t="s">
        <v>434</v>
      </c>
      <c r="D255" s="12" t="s">
        <v>435</v>
      </c>
      <c r="E255" s="15" t="s">
        <v>436</v>
      </c>
      <c r="F255" s="2"/>
      <c r="G255" s="12" t="s">
        <v>9</v>
      </c>
      <c r="H255" s="12" t="s">
        <v>5</v>
      </c>
      <c r="I255" s="1" t="s">
        <v>67</v>
      </c>
      <c r="J255" s="9" t="s">
        <v>911</v>
      </c>
      <c r="K255" s="75">
        <v>43555</v>
      </c>
      <c r="L255" s="38"/>
      <c r="M255" s="38"/>
      <c r="N255" s="38"/>
      <c r="O255" s="38"/>
      <c r="P255" s="38"/>
      <c r="Q255" s="9" t="s">
        <v>893</v>
      </c>
      <c r="R255" s="9" t="s">
        <v>893</v>
      </c>
      <c r="S255" s="9" t="s">
        <v>893</v>
      </c>
      <c r="T255" s="9" t="s">
        <v>893</v>
      </c>
      <c r="U255" s="38"/>
      <c r="V255" s="61"/>
      <c r="W255" s="64"/>
      <c r="X255" s="37"/>
      <c r="Y255" s="38"/>
      <c r="Z255" s="38"/>
      <c r="AA255" s="16"/>
      <c r="AB255" s="38"/>
      <c r="AC255" s="38"/>
    </row>
    <row r="256" spans="1:29" ht="15" customHeight="1">
      <c r="A256" s="36" t="s">
        <v>779</v>
      </c>
      <c r="B256" s="3" t="s">
        <v>771</v>
      </c>
      <c r="C256" s="3" t="s">
        <v>437</v>
      </c>
      <c r="D256" s="12" t="s">
        <v>438</v>
      </c>
      <c r="E256" s="15" t="s">
        <v>439</v>
      </c>
      <c r="F256" s="2"/>
      <c r="G256" s="12" t="s">
        <v>9</v>
      </c>
      <c r="H256" s="12" t="s">
        <v>5</v>
      </c>
      <c r="I256" s="1" t="s">
        <v>67</v>
      </c>
      <c r="J256" s="9" t="s">
        <v>911</v>
      </c>
      <c r="K256" s="75">
        <v>43555</v>
      </c>
      <c r="L256" s="38"/>
      <c r="M256" s="38"/>
      <c r="N256" s="38"/>
      <c r="O256" s="38"/>
      <c r="P256" s="38"/>
      <c r="Q256" s="9" t="s">
        <v>893</v>
      </c>
      <c r="R256" s="9" t="s">
        <v>893</v>
      </c>
      <c r="S256" s="9" t="s">
        <v>893</v>
      </c>
      <c r="T256" s="9" t="s">
        <v>893</v>
      </c>
      <c r="U256" s="38"/>
      <c r="V256" s="61"/>
      <c r="W256" s="64"/>
      <c r="X256" s="37"/>
      <c r="Y256" s="38"/>
      <c r="Z256" s="38"/>
      <c r="AA256" s="16"/>
      <c r="AB256" s="38"/>
      <c r="AC256" s="38"/>
    </row>
    <row r="257" spans="1:29" ht="15" customHeight="1">
      <c r="A257" s="36" t="s">
        <v>779</v>
      </c>
      <c r="B257" s="3" t="s">
        <v>771</v>
      </c>
      <c r="C257" s="3" t="s">
        <v>440</v>
      </c>
      <c r="D257" s="12" t="s">
        <v>441</v>
      </c>
      <c r="E257" s="15" t="s">
        <v>442</v>
      </c>
      <c r="F257" s="2"/>
      <c r="G257" s="1" t="s">
        <v>9</v>
      </c>
      <c r="H257" s="12" t="s">
        <v>5</v>
      </c>
      <c r="I257" s="1" t="s">
        <v>67</v>
      </c>
      <c r="J257" s="9" t="s">
        <v>911</v>
      </c>
      <c r="K257" s="75">
        <v>43555</v>
      </c>
      <c r="L257" s="38"/>
      <c r="M257" s="38"/>
      <c r="N257" s="38"/>
      <c r="O257" s="38"/>
      <c r="P257" s="38"/>
      <c r="Q257" s="9" t="s">
        <v>893</v>
      </c>
      <c r="R257" s="9" t="s">
        <v>893</v>
      </c>
      <c r="S257" s="9" t="s">
        <v>893</v>
      </c>
      <c r="T257" s="9" t="s">
        <v>893</v>
      </c>
      <c r="U257" s="38"/>
      <c r="V257" s="61"/>
      <c r="W257" s="64"/>
      <c r="X257" s="37"/>
      <c r="Y257" s="38"/>
      <c r="Z257" s="38"/>
      <c r="AA257" s="16"/>
      <c r="AB257" s="38"/>
      <c r="AC257" s="38"/>
    </row>
    <row r="258" spans="1:29" ht="15" customHeight="1">
      <c r="A258" s="36" t="s">
        <v>779</v>
      </c>
      <c r="B258" s="3" t="s">
        <v>771</v>
      </c>
      <c r="C258" s="3" t="s">
        <v>443</v>
      </c>
      <c r="D258" s="12" t="s">
        <v>444</v>
      </c>
      <c r="E258" s="15" t="s">
        <v>835</v>
      </c>
      <c r="F258" s="2"/>
      <c r="G258" s="1" t="s">
        <v>7</v>
      </c>
      <c r="H258" s="12" t="s">
        <v>793</v>
      </c>
      <c r="I258" s="1" t="s">
        <v>67</v>
      </c>
      <c r="J258" s="9">
        <v>27871900</v>
      </c>
      <c r="K258" s="75">
        <v>43555</v>
      </c>
      <c r="L258" s="38" t="s">
        <v>886</v>
      </c>
      <c r="M258" s="74" t="s">
        <v>1020</v>
      </c>
      <c r="N258" s="38">
        <v>17</v>
      </c>
      <c r="O258" s="75">
        <v>43665</v>
      </c>
      <c r="P258" s="76" t="s">
        <v>1018</v>
      </c>
      <c r="Q258" s="9" t="s">
        <v>893</v>
      </c>
      <c r="R258" s="9" t="s">
        <v>879</v>
      </c>
      <c r="S258" s="9" t="s">
        <v>893</v>
      </c>
      <c r="T258" s="9" t="s">
        <v>893</v>
      </c>
      <c r="U258" s="73" t="s">
        <v>1022</v>
      </c>
      <c r="V258" s="79" t="s">
        <v>1019</v>
      </c>
      <c r="W258" s="64"/>
      <c r="X258" s="37"/>
      <c r="Y258" s="38"/>
      <c r="Z258" s="38"/>
      <c r="AA258" s="16"/>
      <c r="AB258" s="38"/>
      <c r="AC258" s="38"/>
    </row>
    <row r="259" spans="1:29" ht="15" customHeight="1">
      <c r="A259" s="36" t="s">
        <v>779</v>
      </c>
      <c r="B259" s="3" t="s">
        <v>771</v>
      </c>
      <c r="C259" s="3" t="s">
        <v>445</v>
      </c>
      <c r="D259" s="12" t="s">
        <v>446</v>
      </c>
      <c r="E259" s="15" t="s">
        <v>836</v>
      </c>
      <c r="F259" s="2"/>
      <c r="G259" s="1" t="s">
        <v>7</v>
      </c>
      <c r="H259" s="12" t="s">
        <v>795</v>
      </c>
      <c r="I259" s="1" t="s">
        <v>67</v>
      </c>
      <c r="J259" s="9"/>
      <c r="K259" s="75">
        <v>43555</v>
      </c>
      <c r="L259" s="38"/>
      <c r="M259" s="38"/>
      <c r="N259" s="38"/>
      <c r="O259" s="38"/>
      <c r="P259" s="38"/>
      <c r="Q259" s="9" t="s">
        <v>893</v>
      </c>
      <c r="R259" s="9" t="s">
        <v>893</v>
      </c>
      <c r="S259" s="9" t="s">
        <v>893</v>
      </c>
      <c r="T259" s="9" t="s">
        <v>893</v>
      </c>
      <c r="U259" s="38"/>
      <c r="V259" s="61"/>
      <c r="W259" s="64"/>
      <c r="X259" s="37"/>
      <c r="Y259" s="38"/>
      <c r="Z259" s="38"/>
      <c r="AA259" s="16"/>
      <c r="AB259" s="38"/>
      <c r="AC259" s="38"/>
    </row>
    <row r="260" spans="1:29" ht="15" customHeight="1">
      <c r="A260" s="36" t="s">
        <v>779</v>
      </c>
      <c r="B260" s="3" t="s">
        <v>771</v>
      </c>
      <c r="C260" s="3" t="s">
        <v>447</v>
      </c>
      <c r="D260" s="12" t="s">
        <v>448</v>
      </c>
      <c r="E260" s="15" t="s">
        <v>449</v>
      </c>
      <c r="F260" s="2"/>
      <c r="G260" s="1" t="s">
        <v>7</v>
      </c>
      <c r="H260" s="12" t="s">
        <v>65</v>
      </c>
      <c r="I260" s="1" t="s">
        <v>67</v>
      </c>
      <c r="J260" s="9"/>
      <c r="K260" s="75">
        <v>43555</v>
      </c>
      <c r="L260" s="38"/>
      <c r="M260" s="38"/>
      <c r="N260" s="38"/>
      <c r="O260" s="38"/>
      <c r="P260" s="38"/>
      <c r="Q260" s="9" t="s">
        <v>893</v>
      </c>
      <c r="R260" s="9" t="s">
        <v>893</v>
      </c>
      <c r="S260" s="9" t="s">
        <v>893</v>
      </c>
      <c r="T260" s="9" t="s">
        <v>893</v>
      </c>
      <c r="U260" s="38"/>
      <c r="V260" s="61"/>
      <c r="W260" s="64"/>
      <c r="X260" s="37"/>
      <c r="Y260" s="38"/>
      <c r="Z260" s="38"/>
      <c r="AA260" s="16"/>
      <c r="AB260" s="38"/>
      <c r="AC260" s="38"/>
    </row>
    <row r="261" spans="1:29" ht="15" customHeight="1">
      <c r="A261" s="36" t="s">
        <v>779</v>
      </c>
      <c r="B261" s="3" t="s">
        <v>772</v>
      </c>
      <c r="C261" s="3" t="s">
        <v>450</v>
      </c>
      <c r="D261" s="12" t="s">
        <v>451</v>
      </c>
      <c r="E261" s="15" t="s">
        <v>452</v>
      </c>
      <c r="F261" s="2"/>
      <c r="G261" s="1" t="s">
        <v>9</v>
      </c>
      <c r="H261" s="12" t="s">
        <v>5</v>
      </c>
      <c r="I261" s="1" t="s">
        <v>67</v>
      </c>
      <c r="J261" s="9" t="s">
        <v>879</v>
      </c>
      <c r="K261" s="75">
        <v>43555</v>
      </c>
      <c r="L261" s="38" t="s">
        <v>886</v>
      </c>
      <c r="M261" s="74" t="s">
        <v>1020</v>
      </c>
      <c r="N261" s="38">
        <v>163</v>
      </c>
      <c r="O261" s="75">
        <v>43665</v>
      </c>
      <c r="P261" s="76" t="s">
        <v>904</v>
      </c>
      <c r="Q261" s="9" t="s">
        <v>893</v>
      </c>
      <c r="R261" s="9" t="s">
        <v>879</v>
      </c>
      <c r="S261" s="9" t="s">
        <v>893</v>
      </c>
      <c r="T261" s="9" t="s">
        <v>893</v>
      </c>
      <c r="U261" s="73" t="s">
        <v>1022</v>
      </c>
      <c r="V261" s="61"/>
      <c r="W261" s="64"/>
      <c r="X261" s="37"/>
      <c r="Y261" s="38"/>
      <c r="Z261" s="38"/>
      <c r="AA261" s="16"/>
      <c r="AB261" s="38"/>
      <c r="AC261" s="38"/>
    </row>
    <row r="262" spans="1:29" ht="15" customHeight="1">
      <c r="A262" s="36" t="s">
        <v>779</v>
      </c>
      <c r="B262" s="3" t="s">
        <v>772</v>
      </c>
      <c r="C262" s="3" t="s">
        <v>453</v>
      </c>
      <c r="D262" s="12" t="s">
        <v>454</v>
      </c>
      <c r="E262" s="15" t="s">
        <v>455</v>
      </c>
      <c r="F262" s="2"/>
      <c r="G262" s="1" t="s">
        <v>9</v>
      </c>
      <c r="H262" s="12" t="s">
        <v>5</v>
      </c>
      <c r="I262" s="1" t="s">
        <v>67</v>
      </c>
      <c r="J262" s="9" t="s">
        <v>911</v>
      </c>
      <c r="K262" s="75">
        <v>43555</v>
      </c>
      <c r="L262" s="38"/>
      <c r="M262" s="38"/>
      <c r="N262" s="38"/>
      <c r="O262" s="38"/>
      <c r="P262" s="38"/>
      <c r="Q262" s="9" t="s">
        <v>893</v>
      </c>
      <c r="R262" s="9" t="s">
        <v>893</v>
      </c>
      <c r="S262" s="9" t="s">
        <v>893</v>
      </c>
      <c r="T262" s="9" t="s">
        <v>893</v>
      </c>
      <c r="U262" s="38"/>
      <c r="V262" s="61"/>
      <c r="W262" s="64"/>
      <c r="X262" s="37"/>
      <c r="Y262" s="38"/>
      <c r="Z262" s="38"/>
      <c r="AA262" s="16"/>
      <c r="AB262" s="38"/>
      <c r="AC262" s="38"/>
    </row>
    <row r="263" spans="1:29" ht="15" customHeight="1">
      <c r="A263" s="36" t="s">
        <v>779</v>
      </c>
      <c r="B263" s="3" t="s">
        <v>772</v>
      </c>
      <c r="C263" s="3" t="s">
        <v>456</v>
      </c>
      <c r="D263" s="12" t="s">
        <v>457</v>
      </c>
      <c r="E263" s="15" t="s">
        <v>458</v>
      </c>
      <c r="F263" s="2"/>
      <c r="G263" s="1" t="s">
        <v>9</v>
      </c>
      <c r="H263" s="12" t="s">
        <v>5</v>
      </c>
      <c r="I263" s="1" t="s">
        <v>67</v>
      </c>
      <c r="J263" s="9" t="s">
        <v>879</v>
      </c>
      <c r="K263" s="75">
        <v>43555</v>
      </c>
      <c r="L263" s="38" t="s">
        <v>886</v>
      </c>
      <c r="M263" s="74" t="s">
        <v>1020</v>
      </c>
      <c r="N263" s="38">
        <v>117</v>
      </c>
      <c r="O263" s="75">
        <v>43665</v>
      </c>
      <c r="P263" s="76" t="s">
        <v>905</v>
      </c>
      <c r="Q263" s="9" t="s">
        <v>893</v>
      </c>
      <c r="R263" s="9" t="s">
        <v>879</v>
      </c>
      <c r="S263" s="9" t="s">
        <v>893</v>
      </c>
      <c r="T263" s="9" t="s">
        <v>893</v>
      </c>
      <c r="U263" s="73" t="s">
        <v>1022</v>
      </c>
      <c r="V263" s="61"/>
      <c r="W263" s="64"/>
      <c r="X263" s="37"/>
      <c r="Y263" s="38"/>
      <c r="Z263" s="38"/>
      <c r="AA263" s="16"/>
      <c r="AB263" s="38"/>
      <c r="AC263" s="38"/>
    </row>
    <row r="264" spans="1:29" ht="15" customHeight="1">
      <c r="A264" s="36" t="s">
        <v>779</v>
      </c>
      <c r="B264" s="3" t="s">
        <v>772</v>
      </c>
      <c r="C264" s="3" t="s">
        <v>459</v>
      </c>
      <c r="D264" s="12" t="s">
        <v>460</v>
      </c>
      <c r="E264" s="15" t="s">
        <v>461</v>
      </c>
      <c r="F264" s="2"/>
      <c r="G264" s="1" t="s">
        <v>9</v>
      </c>
      <c r="H264" s="12" t="s">
        <v>5</v>
      </c>
      <c r="I264" s="1" t="s">
        <v>67</v>
      </c>
      <c r="J264" s="9" t="s">
        <v>911</v>
      </c>
      <c r="K264" s="75">
        <v>43555</v>
      </c>
      <c r="L264" s="38"/>
      <c r="M264" s="38"/>
      <c r="N264" s="38"/>
      <c r="O264" s="38"/>
      <c r="P264" s="38"/>
      <c r="Q264" s="9" t="s">
        <v>893</v>
      </c>
      <c r="R264" s="9" t="s">
        <v>893</v>
      </c>
      <c r="S264" s="9" t="s">
        <v>893</v>
      </c>
      <c r="T264" s="9" t="s">
        <v>893</v>
      </c>
      <c r="U264" s="38"/>
      <c r="V264" s="61"/>
      <c r="W264" s="64"/>
      <c r="X264" s="37"/>
      <c r="Y264" s="38"/>
      <c r="Z264" s="38"/>
      <c r="AA264" s="16"/>
      <c r="AB264" s="38"/>
      <c r="AC264" s="38"/>
    </row>
    <row r="265" spans="1:29" ht="15" customHeight="1">
      <c r="A265" s="36" t="s">
        <v>779</v>
      </c>
      <c r="B265" s="3" t="s">
        <v>772</v>
      </c>
      <c r="C265" s="3" t="s">
        <v>462</v>
      </c>
      <c r="D265" s="12" t="s">
        <v>463</v>
      </c>
      <c r="E265" s="15" t="s">
        <v>464</v>
      </c>
      <c r="F265" s="2"/>
      <c r="G265" s="1" t="s">
        <v>9</v>
      </c>
      <c r="H265" s="12" t="s">
        <v>5</v>
      </c>
      <c r="I265" s="1" t="s">
        <v>67</v>
      </c>
      <c r="J265" s="9" t="s">
        <v>911</v>
      </c>
      <c r="K265" s="75">
        <v>43555</v>
      </c>
      <c r="L265" s="38"/>
      <c r="M265" s="38"/>
      <c r="N265" s="38"/>
      <c r="O265" s="38"/>
      <c r="P265" s="38"/>
      <c r="Q265" s="9" t="s">
        <v>893</v>
      </c>
      <c r="R265" s="9" t="s">
        <v>893</v>
      </c>
      <c r="S265" s="9" t="s">
        <v>893</v>
      </c>
      <c r="T265" s="9" t="s">
        <v>893</v>
      </c>
      <c r="U265" s="38"/>
      <c r="V265" s="61"/>
      <c r="W265" s="64"/>
      <c r="X265" s="37"/>
      <c r="Y265" s="38"/>
      <c r="Z265" s="38"/>
      <c r="AA265" s="16"/>
      <c r="AB265" s="38"/>
      <c r="AC265" s="38"/>
    </row>
    <row r="266" spans="1:29" ht="15" customHeight="1">
      <c r="A266" s="36" t="s">
        <v>779</v>
      </c>
      <c r="B266" s="3" t="s">
        <v>772</v>
      </c>
      <c r="C266" s="3" t="s">
        <v>465</v>
      </c>
      <c r="D266" s="12" t="s">
        <v>466</v>
      </c>
      <c r="E266" s="15" t="s">
        <v>467</v>
      </c>
      <c r="F266" s="2"/>
      <c r="G266" s="1" t="s">
        <v>9</v>
      </c>
      <c r="H266" s="12" t="s">
        <v>5</v>
      </c>
      <c r="I266" s="1" t="s">
        <v>67</v>
      </c>
      <c r="J266" s="9" t="s">
        <v>911</v>
      </c>
      <c r="K266" s="75">
        <v>43555</v>
      </c>
      <c r="L266" s="38"/>
      <c r="M266" s="38"/>
      <c r="N266" s="38"/>
      <c r="O266" s="38"/>
      <c r="P266" s="38"/>
      <c r="Q266" s="9" t="s">
        <v>893</v>
      </c>
      <c r="R266" s="9" t="s">
        <v>893</v>
      </c>
      <c r="S266" s="9" t="s">
        <v>893</v>
      </c>
      <c r="T266" s="9" t="s">
        <v>893</v>
      </c>
      <c r="U266" s="38"/>
      <c r="V266" s="61"/>
      <c r="W266" s="64"/>
      <c r="X266" s="37"/>
      <c r="Y266" s="38"/>
      <c r="Z266" s="38"/>
      <c r="AA266" s="16"/>
      <c r="AB266" s="38"/>
      <c r="AC266" s="38"/>
    </row>
    <row r="267" spans="1:29" ht="15" customHeight="1">
      <c r="A267" s="36" t="s">
        <v>779</v>
      </c>
      <c r="B267" s="3" t="s">
        <v>772</v>
      </c>
      <c r="C267" s="3" t="s">
        <v>468</v>
      </c>
      <c r="D267" s="12" t="s">
        <v>469</v>
      </c>
      <c r="E267" s="15" t="s">
        <v>470</v>
      </c>
      <c r="F267" s="2"/>
      <c r="G267" s="1" t="s">
        <v>9</v>
      </c>
      <c r="H267" s="12" t="s">
        <v>5</v>
      </c>
      <c r="I267" s="1" t="s">
        <v>67</v>
      </c>
      <c r="J267" s="9" t="s">
        <v>911</v>
      </c>
      <c r="K267" s="75">
        <v>43555</v>
      </c>
      <c r="L267" s="38"/>
      <c r="M267" s="38"/>
      <c r="N267" s="38"/>
      <c r="O267" s="38"/>
      <c r="P267" s="38"/>
      <c r="Q267" s="9" t="s">
        <v>893</v>
      </c>
      <c r="R267" s="9" t="s">
        <v>893</v>
      </c>
      <c r="S267" s="9" t="s">
        <v>893</v>
      </c>
      <c r="T267" s="9" t="s">
        <v>893</v>
      </c>
      <c r="U267" s="38"/>
      <c r="V267" s="61"/>
      <c r="W267" s="64"/>
      <c r="X267" s="37"/>
      <c r="Y267" s="38"/>
      <c r="Z267" s="38"/>
      <c r="AA267" s="16"/>
      <c r="AB267" s="38"/>
      <c r="AC267" s="38"/>
    </row>
    <row r="268" spans="1:29" ht="15" customHeight="1">
      <c r="A268" s="36" t="s">
        <v>779</v>
      </c>
      <c r="B268" s="3" t="s">
        <v>772</v>
      </c>
      <c r="C268" s="3" t="s">
        <v>471</v>
      </c>
      <c r="D268" s="12" t="s">
        <v>472</v>
      </c>
      <c r="E268" s="15" t="s">
        <v>473</v>
      </c>
      <c r="F268" s="2"/>
      <c r="G268" s="1" t="s">
        <v>9</v>
      </c>
      <c r="H268" s="12" t="s">
        <v>5</v>
      </c>
      <c r="I268" s="1" t="s">
        <v>67</v>
      </c>
      <c r="J268" s="9" t="s">
        <v>911</v>
      </c>
      <c r="K268" s="75">
        <v>43555</v>
      </c>
      <c r="L268" s="38"/>
      <c r="M268" s="38"/>
      <c r="N268" s="38"/>
      <c r="O268" s="38"/>
      <c r="P268" s="38"/>
      <c r="Q268" s="9" t="s">
        <v>893</v>
      </c>
      <c r="R268" s="9" t="s">
        <v>893</v>
      </c>
      <c r="S268" s="9" t="s">
        <v>893</v>
      </c>
      <c r="T268" s="9" t="s">
        <v>893</v>
      </c>
      <c r="U268" s="38"/>
      <c r="V268" s="61"/>
      <c r="W268" s="64"/>
      <c r="X268" s="37"/>
      <c r="Y268" s="38"/>
      <c r="Z268" s="38"/>
      <c r="AA268" s="16"/>
      <c r="AB268" s="38"/>
      <c r="AC268" s="38"/>
    </row>
    <row r="269" spans="1:29" ht="15" customHeight="1">
      <c r="A269" s="36" t="s">
        <v>779</v>
      </c>
      <c r="B269" s="3" t="s">
        <v>772</v>
      </c>
      <c r="C269" s="3" t="s">
        <v>474</v>
      </c>
      <c r="D269" s="12" t="s">
        <v>475</v>
      </c>
      <c r="E269" s="15" t="s">
        <v>837</v>
      </c>
      <c r="F269" s="2" t="s">
        <v>787</v>
      </c>
      <c r="G269" s="1" t="s">
        <v>7</v>
      </c>
      <c r="H269" s="12" t="s">
        <v>794</v>
      </c>
      <c r="I269" s="1" t="s">
        <v>67</v>
      </c>
      <c r="J269" s="9"/>
      <c r="K269" s="75">
        <v>43555</v>
      </c>
      <c r="L269" s="38"/>
      <c r="M269" s="38"/>
      <c r="N269" s="38"/>
      <c r="O269" s="38"/>
      <c r="P269" s="38"/>
      <c r="Q269" s="9" t="s">
        <v>893</v>
      </c>
      <c r="R269" s="9" t="s">
        <v>893</v>
      </c>
      <c r="S269" s="9" t="s">
        <v>893</v>
      </c>
      <c r="T269" s="9" t="s">
        <v>893</v>
      </c>
      <c r="U269" s="38"/>
      <c r="V269" s="61"/>
      <c r="W269" s="64"/>
      <c r="X269" s="37"/>
      <c r="Y269" s="38"/>
      <c r="Z269" s="38"/>
      <c r="AA269" s="16"/>
      <c r="AB269" s="38"/>
      <c r="AC269" s="38"/>
    </row>
    <row r="270" spans="1:29" ht="15" customHeight="1">
      <c r="A270" s="36" t="s">
        <v>779</v>
      </c>
      <c r="B270" s="3" t="s">
        <v>772</v>
      </c>
      <c r="C270" s="3" t="s">
        <v>476</v>
      </c>
      <c r="D270" s="12" t="s">
        <v>477</v>
      </c>
      <c r="E270" s="15" t="s">
        <v>838</v>
      </c>
      <c r="F270" s="2"/>
      <c r="G270" s="1" t="s">
        <v>7</v>
      </c>
      <c r="H270" s="12" t="s">
        <v>794</v>
      </c>
      <c r="I270" s="1" t="s">
        <v>67</v>
      </c>
      <c r="J270" s="9"/>
      <c r="K270" s="75">
        <v>43555</v>
      </c>
      <c r="L270" s="38"/>
      <c r="M270" s="38"/>
      <c r="N270" s="38"/>
      <c r="O270" s="38"/>
      <c r="P270" s="38"/>
      <c r="Q270" s="9" t="s">
        <v>893</v>
      </c>
      <c r="R270" s="9" t="s">
        <v>893</v>
      </c>
      <c r="S270" s="9" t="s">
        <v>893</v>
      </c>
      <c r="T270" s="9" t="s">
        <v>893</v>
      </c>
      <c r="U270" s="38"/>
      <c r="V270" s="61"/>
      <c r="W270" s="64"/>
      <c r="X270" s="37"/>
      <c r="Y270" s="38"/>
      <c r="Z270" s="38"/>
      <c r="AA270" s="16"/>
      <c r="AB270" s="38"/>
      <c r="AC270" s="38"/>
    </row>
    <row r="271" spans="1:29" ht="15" customHeight="1">
      <c r="A271" s="36" t="s">
        <v>779</v>
      </c>
      <c r="B271" s="3" t="s">
        <v>772</v>
      </c>
      <c r="C271" s="3" t="s">
        <v>478</v>
      </c>
      <c r="D271" s="12" t="s">
        <v>479</v>
      </c>
      <c r="E271" s="15" t="s">
        <v>839</v>
      </c>
      <c r="F271" s="2"/>
      <c r="G271" s="1" t="s">
        <v>7</v>
      </c>
      <c r="H271" s="12" t="s">
        <v>794</v>
      </c>
      <c r="I271" s="1" t="s">
        <v>67</v>
      </c>
      <c r="J271" s="9"/>
      <c r="K271" s="75">
        <v>43555</v>
      </c>
      <c r="L271" s="38"/>
      <c r="M271" s="38"/>
      <c r="N271" s="38"/>
      <c r="O271" s="38"/>
      <c r="P271" s="38"/>
      <c r="Q271" s="9" t="s">
        <v>893</v>
      </c>
      <c r="R271" s="9" t="s">
        <v>893</v>
      </c>
      <c r="S271" s="9" t="s">
        <v>893</v>
      </c>
      <c r="T271" s="9" t="s">
        <v>893</v>
      </c>
      <c r="U271" s="38"/>
      <c r="V271" s="61"/>
      <c r="W271" s="64"/>
      <c r="X271" s="37"/>
      <c r="Y271" s="38"/>
      <c r="Z271" s="38"/>
      <c r="AA271" s="16"/>
      <c r="AB271" s="38"/>
      <c r="AC271" s="38"/>
    </row>
    <row r="272" spans="1:29" ht="15" customHeight="1">
      <c r="A272" s="36" t="s">
        <v>779</v>
      </c>
      <c r="B272" s="3" t="s">
        <v>772</v>
      </c>
      <c r="C272" s="3" t="s">
        <v>480</v>
      </c>
      <c r="D272" s="12" t="s">
        <v>481</v>
      </c>
      <c r="E272" s="15" t="s">
        <v>840</v>
      </c>
      <c r="F272" s="2"/>
      <c r="G272" s="1" t="s">
        <v>7</v>
      </c>
      <c r="H272" s="12" t="s">
        <v>794</v>
      </c>
      <c r="I272" s="1" t="s">
        <v>67</v>
      </c>
      <c r="J272" s="9"/>
      <c r="K272" s="75">
        <v>43555</v>
      </c>
      <c r="L272" s="38"/>
      <c r="M272" s="38"/>
      <c r="N272" s="38"/>
      <c r="O272" s="38"/>
      <c r="P272" s="38"/>
      <c r="Q272" s="9" t="s">
        <v>893</v>
      </c>
      <c r="R272" s="9" t="s">
        <v>893</v>
      </c>
      <c r="S272" s="9" t="s">
        <v>893</v>
      </c>
      <c r="T272" s="9" t="s">
        <v>893</v>
      </c>
      <c r="U272" s="38"/>
      <c r="V272" s="61"/>
      <c r="W272" s="64"/>
      <c r="X272" s="37"/>
      <c r="Y272" s="38"/>
      <c r="Z272" s="38"/>
      <c r="AA272" s="16"/>
      <c r="AB272" s="38"/>
      <c r="AC272" s="38"/>
    </row>
    <row r="273" spans="1:29" ht="15" customHeight="1">
      <c r="A273" s="36" t="s">
        <v>779</v>
      </c>
      <c r="B273" s="3" t="s">
        <v>772</v>
      </c>
      <c r="C273" s="3" t="s">
        <v>482</v>
      </c>
      <c r="D273" s="12" t="s">
        <v>483</v>
      </c>
      <c r="E273" s="15" t="s">
        <v>484</v>
      </c>
      <c r="F273" s="2" t="s">
        <v>782</v>
      </c>
      <c r="G273" s="12" t="s">
        <v>6</v>
      </c>
      <c r="H273" s="12" t="s">
        <v>799</v>
      </c>
      <c r="I273" s="1" t="s">
        <v>67</v>
      </c>
      <c r="J273" s="9"/>
      <c r="K273" s="75">
        <v>43555</v>
      </c>
      <c r="L273" s="38"/>
      <c r="M273" s="38"/>
      <c r="N273" s="38"/>
      <c r="O273" s="38"/>
      <c r="P273" s="38"/>
      <c r="Q273" s="9" t="s">
        <v>893</v>
      </c>
      <c r="R273" s="9" t="s">
        <v>893</v>
      </c>
      <c r="S273" s="9" t="s">
        <v>893</v>
      </c>
      <c r="T273" s="9" t="s">
        <v>893</v>
      </c>
      <c r="U273" s="38"/>
      <c r="V273" s="61"/>
      <c r="W273" s="64"/>
      <c r="X273" s="37"/>
      <c r="Y273" s="38"/>
      <c r="Z273" s="38"/>
      <c r="AA273" s="16"/>
      <c r="AB273" s="38"/>
      <c r="AC273" s="38"/>
    </row>
    <row r="274" spans="1:29" ht="15" customHeight="1">
      <c r="A274" s="36" t="s">
        <v>779</v>
      </c>
      <c r="B274" s="3" t="s">
        <v>772</v>
      </c>
      <c r="C274" s="3" t="s">
        <v>485</v>
      </c>
      <c r="D274" s="12" t="s">
        <v>486</v>
      </c>
      <c r="E274" s="15" t="s">
        <v>841</v>
      </c>
      <c r="F274" s="2" t="s">
        <v>788</v>
      </c>
      <c r="G274" s="12" t="s">
        <v>7</v>
      </c>
      <c r="H274" s="12" t="s">
        <v>794</v>
      </c>
      <c r="I274" s="1" t="s">
        <v>67</v>
      </c>
      <c r="J274" s="9"/>
      <c r="K274" s="75">
        <v>43555</v>
      </c>
      <c r="L274" s="38"/>
      <c r="M274" s="38"/>
      <c r="N274" s="38"/>
      <c r="O274" s="38"/>
      <c r="P274" s="38"/>
      <c r="Q274" s="9" t="s">
        <v>893</v>
      </c>
      <c r="R274" s="9" t="s">
        <v>893</v>
      </c>
      <c r="S274" s="9" t="s">
        <v>893</v>
      </c>
      <c r="T274" s="9" t="s">
        <v>893</v>
      </c>
      <c r="U274" s="38"/>
      <c r="V274" s="61"/>
      <c r="W274" s="64"/>
      <c r="X274" s="37"/>
      <c r="Y274" s="38"/>
      <c r="Z274" s="38"/>
      <c r="AA274" s="16"/>
      <c r="AB274" s="38"/>
      <c r="AC274" s="38"/>
    </row>
    <row r="275" spans="1:29" ht="15" customHeight="1">
      <c r="A275" s="36" t="s">
        <v>779</v>
      </c>
      <c r="B275" s="3" t="s">
        <v>772</v>
      </c>
      <c r="C275" s="3" t="s">
        <v>487</v>
      </c>
      <c r="D275" s="12" t="s">
        <v>488</v>
      </c>
      <c r="E275" s="15" t="s">
        <v>489</v>
      </c>
      <c r="F275" s="2"/>
      <c r="G275" s="12" t="s">
        <v>9</v>
      </c>
      <c r="H275" s="12" t="s">
        <v>5</v>
      </c>
      <c r="I275" s="1" t="s">
        <v>67</v>
      </c>
      <c r="J275" s="9" t="s">
        <v>879</v>
      </c>
      <c r="K275" s="75">
        <v>43555</v>
      </c>
      <c r="L275" s="38" t="s">
        <v>895</v>
      </c>
      <c r="M275" s="74" t="s">
        <v>900</v>
      </c>
      <c r="N275" s="38">
        <v>9</v>
      </c>
      <c r="O275" s="75">
        <v>41970</v>
      </c>
      <c r="P275" s="76" t="s">
        <v>906</v>
      </c>
      <c r="Q275" s="9" t="s">
        <v>893</v>
      </c>
      <c r="R275" s="9" t="s">
        <v>879</v>
      </c>
      <c r="S275" s="9" t="s">
        <v>893</v>
      </c>
      <c r="T275" s="9" t="s">
        <v>893</v>
      </c>
      <c r="U275" s="73" t="s">
        <v>1022</v>
      </c>
      <c r="V275" s="61"/>
      <c r="W275" s="64"/>
      <c r="X275" s="37"/>
      <c r="Y275" s="38"/>
      <c r="Z275" s="38"/>
      <c r="AA275" s="16"/>
      <c r="AB275" s="38"/>
      <c r="AC275" s="38"/>
    </row>
    <row r="276" spans="1:29" ht="15" customHeight="1">
      <c r="A276" s="36" t="s">
        <v>779</v>
      </c>
      <c r="B276" s="3" t="s">
        <v>772</v>
      </c>
      <c r="C276" s="3" t="s">
        <v>490</v>
      </c>
      <c r="D276" s="12" t="s">
        <v>491</v>
      </c>
      <c r="E276" s="15" t="s">
        <v>492</v>
      </c>
      <c r="F276" s="2"/>
      <c r="G276" s="12" t="s">
        <v>9</v>
      </c>
      <c r="H276" s="12" t="s">
        <v>5</v>
      </c>
      <c r="I276" s="1" t="s">
        <v>67</v>
      </c>
      <c r="J276" s="9" t="s">
        <v>911</v>
      </c>
      <c r="K276" s="75">
        <v>43555</v>
      </c>
      <c r="L276" s="38"/>
      <c r="M276" s="38"/>
      <c r="N276" s="38"/>
      <c r="O276" s="38"/>
      <c r="P276" s="38"/>
      <c r="Q276" s="9" t="s">
        <v>893</v>
      </c>
      <c r="R276" s="9" t="s">
        <v>893</v>
      </c>
      <c r="S276" s="9" t="s">
        <v>893</v>
      </c>
      <c r="T276" s="9" t="s">
        <v>893</v>
      </c>
      <c r="U276" s="38"/>
      <c r="V276" s="61"/>
      <c r="W276" s="64"/>
      <c r="X276" s="37"/>
      <c r="Y276" s="38"/>
      <c r="Z276" s="38"/>
      <c r="AA276" s="16"/>
      <c r="AB276" s="38"/>
      <c r="AC276" s="38"/>
    </row>
    <row r="277" spans="1:29" ht="15" customHeight="1">
      <c r="A277" s="36" t="s">
        <v>779</v>
      </c>
      <c r="B277" s="3" t="s">
        <v>772</v>
      </c>
      <c r="C277" s="3" t="s">
        <v>493</v>
      </c>
      <c r="D277" s="12" t="s">
        <v>494</v>
      </c>
      <c r="E277" s="15" t="s">
        <v>495</v>
      </c>
      <c r="F277" s="2"/>
      <c r="G277" s="12" t="s">
        <v>9</v>
      </c>
      <c r="H277" s="12" t="s">
        <v>5</v>
      </c>
      <c r="I277" s="1" t="s">
        <v>67</v>
      </c>
      <c r="J277" s="9" t="s">
        <v>879</v>
      </c>
      <c r="K277" s="75">
        <v>43555</v>
      </c>
      <c r="L277" s="38" t="s">
        <v>886</v>
      </c>
      <c r="M277" s="74" t="s">
        <v>1020</v>
      </c>
      <c r="N277" s="38">
        <v>255</v>
      </c>
      <c r="O277" s="75">
        <v>43665</v>
      </c>
      <c r="P277" s="76" t="s">
        <v>907</v>
      </c>
      <c r="Q277" s="9" t="s">
        <v>893</v>
      </c>
      <c r="R277" s="9" t="s">
        <v>879</v>
      </c>
      <c r="S277" s="9" t="s">
        <v>893</v>
      </c>
      <c r="T277" s="9" t="s">
        <v>893</v>
      </c>
      <c r="U277" s="73" t="s">
        <v>1022</v>
      </c>
      <c r="V277" s="61"/>
      <c r="W277" s="64"/>
      <c r="X277" s="37"/>
      <c r="Y277" s="38"/>
      <c r="Z277" s="38"/>
      <c r="AA277" s="16"/>
      <c r="AB277" s="38"/>
      <c r="AC277" s="38"/>
    </row>
    <row r="278" spans="1:29" ht="15" customHeight="1">
      <c r="A278" s="36" t="s">
        <v>779</v>
      </c>
      <c r="B278" s="3" t="s">
        <v>772</v>
      </c>
      <c r="C278" s="3" t="s">
        <v>496</v>
      </c>
      <c r="D278" s="12" t="s">
        <v>497</v>
      </c>
      <c r="E278" s="15" t="s">
        <v>498</v>
      </c>
      <c r="F278" s="2"/>
      <c r="G278" s="12" t="s">
        <v>9</v>
      </c>
      <c r="H278" s="12" t="s">
        <v>5</v>
      </c>
      <c r="I278" s="1" t="s">
        <v>67</v>
      </c>
      <c r="J278" s="9" t="s">
        <v>911</v>
      </c>
      <c r="K278" s="75">
        <v>43555</v>
      </c>
      <c r="L278" s="38"/>
      <c r="M278" s="38"/>
      <c r="N278" s="38"/>
      <c r="O278" s="38"/>
      <c r="P278" s="38"/>
      <c r="Q278" s="9" t="s">
        <v>893</v>
      </c>
      <c r="R278" s="9" t="s">
        <v>893</v>
      </c>
      <c r="S278" s="9" t="s">
        <v>893</v>
      </c>
      <c r="T278" s="9" t="s">
        <v>893</v>
      </c>
      <c r="U278" s="38"/>
      <c r="V278" s="61"/>
      <c r="W278" s="64"/>
      <c r="X278" s="37"/>
      <c r="Y278" s="38"/>
      <c r="Z278" s="38"/>
      <c r="AA278" s="16"/>
      <c r="AB278" s="38"/>
      <c r="AC278" s="38"/>
    </row>
    <row r="279" spans="1:29" ht="15" customHeight="1">
      <c r="A279" s="36" t="s">
        <v>779</v>
      </c>
      <c r="B279" s="3" t="s">
        <v>772</v>
      </c>
      <c r="C279" s="3" t="s">
        <v>499</v>
      </c>
      <c r="D279" s="12" t="s">
        <v>500</v>
      </c>
      <c r="E279" s="15" t="s">
        <v>842</v>
      </c>
      <c r="F279" s="17"/>
      <c r="G279" s="12" t="s">
        <v>7</v>
      </c>
      <c r="H279" s="12" t="s">
        <v>794</v>
      </c>
      <c r="I279" s="1" t="s">
        <v>67</v>
      </c>
      <c r="J279" s="9"/>
      <c r="K279" s="75">
        <v>43555</v>
      </c>
      <c r="L279" s="38"/>
      <c r="M279" s="38"/>
      <c r="N279" s="38"/>
      <c r="O279" s="38"/>
      <c r="P279" s="38"/>
      <c r="Q279" s="9" t="s">
        <v>893</v>
      </c>
      <c r="R279" s="9" t="s">
        <v>893</v>
      </c>
      <c r="S279" s="9" t="s">
        <v>893</v>
      </c>
      <c r="T279" s="9" t="s">
        <v>893</v>
      </c>
      <c r="U279" s="38"/>
      <c r="V279" s="61"/>
      <c r="W279" s="64"/>
      <c r="X279" s="37"/>
      <c r="Y279" s="38"/>
      <c r="Z279" s="38"/>
      <c r="AA279" s="16"/>
      <c r="AB279" s="38"/>
      <c r="AC279" s="38"/>
    </row>
    <row r="280" spans="1:29" ht="15" customHeight="1">
      <c r="A280" s="36" t="s">
        <v>779</v>
      </c>
      <c r="B280" s="3" t="s">
        <v>772</v>
      </c>
      <c r="C280" s="3" t="s">
        <v>501</v>
      </c>
      <c r="D280" s="12" t="s">
        <v>502</v>
      </c>
      <c r="E280" s="15" t="s">
        <v>503</v>
      </c>
      <c r="F280" s="2" t="s">
        <v>783</v>
      </c>
      <c r="G280" s="12" t="s">
        <v>6</v>
      </c>
      <c r="H280" s="12" t="s">
        <v>800</v>
      </c>
      <c r="I280" s="1" t="s">
        <v>67</v>
      </c>
      <c r="J280" s="9"/>
      <c r="K280" s="75">
        <v>43555</v>
      </c>
      <c r="L280" s="38"/>
      <c r="M280" s="38"/>
      <c r="N280" s="38"/>
      <c r="O280" s="38"/>
      <c r="P280" s="38"/>
      <c r="Q280" s="9" t="s">
        <v>893</v>
      </c>
      <c r="R280" s="9" t="s">
        <v>893</v>
      </c>
      <c r="S280" s="9" t="s">
        <v>893</v>
      </c>
      <c r="T280" s="9" t="s">
        <v>893</v>
      </c>
      <c r="U280" s="38"/>
      <c r="V280" s="61"/>
      <c r="W280" s="64"/>
      <c r="X280" s="37"/>
      <c r="Y280" s="38"/>
      <c r="Z280" s="38"/>
      <c r="AA280" s="16"/>
      <c r="AB280" s="38"/>
      <c r="AC280" s="38"/>
    </row>
    <row r="281" spans="1:29" ht="15" customHeight="1">
      <c r="A281" s="36" t="s">
        <v>779</v>
      </c>
      <c r="B281" s="3" t="s">
        <v>772</v>
      </c>
      <c r="C281" s="3" t="s">
        <v>504</v>
      </c>
      <c r="D281" s="12" t="s">
        <v>505</v>
      </c>
      <c r="E281" s="15" t="s">
        <v>843</v>
      </c>
      <c r="F281" s="2"/>
      <c r="G281" s="12" t="s">
        <v>7</v>
      </c>
      <c r="H281" s="12" t="s">
        <v>794</v>
      </c>
      <c r="I281" s="1" t="s">
        <v>67</v>
      </c>
      <c r="J281" s="9"/>
      <c r="K281" s="75">
        <v>43555</v>
      </c>
      <c r="L281" s="38"/>
      <c r="M281" s="38"/>
      <c r="N281" s="38"/>
      <c r="O281" s="38"/>
      <c r="P281" s="38"/>
      <c r="Q281" s="9" t="s">
        <v>893</v>
      </c>
      <c r="R281" s="9" t="s">
        <v>893</v>
      </c>
      <c r="S281" s="9" t="s">
        <v>893</v>
      </c>
      <c r="T281" s="9" t="s">
        <v>893</v>
      </c>
      <c r="U281" s="38"/>
      <c r="V281" s="61"/>
      <c r="W281" s="64"/>
      <c r="X281" s="37"/>
      <c r="Y281" s="38"/>
      <c r="Z281" s="38"/>
      <c r="AA281" s="16"/>
      <c r="AB281" s="38"/>
      <c r="AC281" s="38"/>
    </row>
    <row r="282" spans="1:29" ht="15" customHeight="1">
      <c r="A282" s="36" t="s">
        <v>779</v>
      </c>
      <c r="B282" s="3" t="s">
        <v>772</v>
      </c>
      <c r="C282" s="3" t="s">
        <v>506</v>
      </c>
      <c r="D282" s="12" t="s">
        <v>507</v>
      </c>
      <c r="E282" s="15" t="s">
        <v>508</v>
      </c>
      <c r="F282" s="2" t="s">
        <v>784</v>
      </c>
      <c r="G282" s="12" t="s">
        <v>6</v>
      </c>
      <c r="H282" s="12" t="s">
        <v>801</v>
      </c>
      <c r="I282" s="1" t="s">
        <v>67</v>
      </c>
      <c r="J282" s="9"/>
      <c r="K282" s="75">
        <v>43555</v>
      </c>
      <c r="L282" s="38"/>
      <c r="M282" s="38"/>
      <c r="N282" s="38"/>
      <c r="O282" s="38"/>
      <c r="P282" s="38"/>
      <c r="Q282" s="9" t="s">
        <v>893</v>
      </c>
      <c r="R282" s="9" t="s">
        <v>893</v>
      </c>
      <c r="S282" s="9" t="s">
        <v>893</v>
      </c>
      <c r="T282" s="9" t="s">
        <v>893</v>
      </c>
      <c r="U282" s="38"/>
      <c r="V282" s="61"/>
      <c r="W282" s="64"/>
      <c r="X282" s="37"/>
      <c r="Y282" s="38"/>
      <c r="Z282" s="38"/>
      <c r="AA282" s="16"/>
      <c r="AB282" s="38"/>
      <c r="AC282" s="38"/>
    </row>
    <row r="283" spans="1:29" ht="15" customHeight="1">
      <c r="A283" s="36" t="s">
        <v>779</v>
      </c>
      <c r="B283" s="3" t="s">
        <v>772</v>
      </c>
      <c r="C283" s="3" t="s">
        <v>509</v>
      </c>
      <c r="D283" s="12" t="s">
        <v>510</v>
      </c>
      <c r="E283" s="15" t="s">
        <v>511</v>
      </c>
      <c r="F283" s="2"/>
      <c r="G283" s="13" t="s">
        <v>6</v>
      </c>
      <c r="H283" s="12" t="s">
        <v>66</v>
      </c>
      <c r="I283" s="1" t="s">
        <v>67</v>
      </c>
      <c r="J283" s="9"/>
      <c r="K283" s="75">
        <v>43555</v>
      </c>
      <c r="L283" s="38"/>
      <c r="M283" s="38"/>
      <c r="N283" s="38"/>
      <c r="O283" s="38"/>
      <c r="P283" s="38"/>
      <c r="Q283" s="9" t="s">
        <v>893</v>
      </c>
      <c r="R283" s="9" t="s">
        <v>893</v>
      </c>
      <c r="S283" s="9" t="s">
        <v>893</v>
      </c>
      <c r="T283" s="9" t="s">
        <v>893</v>
      </c>
      <c r="U283" s="38"/>
      <c r="V283" s="61"/>
      <c r="W283" s="64"/>
      <c r="X283" s="37"/>
      <c r="Y283" s="38"/>
      <c r="Z283" s="38"/>
      <c r="AA283" s="16"/>
      <c r="AB283" s="38"/>
      <c r="AC283" s="38"/>
    </row>
    <row r="284" spans="1:29" ht="15" customHeight="1">
      <c r="A284" s="36" t="s">
        <v>779</v>
      </c>
      <c r="B284" s="12" t="s">
        <v>773</v>
      </c>
      <c r="C284" s="3" t="s">
        <v>512</v>
      </c>
      <c r="D284" s="12" t="s">
        <v>513</v>
      </c>
      <c r="E284" s="15" t="s">
        <v>514</v>
      </c>
      <c r="F284" s="2"/>
      <c r="G284" s="12" t="s">
        <v>9</v>
      </c>
      <c r="H284" s="12" t="s">
        <v>5</v>
      </c>
      <c r="I284" s="1" t="s">
        <v>67</v>
      </c>
      <c r="J284" s="9" t="s">
        <v>879</v>
      </c>
      <c r="K284" s="75">
        <v>43555</v>
      </c>
      <c r="L284" s="38" t="s">
        <v>886</v>
      </c>
      <c r="M284" s="74" t="s">
        <v>1020</v>
      </c>
      <c r="N284" s="38">
        <v>139</v>
      </c>
      <c r="O284" s="75">
        <v>43665</v>
      </c>
      <c r="P284" s="76" t="s">
        <v>966</v>
      </c>
      <c r="Q284" s="9" t="s">
        <v>893</v>
      </c>
      <c r="R284" s="9" t="s">
        <v>879</v>
      </c>
      <c r="S284" s="9" t="s">
        <v>893</v>
      </c>
      <c r="T284" s="9" t="s">
        <v>893</v>
      </c>
      <c r="U284" s="73" t="s">
        <v>1022</v>
      </c>
      <c r="V284" s="61"/>
      <c r="W284" s="64"/>
      <c r="X284" s="37"/>
      <c r="Y284" s="38"/>
      <c r="Z284" s="38"/>
      <c r="AA284" s="16"/>
      <c r="AB284" s="38"/>
      <c r="AC284" s="38"/>
    </row>
    <row r="285" spans="1:29" ht="15" customHeight="1">
      <c r="A285" s="36" t="s">
        <v>779</v>
      </c>
      <c r="B285" s="12" t="s">
        <v>773</v>
      </c>
      <c r="C285" s="3" t="s">
        <v>515</v>
      </c>
      <c r="D285" s="12" t="s">
        <v>516</v>
      </c>
      <c r="E285" s="15" t="s">
        <v>517</v>
      </c>
      <c r="F285" s="2"/>
      <c r="G285" s="1" t="s">
        <v>9</v>
      </c>
      <c r="H285" s="12" t="s">
        <v>5</v>
      </c>
      <c r="I285" s="1" t="s">
        <v>67</v>
      </c>
      <c r="J285" s="9" t="s">
        <v>911</v>
      </c>
      <c r="K285" s="75">
        <v>43555</v>
      </c>
      <c r="L285" s="38"/>
      <c r="M285" s="38"/>
      <c r="N285" s="38"/>
      <c r="O285" s="38"/>
      <c r="P285" s="38"/>
      <c r="Q285" s="9" t="s">
        <v>893</v>
      </c>
      <c r="R285" s="9" t="s">
        <v>893</v>
      </c>
      <c r="S285" s="9" t="s">
        <v>893</v>
      </c>
      <c r="T285" s="9" t="s">
        <v>893</v>
      </c>
      <c r="U285" s="38"/>
      <c r="V285" s="61"/>
      <c r="W285" s="64"/>
      <c r="X285" s="37"/>
      <c r="Y285" s="38"/>
      <c r="Z285" s="38"/>
      <c r="AA285" s="16"/>
      <c r="AB285" s="38"/>
      <c r="AC285" s="38"/>
    </row>
    <row r="286" spans="1:29" ht="15" customHeight="1">
      <c r="A286" s="36" t="s">
        <v>779</v>
      </c>
      <c r="B286" s="12" t="s">
        <v>773</v>
      </c>
      <c r="C286" s="3" t="s">
        <v>518</v>
      </c>
      <c r="D286" s="12" t="s">
        <v>519</v>
      </c>
      <c r="E286" s="15" t="s">
        <v>520</v>
      </c>
      <c r="F286" s="2"/>
      <c r="G286" s="1" t="s">
        <v>9</v>
      </c>
      <c r="H286" s="12" t="s">
        <v>5</v>
      </c>
      <c r="I286" s="1" t="s">
        <v>67</v>
      </c>
      <c r="J286" s="9" t="s">
        <v>911</v>
      </c>
      <c r="K286" s="75">
        <v>43555</v>
      </c>
      <c r="L286" s="38"/>
      <c r="M286" s="38"/>
      <c r="N286" s="38"/>
      <c r="O286" s="38"/>
      <c r="P286" s="38"/>
      <c r="Q286" s="9" t="s">
        <v>893</v>
      </c>
      <c r="R286" s="9" t="s">
        <v>893</v>
      </c>
      <c r="S286" s="9" t="s">
        <v>893</v>
      </c>
      <c r="T286" s="9" t="s">
        <v>893</v>
      </c>
      <c r="U286" s="38"/>
      <c r="V286" s="61"/>
      <c r="W286" s="64"/>
      <c r="X286" s="37"/>
      <c r="Y286" s="38"/>
      <c r="Z286" s="38"/>
      <c r="AA286" s="16"/>
      <c r="AB286" s="38"/>
      <c r="AC286" s="38"/>
    </row>
    <row r="287" spans="1:29" ht="15" customHeight="1">
      <c r="A287" s="36" t="s">
        <v>779</v>
      </c>
      <c r="B287" s="12" t="s">
        <v>773</v>
      </c>
      <c r="C287" s="3" t="s">
        <v>521</v>
      </c>
      <c r="D287" s="12" t="s">
        <v>522</v>
      </c>
      <c r="E287" s="15" t="s">
        <v>523</v>
      </c>
      <c r="F287" s="2"/>
      <c r="G287" s="1" t="s">
        <v>9</v>
      </c>
      <c r="H287" s="12" t="s">
        <v>5</v>
      </c>
      <c r="I287" s="1" t="s">
        <v>67</v>
      </c>
      <c r="J287" s="9" t="s">
        <v>911</v>
      </c>
      <c r="K287" s="75">
        <v>43555</v>
      </c>
      <c r="L287" s="38"/>
      <c r="M287" s="38"/>
      <c r="N287" s="38"/>
      <c r="O287" s="38"/>
      <c r="P287" s="38"/>
      <c r="Q287" s="9" t="s">
        <v>893</v>
      </c>
      <c r="R287" s="9" t="s">
        <v>893</v>
      </c>
      <c r="S287" s="9" t="s">
        <v>893</v>
      </c>
      <c r="T287" s="9" t="s">
        <v>893</v>
      </c>
      <c r="U287" s="38"/>
      <c r="V287" s="61"/>
      <c r="W287" s="64"/>
      <c r="X287" s="37"/>
      <c r="Y287" s="38"/>
      <c r="Z287" s="38"/>
      <c r="AA287" s="16"/>
      <c r="AB287" s="38"/>
      <c r="AC287" s="38"/>
    </row>
    <row r="288" spans="1:29" ht="15" customHeight="1">
      <c r="A288" s="36" t="s">
        <v>779</v>
      </c>
      <c r="B288" s="12" t="s">
        <v>773</v>
      </c>
      <c r="C288" s="3" t="s">
        <v>524</v>
      </c>
      <c r="D288" s="12" t="s">
        <v>525</v>
      </c>
      <c r="E288" s="15" t="s">
        <v>526</v>
      </c>
      <c r="F288" s="2"/>
      <c r="G288" s="1" t="s">
        <v>9</v>
      </c>
      <c r="H288" s="12" t="s">
        <v>5</v>
      </c>
      <c r="I288" s="1" t="s">
        <v>67</v>
      </c>
      <c r="J288" s="9" t="s">
        <v>879</v>
      </c>
      <c r="K288" s="75">
        <v>43555</v>
      </c>
      <c r="L288" s="38" t="s">
        <v>886</v>
      </c>
      <c r="M288" s="74" t="s">
        <v>1020</v>
      </c>
      <c r="N288" s="38">
        <v>73</v>
      </c>
      <c r="O288" s="75">
        <v>43665</v>
      </c>
      <c r="P288" s="76" t="s">
        <v>967</v>
      </c>
      <c r="Q288" s="9" t="s">
        <v>893</v>
      </c>
      <c r="R288" s="9" t="s">
        <v>879</v>
      </c>
      <c r="S288" s="9" t="s">
        <v>893</v>
      </c>
      <c r="T288" s="9" t="s">
        <v>893</v>
      </c>
      <c r="U288" s="73" t="s">
        <v>1022</v>
      </c>
      <c r="V288" s="61"/>
      <c r="W288" s="64"/>
      <c r="X288" s="37"/>
      <c r="Y288" s="38"/>
      <c r="Z288" s="38"/>
      <c r="AA288" s="16"/>
      <c r="AB288" s="38"/>
      <c r="AC288" s="38"/>
    </row>
    <row r="289" spans="1:29" ht="15" customHeight="1">
      <c r="A289" s="36" t="s">
        <v>779</v>
      </c>
      <c r="B289" s="12" t="s">
        <v>773</v>
      </c>
      <c r="C289" s="3" t="s">
        <v>527</v>
      </c>
      <c r="D289" s="12" t="s">
        <v>528</v>
      </c>
      <c r="E289" s="15" t="s">
        <v>529</v>
      </c>
      <c r="F289" s="2"/>
      <c r="G289" s="1" t="s">
        <v>9</v>
      </c>
      <c r="H289" s="12" t="s">
        <v>5</v>
      </c>
      <c r="I289" s="1" t="s">
        <v>67</v>
      </c>
      <c r="J289" s="9" t="s">
        <v>911</v>
      </c>
      <c r="K289" s="75">
        <v>43555</v>
      </c>
      <c r="L289" s="38"/>
      <c r="M289" s="38"/>
      <c r="N289" s="38"/>
      <c r="O289" s="38"/>
      <c r="P289" s="38"/>
      <c r="Q289" s="9" t="s">
        <v>893</v>
      </c>
      <c r="R289" s="9" t="s">
        <v>893</v>
      </c>
      <c r="S289" s="9" t="s">
        <v>893</v>
      </c>
      <c r="T289" s="9" t="s">
        <v>893</v>
      </c>
      <c r="U289" s="38"/>
      <c r="V289" s="61"/>
      <c r="W289" s="64"/>
      <c r="X289" s="37"/>
      <c r="Y289" s="38"/>
      <c r="Z289" s="38"/>
      <c r="AA289" s="16"/>
      <c r="AB289" s="38"/>
      <c r="AC289" s="38"/>
    </row>
    <row r="290" spans="1:29" ht="15" customHeight="1">
      <c r="A290" s="36" t="s">
        <v>779</v>
      </c>
      <c r="B290" s="12" t="s">
        <v>773</v>
      </c>
      <c r="C290" s="3" t="s">
        <v>530</v>
      </c>
      <c r="D290" s="12" t="s">
        <v>531</v>
      </c>
      <c r="E290" s="15" t="s">
        <v>532</v>
      </c>
      <c r="F290" s="2"/>
      <c r="G290" s="1" t="s">
        <v>9</v>
      </c>
      <c r="H290" s="12" t="s">
        <v>5</v>
      </c>
      <c r="I290" s="1" t="s">
        <v>67</v>
      </c>
      <c r="J290" s="9" t="s">
        <v>911</v>
      </c>
      <c r="K290" s="75">
        <v>43555</v>
      </c>
      <c r="L290" s="38"/>
      <c r="M290" s="38"/>
      <c r="N290" s="38"/>
      <c r="O290" s="38"/>
      <c r="P290" s="38"/>
      <c r="Q290" s="9" t="s">
        <v>893</v>
      </c>
      <c r="R290" s="9" t="s">
        <v>893</v>
      </c>
      <c r="S290" s="9" t="s">
        <v>893</v>
      </c>
      <c r="T290" s="9" t="s">
        <v>893</v>
      </c>
      <c r="U290" s="38"/>
      <c r="V290" s="61"/>
      <c r="W290" s="64"/>
      <c r="X290" s="37"/>
      <c r="Y290" s="38"/>
      <c r="Z290" s="38"/>
      <c r="AA290" s="16"/>
      <c r="AB290" s="38"/>
      <c r="AC290" s="38"/>
    </row>
    <row r="291" spans="1:29" ht="15" customHeight="1">
      <c r="A291" s="36" t="s">
        <v>779</v>
      </c>
      <c r="B291" s="12" t="s">
        <v>773</v>
      </c>
      <c r="C291" s="3" t="s">
        <v>533</v>
      </c>
      <c r="D291" s="12" t="s">
        <v>534</v>
      </c>
      <c r="E291" s="15" t="s">
        <v>535</v>
      </c>
      <c r="F291" s="2"/>
      <c r="G291" s="1" t="s">
        <v>9</v>
      </c>
      <c r="H291" s="12" t="s">
        <v>5</v>
      </c>
      <c r="I291" s="1" t="s">
        <v>67</v>
      </c>
      <c r="J291" s="9" t="s">
        <v>911</v>
      </c>
      <c r="K291" s="75">
        <v>43555</v>
      </c>
      <c r="L291" s="38"/>
      <c r="M291" s="38"/>
      <c r="N291" s="38"/>
      <c r="O291" s="38"/>
      <c r="P291" s="38"/>
      <c r="Q291" s="9" t="s">
        <v>893</v>
      </c>
      <c r="R291" s="9" t="s">
        <v>893</v>
      </c>
      <c r="S291" s="9" t="s">
        <v>893</v>
      </c>
      <c r="T291" s="9" t="s">
        <v>893</v>
      </c>
      <c r="U291" s="38"/>
      <c r="V291" s="61"/>
      <c r="W291" s="64"/>
      <c r="X291" s="37"/>
      <c r="Y291" s="38"/>
      <c r="Z291" s="38"/>
      <c r="AA291" s="16"/>
      <c r="AB291" s="38"/>
      <c r="AC291" s="38"/>
    </row>
    <row r="292" spans="1:29" ht="15" customHeight="1">
      <c r="A292" s="36" t="s">
        <v>779</v>
      </c>
      <c r="B292" s="12" t="s">
        <v>773</v>
      </c>
      <c r="C292" s="3" t="s">
        <v>536</v>
      </c>
      <c r="D292" s="12" t="s">
        <v>537</v>
      </c>
      <c r="E292" s="15" t="s">
        <v>538</v>
      </c>
      <c r="F292" s="2"/>
      <c r="G292" s="1" t="s">
        <v>9</v>
      </c>
      <c r="H292" s="12" t="s">
        <v>5</v>
      </c>
      <c r="I292" s="1" t="s">
        <v>67</v>
      </c>
      <c r="J292" s="9" t="s">
        <v>911</v>
      </c>
      <c r="K292" s="75">
        <v>43555</v>
      </c>
      <c r="L292" s="38"/>
      <c r="M292" s="38"/>
      <c r="N292" s="38"/>
      <c r="O292" s="38"/>
      <c r="P292" s="38"/>
      <c r="Q292" s="9" t="s">
        <v>893</v>
      </c>
      <c r="R292" s="9" t="s">
        <v>893</v>
      </c>
      <c r="S292" s="9" t="s">
        <v>893</v>
      </c>
      <c r="T292" s="9" t="s">
        <v>893</v>
      </c>
      <c r="U292" s="38"/>
      <c r="V292" s="61"/>
      <c r="W292" s="64"/>
      <c r="X292" s="37"/>
      <c r="Y292" s="38"/>
      <c r="Z292" s="38"/>
      <c r="AA292" s="16"/>
      <c r="AB292" s="38"/>
      <c r="AC292" s="38"/>
    </row>
    <row r="293" spans="1:29" ht="15" customHeight="1">
      <c r="A293" s="36" t="s">
        <v>779</v>
      </c>
      <c r="B293" s="12" t="s">
        <v>773</v>
      </c>
      <c r="C293" s="3" t="s">
        <v>539</v>
      </c>
      <c r="D293" s="12" t="s">
        <v>540</v>
      </c>
      <c r="E293" s="15" t="s">
        <v>541</v>
      </c>
      <c r="F293" s="2"/>
      <c r="G293" s="1" t="s">
        <v>9</v>
      </c>
      <c r="H293" s="12" t="s">
        <v>5</v>
      </c>
      <c r="I293" s="1" t="s">
        <v>67</v>
      </c>
      <c r="J293" s="9" t="s">
        <v>911</v>
      </c>
      <c r="K293" s="75">
        <v>43555</v>
      </c>
      <c r="L293" s="38"/>
      <c r="M293" s="38"/>
      <c r="N293" s="38"/>
      <c r="O293" s="38"/>
      <c r="P293" s="38"/>
      <c r="Q293" s="9" t="s">
        <v>893</v>
      </c>
      <c r="R293" s="9" t="s">
        <v>893</v>
      </c>
      <c r="S293" s="9" t="s">
        <v>893</v>
      </c>
      <c r="T293" s="9" t="s">
        <v>893</v>
      </c>
      <c r="U293" s="38"/>
      <c r="V293" s="61"/>
      <c r="W293" s="64"/>
      <c r="X293" s="37"/>
      <c r="Y293" s="38"/>
      <c r="Z293" s="38"/>
      <c r="AA293" s="16"/>
      <c r="AB293" s="38"/>
      <c r="AC293" s="38"/>
    </row>
    <row r="294" spans="1:29" ht="15" customHeight="1">
      <c r="A294" s="36" t="s">
        <v>779</v>
      </c>
      <c r="B294" s="12" t="s">
        <v>773</v>
      </c>
      <c r="C294" s="3" t="s">
        <v>542</v>
      </c>
      <c r="D294" s="12" t="s">
        <v>543</v>
      </c>
      <c r="E294" s="15" t="s">
        <v>544</v>
      </c>
      <c r="F294" s="2"/>
      <c r="G294" s="1" t="s">
        <v>9</v>
      </c>
      <c r="H294" s="12" t="s">
        <v>5</v>
      </c>
      <c r="I294" s="1" t="s">
        <v>67</v>
      </c>
      <c r="J294" s="9" t="s">
        <v>911</v>
      </c>
      <c r="K294" s="75">
        <v>43555</v>
      </c>
      <c r="L294" s="38"/>
      <c r="M294" s="38"/>
      <c r="N294" s="38"/>
      <c r="O294" s="38"/>
      <c r="P294" s="38"/>
      <c r="Q294" s="9" t="s">
        <v>893</v>
      </c>
      <c r="R294" s="9" t="s">
        <v>893</v>
      </c>
      <c r="S294" s="9" t="s">
        <v>893</v>
      </c>
      <c r="T294" s="9" t="s">
        <v>893</v>
      </c>
      <c r="U294" s="38"/>
      <c r="V294" s="61"/>
      <c r="W294" s="64"/>
      <c r="X294" s="37"/>
      <c r="Y294" s="38"/>
      <c r="Z294" s="38"/>
      <c r="AA294" s="16"/>
      <c r="AB294" s="38"/>
      <c r="AC294" s="38"/>
    </row>
    <row r="295" spans="1:29" ht="15" customHeight="1">
      <c r="A295" s="36" t="s">
        <v>779</v>
      </c>
      <c r="B295" s="12" t="s">
        <v>773</v>
      </c>
      <c r="C295" s="3" t="s">
        <v>545</v>
      </c>
      <c r="D295" s="12" t="s">
        <v>546</v>
      </c>
      <c r="E295" s="15" t="s">
        <v>547</v>
      </c>
      <c r="F295" s="2"/>
      <c r="G295" s="1" t="s">
        <v>9</v>
      </c>
      <c r="H295" s="12" t="s">
        <v>5</v>
      </c>
      <c r="I295" s="1" t="s">
        <v>67</v>
      </c>
      <c r="J295" s="9" t="s">
        <v>911</v>
      </c>
      <c r="K295" s="75">
        <v>43555</v>
      </c>
      <c r="L295" s="38"/>
      <c r="M295" s="38"/>
      <c r="N295" s="38"/>
      <c r="O295" s="38"/>
      <c r="P295" s="38"/>
      <c r="Q295" s="9" t="s">
        <v>893</v>
      </c>
      <c r="R295" s="9" t="s">
        <v>893</v>
      </c>
      <c r="S295" s="9" t="s">
        <v>893</v>
      </c>
      <c r="T295" s="9" t="s">
        <v>893</v>
      </c>
      <c r="U295" s="38"/>
      <c r="V295" s="61"/>
      <c r="W295" s="64"/>
      <c r="X295" s="37"/>
      <c r="Y295" s="38"/>
      <c r="Z295" s="38"/>
      <c r="AA295" s="16"/>
      <c r="AB295" s="38"/>
      <c r="AC295" s="38"/>
    </row>
    <row r="296" spans="1:29" ht="15" customHeight="1">
      <c r="A296" s="36" t="s">
        <v>779</v>
      </c>
      <c r="B296" s="12" t="s">
        <v>773</v>
      </c>
      <c r="C296" s="3" t="s">
        <v>548</v>
      </c>
      <c r="D296" s="12" t="s">
        <v>549</v>
      </c>
      <c r="E296" s="15" t="s">
        <v>550</v>
      </c>
      <c r="F296" s="2"/>
      <c r="G296" s="1" t="s">
        <v>9</v>
      </c>
      <c r="H296" s="12" t="s">
        <v>5</v>
      </c>
      <c r="I296" s="1" t="s">
        <v>67</v>
      </c>
      <c r="J296" s="9" t="s">
        <v>911</v>
      </c>
      <c r="K296" s="75">
        <v>43555</v>
      </c>
      <c r="L296" s="38"/>
      <c r="M296" s="38"/>
      <c r="N296" s="38"/>
      <c r="O296" s="38"/>
      <c r="P296" s="38"/>
      <c r="Q296" s="9" t="s">
        <v>893</v>
      </c>
      <c r="R296" s="9" t="s">
        <v>893</v>
      </c>
      <c r="S296" s="9" t="s">
        <v>893</v>
      </c>
      <c r="T296" s="9" t="s">
        <v>893</v>
      </c>
      <c r="U296" s="38"/>
      <c r="V296" s="61"/>
      <c r="W296" s="64"/>
      <c r="X296" s="37"/>
      <c r="Y296" s="38"/>
      <c r="Z296" s="38"/>
      <c r="AA296" s="16"/>
      <c r="AB296" s="38"/>
      <c r="AC296" s="38"/>
    </row>
    <row r="297" spans="1:29" ht="15" customHeight="1">
      <c r="A297" s="36" t="s">
        <v>779</v>
      </c>
      <c r="B297" s="12" t="s">
        <v>773</v>
      </c>
      <c r="C297" s="3" t="s">
        <v>551</v>
      </c>
      <c r="D297" s="12" t="s">
        <v>552</v>
      </c>
      <c r="E297" s="15" t="s">
        <v>553</v>
      </c>
      <c r="F297" s="2"/>
      <c r="G297" s="1" t="s">
        <v>9</v>
      </c>
      <c r="H297" s="12" t="s">
        <v>5</v>
      </c>
      <c r="I297" s="1" t="s">
        <v>67</v>
      </c>
      <c r="J297" s="9" t="s">
        <v>911</v>
      </c>
      <c r="K297" s="75">
        <v>43555</v>
      </c>
      <c r="L297" s="38"/>
      <c r="M297" s="38"/>
      <c r="N297" s="38"/>
      <c r="O297" s="38"/>
      <c r="P297" s="38"/>
      <c r="Q297" s="9" t="s">
        <v>893</v>
      </c>
      <c r="R297" s="9" t="s">
        <v>893</v>
      </c>
      <c r="S297" s="9" t="s">
        <v>893</v>
      </c>
      <c r="T297" s="9" t="s">
        <v>893</v>
      </c>
      <c r="U297" s="38"/>
      <c r="V297" s="61"/>
      <c r="W297" s="64"/>
      <c r="X297" s="37"/>
      <c r="Y297" s="38"/>
      <c r="Z297" s="38"/>
      <c r="AA297" s="16"/>
      <c r="AB297" s="38"/>
      <c r="AC297" s="38"/>
    </row>
    <row r="298" spans="1:29" ht="15" customHeight="1">
      <c r="A298" s="36" t="s">
        <v>779</v>
      </c>
      <c r="B298" s="12" t="s">
        <v>773</v>
      </c>
      <c r="C298" s="3" t="s">
        <v>554</v>
      </c>
      <c r="D298" s="12" t="s">
        <v>555</v>
      </c>
      <c r="E298" s="15" t="s">
        <v>556</v>
      </c>
      <c r="F298" s="2"/>
      <c r="G298" s="1" t="s">
        <v>9</v>
      </c>
      <c r="H298" s="12" t="s">
        <v>5</v>
      </c>
      <c r="I298" s="1" t="s">
        <v>67</v>
      </c>
      <c r="J298" s="9" t="s">
        <v>879</v>
      </c>
      <c r="K298" s="75">
        <v>43555</v>
      </c>
      <c r="L298" s="38" t="s">
        <v>886</v>
      </c>
      <c r="M298" s="74" t="s">
        <v>1020</v>
      </c>
      <c r="N298" s="38">
        <v>63</v>
      </c>
      <c r="O298" s="75">
        <v>43665</v>
      </c>
      <c r="P298" s="38" t="s">
        <v>968</v>
      </c>
      <c r="Q298" s="9" t="s">
        <v>893</v>
      </c>
      <c r="R298" s="9" t="s">
        <v>879</v>
      </c>
      <c r="S298" s="9" t="s">
        <v>893</v>
      </c>
      <c r="T298" s="9" t="s">
        <v>893</v>
      </c>
      <c r="U298" s="73" t="s">
        <v>1022</v>
      </c>
      <c r="V298" s="61"/>
      <c r="W298" s="64"/>
      <c r="X298" s="37"/>
      <c r="Y298" s="38"/>
      <c r="Z298" s="38"/>
      <c r="AA298" s="16"/>
      <c r="AB298" s="38"/>
      <c r="AC298" s="38"/>
    </row>
    <row r="299" spans="1:29" ht="15" customHeight="1">
      <c r="A299" s="36" t="s">
        <v>779</v>
      </c>
      <c r="B299" s="12" t="s">
        <v>773</v>
      </c>
      <c r="C299" s="3" t="s">
        <v>557</v>
      </c>
      <c r="D299" s="12" t="s">
        <v>558</v>
      </c>
      <c r="E299" s="15" t="s">
        <v>559</v>
      </c>
      <c r="F299" s="2"/>
      <c r="G299" s="1" t="s">
        <v>9</v>
      </c>
      <c r="H299" s="12" t="s">
        <v>5</v>
      </c>
      <c r="I299" s="1" t="s">
        <v>67</v>
      </c>
      <c r="J299" s="9" t="s">
        <v>911</v>
      </c>
      <c r="K299" s="75">
        <v>43555</v>
      </c>
      <c r="L299" s="38"/>
      <c r="M299" s="38"/>
      <c r="N299" s="38"/>
      <c r="O299" s="38"/>
      <c r="P299" s="38"/>
      <c r="Q299" s="9" t="s">
        <v>893</v>
      </c>
      <c r="R299" s="9" t="s">
        <v>893</v>
      </c>
      <c r="S299" s="9" t="s">
        <v>893</v>
      </c>
      <c r="T299" s="9" t="s">
        <v>893</v>
      </c>
      <c r="U299" s="38"/>
      <c r="V299" s="61"/>
      <c r="W299" s="64"/>
      <c r="X299" s="37"/>
      <c r="Y299" s="38"/>
      <c r="Z299" s="38"/>
      <c r="AA299" s="16"/>
      <c r="AB299" s="38"/>
      <c r="AC299" s="38"/>
    </row>
    <row r="300" spans="1:29" ht="15" customHeight="1">
      <c r="A300" s="36" t="s">
        <v>779</v>
      </c>
      <c r="B300" s="12" t="s">
        <v>773</v>
      </c>
      <c r="C300" s="3" t="s">
        <v>560</v>
      </c>
      <c r="D300" s="12" t="s">
        <v>561</v>
      </c>
      <c r="E300" s="15" t="s">
        <v>562</v>
      </c>
      <c r="F300" s="2"/>
      <c r="G300" s="1" t="s">
        <v>9</v>
      </c>
      <c r="H300" s="12" t="s">
        <v>5</v>
      </c>
      <c r="I300" s="1" t="s">
        <v>67</v>
      </c>
      <c r="J300" s="9" t="s">
        <v>911</v>
      </c>
      <c r="K300" s="75">
        <v>43555</v>
      </c>
      <c r="L300" s="38"/>
      <c r="M300" s="38"/>
      <c r="N300" s="38"/>
      <c r="O300" s="38"/>
      <c r="P300" s="38"/>
      <c r="Q300" s="9" t="s">
        <v>893</v>
      </c>
      <c r="R300" s="9" t="s">
        <v>893</v>
      </c>
      <c r="S300" s="9" t="s">
        <v>893</v>
      </c>
      <c r="T300" s="9" t="s">
        <v>893</v>
      </c>
      <c r="U300" s="38"/>
      <c r="V300" s="61"/>
      <c r="W300" s="64"/>
      <c r="X300" s="37"/>
      <c r="Y300" s="38"/>
      <c r="Z300" s="38"/>
      <c r="AA300" s="16"/>
      <c r="AB300" s="38"/>
      <c r="AC300" s="38"/>
    </row>
    <row r="301" spans="1:29" ht="15" customHeight="1">
      <c r="A301" s="36" t="s">
        <v>779</v>
      </c>
      <c r="B301" s="12" t="s">
        <v>773</v>
      </c>
      <c r="C301" s="3" t="s">
        <v>563</v>
      </c>
      <c r="D301" s="12" t="s">
        <v>564</v>
      </c>
      <c r="E301" s="15" t="s">
        <v>565</v>
      </c>
      <c r="F301" s="2"/>
      <c r="G301" s="1" t="s">
        <v>9</v>
      </c>
      <c r="H301" s="12" t="s">
        <v>5</v>
      </c>
      <c r="I301" s="1" t="s">
        <v>67</v>
      </c>
      <c r="J301" s="9" t="s">
        <v>911</v>
      </c>
      <c r="K301" s="75">
        <v>43555</v>
      </c>
      <c r="L301" s="38"/>
      <c r="M301" s="38"/>
      <c r="N301" s="38"/>
      <c r="O301" s="38"/>
      <c r="P301" s="38"/>
      <c r="Q301" s="9" t="s">
        <v>893</v>
      </c>
      <c r="R301" s="9" t="s">
        <v>893</v>
      </c>
      <c r="S301" s="9" t="s">
        <v>893</v>
      </c>
      <c r="T301" s="9" t="s">
        <v>893</v>
      </c>
      <c r="U301" s="38"/>
      <c r="V301" s="61"/>
      <c r="W301" s="64"/>
      <c r="X301" s="37"/>
      <c r="Y301" s="38"/>
      <c r="Z301" s="38"/>
      <c r="AA301" s="16"/>
      <c r="AB301" s="38"/>
      <c r="AC301" s="38"/>
    </row>
    <row r="302" spans="1:29" ht="15" customHeight="1">
      <c r="A302" s="36" t="s">
        <v>779</v>
      </c>
      <c r="B302" s="12" t="s">
        <v>773</v>
      </c>
      <c r="C302" s="3" t="s">
        <v>566</v>
      </c>
      <c r="D302" s="12" t="s">
        <v>567</v>
      </c>
      <c r="E302" s="15" t="s">
        <v>568</v>
      </c>
      <c r="F302" s="2"/>
      <c r="G302" s="1" t="s">
        <v>9</v>
      </c>
      <c r="H302" s="12" t="s">
        <v>5</v>
      </c>
      <c r="I302" s="1" t="s">
        <v>67</v>
      </c>
      <c r="J302" s="9" t="s">
        <v>911</v>
      </c>
      <c r="K302" s="75">
        <v>43555</v>
      </c>
      <c r="L302" s="38"/>
      <c r="M302" s="38"/>
      <c r="N302" s="38"/>
      <c r="O302" s="38"/>
      <c r="P302" s="38"/>
      <c r="Q302" s="9" t="s">
        <v>893</v>
      </c>
      <c r="R302" s="9" t="s">
        <v>893</v>
      </c>
      <c r="S302" s="9" t="s">
        <v>893</v>
      </c>
      <c r="T302" s="9" t="s">
        <v>893</v>
      </c>
      <c r="U302" s="38"/>
      <c r="V302" s="61"/>
      <c r="W302" s="64"/>
      <c r="X302" s="37"/>
      <c r="Y302" s="38"/>
      <c r="Z302" s="38"/>
      <c r="AA302" s="16"/>
      <c r="AB302" s="38"/>
      <c r="AC302" s="38"/>
    </row>
    <row r="303" spans="1:29" ht="15" customHeight="1">
      <c r="A303" s="36" t="s">
        <v>779</v>
      </c>
      <c r="B303" s="12" t="s">
        <v>773</v>
      </c>
      <c r="C303" s="3" t="s">
        <v>569</v>
      </c>
      <c r="D303" s="12" t="s">
        <v>570</v>
      </c>
      <c r="E303" s="15" t="s">
        <v>571</v>
      </c>
      <c r="F303" s="2"/>
      <c r="G303" s="1" t="s">
        <v>9</v>
      </c>
      <c r="H303" s="12" t="s">
        <v>5</v>
      </c>
      <c r="I303" s="1" t="s">
        <v>67</v>
      </c>
      <c r="J303" s="9" t="s">
        <v>911</v>
      </c>
      <c r="K303" s="75">
        <v>43555</v>
      </c>
      <c r="L303" s="38"/>
      <c r="M303" s="38"/>
      <c r="N303" s="38"/>
      <c r="O303" s="38"/>
      <c r="P303" s="38"/>
      <c r="Q303" s="9" t="s">
        <v>893</v>
      </c>
      <c r="R303" s="9" t="s">
        <v>893</v>
      </c>
      <c r="S303" s="9" t="s">
        <v>893</v>
      </c>
      <c r="T303" s="9" t="s">
        <v>893</v>
      </c>
      <c r="U303" s="38"/>
      <c r="V303" s="61"/>
      <c r="W303" s="64"/>
      <c r="X303" s="37"/>
      <c r="Y303" s="38"/>
      <c r="Z303" s="38"/>
      <c r="AA303" s="16"/>
      <c r="AB303" s="38"/>
      <c r="AC303" s="38"/>
    </row>
    <row r="304" spans="1:29" ht="15" customHeight="1">
      <c r="A304" s="36" t="s">
        <v>779</v>
      </c>
      <c r="B304" s="12" t="s">
        <v>773</v>
      </c>
      <c r="C304" s="3" t="s">
        <v>572</v>
      </c>
      <c r="D304" s="12" t="s">
        <v>573</v>
      </c>
      <c r="E304" s="15" t="s">
        <v>574</v>
      </c>
      <c r="F304" s="2"/>
      <c r="G304" s="1" t="s">
        <v>9</v>
      </c>
      <c r="H304" s="12" t="s">
        <v>5</v>
      </c>
      <c r="I304" s="1" t="s">
        <v>67</v>
      </c>
      <c r="J304" s="9" t="s">
        <v>911</v>
      </c>
      <c r="K304" s="75">
        <v>43555</v>
      </c>
      <c r="L304" s="38"/>
      <c r="M304" s="38"/>
      <c r="N304" s="38"/>
      <c r="O304" s="38"/>
      <c r="P304" s="38"/>
      <c r="Q304" s="9" t="s">
        <v>893</v>
      </c>
      <c r="R304" s="9" t="s">
        <v>893</v>
      </c>
      <c r="S304" s="9" t="s">
        <v>893</v>
      </c>
      <c r="T304" s="9" t="s">
        <v>893</v>
      </c>
      <c r="U304" s="38"/>
      <c r="V304" s="61"/>
      <c r="W304" s="64"/>
      <c r="X304" s="37"/>
      <c r="Y304" s="38"/>
      <c r="Z304" s="38"/>
      <c r="AA304" s="16"/>
      <c r="AB304" s="38"/>
      <c r="AC304" s="38"/>
    </row>
    <row r="305" spans="1:29" ht="15" customHeight="1">
      <c r="A305" s="36" t="s">
        <v>779</v>
      </c>
      <c r="B305" s="12" t="s">
        <v>773</v>
      </c>
      <c r="C305" s="3" t="s">
        <v>575</v>
      </c>
      <c r="D305" s="12" t="s">
        <v>576</v>
      </c>
      <c r="E305" s="15" t="s">
        <v>577</v>
      </c>
      <c r="F305" s="2"/>
      <c r="G305" s="1" t="s">
        <v>9</v>
      </c>
      <c r="H305" s="12" t="s">
        <v>5</v>
      </c>
      <c r="I305" s="1" t="s">
        <v>67</v>
      </c>
      <c r="J305" s="9" t="s">
        <v>911</v>
      </c>
      <c r="K305" s="75">
        <v>43555</v>
      </c>
      <c r="L305" s="38"/>
      <c r="M305" s="38"/>
      <c r="N305" s="38"/>
      <c r="O305" s="38"/>
      <c r="P305" s="38"/>
      <c r="Q305" s="9" t="s">
        <v>893</v>
      </c>
      <c r="R305" s="9" t="s">
        <v>893</v>
      </c>
      <c r="S305" s="9" t="s">
        <v>893</v>
      </c>
      <c r="T305" s="9" t="s">
        <v>893</v>
      </c>
      <c r="U305" s="38"/>
      <c r="V305" s="61"/>
      <c r="W305" s="64"/>
      <c r="X305" s="37"/>
      <c r="Y305" s="38"/>
      <c r="Z305" s="38"/>
      <c r="AA305" s="16"/>
      <c r="AB305" s="38"/>
      <c r="AC305" s="38"/>
    </row>
    <row r="306" spans="1:29" ht="15" customHeight="1">
      <c r="A306" s="36" t="s">
        <v>779</v>
      </c>
      <c r="B306" s="12" t="s">
        <v>773</v>
      </c>
      <c r="C306" s="3" t="s">
        <v>578</v>
      </c>
      <c r="D306" s="12" t="s">
        <v>579</v>
      </c>
      <c r="E306" s="15" t="s">
        <v>580</v>
      </c>
      <c r="F306" s="2"/>
      <c r="G306" s="1" t="s">
        <v>9</v>
      </c>
      <c r="H306" s="12" t="s">
        <v>5</v>
      </c>
      <c r="I306" s="1" t="s">
        <v>67</v>
      </c>
      <c r="J306" s="9" t="s">
        <v>911</v>
      </c>
      <c r="K306" s="75">
        <v>43555</v>
      </c>
      <c r="L306" s="38"/>
      <c r="M306" s="38"/>
      <c r="N306" s="38"/>
      <c r="O306" s="38"/>
      <c r="P306" s="38"/>
      <c r="Q306" s="9" t="s">
        <v>893</v>
      </c>
      <c r="R306" s="9" t="s">
        <v>893</v>
      </c>
      <c r="S306" s="9" t="s">
        <v>893</v>
      </c>
      <c r="T306" s="9" t="s">
        <v>893</v>
      </c>
      <c r="U306" s="38"/>
      <c r="V306" s="61"/>
      <c r="W306" s="64"/>
      <c r="X306" s="37"/>
      <c r="Y306" s="38"/>
      <c r="Z306" s="38"/>
      <c r="AA306" s="16"/>
      <c r="AB306" s="38"/>
      <c r="AC306" s="38"/>
    </row>
    <row r="307" spans="1:29" ht="15" customHeight="1">
      <c r="A307" s="36" t="s">
        <v>779</v>
      </c>
      <c r="B307" s="12" t="s">
        <v>773</v>
      </c>
      <c r="C307" s="3" t="s">
        <v>581</v>
      </c>
      <c r="D307" s="12" t="s">
        <v>582</v>
      </c>
      <c r="E307" s="15" t="s">
        <v>844</v>
      </c>
      <c r="F307" s="2"/>
      <c r="G307" s="1" t="s">
        <v>7</v>
      </c>
      <c r="H307" s="12" t="s">
        <v>793</v>
      </c>
      <c r="I307" s="1" t="s">
        <v>67</v>
      </c>
      <c r="J307" s="9"/>
      <c r="K307" s="75">
        <v>43555</v>
      </c>
      <c r="L307" s="38"/>
      <c r="M307" s="38"/>
      <c r="N307" s="38"/>
      <c r="O307" s="38"/>
      <c r="P307" s="38"/>
      <c r="Q307" s="9" t="s">
        <v>893</v>
      </c>
      <c r="R307" s="9" t="s">
        <v>893</v>
      </c>
      <c r="S307" s="9" t="s">
        <v>893</v>
      </c>
      <c r="T307" s="9" t="s">
        <v>893</v>
      </c>
      <c r="U307" s="38"/>
      <c r="V307" s="61"/>
      <c r="W307" s="64"/>
      <c r="X307" s="37"/>
      <c r="Y307" s="38"/>
      <c r="Z307" s="38"/>
      <c r="AA307" s="16"/>
      <c r="AB307" s="38"/>
      <c r="AC307" s="38"/>
    </row>
    <row r="308" spans="1:29" ht="15" customHeight="1">
      <c r="A308" s="36" t="s">
        <v>779</v>
      </c>
      <c r="B308" s="12" t="s">
        <v>773</v>
      </c>
      <c r="C308" s="3" t="s">
        <v>583</v>
      </c>
      <c r="D308" s="12" t="s">
        <v>584</v>
      </c>
      <c r="E308" s="15" t="s">
        <v>585</v>
      </c>
      <c r="F308" s="2"/>
      <c r="G308" s="1" t="s">
        <v>7</v>
      </c>
      <c r="H308" s="12" t="s">
        <v>65</v>
      </c>
      <c r="I308" s="1" t="s">
        <v>67</v>
      </c>
      <c r="J308" s="9"/>
      <c r="K308" s="75">
        <v>43555</v>
      </c>
      <c r="L308" s="38"/>
      <c r="M308" s="38"/>
      <c r="N308" s="38"/>
      <c r="O308" s="38"/>
      <c r="P308" s="38"/>
      <c r="Q308" s="9" t="s">
        <v>893</v>
      </c>
      <c r="R308" s="9" t="s">
        <v>893</v>
      </c>
      <c r="S308" s="9" t="s">
        <v>893</v>
      </c>
      <c r="T308" s="9" t="s">
        <v>893</v>
      </c>
      <c r="U308" s="38"/>
      <c r="V308" s="61"/>
      <c r="W308" s="64"/>
      <c r="X308" s="37"/>
      <c r="Y308" s="38"/>
      <c r="Z308" s="38"/>
      <c r="AA308" s="16"/>
      <c r="AB308" s="38"/>
      <c r="AC308" s="38"/>
    </row>
    <row r="309" spans="1:29" ht="15" customHeight="1">
      <c r="A309" s="36" t="s">
        <v>779</v>
      </c>
      <c r="B309" s="12" t="s">
        <v>773</v>
      </c>
      <c r="C309" s="3" t="s">
        <v>586</v>
      </c>
      <c r="D309" s="12" t="s">
        <v>587</v>
      </c>
      <c r="E309" s="15" t="s">
        <v>845</v>
      </c>
      <c r="F309" s="2"/>
      <c r="G309" s="1" t="s">
        <v>7</v>
      </c>
      <c r="H309" s="12" t="s">
        <v>795</v>
      </c>
      <c r="I309" s="1" t="s">
        <v>67</v>
      </c>
      <c r="J309" s="9"/>
      <c r="K309" s="75">
        <v>43555</v>
      </c>
      <c r="L309" s="38"/>
      <c r="M309" s="38"/>
      <c r="N309" s="38"/>
      <c r="O309" s="38"/>
      <c r="P309" s="38"/>
      <c r="Q309" s="9" t="s">
        <v>893</v>
      </c>
      <c r="R309" s="9" t="s">
        <v>893</v>
      </c>
      <c r="S309" s="9" t="s">
        <v>893</v>
      </c>
      <c r="T309" s="9" t="s">
        <v>893</v>
      </c>
      <c r="U309" s="38"/>
      <c r="V309" s="61"/>
      <c r="W309" s="64"/>
      <c r="X309" s="37"/>
      <c r="Y309" s="38"/>
      <c r="Z309" s="38"/>
      <c r="AA309" s="16"/>
      <c r="AB309" s="38"/>
      <c r="AC309" s="38"/>
    </row>
    <row r="310" spans="1:29" ht="15" customHeight="1">
      <c r="A310" s="36" t="s">
        <v>779</v>
      </c>
      <c r="B310" s="12" t="s">
        <v>773</v>
      </c>
      <c r="C310" s="3" t="s">
        <v>588</v>
      </c>
      <c r="D310" s="12" t="s">
        <v>589</v>
      </c>
      <c r="E310" s="15" t="s">
        <v>846</v>
      </c>
      <c r="F310" s="2"/>
      <c r="G310" s="1" t="s">
        <v>7</v>
      </c>
      <c r="H310" s="12" t="s">
        <v>795</v>
      </c>
      <c r="I310" s="1" t="s">
        <v>67</v>
      </c>
      <c r="J310" s="9"/>
      <c r="K310" s="75">
        <v>43555</v>
      </c>
      <c r="L310" s="38"/>
      <c r="M310" s="38"/>
      <c r="N310" s="38"/>
      <c r="O310" s="38"/>
      <c r="P310" s="38"/>
      <c r="Q310" s="9" t="s">
        <v>893</v>
      </c>
      <c r="R310" s="9" t="s">
        <v>893</v>
      </c>
      <c r="S310" s="9" t="s">
        <v>893</v>
      </c>
      <c r="T310" s="9" t="s">
        <v>893</v>
      </c>
      <c r="U310" s="38"/>
      <c r="V310" s="61"/>
      <c r="W310" s="64"/>
      <c r="X310" s="37"/>
      <c r="Y310" s="38"/>
      <c r="Z310" s="38"/>
      <c r="AA310" s="16"/>
      <c r="AB310" s="38"/>
      <c r="AC310" s="38"/>
    </row>
    <row r="311" spans="1:29" ht="15" customHeight="1">
      <c r="A311" s="36" t="s">
        <v>779</v>
      </c>
      <c r="B311" s="12" t="s">
        <v>773</v>
      </c>
      <c r="C311" s="3" t="s">
        <v>590</v>
      </c>
      <c r="D311" s="12" t="s">
        <v>591</v>
      </c>
      <c r="E311" s="15" t="s">
        <v>592</v>
      </c>
      <c r="F311" s="2"/>
      <c r="G311" s="12" t="s">
        <v>6</v>
      </c>
      <c r="H311" s="12" t="s">
        <v>802</v>
      </c>
      <c r="I311" s="1" t="s">
        <v>67</v>
      </c>
      <c r="J311" s="9"/>
      <c r="K311" s="75">
        <v>43555</v>
      </c>
      <c r="L311" s="38"/>
      <c r="M311" s="38"/>
      <c r="N311" s="38"/>
      <c r="O311" s="38"/>
      <c r="P311" s="38"/>
      <c r="Q311" s="9" t="s">
        <v>893</v>
      </c>
      <c r="R311" s="9" t="s">
        <v>893</v>
      </c>
      <c r="S311" s="9" t="s">
        <v>893</v>
      </c>
      <c r="T311" s="9" t="s">
        <v>893</v>
      </c>
      <c r="U311" s="38"/>
      <c r="V311" s="61"/>
      <c r="W311" s="64"/>
      <c r="X311" s="37"/>
      <c r="Y311" s="38"/>
      <c r="Z311" s="38"/>
      <c r="AA311" s="16"/>
      <c r="AB311" s="38"/>
      <c r="AC311" s="38"/>
    </row>
    <row r="312" spans="1:29" ht="15" customHeight="1">
      <c r="A312" s="36" t="s">
        <v>779</v>
      </c>
      <c r="B312" s="12" t="s">
        <v>773</v>
      </c>
      <c r="C312" s="3" t="s">
        <v>593</v>
      </c>
      <c r="D312" s="12" t="s">
        <v>594</v>
      </c>
      <c r="E312" s="15" t="s">
        <v>847</v>
      </c>
      <c r="F312" s="2"/>
      <c r="G312" s="12" t="s">
        <v>6</v>
      </c>
      <c r="H312" s="12" t="s">
        <v>802</v>
      </c>
      <c r="I312" s="1" t="s">
        <v>67</v>
      </c>
      <c r="J312" s="9"/>
      <c r="K312" s="75">
        <v>43555</v>
      </c>
      <c r="L312" s="38"/>
      <c r="M312" s="38"/>
      <c r="N312" s="38"/>
      <c r="O312" s="38"/>
      <c r="P312" s="38"/>
      <c r="Q312" s="9" t="s">
        <v>893</v>
      </c>
      <c r="R312" s="9" t="s">
        <v>893</v>
      </c>
      <c r="S312" s="9" t="s">
        <v>893</v>
      </c>
      <c r="T312" s="9" t="s">
        <v>893</v>
      </c>
      <c r="U312" s="38"/>
      <c r="V312" s="61"/>
      <c r="W312" s="64"/>
      <c r="X312" s="37"/>
      <c r="Y312" s="38"/>
      <c r="Z312" s="38"/>
      <c r="AA312" s="16"/>
      <c r="AB312" s="38"/>
      <c r="AC312" s="38"/>
    </row>
    <row r="313" spans="1:29" ht="15" customHeight="1">
      <c r="A313" s="36" t="s">
        <v>779</v>
      </c>
      <c r="B313" s="12" t="s">
        <v>773</v>
      </c>
      <c r="C313" s="3" t="s">
        <v>595</v>
      </c>
      <c r="D313" s="12" t="s">
        <v>596</v>
      </c>
      <c r="E313" s="15" t="s">
        <v>848</v>
      </c>
      <c r="F313" s="2"/>
      <c r="G313" s="1" t="s">
        <v>7</v>
      </c>
      <c r="H313" s="12" t="s">
        <v>795</v>
      </c>
      <c r="I313" s="1" t="s">
        <v>67</v>
      </c>
      <c r="J313" s="9"/>
      <c r="K313" s="75">
        <v>43555</v>
      </c>
      <c r="L313" s="38"/>
      <c r="M313" s="38"/>
      <c r="N313" s="38"/>
      <c r="O313" s="38"/>
      <c r="P313" s="38"/>
      <c r="Q313" s="9" t="s">
        <v>893</v>
      </c>
      <c r="R313" s="9" t="s">
        <v>893</v>
      </c>
      <c r="S313" s="9" t="s">
        <v>893</v>
      </c>
      <c r="T313" s="9" t="s">
        <v>893</v>
      </c>
      <c r="U313" s="38"/>
      <c r="V313" s="61"/>
      <c r="W313" s="64"/>
      <c r="X313" s="37"/>
      <c r="Y313" s="38"/>
      <c r="Z313" s="38"/>
      <c r="AA313" s="16"/>
      <c r="AB313" s="38"/>
      <c r="AC313" s="38"/>
    </row>
    <row r="314" spans="1:29" ht="15" customHeight="1">
      <c r="A314" s="36" t="s">
        <v>779</v>
      </c>
      <c r="B314" s="12" t="s">
        <v>773</v>
      </c>
      <c r="C314" s="3" t="s">
        <v>597</v>
      </c>
      <c r="D314" s="12" t="s">
        <v>598</v>
      </c>
      <c r="E314" s="15" t="s">
        <v>599</v>
      </c>
      <c r="F314" s="2"/>
      <c r="G314" s="1" t="s">
        <v>7</v>
      </c>
      <c r="H314" s="12" t="s">
        <v>65</v>
      </c>
      <c r="I314" s="1" t="s">
        <v>67</v>
      </c>
      <c r="J314" s="9"/>
      <c r="K314" s="75">
        <v>43555</v>
      </c>
      <c r="L314" s="38"/>
      <c r="M314" s="38"/>
      <c r="N314" s="38"/>
      <c r="O314" s="38"/>
      <c r="P314" s="38"/>
      <c r="Q314" s="9" t="s">
        <v>893</v>
      </c>
      <c r="R314" s="9" t="s">
        <v>893</v>
      </c>
      <c r="S314" s="9" t="s">
        <v>893</v>
      </c>
      <c r="T314" s="9" t="s">
        <v>893</v>
      </c>
      <c r="U314" s="38"/>
      <c r="V314" s="61"/>
      <c r="W314" s="64"/>
      <c r="X314" s="37"/>
      <c r="Y314" s="38"/>
      <c r="Z314" s="38"/>
      <c r="AA314" s="16"/>
      <c r="AB314" s="38"/>
      <c r="AC314" s="38"/>
    </row>
    <row r="315" spans="1:29" ht="15" customHeight="1">
      <c r="A315" s="36" t="s">
        <v>779</v>
      </c>
      <c r="B315" s="12" t="s">
        <v>773</v>
      </c>
      <c r="C315" s="3" t="s">
        <v>600</v>
      </c>
      <c r="D315" s="12" t="s">
        <v>601</v>
      </c>
      <c r="E315" s="15" t="s">
        <v>602</v>
      </c>
      <c r="F315" s="2"/>
      <c r="G315" s="1" t="s">
        <v>7</v>
      </c>
      <c r="H315" s="12" t="s">
        <v>65</v>
      </c>
      <c r="I315" s="1" t="s">
        <v>67</v>
      </c>
      <c r="J315" s="9"/>
      <c r="K315" s="75">
        <v>43555</v>
      </c>
      <c r="L315" s="38"/>
      <c r="M315" s="38"/>
      <c r="N315" s="38"/>
      <c r="O315" s="38"/>
      <c r="P315" s="38"/>
      <c r="Q315" s="9" t="s">
        <v>893</v>
      </c>
      <c r="R315" s="9" t="s">
        <v>893</v>
      </c>
      <c r="S315" s="9" t="s">
        <v>893</v>
      </c>
      <c r="T315" s="9" t="s">
        <v>893</v>
      </c>
      <c r="U315" s="38"/>
      <c r="V315" s="61"/>
      <c r="W315" s="64"/>
      <c r="X315" s="37"/>
      <c r="Y315" s="38"/>
      <c r="Z315" s="38"/>
      <c r="AA315" s="16"/>
      <c r="AB315" s="38"/>
      <c r="AC315" s="38"/>
    </row>
    <row r="316" spans="1:29" ht="15" customHeight="1">
      <c r="A316" s="36" t="s">
        <v>779</v>
      </c>
      <c r="B316" s="12" t="s">
        <v>773</v>
      </c>
      <c r="C316" s="3" t="s">
        <v>603</v>
      </c>
      <c r="D316" s="12" t="s">
        <v>604</v>
      </c>
      <c r="E316" s="15" t="s">
        <v>605</v>
      </c>
      <c r="F316" s="2"/>
      <c r="G316" s="1" t="s">
        <v>7</v>
      </c>
      <c r="H316" s="12" t="s">
        <v>65</v>
      </c>
      <c r="I316" s="1" t="s">
        <v>67</v>
      </c>
      <c r="J316" s="9"/>
      <c r="K316" s="75">
        <v>43555</v>
      </c>
      <c r="L316" s="38"/>
      <c r="M316" s="38"/>
      <c r="N316" s="38"/>
      <c r="O316" s="38"/>
      <c r="P316" s="38"/>
      <c r="Q316" s="9" t="s">
        <v>893</v>
      </c>
      <c r="R316" s="9" t="s">
        <v>893</v>
      </c>
      <c r="S316" s="9" t="s">
        <v>893</v>
      </c>
      <c r="T316" s="9" t="s">
        <v>893</v>
      </c>
      <c r="U316" s="38"/>
      <c r="V316" s="61"/>
      <c r="W316" s="64"/>
      <c r="X316" s="37"/>
      <c r="Y316" s="38"/>
      <c r="Z316" s="38"/>
      <c r="AA316" s="16"/>
      <c r="AB316" s="38"/>
      <c r="AC316" s="38"/>
    </row>
    <row r="317" spans="1:29" ht="15" customHeight="1">
      <c r="A317" s="36" t="s">
        <v>779</v>
      </c>
      <c r="B317" s="3" t="s">
        <v>774</v>
      </c>
      <c r="C317" s="3" t="s">
        <v>606</v>
      </c>
      <c r="D317" s="12" t="s">
        <v>607</v>
      </c>
      <c r="E317" s="15" t="s">
        <v>608</v>
      </c>
      <c r="F317" s="2"/>
      <c r="G317" s="12" t="s">
        <v>9</v>
      </c>
      <c r="H317" s="12" t="s">
        <v>5</v>
      </c>
      <c r="I317" s="1" t="s">
        <v>67</v>
      </c>
      <c r="J317" s="9" t="s">
        <v>911</v>
      </c>
      <c r="K317" s="75">
        <v>43555</v>
      </c>
      <c r="L317" s="38"/>
      <c r="M317" s="38"/>
      <c r="N317" s="38"/>
      <c r="O317" s="38"/>
      <c r="P317" s="38"/>
      <c r="Q317" s="9" t="s">
        <v>893</v>
      </c>
      <c r="R317" s="9" t="s">
        <v>893</v>
      </c>
      <c r="S317" s="9" t="s">
        <v>893</v>
      </c>
      <c r="T317" s="9" t="s">
        <v>893</v>
      </c>
      <c r="U317" s="38"/>
      <c r="V317" s="61"/>
      <c r="W317" s="64"/>
      <c r="X317" s="37"/>
      <c r="Y317" s="38"/>
      <c r="Z317" s="38"/>
      <c r="AA317" s="16"/>
      <c r="AB317" s="38"/>
      <c r="AC317" s="38"/>
    </row>
    <row r="318" spans="1:29" ht="15" customHeight="1">
      <c r="A318" s="36" t="s">
        <v>779</v>
      </c>
      <c r="B318" s="3" t="s">
        <v>774</v>
      </c>
      <c r="C318" s="3" t="s">
        <v>609</v>
      </c>
      <c r="D318" s="12" t="s">
        <v>610</v>
      </c>
      <c r="E318" s="15" t="s">
        <v>611</v>
      </c>
      <c r="F318" s="2"/>
      <c r="G318" s="12" t="s">
        <v>9</v>
      </c>
      <c r="H318" s="12" t="s">
        <v>5</v>
      </c>
      <c r="I318" s="1" t="s">
        <v>67</v>
      </c>
      <c r="J318" s="9" t="s">
        <v>879</v>
      </c>
      <c r="K318" s="75">
        <v>43555</v>
      </c>
      <c r="L318" s="38" t="s">
        <v>886</v>
      </c>
      <c r="M318" s="74" t="s">
        <v>1020</v>
      </c>
      <c r="N318" s="38">
        <v>221</v>
      </c>
      <c r="O318" s="75">
        <v>43665</v>
      </c>
      <c r="P318" s="76" t="s">
        <v>930</v>
      </c>
      <c r="Q318" s="9" t="s">
        <v>893</v>
      </c>
      <c r="R318" s="9" t="s">
        <v>879</v>
      </c>
      <c r="S318" s="9" t="s">
        <v>893</v>
      </c>
      <c r="T318" s="9" t="s">
        <v>893</v>
      </c>
      <c r="U318" s="73" t="s">
        <v>1022</v>
      </c>
      <c r="V318" s="61"/>
      <c r="W318" s="64"/>
      <c r="X318" s="37"/>
      <c r="Y318" s="38"/>
      <c r="Z318" s="38"/>
      <c r="AA318" s="16"/>
      <c r="AB318" s="38"/>
      <c r="AC318" s="38"/>
    </row>
    <row r="319" spans="1:29" ht="15" customHeight="1">
      <c r="A319" s="36" t="s">
        <v>779</v>
      </c>
      <c r="B319" s="3" t="s">
        <v>774</v>
      </c>
      <c r="C319" s="3" t="s">
        <v>612</v>
      </c>
      <c r="D319" s="12" t="s">
        <v>613</v>
      </c>
      <c r="E319" s="15" t="s">
        <v>614</v>
      </c>
      <c r="F319" s="2"/>
      <c r="G319" s="12" t="s">
        <v>9</v>
      </c>
      <c r="H319" s="12" t="s">
        <v>5</v>
      </c>
      <c r="I319" s="1" t="s">
        <v>67</v>
      </c>
      <c r="J319" s="9" t="s">
        <v>879</v>
      </c>
      <c r="K319" s="75">
        <v>43555</v>
      </c>
      <c r="L319" s="38" t="s">
        <v>886</v>
      </c>
      <c r="M319" s="74" t="s">
        <v>1020</v>
      </c>
      <c r="N319" s="38">
        <v>116</v>
      </c>
      <c r="O319" s="75">
        <v>43665</v>
      </c>
      <c r="P319" s="76" t="s">
        <v>931</v>
      </c>
      <c r="Q319" s="9" t="s">
        <v>893</v>
      </c>
      <c r="R319" s="9" t="s">
        <v>879</v>
      </c>
      <c r="S319" s="9" t="s">
        <v>893</v>
      </c>
      <c r="T319" s="9" t="s">
        <v>893</v>
      </c>
      <c r="U319" s="73" t="s">
        <v>1022</v>
      </c>
      <c r="V319" s="61"/>
      <c r="W319" s="64"/>
      <c r="X319" s="37"/>
      <c r="Y319" s="38"/>
      <c r="Z319" s="38"/>
      <c r="AA319" s="16"/>
      <c r="AB319" s="38"/>
      <c r="AC319" s="38"/>
    </row>
    <row r="320" spans="1:29" ht="15" customHeight="1">
      <c r="A320" s="36" t="s">
        <v>779</v>
      </c>
      <c r="B320" s="3" t="s">
        <v>774</v>
      </c>
      <c r="C320" s="3" t="s">
        <v>615</v>
      </c>
      <c r="D320" s="12" t="s">
        <v>616</v>
      </c>
      <c r="E320" s="15" t="s">
        <v>617</v>
      </c>
      <c r="F320" s="2"/>
      <c r="G320" s="12" t="s">
        <v>9</v>
      </c>
      <c r="H320" s="12" t="s">
        <v>5</v>
      </c>
      <c r="I320" s="1" t="s">
        <v>67</v>
      </c>
      <c r="J320" s="9" t="s">
        <v>879</v>
      </c>
      <c r="K320" s="75">
        <v>43555</v>
      </c>
      <c r="L320" s="38" t="s">
        <v>886</v>
      </c>
      <c r="M320" s="74" t="s">
        <v>1020</v>
      </c>
      <c r="N320" s="38">
        <v>116</v>
      </c>
      <c r="O320" s="75">
        <v>43665</v>
      </c>
      <c r="P320" s="76" t="s">
        <v>932</v>
      </c>
      <c r="Q320" s="9" t="s">
        <v>893</v>
      </c>
      <c r="R320" s="9" t="s">
        <v>879</v>
      </c>
      <c r="S320" s="9" t="s">
        <v>893</v>
      </c>
      <c r="T320" s="9" t="s">
        <v>893</v>
      </c>
      <c r="U320" s="73" t="s">
        <v>1022</v>
      </c>
      <c r="V320" s="61"/>
      <c r="W320" s="64"/>
      <c r="X320" s="37"/>
      <c r="Y320" s="38"/>
      <c r="Z320" s="38"/>
      <c r="AA320" s="16"/>
      <c r="AB320" s="38"/>
      <c r="AC320" s="38"/>
    </row>
    <row r="321" spans="1:29" ht="15" customHeight="1">
      <c r="A321" s="36" t="s">
        <v>779</v>
      </c>
      <c r="B321" s="3" t="s">
        <v>774</v>
      </c>
      <c r="C321" s="3" t="s">
        <v>618</v>
      </c>
      <c r="D321" s="12" t="s">
        <v>619</v>
      </c>
      <c r="E321" s="15" t="s">
        <v>620</v>
      </c>
      <c r="F321" s="2"/>
      <c r="G321" s="12" t="s">
        <v>9</v>
      </c>
      <c r="H321" s="12" t="s">
        <v>5</v>
      </c>
      <c r="I321" s="1" t="s">
        <v>67</v>
      </c>
      <c r="J321" s="9" t="s">
        <v>911</v>
      </c>
      <c r="K321" s="75">
        <v>43555</v>
      </c>
      <c r="L321" s="38"/>
      <c r="M321" s="38"/>
      <c r="N321" s="38"/>
      <c r="O321" s="38"/>
      <c r="P321" s="38"/>
      <c r="Q321" s="9" t="s">
        <v>893</v>
      </c>
      <c r="R321" s="9" t="s">
        <v>893</v>
      </c>
      <c r="S321" s="9" t="s">
        <v>893</v>
      </c>
      <c r="T321" s="9" t="s">
        <v>893</v>
      </c>
      <c r="U321" s="38"/>
      <c r="V321" s="61"/>
      <c r="W321" s="64"/>
      <c r="X321" s="37"/>
      <c r="Y321" s="38"/>
      <c r="Z321" s="38"/>
      <c r="AA321" s="16"/>
      <c r="AB321" s="38"/>
      <c r="AC321" s="38"/>
    </row>
    <row r="322" spans="1:29" ht="15" customHeight="1">
      <c r="A322" s="36" t="s">
        <v>779</v>
      </c>
      <c r="B322" s="3" t="s">
        <v>774</v>
      </c>
      <c r="C322" s="3" t="s">
        <v>621</v>
      </c>
      <c r="D322" s="12" t="s">
        <v>622</v>
      </c>
      <c r="E322" s="15" t="s">
        <v>623</v>
      </c>
      <c r="F322" s="2"/>
      <c r="G322" s="12" t="s">
        <v>9</v>
      </c>
      <c r="H322" s="12" t="s">
        <v>5</v>
      </c>
      <c r="I322" s="1" t="s">
        <v>67</v>
      </c>
      <c r="J322" s="9" t="s">
        <v>879</v>
      </c>
      <c r="K322" s="75">
        <v>43555</v>
      </c>
      <c r="L322" s="38" t="s">
        <v>886</v>
      </c>
      <c r="M322" s="74" t="s">
        <v>1020</v>
      </c>
      <c r="N322" s="77">
        <v>73116</v>
      </c>
      <c r="O322" s="75">
        <v>43665</v>
      </c>
      <c r="P322" s="76" t="s">
        <v>933</v>
      </c>
      <c r="Q322" s="9" t="s">
        <v>893</v>
      </c>
      <c r="R322" s="9" t="s">
        <v>879</v>
      </c>
      <c r="S322" s="9" t="s">
        <v>893</v>
      </c>
      <c r="T322" s="9" t="s">
        <v>893</v>
      </c>
      <c r="U322" s="73" t="s">
        <v>1022</v>
      </c>
      <c r="V322" s="61"/>
      <c r="W322" s="64"/>
      <c r="X322" s="37"/>
      <c r="Y322" s="38"/>
      <c r="Z322" s="38"/>
      <c r="AA322" s="16"/>
      <c r="AB322" s="38"/>
      <c r="AC322" s="38"/>
    </row>
    <row r="323" spans="1:29" ht="15" customHeight="1">
      <c r="A323" s="36" t="s">
        <v>779</v>
      </c>
      <c r="B323" s="3" t="s">
        <v>774</v>
      </c>
      <c r="C323" s="3" t="s">
        <v>624</v>
      </c>
      <c r="D323" s="12" t="s">
        <v>625</v>
      </c>
      <c r="E323" s="15" t="s">
        <v>626</v>
      </c>
      <c r="F323" s="2"/>
      <c r="G323" s="1" t="s">
        <v>9</v>
      </c>
      <c r="H323" s="12" t="s">
        <v>5</v>
      </c>
      <c r="I323" s="1" t="s">
        <v>67</v>
      </c>
      <c r="J323" s="9" t="s">
        <v>879</v>
      </c>
      <c r="K323" s="75">
        <v>43555</v>
      </c>
      <c r="L323" s="9" t="s">
        <v>1021</v>
      </c>
      <c r="M323" s="74" t="s">
        <v>918</v>
      </c>
      <c r="N323" s="38" t="s">
        <v>935</v>
      </c>
      <c r="O323" s="75">
        <v>42625</v>
      </c>
      <c r="P323" s="76" t="s">
        <v>934</v>
      </c>
      <c r="Q323" s="9" t="s">
        <v>893</v>
      </c>
      <c r="R323" s="9" t="s">
        <v>879</v>
      </c>
      <c r="S323" s="9" t="s">
        <v>893</v>
      </c>
      <c r="T323" s="9" t="s">
        <v>893</v>
      </c>
      <c r="U323" s="73" t="s">
        <v>1022</v>
      </c>
      <c r="V323" s="61"/>
      <c r="W323" s="64"/>
      <c r="X323" s="37"/>
      <c r="Y323" s="38"/>
      <c r="Z323" s="38"/>
      <c r="AA323" s="16"/>
      <c r="AB323" s="38"/>
      <c r="AC323" s="38"/>
    </row>
    <row r="324" spans="1:29" ht="15" customHeight="1">
      <c r="A324" s="36" t="s">
        <v>779</v>
      </c>
      <c r="B324" s="3" t="s">
        <v>774</v>
      </c>
      <c r="C324" s="3" t="s">
        <v>627</v>
      </c>
      <c r="D324" s="12" t="s">
        <v>628</v>
      </c>
      <c r="E324" s="15" t="s">
        <v>629</v>
      </c>
      <c r="F324" s="2"/>
      <c r="G324" s="1" t="s">
        <v>9</v>
      </c>
      <c r="H324" s="12" t="s">
        <v>5</v>
      </c>
      <c r="I324" s="1" t="s">
        <v>67</v>
      </c>
      <c r="J324" s="9" t="s">
        <v>879</v>
      </c>
      <c r="K324" s="75">
        <v>43555</v>
      </c>
      <c r="L324" s="38" t="s">
        <v>886</v>
      </c>
      <c r="M324" s="74" t="s">
        <v>1020</v>
      </c>
      <c r="N324" s="38">
        <v>117</v>
      </c>
      <c r="O324" s="75">
        <v>43665</v>
      </c>
      <c r="P324" s="76" t="s">
        <v>936</v>
      </c>
      <c r="Q324" s="9" t="s">
        <v>893</v>
      </c>
      <c r="R324" s="9" t="s">
        <v>879</v>
      </c>
      <c r="S324" s="9" t="s">
        <v>893</v>
      </c>
      <c r="T324" s="9" t="s">
        <v>893</v>
      </c>
      <c r="U324" s="73" t="s">
        <v>1022</v>
      </c>
      <c r="V324" s="61"/>
      <c r="W324" s="64"/>
      <c r="X324" s="37"/>
      <c r="Y324" s="38"/>
      <c r="Z324" s="38"/>
      <c r="AA324" s="16"/>
      <c r="AB324" s="38"/>
      <c r="AC324" s="38"/>
    </row>
    <row r="325" spans="1:29" ht="15" customHeight="1">
      <c r="A325" s="36" t="s">
        <v>779</v>
      </c>
      <c r="B325" s="3" t="s">
        <v>774</v>
      </c>
      <c r="C325" s="3" t="s">
        <v>630</v>
      </c>
      <c r="D325" s="12" t="s">
        <v>631</v>
      </c>
      <c r="E325" s="15" t="s">
        <v>632</v>
      </c>
      <c r="F325" s="2"/>
      <c r="G325" s="1" t="s">
        <v>9</v>
      </c>
      <c r="H325" s="12" t="s">
        <v>5</v>
      </c>
      <c r="I325" s="1" t="s">
        <v>67</v>
      </c>
      <c r="J325" s="9" t="s">
        <v>879</v>
      </c>
      <c r="K325" s="75">
        <v>43555</v>
      </c>
      <c r="L325" s="38" t="s">
        <v>886</v>
      </c>
      <c r="M325" s="74" t="s">
        <v>1020</v>
      </c>
      <c r="N325" s="38">
        <v>120</v>
      </c>
      <c r="O325" s="75">
        <v>43665</v>
      </c>
      <c r="P325" s="76" t="s">
        <v>937</v>
      </c>
      <c r="Q325" s="9" t="s">
        <v>893</v>
      </c>
      <c r="R325" s="9" t="s">
        <v>879</v>
      </c>
      <c r="S325" s="9" t="s">
        <v>893</v>
      </c>
      <c r="T325" s="9" t="s">
        <v>893</v>
      </c>
      <c r="U325" s="73" t="s">
        <v>1022</v>
      </c>
      <c r="V325" s="61"/>
      <c r="W325" s="64"/>
      <c r="X325" s="37"/>
      <c r="Y325" s="38"/>
      <c r="Z325" s="38"/>
      <c r="AA325" s="16"/>
      <c r="AB325" s="38"/>
      <c r="AC325" s="38"/>
    </row>
    <row r="326" spans="1:29" ht="15" customHeight="1">
      <c r="A326" s="36" t="s">
        <v>779</v>
      </c>
      <c r="B326" s="3" t="s">
        <v>774</v>
      </c>
      <c r="C326" s="3" t="s">
        <v>633</v>
      </c>
      <c r="D326" s="12" t="s">
        <v>634</v>
      </c>
      <c r="E326" s="15" t="s">
        <v>635</v>
      </c>
      <c r="F326" s="2"/>
      <c r="G326" s="1" t="s">
        <v>9</v>
      </c>
      <c r="H326" s="12" t="s">
        <v>5</v>
      </c>
      <c r="I326" s="1" t="s">
        <v>67</v>
      </c>
      <c r="J326" s="9" t="s">
        <v>879</v>
      </c>
      <c r="K326" s="75">
        <v>43555</v>
      </c>
      <c r="L326" s="38" t="s">
        <v>886</v>
      </c>
      <c r="M326" s="74" t="s">
        <v>1020</v>
      </c>
      <c r="N326" s="38">
        <v>42</v>
      </c>
      <c r="O326" s="75">
        <v>43665</v>
      </c>
      <c r="P326" s="76" t="s">
        <v>938</v>
      </c>
      <c r="Q326" s="9" t="s">
        <v>893</v>
      </c>
      <c r="R326" s="9" t="s">
        <v>879</v>
      </c>
      <c r="S326" s="9" t="s">
        <v>893</v>
      </c>
      <c r="T326" s="9" t="s">
        <v>893</v>
      </c>
      <c r="U326" s="73" t="s">
        <v>1022</v>
      </c>
      <c r="V326" s="61"/>
      <c r="W326" s="64"/>
      <c r="X326" s="37"/>
      <c r="Y326" s="38"/>
      <c r="Z326" s="38"/>
      <c r="AA326" s="16"/>
      <c r="AB326" s="38"/>
      <c r="AC326" s="38"/>
    </row>
    <row r="327" spans="1:29" ht="15" customHeight="1">
      <c r="A327" s="36" t="s">
        <v>779</v>
      </c>
      <c r="B327" s="3" t="s">
        <v>774</v>
      </c>
      <c r="C327" s="3" t="s">
        <v>636</v>
      </c>
      <c r="D327" s="12" t="s">
        <v>637</v>
      </c>
      <c r="E327" s="15" t="s">
        <v>849</v>
      </c>
      <c r="F327" s="2" t="s">
        <v>785</v>
      </c>
      <c r="G327" s="12" t="s">
        <v>6</v>
      </c>
      <c r="H327" s="12" t="s">
        <v>66</v>
      </c>
      <c r="I327" s="1" t="s">
        <v>67</v>
      </c>
      <c r="J327" s="9"/>
      <c r="K327" s="75">
        <v>43555</v>
      </c>
      <c r="L327" s="38"/>
      <c r="M327" s="38"/>
      <c r="N327" s="38"/>
      <c r="O327" s="38"/>
      <c r="P327" s="38"/>
      <c r="Q327" s="9" t="s">
        <v>893</v>
      </c>
      <c r="R327" s="9" t="s">
        <v>893</v>
      </c>
      <c r="S327" s="9" t="s">
        <v>893</v>
      </c>
      <c r="T327" s="9" t="s">
        <v>893</v>
      </c>
      <c r="U327" s="38"/>
      <c r="V327" s="61"/>
      <c r="W327" s="64"/>
      <c r="X327" s="37"/>
      <c r="Y327" s="38"/>
      <c r="Z327" s="38"/>
      <c r="AA327" s="16"/>
      <c r="AB327" s="38"/>
      <c r="AC327" s="38"/>
    </row>
    <row r="328" spans="1:29" ht="15" customHeight="1">
      <c r="A328" s="36" t="s">
        <v>779</v>
      </c>
      <c r="B328" s="3" t="s">
        <v>774</v>
      </c>
      <c r="C328" s="3" t="s">
        <v>638</v>
      </c>
      <c r="D328" s="12" t="s">
        <v>639</v>
      </c>
      <c r="E328" s="15" t="s">
        <v>640</v>
      </c>
      <c r="F328" s="2"/>
      <c r="G328" s="1" t="s">
        <v>7</v>
      </c>
      <c r="H328" s="12" t="s">
        <v>65</v>
      </c>
      <c r="I328" s="1" t="s">
        <v>67</v>
      </c>
      <c r="J328" s="9"/>
      <c r="K328" s="75">
        <v>43555</v>
      </c>
      <c r="L328" s="38"/>
      <c r="M328" s="38"/>
      <c r="N328" s="38"/>
      <c r="O328" s="38"/>
      <c r="P328" s="38"/>
      <c r="Q328" s="9" t="s">
        <v>893</v>
      </c>
      <c r="R328" s="9" t="s">
        <v>893</v>
      </c>
      <c r="S328" s="9" t="s">
        <v>893</v>
      </c>
      <c r="T328" s="9" t="s">
        <v>893</v>
      </c>
      <c r="U328" s="38"/>
      <c r="V328" s="61"/>
      <c r="W328" s="64"/>
      <c r="X328" s="37"/>
      <c r="Y328" s="38"/>
      <c r="Z328" s="38"/>
      <c r="AA328" s="16"/>
      <c r="AB328" s="38"/>
      <c r="AC328" s="38"/>
    </row>
    <row r="329" spans="1:29" ht="15" customHeight="1">
      <c r="A329" s="36" t="s">
        <v>779</v>
      </c>
      <c r="B329" s="3" t="s">
        <v>774</v>
      </c>
      <c r="C329" s="3" t="s">
        <v>641</v>
      </c>
      <c r="D329" s="12" t="s">
        <v>642</v>
      </c>
      <c r="E329" s="15" t="s">
        <v>643</v>
      </c>
      <c r="F329" s="2"/>
      <c r="G329" s="1" t="s">
        <v>7</v>
      </c>
      <c r="H329" s="12" t="s">
        <v>65</v>
      </c>
      <c r="I329" s="1" t="s">
        <v>67</v>
      </c>
      <c r="J329" s="9"/>
      <c r="K329" s="75">
        <v>43555</v>
      </c>
      <c r="L329" s="38"/>
      <c r="M329" s="38"/>
      <c r="N329" s="38"/>
      <c r="O329" s="38"/>
      <c r="P329" s="38"/>
      <c r="Q329" s="9" t="s">
        <v>893</v>
      </c>
      <c r="R329" s="9" t="s">
        <v>893</v>
      </c>
      <c r="S329" s="9" t="s">
        <v>893</v>
      </c>
      <c r="T329" s="9" t="s">
        <v>893</v>
      </c>
      <c r="U329" s="38"/>
      <c r="V329" s="61"/>
      <c r="W329" s="64"/>
      <c r="X329" s="37"/>
      <c r="Y329" s="38"/>
      <c r="Z329" s="38"/>
      <c r="AA329" s="16"/>
      <c r="AB329" s="38"/>
      <c r="AC329" s="38"/>
    </row>
    <row r="330" spans="1:29" ht="15" customHeight="1">
      <c r="A330" s="36" t="s">
        <v>779</v>
      </c>
      <c r="B330" s="3" t="s">
        <v>774</v>
      </c>
      <c r="C330" s="3" t="s">
        <v>644</v>
      </c>
      <c r="D330" s="12" t="s">
        <v>645</v>
      </c>
      <c r="E330" s="15" t="s">
        <v>646</v>
      </c>
      <c r="F330" s="2"/>
      <c r="G330" s="1" t="s">
        <v>7</v>
      </c>
      <c r="H330" s="12" t="s">
        <v>65</v>
      </c>
      <c r="I330" s="1" t="s">
        <v>67</v>
      </c>
      <c r="J330" s="9"/>
      <c r="K330" s="75">
        <v>43555</v>
      </c>
      <c r="L330" s="38"/>
      <c r="M330" s="38"/>
      <c r="N330" s="38"/>
      <c r="O330" s="38"/>
      <c r="P330" s="38"/>
      <c r="Q330" s="9" t="s">
        <v>893</v>
      </c>
      <c r="R330" s="9" t="s">
        <v>893</v>
      </c>
      <c r="S330" s="9" t="s">
        <v>893</v>
      </c>
      <c r="T330" s="9" t="s">
        <v>893</v>
      </c>
      <c r="U330" s="38"/>
      <c r="V330" s="61"/>
      <c r="W330" s="64"/>
      <c r="X330" s="37"/>
      <c r="Y330" s="38"/>
      <c r="Z330" s="38"/>
      <c r="AA330" s="16"/>
      <c r="AB330" s="38"/>
      <c r="AC330" s="38"/>
    </row>
    <row r="331" spans="1:29" ht="15" customHeight="1">
      <c r="A331" s="36" t="s">
        <v>779</v>
      </c>
      <c r="B331" s="3" t="s">
        <v>774</v>
      </c>
      <c r="C331" s="3" t="s">
        <v>647</v>
      </c>
      <c r="D331" s="12" t="s">
        <v>648</v>
      </c>
      <c r="E331" s="15" t="s">
        <v>649</v>
      </c>
      <c r="F331" s="2"/>
      <c r="G331" s="1" t="s">
        <v>7</v>
      </c>
      <c r="H331" s="12" t="s">
        <v>65</v>
      </c>
      <c r="I331" s="1" t="s">
        <v>67</v>
      </c>
      <c r="J331" s="9"/>
      <c r="K331" s="75">
        <v>43555</v>
      </c>
      <c r="L331" s="38"/>
      <c r="M331" s="38"/>
      <c r="N331" s="38"/>
      <c r="O331" s="38"/>
      <c r="P331" s="38"/>
      <c r="Q331" s="9" t="s">
        <v>893</v>
      </c>
      <c r="R331" s="9" t="s">
        <v>893</v>
      </c>
      <c r="S331" s="9" t="s">
        <v>893</v>
      </c>
      <c r="T331" s="9" t="s">
        <v>893</v>
      </c>
      <c r="U331" s="38"/>
      <c r="V331" s="61"/>
      <c r="W331" s="64"/>
      <c r="X331" s="37"/>
      <c r="Y331" s="38"/>
      <c r="Z331" s="38"/>
      <c r="AA331" s="16"/>
      <c r="AB331" s="38"/>
      <c r="AC331" s="38"/>
    </row>
    <row r="332" spans="1:29" ht="15" customHeight="1">
      <c r="A332" s="36" t="s">
        <v>779</v>
      </c>
      <c r="B332" s="3" t="s">
        <v>775</v>
      </c>
      <c r="C332" s="3" t="s">
        <v>650</v>
      </c>
      <c r="D332" s="12" t="s">
        <v>651</v>
      </c>
      <c r="E332" s="15" t="s">
        <v>652</v>
      </c>
      <c r="F332" s="2"/>
      <c r="G332" s="12" t="s">
        <v>9</v>
      </c>
      <c r="H332" s="12" t="s">
        <v>5</v>
      </c>
      <c r="I332" s="1" t="s">
        <v>67</v>
      </c>
      <c r="J332" s="9" t="s">
        <v>879</v>
      </c>
      <c r="K332" s="75">
        <v>43555</v>
      </c>
      <c r="L332" s="38" t="s">
        <v>886</v>
      </c>
      <c r="M332" s="74" t="s">
        <v>1020</v>
      </c>
      <c r="N332" s="38">
        <v>163</v>
      </c>
      <c r="O332" s="75">
        <v>43665</v>
      </c>
      <c r="P332" s="76" t="s">
        <v>973</v>
      </c>
      <c r="Q332" s="9" t="s">
        <v>893</v>
      </c>
      <c r="R332" s="9" t="s">
        <v>879</v>
      </c>
      <c r="S332" s="9" t="s">
        <v>893</v>
      </c>
      <c r="T332" s="9" t="s">
        <v>893</v>
      </c>
      <c r="U332" s="73" t="s">
        <v>1022</v>
      </c>
      <c r="V332" s="61"/>
      <c r="W332" s="64"/>
      <c r="X332" s="37"/>
      <c r="Y332" s="38"/>
      <c r="Z332" s="38"/>
      <c r="AA332" s="16"/>
      <c r="AB332" s="38"/>
      <c r="AC332" s="38"/>
    </row>
    <row r="333" spans="1:29" ht="15" customHeight="1">
      <c r="A333" s="36" t="s">
        <v>779</v>
      </c>
      <c r="B333" s="3" t="s">
        <v>775</v>
      </c>
      <c r="C333" s="3" t="s">
        <v>653</v>
      </c>
      <c r="D333" s="12" t="s">
        <v>654</v>
      </c>
      <c r="E333" s="15" t="s">
        <v>655</v>
      </c>
      <c r="F333" s="2"/>
      <c r="G333" s="12" t="s">
        <v>9</v>
      </c>
      <c r="H333" s="12" t="s">
        <v>5</v>
      </c>
      <c r="I333" s="1" t="s">
        <v>67</v>
      </c>
      <c r="J333" s="9" t="s">
        <v>911</v>
      </c>
      <c r="K333" s="75">
        <v>43555</v>
      </c>
      <c r="L333" s="38"/>
      <c r="M333" s="38"/>
      <c r="N333" s="38"/>
      <c r="O333" s="38"/>
      <c r="P333" s="38"/>
      <c r="Q333" s="9" t="s">
        <v>893</v>
      </c>
      <c r="R333" s="9" t="s">
        <v>893</v>
      </c>
      <c r="S333" s="9" t="s">
        <v>893</v>
      </c>
      <c r="T333" s="9" t="s">
        <v>893</v>
      </c>
      <c r="U333" s="38"/>
      <c r="V333" s="61"/>
      <c r="W333" s="64"/>
      <c r="X333" s="37"/>
      <c r="Y333" s="38"/>
      <c r="Z333" s="38"/>
      <c r="AA333" s="16"/>
      <c r="AB333" s="38"/>
      <c r="AC333" s="38"/>
    </row>
    <row r="334" spans="1:29" ht="15" customHeight="1">
      <c r="A334" s="36" t="s">
        <v>779</v>
      </c>
      <c r="B334" s="3" t="s">
        <v>775</v>
      </c>
      <c r="C334" s="3" t="s">
        <v>656</v>
      </c>
      <c r="D334" s="12" t="s">
        <v>657</v>
      </c>
      <c r="E334" s="15" t="s">
        <v>658</v>
      </c>
      <c r="F334" s="2"/>
      <c r="G334" s="12" t="s">
        <v>9</v>
      </c>
      <c r="H334" s="12" t="s">
        <v>5</v>
      </c>
      <c r="I334" s="1" t="s">
        <v>67</v>
      </c>
      <c r="J334" s="9" t="s">
        <v>879</v>
      </c>
      <c r="K334" s="75">
        <v>43555</v>
      </c>
      <c r="L334" s="38" t="s">
        <v>886</v>
      </c>
      <c r="M334" s="74" t="s">
        <v>1020</v>
      </c>
      <c r="N334" s="38">
        <v>116</v>
      </c>
      <c r="O334" s="75">
        <v>43665</v>
      </c>
      <c r="P334" s="76" t="s">
        <v>974</v>
      </c>
      <c r="Q334" s="9" t="s">
        <v>893</v>
      </c>
      <c r="R334" s="9" t="s">
        <v>879</v>
      </c>
      <c r="S334" s="9" t="s">
        <v>893</v>
      </c>
      <c r="T334" s="9" t="s">
        <v>893</v>
      </c>
      <c r="U334" s="73" t="s">
        <v>1022</v>
      </c>
      <c r="V334" s="61"/>
      <c r="W334" s="64"/>
      <c r="X334" s="37"/>
      <c r="Y334" s="38"/>
      <c r="Z334" s="38"/>
      <c r="AA334" s="16"/>
      <c r="AB334" s="38"/>
      <c r="AC334" s="38"/>
    </row>
    <row r="335" spans="1:29" ht="15" customHeight="1">
      <c r="A335" s="36" t="s">
        <v>779</v>
      </c>
      <c r="B335" s="3" t="s">
        <v>775</v>
      </c>
      <c r="C335" s="3" t="s">
        <v>659</v>
      </c>
      <c r="D335" s="12" t="s">
        <v>660</v>
      </c>
      <c r="E335" s="15" t="s">
        <v>661</v>
      </c>
      <c r="F335" s="2"/>
      <c r="G335" s="12" t="s">
        <v>9</v>
      </c>
      <c r="H335" s="12" t="s">
        <v>5</v>
      </c>
      <c r="I335" s="1" t="s">
        <v>67</v>
      </c>
      <c r="J335" s="9" t="s">
        <v>879</v>
      </c>
      <c r="K335" s="75">
        <v>43555</v>
      </c>
      <c r="L335" s="38" t="s">
        <v>886</v>
      </c>
      <c r="M335" s="74" t="s">
        <v>1020</v>
      </c>
      <c r="N335" s="38">
        <v>156</v>
      </c>
      <c r="O335" s="75">
        <v>43665</v>
      </c>
      <c r="P335" s="76" t="s">
        <v>975</v>
      </c>
      <c r="Q335" s="9" t="s">
        <v>893</v>
      </c>
      <c r="R335" s="9" t="s">
        <v>879</v>
      </c>
      <c r="S335" s="9" t="s">
        <v>893</v>
      </c>
      <c r="T335" s="9" t="s">
        <v>893</v>
      </c>
      <c r="U335" s="73" t="s">
        <v>1022</v>
      </c>
      <c r="V335" s="61"/>
      <c r="W335" s="64"/>
      <c r="X335" s="37"/>
      <c r="Y335" s="38"/>
      <c r="Z335" s="38"/>
      <c r="AA335" s="16"/>
      <c r="AB335" s="38"/>
      <c r="AC335" s="38"/>
    </row>
    <row r="336" spans="1:29" ht="15" customHeight="1">
      <c r="A336" s="36" t="s">
        <v>779</v>
      </c>
      <c r="B336" s="3" t="s">
        <v>775</v>
      </c>
      <c r="C336" s="3" t="s">
        <v>662</v>
      </c>
      <c r="D336" s="12" t="s">
        <v>663</v>
      </c>
      <c r="E336" s="15" t="s">
        <v>664</v>
      </c>
      <c r="F336" s="2"/>
      <c r="G336" s="12" t="s">
        <v>9</v>
      </c>
      <c r="H336" s="12" t="s">
        <v>5</v>
      </c>
      <c r="I336" s="1" t="s">
        <v>67</v>
      </c>
      <c r="J336" s="9" t="s">
        <v>879</v>
      </c>
      <c r="K336" s="75">
        <v>43555</v>
      </c>
      <c r="L336" s="38" t="s">
        <v>886</v>
      </c>
      <c r="M336" s="74" t="s">
        <v>1020</v>
      </c>
      <c r="N336" s="38">
        <v>156</v>
      </c>
      <c r="O336" s="75">
        <v>43665</v>
      </c>
      <c r="P336" s="76" t="s">
        <v>975</v>
      </c>
      <c r="Q336" s="9" t="s">
        <v>893</v>
      </c>
      <c r="R336" s="9" t="s">
        <v>879</v>
      </c>
      <c r="S336" s="9" t="s">
        <v>893</v>
      </c>
      <c r="T336" s="9" t="s">
        <v>893</v>
      </c>
      <c r="U336" s="73" t="s">
        <v>1022</v>
      </c>
      <c r="V336" s="61"/>
      <c r="W336" s="64"/>
      <c r="X336" s="37"/>
      <c r="Y336" s="38"/>
      <c r="Z336" s="38"/>
      <c r="AA336" s="16"/>
      <c r="AB336" s="38"/>
      <c r="AC336" s="38"/>
    </row>
    <row r="337" spans="1:29" ht="15" customHeight="1">
      <c r="A337" s="36" t="s">
        <v>779</v>
      </c>
      <c r="B337" s="3" t="s">
        <v>775</v>
      </c>
      <c r="C337" s="3" t="s">
        <v>665</v>
      </c>
      <c r="D337" s="12" t="s">
        <v>666</v>
      </c>
      <c r="E337" s="15" t="s">
        <v>667</v>
      </c>
      <c r="F337" s="2"/>
      <c r="G337" s="12" t="s">
        <v>9</v>
      </c>
      <c r="H337" s="12" t="s">
        <v>5</v>
      </c>
      <c r="I337" s="1" t="s">
        <v>67</v>
      </c>
      <c r="J337" s="9" t="s">
        <v>911</v>
      </c>
      <c r="K337" s="75">
        <v>43555</v>
      </c>
      <c r="L337" s="38"/>
      <c r="M337" s="38"/>
      <c r="N337" s="38"/>
      <c r="O337" s="38"/>
      <c r="P337" s="38"/>
      <c r="Q337" s="9" t="s">
        <v>893</v>
      </c>
      <c r="R337" s="9" t="s">
        <v>893</v>
      </c>
      <c r="S337" s="9" t="s">
        <v>893</v>
      </c>
      <c r="T337" s="9" t="s">
        <v>893</v>
      </c>
      <c r="U337" s="38"/>
      <c r="V337" s="61"/>
      <c r="W337" s="64"/>
      <c r="X337" s="37"/>
      <c r="Y337" s="38"/>
      <c r="Z337" s="38"/>
      <c r="AA337" s="16"/>
      <c r="AB337" s="38"/>
      <c r="AC337" s="38"/>
    </row>
    <row r="338" spans="1:29" ht="15" customHeight="1">
      <c r="A338" s="36" t="s">
        <v>779</v>
      </c>
      <c r="B338" s="3" t="s">
        <v>775</v>
      </c>
      <c r="C338" s="3" t="s">
        <v>668</v>
      </c>
      <c r="D338" s="12" t="s">
        <v>669</v>
      </c>
      <c r="E338" s="15" t="s">
        <v>670</v>
      </c>
      <c r="F338" s="2"/>
      <c r="G338" s="1" t="s">
        <v>9</v>
      </c>
      <c r="H338" s="12" t="s">
        <v>5</v>
      </c>
      <c r="I338" s="1" t="s">
        <v>67</v>
      </c>
      <c r="J338" s="9" t="s">
        <v>911</v>
      </c>
      <c r="K338" s="75">
        <v>43555</v>
      </c>
      <c r="L338" s="38"/>
      <c r="M338" s="38"/>
      <c r="N338" s="38"/>
      <c r="O338" s="38"/>
      <c r="P338" s="38"/>
      <c r="Q338" s="9" t="s">
        <v>893</v>
      </c>
      <c r="R338" s="9" t="s">
        <v>893</v>
      </c>
      <c r="S338" s="9" t="s">
        <v>893</v>
      </c>
      <c r="T338" s="9" t="s">
        <v>893</v>
      </c>
      <c r="U338" s="38"/>
      <c r="V338" s="61"/>
      <c r="W338" s="64"/>
      <c r="X338" s="37"/>
      <c r="Y338" s="38"/>
      <c r="Z338" s="38"/>
      <c r="AA338" s="16"/>
      <c r="AB338" s="38"/>
      <c r="AC338" s="38"/>
    </row>
    <row r="339" spans="1:29" ht="15" customHeight="1">
      <c r="A339" s="36" t="s">
        <v>779</v>
      </c>
      <c r="B339" s="3" t="s">
        <v>775</v>
      </c>
      <c r="C339" s="3" t="s">
        <v>671</v>
      </c>
      <c r="D339" s="12" t="s">
        <v>672</v>
      </c>
      <c r="E339" s="15" t="s">
        <v>673</v>
      </c>
      <c r="F339" s="2"/>
      <c r="G339" s="1" t="s">
        <v>9</v>
      </c>
      <c r="H339" s="12" t="s">
        <v>5</v>
      </c>
      <c r="I339" s="1" t="s">
        <v>67</v>
      </c>
      <c r="J339" s="9" t="s">
        <v>879</v>
      </c>
      <c r="K339" s="75">
        <v>43555</v>
      </c>
      <c r="L339" s="38" t="s">
        <v>886</v>
      </c>
      <c r="M339" s="74" t="s">
        <v>1020</v>
      </c>
      <c r="N339" s="38">
        <v>156</v>
      </c>
      <c r="O339" s="75">
        <v>43665</v>
      </c>
      <c r="P339" s="76" t="s">
        <v>976</v>
      </c>
      <c r="Q339" s="9" t="s">
        <v>893</v>
      </c>
      <c r="R339" s="9" t="s">
        <v>879</v>
      </c>
      <c r="S339" s="9" t="s">
        <v>893</v>
      </c>
      <c r="T339" s="9" t="s">
        <v>893</v>
      </c>
      <c r="U339" s="73" t="s">
        <v>1022</v>
      </c>
      <c r="V339" s="61"/>
      <c r="W339" s="64"/>
      <c r="X339" s="37"/>
      <c r="Y339" s="38"/>
      <c r="Z339" s="38"/>
      <c r="AA339" s="16"/>
      <c r="AB339" s="38"/>
      <c r="AC339" s="38"/>
    </row>
    <row r="340" spans="1:29" ht="15" customHeight="1">
      <c r="A340" s="36" t="s">
        <v>779</v>
      </c>
      <c r="B340" s="3" t="s">
        <v>775</v>
      </c>
      <c r="C340" s="3" t="s">
        <v>674</v>
      </c>
      <c r="D340" s="12" t="s">
        <v>675</v>
      </c>
      <c r="E340" s="15" t="s">
        <v>676</v>
      </c>
      <c r="F340" s="2"/>
      <c r="G340" s="1" t="s">
        <v>9</v>
      </c>
      <c r="H340" s="12" t="s">
        <v>5</v>
      </c>
      <c r="I340" s="1" t="s">
        <v>67</v>
      </c>
      <c r="J340" s="9" t="s">
        <v>911</v>
      </c>
      <c r="K340" s="75">
        <v>43555</v>
      </c>
      <c r="L340" s="38"/>
      <c r="M340" s="38"/>
      <c r="N340" s="38"/>
      <c r="O340" s="38"/>
      <c r="P340" s="38"/>
      <c r="Q340" s="9" t="s">
        <v>893</v>
      </c>
      <c r="R340" s="9" t="s">
        <v>893</v>
      </c>
      <c r="S340" s="9" t="s">
        <v>893</v>
      </c>
      <c r="T340" s="9" t="s">
        <v>893</v>
      </c>
      <c r="U340" s="38"/>
      <c r="V340" s="61"/>
      <c r="W340" s="64"/>
      <c r="X340" s="37"/>
      <c r="Y340" s="38"/>
      <c r="Z340" s="38"/>
      <c r="AA340" s="16"/>
      <c r="AB340" s="38"/>
      <c r="AC340" s="38"/>
    </row>
    <row r="341" spans="1:29" ht="15" customHeight="1">
      <c r="A341" s="36" t="s">
        <v>779</v>
      </c>
      <c r="B341" s="3" t="s">
        <v>775</v>
      </c>
      <c r="C341" s="3" t="s">
        <v>677</v>
      </c>
      <c r="D341" s="12" t="s">
        <v>678</v>
      </c>
      <c r="E341" s="15" t="s">
        <v>679</v>
      </c>
      <c r="F341" s="2"/>
      <c r="G341" s="12" t="s">
        <v>6</v>
      </c>
      <c r="H341" s="12" t="s">
        <v>803</v>
      </c>
      <c r="I341" s="1" t="s">
        <v>67</v>
      </c>
      <c r="J341" s="9"/>
      <c r="K341" s="75">
        <v>43555</v>
      </c>
      <c r="L341" s="38"/>
      <c r="M341" s="38"/>
      <c r="N341" s="38"/>
      <c r="O341" s="38"/>
      <c r="P341" s="38"/>
      <c r="Q341" s="9" t="s">
        <v>893</v>
      </c>
      <c r="R341" s="9" t="s">
        <v>893</v>
      </c>
      <c r="S341" s="9" t="s">
        <v>893</v>
      </c>
      <c r="T341" s="9" t="s">
        <v>893</v>
      </c>
      <c r="U341" s="38"/>
      <c r="V341" s="61"/>
      <c r="W341" s="64"/>
      <c r="X341" s="37"/>
      <c r="Y341" s="38"/>
      <c r="Z341" s="38"/>
      <c r="AA341" s="16"/>
      <c r="AB341" s="38"/>
      <c r="AC341" s="38"/>
    </row>
    <row r="342" spans="1:29" ht="15" customHeight="1">
      <c r="A342" s="36" t="s">
        <v>779</v>
      </c>
      <c r="B342" s="3" t="s">
        <v>775</v>
      </c>
      <c r="C342" s="3" t="s">
        <v>680</v>
      </c>
      <c r="D342" s="12" t="s">
        <v>681</v>
      </c>
      <c r="E342" s="15" t="s">
        <v>682</v>
      </c>
      <c r="F342" s="2"/>
      <c r="G342" s="12" t="s">
        <v>6</v>
      </c>
      <c r="H342" s="12" t="s">
        <v>803</v>
      </c>
      <c r="I342" s="1" t="s">
        <v>67</v>
      </c>
      <c r="J342" s="9"/>
      <c r="K342" s="75">
        <v>43555</v>
      </c>
      <c r="L342" s="38"/>
      <c r="M342" s="38"/>
      <c r="N342" s="38"/>
      <c r="O342" s="38"/>
      <c r="P342" s="38"/>
      <c r="Q342" s="9" t="s">
        <v>893</v>
      </c>
      <c r="R342" s="9" t="s">
        <v>893</v>
      </c>
      <c r="S342" s="9" t="s">
        <v>893</v>
      </c>
      <c r="T342" s="9" t="s">
        <v>893</v>
      </c>
      <c r="U342" s="38"/>
      <c r="V342" s="61"/>
      <c r="W342" s="64"/>
      <c r="X342" s="37"/>
      <c r="Y342" s="38"/>
      <c r="Z342" s="38"/>
      <c r="AA342" s="16"/>
      <c r="AB342" s="38"/>
      <c r="AC342" s="38"/>
    </row>
    <row r="343" spans="1:29" ht="15" customHeight="1">
      <c r="A343" s="36" t="s">
        <v>779</v>
      </c>
      <c r="B343" s="13" t="s">
        <v>776</v>
      </c>
      <c r="C343" s="3" t="s">
        <v>683</v>
      </c>
      <c r="D343" s="13" t="s">
        <v>684</v>
      </c>
      <c r="E343" s="15" t="s">
        <v>685</v>
      </c>
      <c r="F343" s="2"/>
      <c r="G343" s="12" t="s">
        <v>9</v>
      </c>
      <c r="H343" s="1" t="s">
        <v>5</v>
      </c>
      <c r="I343" s="1" t="s">
        <v>67</v>
      </c>
      <c r="J343" s="9" t="s">
        <v>879</v>
      </c>
      <c r="K343" s="75">
        <v>43555</v>
      </c>
      <c r="L343" s="38" t="s">
        <v>886</v>
      </c>
      <c r="M343" s="74" t="s">
        <v>1020</v>
      </c>
      <c r="N343" s="38">
        <v>2</v>
      </c>
      <c r="O343" s="75">
        <v>43665</v>
      </c>
      <c r="P343" s="76" t="s">
        <v>939</v>
      </c>
      <c r="Q343" s="9" t="s">
        <v>893</v>
      </c>
      <c r="R343" s="9" t="s">
        <v>879</v>
      </c>
      <c r="S343" s="9" t="s">
        <v>893</v>
      </c>
      <c r="T343" s="9" t="s">
        <v>893</v>
      </c>
      <c r="U343" s="73" t="s">
        <v>1022</v>
      </c>
      <c r="V343" s="61"/>
      <c r="W343" s="64"/>
      <c r="X343" s="37"/>
      <c r="Y343" s="38"/>
      <c r="Z343" s="38"/>
      <c r="AA343" s="16"/>
      <c r="AB343" s="38"/>
      <c r="AC343" s="38"/>
    </row>
    <row r="344" spans="1:29" ht="15" customHeight="1">
      <c r="A344" s="36" t="s">
        <v>779</v>
      </c>
      <c r="B344" s="13" t="s">
        <v>776</v>
      </c>
      <c r="C344" s="3" t="s">
        <v>686</v>
      </c>
      <c r="D344" s="13" t="s">
        <v>687</v>
      </c>
      <c r="E344" s="15" t="s">
        <v>688</v>
      </c>
      <c r="F344" s="2"/>
      <c r="G344" s="12" t="s">
        <v>9</v>
      </c>
      <c r="H344" s="1" t="s">
        <v>5</v>
      </c>
      <c r="I344" s="1" t="s">
        <v>67</v>
      </c>
      <c r="J344" s="9" t="s">
        <v>879</v>
      </c>
      <c r="K344" s="75">
        <v>43555</v>
      </c>
      <c r="L344" s="38" t="s">
        <v>886</v>
      </c>
      <c r="M344" s="74" t="s">
        <v>1020</v>
      </c>
      <c r="N344" s="77">
        <v>2117</v>
      </c>
      <c r="O344" s="75">
        <v>43665</v>
      </c>
      <c r="P344" s="76" t="s">
        <v>940</v>
      </c>
      <c r="Q344" s="9" t="s">
        <v>893</v>
      </c>
      <c r="R344" s="9" t="s">
        <v>879</v>
      </c>
      <c r="S344" s="9" t="s">
        <v>893</v>
      </c>
      <c r="T344" s="9" t="s">
        <v>893</v>
      </c>
      <c r="U344" s="73" t="s">
        <v>1022</v>
      </c>
      <c r="V344" s="61"/>
      <c r="W344" s="64"/>
      <c r="X344" s="37"/>
      <c r="Y344" s="38"/>
      <c r="Z344" s="38"/>
      <c r="AA344" s="16"/>
      <c r="AB344" s="38"/>
      <c r="AC344" s="38"/>
    </row>
    <row r="345" spans="1:29" ht="15" customHeight="1">
      <c r="A345" s="36" t="s">
        <v>779</v>
      </c>
      <c r="B345" s="13" t="s">
        <v>776</v>
      </c>
      <c r="C345" s="3" t="s">
        <v>689</v>
      </c>
      <c r="D345" s="13" t="s">
        <v>690</v>
      </c>
      <c r="E345" s="15" t="s">
        <v>850</v>
      </c>
      <c r="F345" s="2"/>
      <c r="G345" s="12" t="s">
        <v>6</v>
      </c>
      <c r="H345" s="13" t="s">
        <v>804</v>
      </c>
      <c r="I345" s="1" t="s">
        <v>67</v>
      </c>
      <c r="J345" s="9">
        <v>100</v>
      </c>
      <c r="K345" s="75">
        <v>43555</v>
      </c>
      <c r="L345" s="38" t="s">
        <v>886</v>
      </c>
      <c r="M345" s="74" t="s">
        <v>1020</v>
      </c>
      <c r="N345" s="38" t="s">
        <v>942</v>
      </c>
      <c r="O345" s="75">
        <v>43665</v>
      </c>
      <c r="P345" s="76" t="s">
        <v>941</v>
      </c>
      <c r="Q345" s="9" t="s">
        <v>893</v>
      </c>
      <c r="R345" s="9" t="s">
        <v>879</v>
      </c>
      <c r="S345" s="9" t="s">
        <v>893</v>
      </c>
      <c r="T345" s="9" t="s">
        <v>893</v>
      </c>
      <c r="U345" s="73" t="s">
        <v>1022</v>
      </c>
      <c r="V345" s="61"/>
      <c r="W345" s="64"/>
      <c r="X345" s="37"/>
      <c r="Y345" s="38"/>
      <c r="Z345" s="38"/>
      <c r="AA345" s="16"/>
      <c r="AB345" s="38"/>
      <c r="AC345" s="38"/>
    </row>
    <row r="346" spans="1:29" ht="15" customHeight="1">
      <c r="A346" s="36" t="s">
        <v>779</v>
      </c>
      <c r="B346" s="13" t="s">
        <v>776</v>
      </c>
      <c r="C346" s="3" t="s">
        <v>691</v>
      </c>
      <c r="D346" s="13" t="s">
        <v>692</v>
      </c>
      <c r="E346" s="15" t="s">
        <v>693</v>
      </c>
      <c r="F346" s="2"/>
      <c r="G346" s="12" t="s">
        <v>9</v>
      </c>
      <c r="H346" s="1" t="s">
        <v>5</v>
      </c>
      <c r="I346" s="1" t="s">
        <v>67</v>
      </c>
      <c r="J346" s="9" t="s">
        <v>879</v>
      </c>
      <c r="K346" s="75">
        <v>43555</v>
      </c>
      <c r="L346" s="38" t="s">
        <v>886</v>
      </c>
      <c r="M346" s="74" t="s">
        <v>1020</v>
      </c>
      <c r="N346" s="38">
        <v>2</v>
      </c>
      <c r="O346" s="75">
        <v>43665</v>
      </c>
      <c r="P346" s="76" t="s">
        <v>943</v>
      </c>
      <c r="Q346" s="9" t="s">
        <v>893</v>
      </c>
      <c r="R346" s="9" t="s">
        <v>879</v>
      </c>
      <c r="S346" s="9" t="s">
        <v>893</v>
      </c>
      <c r="T346" s="9" t="s">
        <v>893</v>
      </c>
      <c r="U346" s="73" t="s">
        <v>1022</v>
      </c>
      <c r="V346" s="61"/>
      <c r="W346" s="64"/>
      <c r="X346" s="37"/>
      <c r="Y346" s="38"/>
      <c r="Z346" s="38"/>
      <c r="AA346" s="16"/>
      <c r="AB346" s="38"/>
      <c r="AC346" s="38"/>
    </row>
    <row r="347" spans="1:29" ht="15" customHeight="1">
      <c r="A347" s="36" t="s">
        <v>779</v>
      </c>
      <c r="B347" s="13" t="s">
        <v>776</v>
      </c>
      <c r="C347" s="3" t="s">
        <v>694</v>
      </c>
      <c r="D347" s="13" t="s">
        <v>695</v>
      </c>
      <c r="E347" s="15" t="s">
        <v>696</v>
      </c>
      <c r="F347" s="2"/>
      <c r="G347" s="12" t="s">
        <v>9</v>
      </c>
      <c r="H347" s="1" t="s">
        <v>5</v>
      </c>
      <c r="I347" s="1" t="s">
        <v>67</v>
      </c>
      <c r="J347" s="9" t="s">
        <v>879</v>
      </c>
      <c r="K347" s="75">
        <v>43555</v>
      </c>
      <c r="L347" s="38" t="s">
        <v>886</v>
      </c>
      <c r="M347" s="74" t="s">
        <v>1020</v>
      </c>
      <c r="N347" s="38">
        <v>186</v>
      </c>
      <c r="O347" s="75">
        <v>43665</v>
      </c>
      <c r="P347" s="76" t="s">
        <v>944</v>
      </c>
      <c r="Q347" s="9" t="s">
        <v>893</v>
      </c>
      <c r="R347" s="9" t="s">
        <v>879</v>
      </c>
      <c r="S347" s="9" t="s">
        <v>893</v>
      </c>
      <c r="T347" s="9" t="s">
        <v>893</v>
      </c>
      <c r="U347" s="73" t="s">
        <v>1022</v>
      </c>
      <c r="V347" s="61"/>
      <c r="W347" s="64"/>
      <c r="X347" s="37"/>
      <c r="Y347" s="38"/>
      <c r="Z347" s="38"/>
      <c r="AA347" s="16"/>
      <c r="AB347" s="38"/>
      <c r="AC347" s="38"/>
    </row>
    <row r="348" spans="1:29" ht="15" customHeight="1">
      <c r="A348" s="36" t="s">
        <v>779</v>
      </c>
      <c r="B348" s="13" t="s">
        <v>776</v>
      </c>
      <c r="C348" s="3" t="s">
        <v>697</v>
      </c>
      <c r="D348" s="13" t="s">
        <v>698</v>
      </c>
      <c r="E348" s="15" t="s">
        <v>699</v>
      </c>
      <c r="F348" s="2"/>
      <c r="G348" s="12" t="s">
        <v>9</v>
      </c>
      <c r="H348" s="1" t="s">
        <v>5</v>
      </c>
      <c r="I348" s="1" t="s">
        <v>67</v>
      </c>
      <c r="J348" s="9" t="s">
        <v>879</v>
      </c>
      <c r="K348" s="75">
        <v>43555</v>
      </c>
      <c r="L348" s="38" t="s">
        <v>886</v>
      </c>
      <c r="M348" s="74" t="s">
        <v>1020</v>
      </c>
      <c r="N348" s="38">
        <v>160</v>
      </c>
      <c r="O348" s="75">
        <v>43665</v>
      </c>
      <c r="P348" s="76" t="s">
        <v>945</v>
      </c>
      <c r="Q348" s="9" t="s">
        <v>893</v>
      </c>
      <c r="R348" s="9" t="s">
        <v>879</v>
      </c>
      <c r="S348" s="9" t="s">
        <v>893</v>
      </c>
      <c r="T348" s="9" t="s">
        <v>893</v>
      </c>
      <c r="U348" s="73" t="s">
        <v>1022</v>
      </c>
      <c r="V348" s="61"/>
      <c r="W348" s="64"/>
      <c r="X348" s="37"/>
      <c r="Y348" s="38"/>
      <c r="Z348" s="38"/>
      <c r="AA348" s="16"/>
      <c r="AB348" s="38"/>
      <c r="AC348" s="38"/>
    </row>
    <row r="349" spans="1:29" ht="15" customHeight="1">
      <c r="A349" s="36" t="s">
        <v>779</v>
      </c>
      <c r="B349" s="13" t="s">
        <v>776</v>
      </c>
      <c r="C349" s="3" t="s">
        <v>700</v>
      </c>
      <c r="D349" s="13" t="s">
        <v>701</v>
      </c>
      <c r="E349" s="15" t="s">
        <v>702</v>
      </c>
      <c r="F349" s="2"/>
      <c r="G349" s="12" t="s">
        <v>9</v>
      </c>
      <c r="H349" s="1" t="s">
        <v>5</v>
      </c>
      <c r="I349" s="1" t="s">
        <v>67</v>
      </c>
      <c r="J349" s="9" t="s">
        <v>911</v>
      </c>
      <c r="K349" s="75">
        <v>43555</v>
      </c>
      <c r="L349" s="38"/>
      <c r="M349" s="38"/>
      <c r="N349" s="38"/>
      <c r="O349" s="38"/>
      <c r="P349" s="38"/>
      <c r="Q349" s="9" t="s">
        <v>893</v>
      </c>
      <c r="R349" s="9" t="s">
        <v>893</v>
      </c>
      <c r="S349" s="9" t="s">
        <v>893</v>
      </c>
      <c r="T349" s="9" t="s">
        <v>893</v>
      </c>
      <c r="U349" s="38"/>
      <c r="V349" s="61"/>
      <c r="W349" s="64"/>
      <c r="X349" s="37"/>
      <c r="Y349" s="38"/>
      <c r="Z349" s="38"/>
      <c r="AA349" s="16"/>
      <c r="AB349" s="38"/>
      <c r="AC349" s="38"/>
    </row>
    <row r="350" spans="1:29" ht="15" customHeight="1">
      <c r="A350" s="36" t="s">
        <v>779</v>
      </c>
      <c r="B350" s="13" t="s">
        <v>776</v>
      </c>
      <c r="C350" s="3" t="s">
        <v>703</v>
      </c>
      <c r="D350" s="13" t="s">
        <v>704</v>
      </c>
      <c r="E350" s="15" t="s">
        <v>705</v>
      </c>
      <c r="F350" s="2"/>
      <c r="G350" s="12" t="s">
        <v>9</v>
      </c>
      <c r="H350" s="1" t="s">
        <v>5</v>
      </c>
      <c r="I350" s="1" t="s">
        <v>67</v>
      </c>
      <c r="J350" s="9" t="s">
        <v>911</v>
      </c>
      <c r="K350" s="75">
        <v>43555</v>
      </c>
      <c r="L350" s="38"/>
      <c r="M350" s="38"/>
      <c r="N350" s="38"/>
      <c r="O350" s="38"/>
      <c r="P350" s="38"/>
      <c r="Q350" s="9" t="s">
        <v>893</v>
      </c>
      <c r="R350" s="9" t="s">
        <v>893</v>
      </c>
      <c r="S350" s="9" t="s">
        <v>893</v>
      </c>
      <c r="T350" s="9" t="s">
        <v>893</v>
      </c>
      <c r="U350" s="38"/>
      <c r="V350" s="61"/>
      <c r="W350" s="64"/>
      <c r="X350" s="37"/>
      <c r="Y350" s="38"/>
      <c r="Z350" s="38"/>
      <c r="AA350" s="16"/>
      <c r="AB350" s="38"/>
      <c r="AC350" s="38"/>
    </row>
    <row r="351" spans="1:29" ht="15" customHeight="1">
      <c r="A351" s="36" t="s">
        <v>779</v>
      </c>
      <c r="B351" s="13" t="s">
        <v>776</v>
      </c>
      <c r="C351" s="3" t="s">
        <v>706</v>
      </c>
      <c r="D351" s="13" t="s">
        <v>707</v>
      </c>
      <c r="E351" s="15" t="s">
        <v>708</v>
      </c>
      <c r="F351" s="2"/>
      <c r="G351" s="12" t="s">
        <v>9</v>
      </c>
      <c r="H351" s="1" t="s">
        <v>5</v>
      </c>
      <c r="I351" s="1" t="s">
        <v>67</v>
      </c>
      <c r="J351" s="9" t="s">
        <v>911</v>
      </c>
      <c r="K351" s="75">
        <v>43555</v>
      </c>
      <c r="L351" s="38"/>
      <c r="M351" s="38"/>
      <c r="N351" s="38"/>
      <c r="O351" s="38"/>
      <c r="P351" s="38"/>
      <c r="Q351" s="9" t="s">
        <v>893</v>
      </c>
      <c r="R351" s="9" t="s">
        <v>893</v>
      </c>
      <c r="S351" s="9" t="s">
        <v>893</v>
      </c>
      <c r="T351" s="9" t="s">
        <v>893</v>
      </c>
      <c r="U351" s="38"/>
      <c r="V351" s="61"/>
      <c r="W351" s="64"/>
      <c r="X351" s="37"/>
      <c r="Y351" s="38"/>
      <c r="Z351" s="38"/>
      <c r="AA351" s="16"/>
      <c r="AB351" s="38"/>
      <c r="AC351" s="38"/>
    </row>
    <row r="352" spans="1:29" ht="15" customHeight="1">
      <c r="A352" s="36" t="s">
        <v>779</v>
      </c>
      <c r="B352" s="13" t="s">
        <v>776</v>
      </c>
      <c r="C352" s="3" t="s">
        <v>709</v>
      </c>
      <c r="D352" s="13" t="s">
        <v>710</v>
      </c>
      <c r="E352" s="15" t="s">
        <v>711</v>
      </c>
      <c r="F352" s="2"/>
      <c r="G352" s="12" t="s">
        <v>9</v>
      </c>
      <c r="H352" s="1" t="s">
        <v>5</v>
      </c>
      <c r="I352" s="1" t="s">
        <v>67</v>
      </c>
      <c r="J352" s="9" t="s">
        <v>879</v>
      </c>
      <c r="K352" s="75">
        <v>43555</v>
      </c>
      <c r="L352" s="38" t="s">
        <v>886</v>
      </c>
      <c r="M352" s="74" t="s">
        <v>1020</v>
      </c>
      <c r="N352" s="38">
        <v>161</v>
      </c>
      <c r="O352" s="75">
        <v>43665</v>
      </c>
      <c r="P352" s="76" t="s">
        <v>946</v>
      </c>
      <c r="Q352" s="9" t="s">
        <v>893</v>
      </c>
      <c r="R352" s="9" t="s">
        <v>879</v>
      </c>
      <c r="S352" s="9" t="s">
        <v>893</v>
      </c>
      <c r="T352" s="9" t="s">
        <v>893</v>
      </c>
      <c r="U352" s="73" t="s">
        <v>1022</v>
      </c>
      <c r="V352" s="61"/>
      <c r="W352" s="64"/>
      <c r="X352" s="37"/>
      <c r="Y352" s="38"/>
      <c r="Z352" s="38"/>
      <c r="AA352" s="16"/>
      <c r="AB352" s="38"/>
      <c r="AC352" s="38"/>
    </row>
    <row r="353" spans="1:29" ht="15" customHeight="1">
      <c r="A353" s="36" t="s">
        <v>779</v>
      </c>
      <c r="B353" s="13" t="s">
        <v>776</v>
      </c>
      <c r="C353" s="3" t="s">
        <v>712</v>
      </c>
      <c r="D353" s="13" t="s">
        <v>713</v>
      </c>
      <c r="E353" s="15" t="s">
        <v>714</v>
      </c>
      <c r="F353" s="2"/>
      <c r="G353" s="1" t="s">
        <v>9</v>
      </c>
      <c r="H353" s="1" t="s">
        <v>5</v>
      </c>
      <c r="I353" s="1" t="s">
        <v>67</v>
      </c>
      <c r="J353" s="9" t="s">
        <v>879</v>
      </c>
      <c r="K353" s="75">
        <v>43555</v>
      </c>
      <c r="L353" s="38" t="s">
        <v>886</v>
      </c>
      <c r="M353" s="74" t="s">
        <v>1020</v>
      </c>
      <c r="N353" s="38">
        <v>2</v>
      </c>
      <c r="O353" s="75">
        <v>43665</v>
      </c>
      <c r="P353" s="76" t="s">
        <v>943</v>
      </c>
      <c r="Q353" s="9" t="s">
        <v>893</v>
      </c>
      <c r="R353" s="9" t="s">
        <v>879</v>
      </c>
      <c r="S353" s="9" t="s">
        <v>893</v>
      </c>
      <c r="T353" s="9" t="s">
        <v>893</v>
      </c>
      <c r="U353" s="73" t="s">
        <v>1022</v>
      </c>
      <c r="V353" s="61"/>
      <c r="W353" s="64"/>
      <c r="X353" s="37"/>
      <c r="Y353" s="38"/>
      <c r="Z353" s="38"/>
      <c r="AA353" s="16"/>
      <c r="AB353" s="38"/>
      <c r="AC353" s="38"/>
    </row>
    <row r="354" spans="1:29" ht="15" customHeight="1">
      <c r="A354" s="36" t="s">
        <v>779</v>
      </c>
      <c r="B354" s="12" t="s">
        <v>777</v>
      </c>
      <c r="C354" s="3" t="s">
        <v>715</v>
      </c>
      <c r="D354" s="12" t="s">
        <v>716</v>
      </c>
      <c r="E354" s="15" t="s">
        <v>717</v>
      </c>
      <c r="F354" s="2"/>
      <c r="G354" s="1" t="s">
        <v>9</v>
      </c>
      <c r="H354" s="12" t="s">
        <v>5</v>
      </c>
      <c r="I354" s="1" t="s">
        <v>67</v>
      </c>
      <c r="J354" s="9" t="s">
        <v>879</v>
      </c>
      <c r="K354" s="75">
        <v>43555</v>
      </c>
      <c r="L354" s="38" t="s">
        <v>886</v>
      </c>
      <c r="M354" s="74" t="s">
        <v>1020</v>
      </c>
      <c r="N354" s="38">
        <v>72</v>
      </c>
      <c r="O354" s="75">
        <v>43665</v>
      </c>
      <c r="P354" s="76" t="s">
        <v>979</v>
      </c>
      <c r="Q354" s="9" t="s">
        <v>893</v>
      </c>
      <c r="R354" s="9" t="s">
        <v>879</v>
      </c>
      <c r="S354" s="9" t="s">
        <v>893</v>
      </c>
      <c r="T354" s="9" t="s">
        <v>893</v>
      </c>
      <c r="U354" s="73" t="s">
        <v>1022</v>
      </c>
      <c r="V354" s="61"/>
      <c r="W354" s="64"/>
      <c r="X354" s="37"/>
      <c r="Y354" s="38"/>
      <c r="Z354" s="38"/>
      <c r="AA354" s="16"/>
      <c r="AB354" s="38"/>
      <c r="AC354" s="38"/>
    </row>
    <row r="355" spans="1:29" ht="15" customHeight="1">
      <c r="A355" s="36" t="s">
        <v>779</v>
      </c>
      <c r="B355" s="12" t="s">
        <v>777</v>
      </c>
      <c r="C355" s="3" t="s">
        <v>718</v>
      </c>
      <c r="D355" s="12" t="s">
        <v>719</v>
      </c>
      <c r="E355" s="15" t="s">
        <v>720</v>
      </c>
      <c r="F355" s="2"/>
      <c r="G355" s="1" t="s">
        <v>9</v>
      </c>
      <c r="H355" s="12" t="s">
        <v>5</v>
      </c>
      <c r="I355" s="1" t="s">
        <v>67</v>
      </c>
      <c r="J355" s="9" t="s">
        <v>911</v>
      </c>
      <c r="K355" s="75">
        <v>43555</v>
      </c>
      <c r="L355" s="38"/>
      <c r="M355" s="38"/>
      <c r="N355" s="38"/>
      <c r="O355" s="38"/>
      <c r="P355" s="38"/>
      <c r="Q355" s="9" t="s">
        <v>893</v>
      </c>
      <c r="R355" s="9" t="s">
        <v>893</v>
      </c>
      <c r="S355" s="9" t="s">
        <v>893</v>
      </c>
      <c r="T355" s="9" t="s">
        <v>893</v>
      </c>
      <c r="U355" s="38"/>
      <c r="V355" s="61"/>
      <c r="W355" s="64"/>
      <c r="X355" s="37"/>
      <c r="Y355" s="38"/>
      <c r="Z355" s="38"/>
      <c r="AA355" s="16"/>
      <c r="AB355" s="38"/>
      <c r="AC355" s="38"/>
    </row>
    <row r="356" spans="1:29" ht="15" customHeight="1">
      <c r="A356" s="36" t="s">
        <v>779</v>
      </c>
      <c r="B356" s="12" t="s">
        <v>777</v>
      </c>
      <c r="C356" s="3" t="s">
        <v>721</v>
      </c>
      <c r="D356" s="12" t="s">
        <v>722</v>
      </c>
      <c r="E356" s="15" t="s">
        <v>723</v>
      </c>
      <c r="F356" s="2"/>
      <c r="G356" s="1" t="s">
        <v>9</v>
      </c>
      <c r="H356" s="12" t="s">
        <v>5</v>
      </c>
      <c r="I356" s="1" t="s">
        <v>67</v>
      </c>
      <c r="J356" s="9" t="s">
        <v>879</v>
      </c>
      <c r="K356" s="75">
        <v>43555</v>
      </c>
      <c r="L356" s="38" t="s">
        <v>886</v>
      </c>
      <c r="M356" s="74" t="s">
        <v>1020</v>
      </c>
      <c r="N356" s="38">
        <v>72</v>
      </c>
      <c r="O356" s="75">
        <v>43665</v>
      </c>
      <c r="P356" s="76" t="s">
        <v>980</v>
      </c>
      <c r="Q356" s="9" t="s">
        <v>893</v>
      </c>
      <c r="R356" s="9" t="s">
        <v>879</v>
      </c>
      <c r="S356" s="9" t="s">
        <v>893</v>
      </c>
      <c r="T356" s="9" t="s">
        <v>893</v>
      </c>
      <c r="U356" s="73" t="s">
        <v>1022</v>
      </c>
      <c r="V356" s="61"/>
      <c r="W356" s="64"/>
      <c r="X356" s="37"/>
      <c r="Y356" s="38"/>
      <c r="Z356" s="38"/>
      <c r="AA356" s="16"/>
      <c r="AB356" s="38"/>
      <c r="AC356" s="38"/>
    </row>
    <row r="357" spans="1:29" ht="15" customHeight="1">
      <c r="A357" s="36" t="s">
        <v>779</v>
      </c>
      <c r="B357" s="12" t="s">
        <v>777</v>
      </c>
      <c r="C357" s="3" t="s">
        <v>724</v>
      </c>
      <c r="D357" s="12" t="s">
        <v>725</v>
      </c>
      <c r="E357" s="15" t="s">
        <v>726</v>
      </c>
      <c r="F357" s="2"/>
      <c r="G357" s="1" t="s">
        <v>9</v>
      </c>
      <c r="H357" s="12" t="s">
        <v>5</v>
      </c>
      <c r="I357" s="1" t="s">
        <v>67</v>
      </c>
      <c r="J357" s="9" t="s">
        <v>911</v>
      </c>
      <c r="K357" s="75">
        <v>43555</v>
      </c>
      <c r="L357" s="38"/>
      <c r="M357" s="38"/>
      <c r="N357" s="38"/>
      <c r="O357" s="38"/>
      <c r="P357" s="38"/>
      <c r="Q357" s="9" t="s">
        <v>893</v>
      </c>
      <c r="R357" s="9" t="s">
        <v>893</v>
      </c>
      <c r="S357" s="9" t="s">
        <v>893</v>
      </c>
      <c r="T357" s="9" t="s">
        <v>893</v>
      </c>
      <c r="U357" s="38"/>
      <c r="V357" s="61"/>
      <c r="W357" s="64"/>
      <c r="X357" s="37"/>
      <c r="Y357" s="38"/>
      <c r="Z357" s="38"/>
      <c r="AA357" s="16"/>
      <c r="AB357" s="38"/>
      <c r="AC357" s="38"/>
    </row>
    <row r="358" spans="1:29" ht="15" customHeight="1">
      <c r="A358" s="36" t="s">
        <v>779</v>
      </c>
      <c r="B358" s="12" t="s">
        <v>777</v>
      </c>
      <c r="C358" s="3" t="s">
        <v>727</v>
      </c>
      <c r="D358" s="12" t="s">
        <v>728</v>
      </c>
      <c r="E358" s="15" t="s">
        <v>729</v>
      </c>
      <c r="F358" s="2"/>
      <c r="G358" s="1" t="s">
        <v>9</v>
      </c>
      <c r="H358" s="12" t="s">
        <v>5</v>
      </c>
      <c r="I358" s="1" t="s">
        <v>67</v>
      </c>
      <c r="J358" s="9" t="s">
        <v>911</v>
      </c>
      <c r="K358" s="75">
        <v>43555</v>
      </c>
      <c r="L358" s="38"/>
      <c r="M358" s="38"/>
      <c r="N358" s="38"/>
      <c r="O358" s="38"/>
      <c r="P358" s="38"/>
      <c r="Q358" s="9" t="s">
        <v>893</v>
      </c>
      <c r="R358" s="9" t="s">
        <v>893</v>
      </c>
      <c r="S358" s="9" t="s">
        <v>893</v>
      </c>
      <c r="T358" s="9" t="s">
        <v>893</v>
      </c>
      <c r="U358" s="38"/>
      <c r="V358" s="61"/>
      <c r="W358" s="64"/>
      <c r="X358" s="37"/>
      <c r="Y358" s="38"/>
      <c r="Z358" s="38"/>
      <c r="AA358" s="16"/>
      <c r="AB358" s="38"/>
      <c r="AC358" s="38"/>
    </row>
    <row r="359" spans="1:29" ht="15" customHeight="1">
      <c r="A359" s="36" t="s">
        <v>779</v>
      </c>
      <c r="B359" s="12" t="s">
        <v>777</v>
      </c>
      <c r="C359" s="3" t="s">
        <v>730</v>
      </c>
      <c r="D359" s="12" t="s">
        <v>731</v>
      </c>
      <c r="E359" s="15" t="s">
        <v>851</v>
      </c>
      <c r="F359" s="2"/>
      <c r="G359" s="1" t="s">
        <v>7</v>
      </c>
      <c r="H359" s="12" t="s">
        <v>795</v>
      </c>
      <c r="I359" s="1" t="s">
        <v>67</v>
      </c>
      <c r="J359" s="9"/>
      <c r="K359" s="75">
        <v>43555</v>
      </c>
      <c r="L359" s="38"/>
      <c r="M359" s="38"/>
      <c r="N359" s="38"/>
      <c r="O359" s="38"/>
      <c r="P359" s="38"/>
      <c r="Q359" s="9" t="s">
        <v>893</v>
      </c>
      <c r="R359" s="9" t="s">
        <v>893</v>
      </c>
      <c r="S359" s="9" t="s">
        <v>893</v>
      </c>
      <c r="T359" s="9" t="s">
        <v>893</v>
      </c>
      <c r="U359" s="38"/>
      <c r="V359" s="61"/>
      <c r="W359" s="64"/>
      <c r="X359" s="37"/>
      <c r="Y359" s="38"/>
      <c r="Z359" s="38"/>
      <c r="AA359" s="16"/>
      <c r="AB359" s="38"/>
      <c r="AC359" s="38"/>
    </row>
    <row r="360" spans="1:29" ht="15" customHeight="1">
      <c r="A360" s="36" t="s">
        <v>779</v>
      </c>
      <c r="B360" s="12" t="s">
        <v>777</v>
      </c>
      <c r="C360" s="3" t="s">
        <v>732</v>
      </c>
      <c r="D360" s="12" t="s">
        <v>733</v>
      </c>
      <c r="E360" s="15" t="s">
        <v>852</v>
      </c>
      <c r="F360" s="2"/>
      <c r="G360" s="1" t="s">
        <v>7</v>
      </c>
      <c r="H360" s="12" t="s">
        <v>795</v>
      </c>
      <c r="I360" s="1" t="s">
        <v>67</v>
      </c>
      <c r="J360" s="9"/>
      <c r="K360" s="75">
        <v>43555</v>
      </c>
      <c r="L360" s="38"/>
      <c r="M360" s="38"/>
      <c r="N360" s="38"/>
      <c r="O360" s="38"/>
      <c r="P360" s="38"/>
      <c r="Q360" s="9" t="s">
        <v>893</v>
      </c>
      <c r="R360" s="9" t="s">
        <v>893</v>
      </c>
      <c r="S360" s="9" t="s">
        <v>893</v>
      </c>
      <c r="T360" s="9" t="s">
        <v>893</v>
      </c>
      <c r="U360" s="38"/>
      <c r="V360" s="61"/>
      <c r="W360" s="64"/>
      <c r="X360" s="37"/>
      <c r="Y360" s="38"/>
      <c r="Z360" s="38"/>
      <c r="AA360" s="16"/>
      <c r="AB360" s="38"/>
      <c r="AC360" s="38"/>
    </row>
    <row r="361" spans="1:29" ht="15" customHeight="1">
      <c r="A361" s="36" t="s">
        <v>779</v>
      </c>
      <c r="B361" s="12" t="s">
        <v>777</v>
      </c>
      <c r="C361" s="3" t="s">
        <v>734</v>
      </c>
      <c r="D361" s="12" t="s">
        <v>735</v>
      </c>
      <c r="E361" s="15" t="s">
        <v>853</v>
      </c>
      <c r="F361" s="2"/>
      <c r="G361" s="1" t="s">
        <v>7</v>
      </c>
      <c r="H361" s="12" t="s">
        <v>795</v>
      </c>
      <c r="I361" s="1" t="s">
        <v>67</v>
      </c>
      <c r="J361" s="9"/>
      <c r="K361" s="75">
        <v>43555</v>
      </c>
      <c r="L361" s="38"/>
      <c r="M361" s="38"/>
      <c r="N361" s="38"/>
      <c r="O361" s="38"/>
      <c r="P361" s="38"/>
      <c r="Q361" s="9" t="s">
        <v>893</v>
      </c>
      <c r="R361" s="9" t="s">
        <v>893</v>
      </c>
      <c r="S361" s="9" t="s">
        <v>893</v>
      </c>
      <c r="T361" s="9" t="s">
        <v>893</v>
      </c>
      <c r="U361" s="38"/>
      <c r="V361" s="61"/>
      <c r="W361" s="64"/>
      <c r="X361" s="37"/>
      <c r="Y361" s="38"/>
      <c r="Z361" s="38"/>
      <c r="AA361" s="16"/>
      <c r="AB361" s="38"/>
      <c r="AC361" s="38"/>
    </row>
    <row r="362" spans="1:29" ht="15" customHeight="1">
      <c r="A362" s="36" t="s">
        <v>779</v>
      </c>
      <c r="B362" s="12" t="s">
        <v>777</v>
      </c>
      <c r="C362" s="3" t="s">
        <v>736</v>
      </c>
      <c r="D362" s="12" t="s">
        <v>737</v>
      </c>
      <c r="E362" s="15" t="s">
        <v>854</v>
      </c>
      <c r="F362" s="2"/>
      <c r="G362" s="1" t="s">
        <v>7</v>
      </c>
      <c r="H362" s="12" t="s">
        <v>795</v>
      </c>
      <c r="I362" s="1" t="s">
        <v>67</v>
      </c>
      <c r="J362" s="9"/>
      <c r="K362" s="75">
        <v>43555</v>
      </c>
      <c r="L362" s="38"/>
      <c r="M362" s="38"/>
      <c r="N362" s="38"/>
      <c r="O362" s="38"/>
      <c r="P362" s="38"/>
      <c r="Q362" s="9" t="s">
        <v>893</v>
      </c>
      <c r="R362" s="9" t="s">
        <v>893</v>
      </c>
      <c r="S362" s="9" t="s">
        <v>893</v>
      </c>
      <c r="T362" s="9" t="s">
        <v>893</v>
      </c>
      <c r="U362" s="38"/>
      <c r="V362" s="61"/>
      <c r="W362" s="64"/>
      <c r="X362" s="37"/>
      <c r="Y362" s="38"/>
      <c r="Z362" s="38"/>
      <c r="AA362" s="16"/>
      <c r="AB362" s="38"/>
      <c r="AC362" s="38"/>
    </row>
    <row r="363" spans="1:29" ht="15" customHeight="1">
      <c r="A363" s="36" t="s">
        <v>779</v>
      </c>
      <c r="B363" s="12" t="s">
        <v>778</v>
      </c>
      <c r="C363" s="3" t="s">
        <v>738</v>
      </c>
      <c r="D363" s="12" t="s">
        <v>739</v>
      </c>
      <c r="E363" s="15" t="s">
        <v>740</v>
      </c>
      <c r="F363" s="2"/>
      <c r="G363" s="1" t="s">
        <v>9</v>
      </c>
      <c r="H363" s="12" t="s">
        <v>5</v>
      </c>
      <c r="I363" s="1" t="s">
        <v>67</v>
      </c>
      <c r="J363" s="9" t="s">
        <v>879</v>
      </c>
      <c r="K363" s="75">
        <v>43555</v>
      </c>
      <c r="L363" s="38" t="s">
        <v>886</v>
      </c>
      <c r="M363" s="74" t="s">
        <v>1020</v>
      </c>
      <c r="N363" s="38">
        <v>118</v>
      </c>
      <c r="O363" s="75">
        <v>43665</v>
      </c>
      <c r="P363" s="76" t="s">
        <v>1004</v>
      </c>
      <c r="Q363" s="9" t="s">
        <v>893</v>
      </c>
      <c r="R363" s="9" t="s">
        <v>879</v>
      </c>
      <c r="S363" s="9" t="s">
        <v>893</v>
      </c>
      <c r="T363" s="9" t="s">
        <v>893</v>
      </c>
      <c r="U363" s="73" t="s">
        <v>1022</v>
      </c>
      <c r="V363" s="61"/>
      <c r="W363" s="64"/>
      <c r="X363" s="37"/>
      <c r="Y363" s="38"/>
      <c r="Z363" s="38"/>
      <c r="AA363" s="16"/>
      <c r="AB363" s="38"/>
      <c r="AC363" s="38"/>
    </row>
    <row r="364" spans="1:29" ht="15" customHeight="1">
      <c r="A364" s="36" t="s">
        <v>779</v>
      </c>
      <c r="B364" s="12" t="s">
        <v>778</v>
      </c>
      <c r="C364" s="3" t="s">
        <v>741</v>
      </c>
      <c r="D364" s="12" t="s">
        <v>742</v>
      </c>
      <c r="E364" s="15" t="s">
        <v>743</v>
      </c>
      <c r="F364" s="2"/>
      <c r="G364" s="1" t="s">
        <v>9</v>
      </c>
      <c r="H364" s="12" t="s">
        <v>5</v>
      </c>
      <c r="I364" s="1" t="s">
        <v>67</v>
      </c>
      <c r="J364" s="9" t="s">
        <v>911</v>
      </c>
      <c r="K364" s="75">
        <v>43555</v>
      </c>
      <c r="L364" s="38"/>
      <c r="M364" s="38"/>
      <c r="N364" s="38"/>
      <c r="O364" s="38"/>
      <c r="P364" s="38"/>
      <c r="Q364" s="9" t="s">
        <v>893</v>
      </c>
      <c r="R364" s="9" t="s">
        <v>893</v>
      </c>
      <c r="S364" s="9" t="s">
        <v>893</v>
      </c>
      <c r="T364" s="9" t="s">
        <v>893</v>
      </c>
      <c r="U364" s="38"/>
      <c r="V364" s="61"/>
      <c r="W364" s="64"/>
      <c r="X364" s="37"/>
      <c r="Y364" s="38"/>
      <c r="Z364" s="38"/>
      <c r="AA364" s="16"/>
      <c r="AB364" s="38"/>
      <c r="AC364" s="38"/>
    </row>
    <row r="365" spans="1:29" ht="15" customHeight="1">
      <c r="A365" s="36" t="s">
        <v>779</v>
      </c>
      <c r="B365" s="12" t="s">
        <v>778</v>
      </c>
      <c r="C365" s="3" t="s">
        <v>744</v>
      </c>
      <c r="D365" s="12" t="s">
        <v>745</v>
      </c>
      <c r="E365" s="15" t="s">
        <v>746</v>
      </c>
      <c r="F365" s="2"/>
      <c r="G365" s="1" t="s">
        <v>9</v>
      </c>
      <c r="H365" s="12" t="s">
        <v>5</v>
      </c>
      <c r="I365" s="1" t="s">
        <v>67</v>
      </c>
      <c r="J365" s="9" t="s">
        <v>879</v>
      </c>
      <c r="K365" s="75">
        <v>43555</v>
      </c>
      <c r="L365" s="38" t="s">
        <v>886</v>
      </c>
      <c r="M365" s="74" t="s">
        <v>1020</v>
      </c>
      <c r="N365" s="38">
        <v>118</v>
      </c>
      <c r="O365" s="75">
        <v>43665</v>
      </c>
      <c r="P365" s="76" t="s">
        <v>1005</v>
      </c>
      <c r="Q365" s="9" t="s">
        <v>893</v>
      </c>
      <c r="R365" s="9" t="s">
        <v>879</v>
      </c>
      <c r="S365" s="9" t="s">
        <v>893</v>
      </c>
      <c r="T365" s="9" t="s">
        <v>893</v>
      </c>
      <c r="U365" s="73" t="s">
        <v>1022</v>
      </c>
      <c r="V365" s="61"/>
      <c r="W365" s="64"/>
      <c r="X365" s="37"/>
      <c r="Y365" s="38"/>
      <c r="Z365" s="38"/>
      <c r="AA365" s="16"/>
      <c r="AB365" s="38"/>
      <c r="AC365" s="38"/>
    </row>
    <row r="366" spans="1:29" ht="15" customHeight="1">
      <c r="A366" s="36" t="s">
        <v>779</v>
      </c>
      <c r="B366" s="12" t="s">
        <v>778</v>
      </c>
      <c r="C366" s="3" t="s">
        <v>747</v>
      </c>
      <c r="D366" s="12" t="s">
        <v>748</v>
      </c>
      <c r="E366" s="15" t="s">
        <v>749</v>
      </c>
      <c r="F366" s="2"/>
      <c r="G366" s="1" t="s">
        <v>9</v>
      </c>
      <c r="H366" s="12" t="s">
        <v>5</v>
      </c>
      <c r="I366" s="1" t="s">
        <v>67</v>
      </c>
      <c r="J366" s="9" t="s">
        <v>911</v>
      </c>
      <c r="K366" s="75">
        <v>43555</v>
      </c>
      <c r="L366" s="38"/>
      <c r="M366" s="38"/>
      <c r="N366" s="38"/>
      <c r="O366" s="38"/>
      <c r="P366" s="38"/>
      <c r="Q366" s="9" t="s">
        <v>893</v>
      </c>
      <c r="R366" s="9" t="s">
        <v>893</v>
      </c>
      <c r="S366" s="9" t="s">
        <v>893</v>
      </c>
      <c r="T366" s="9" t="s">
        <v>893</v>
      </c>
      <c r="U366" s="38"/>
      <c r="V366" s="61"/>
      <c r="W366" s="64"/>
      <c r="X366" s="37"/>
      <c r="Y366" s="38"/>
      <c r="Z366" s="38"/>
      <c r="AA366" s="16"/>
      <c r="AB366" s="38"/>
      <c r="AC366" s="38"/>
    </row>
    <row r="367" spans="1:29" ht="15" customHeight="1">
      <c r="A367" s="36" t="s">
        <v>779</v>
      </c>
      <c r="B367" s="12" t="s">
        <v>778</v>
      </c>
      <c r="C367" s="3" t="s">
        <v>750</v>
      </c>
      <c r="D367" s="12" t="s">
        <v>751</v>
      </c>
      <c r="E367" s="15" t="s">
        <v>752</v>
      </c>
      <c r="F367" s="2"/>
      <c r="G367" s="1" t="s">
        <v>9</v>
      </c>
      <c r="H367" s="12" t="s">
        <v>5</v>
      </c>
      <c r="I367" s="1" t="s">
        <v>67</v>
      </c>
      <c r="J367" s="9" t="s">
        <v>911</v>
      </c>
      <c r="K367" s="75">
        <v>43555</v>
      </c>
      <c r="L367" s="38"/>
      <c r="M367" s="38"/>
      <c r="N367" s="38"/>
      <c r="O367" s="38"/>
      <c r="P367" s="38"/>
      <c r="Q367" s="9" t="s">
        <v>893</v>
      </c>
      <c r="R367" s="9" t="s">
        <v>893</v>
      </c>
      <c r="S367" s="9" t="s">
        <v>893</v>
      </c>
      <c r="T367" s="9" t="s">
        <v>893</v>
      </c>
      <c r="U367" s="38"/>
      <c r="V367" s="61"/>
      <c r="W367" s="64"/>
      <c r="X367" s="37"/>
      <c r="Y367" s="38"/>
      <c r="Z367" s="38"/>
      <c r="AA367" s="16"/>
      <c r="AB367" s="38"/>
      <c r="AC367" s="38"/>
    </row>
    <row r="368" spans="1:29" ht="15" customHeight="1">
      <c r="A368" s="36" t="s">
        <v>779</v>
      </c>
      <c r="B368" s="12" t="s">
        <v>778</v>
      </c>
      <c r="C368" s="3" t="s">
        <v>753</v>
      </c>
      <c r="D368" s="12" t="s">
        <v>754</v>
      </c>
      <c r="E368" s="15" t="s">
        <v>755</v>
      </c>
      <c r="F368" s="2"/>
      <c r="G368" s="1" t="s">
        <v>9</v>
      </c>
      <c r="H368" s="12" t="s">
        <v>5</v>
      </c>
      <c r="I368" s="1" t="s">
        <v>67</v>
      </c>
      <c r="J368" s="9" t="s">
        <v>911</v>
      </c>
      <c r="K368" s="75">
        <v>43555</v>
      </c>
      <c r="L368" s="38"/>
      <c r="M368" s="38"/>
      <c r="N368" s="38"/>
      <c r="O368" s="38"/>
      <c r="P368" s="38"/>
      <c r="Q368" s="9" t="s">
        <v>893</v>
      </c>
      <c r="R368" s="9" t="s">
        <v>893</v>
      </c>
      <c r="S368" s="9" t="s">
        <v>893</v>
      </c>
      <c r="T368" s="9" t="s">
        <v>893</v>
      </c>
      <c r="U368" s="38"/>
      <c r="V368" s="61"/>
      <c r="W368" s="64"/>
      <c r="X368" s="37"/>
      <c r="Y368" s="38"/>
      <c r="Z368" s="38"/>
      <c r="AA368" s="16"/>
      <c r="AB368" s="38"/>
      <c r="AC368" s="38"/>
    </row>
    <row r="369" spans="1:29" ht="15" customHeight="1">
      <c r="A369" s="36" t="s">
        <v>779</v>
      </c>
      <c r="B369" s="12" t="s">
        <v>778</v>
      </c>
      <c r="C369" s="3" t="s">
        <v>756</v>
      </c>
      <c r="D369" s="12" t="s">
        <v>757</v>
      </c>
      <c r="E369" s="15" t="s">
        <v>855</v>
      </c>
      <c r="F369" s="2" t="s">
        <v>789</v>
      </c>
      <c r="G369" s="1" t="s">
        <v>7</v>
      </c>
      <c r="H369" s="12" t="s">
        <v>793</v>
      </c>
      <c r="I369" s="1" t="s">
        <v>67</v>
      </c>
      <c r="J369" s="37">
        <v>179550000</v>
      </c>
      <c r="K369" s="75">
        <v>43555</v>
      </c>
      <c r="L369" s="37" t="s">
        <v>886</v>
      </c>
      <c r="M369" s="74" t="s">
        <v>1020</v>
      </c>
      <c r="N369" s="37">
        <v>118</v>
      </c>
      <c r="O369" s="75">
        <v>43665</v>
      </c>
      <c r="P369" s="78" t="s">
        <v>1006</v>
      </c>
      <c r="Q369" s="9" t="s">
        <v>893</v>
      </c>
      <c r="R369" s="9" t="s">
        <v>879</v>
      </c>
      <c r="S369" s="9" t="s">
        <v>893</v>
      </c>
      <c r="T369" s="9" t="s">
        <v>893</v>
      </c>
      <c r="U369" s="73" t="s">
        <v>1022</v>
      </c>
      <c r="V369" s="61" t="s">
        <v>1012</v>
      </c>
      <c r="W369" s="64"/>
      <c r="X369" s="37"/>
      <c r="Y369" s="38"/>
      <c r="Z369" s="38"/>
      <c r="AA369" s="16"/>
      <c r="AB369" s="38"/>
      <c r="AC369" s="38"/>
    </row>
    <row r="370" spans="1:29" ht="15" customHeight="1">
      <c r="A370" s="36" t="s">
        <v>779</v>
      </c>
      <c r="B370" s="12" t="s">
        <v>778</v>
      </c>
      <c r="C370" s="3" t="s">
        <v>758</v>
      </c>
      <c r="D370" s="12" t="s">
        <v>759</v>
      </c>
      <c r="E370" s="15" t="s">
        <v>856</v>
      </c>
      <c r="F370" s="2" t="s">
        <v>790</v>
      </c>
      <c r="G370" s="1" t="s">
        <v>7</v>
      </c>
      <c r="H370" s="12" t="s">
        <v>793</v>
      </c>
      <c r="I370" s="1" t="s">
        <v>67</v>
      </c>
      <c r="J370" s="37">
        <v>0</v>
      </c>
      <c r="K370" s="75">
        <v>43555</v>
      </c>
      <c r="L370" s="37" t="s">
        <v>886</v>
      </c>
      <c r="M370" s="74" t="s">
        <v>1020</v>
      </c>
      <c r="N370" s="37">
        <v>16</v>
      </c>
      <c r="O370" s="75">
        <v>43665</v>
      </c>
      <c r="P370" s="78" t="s">
        <v>1007</v>
      </c>
      <c r="Q370" s="9" t="s">
        <v>893</v>
      </c>
      <c r="R370" s="9" t="s">
        <v>879</v>
      </c>
      <c r="S370" s="9" t="s">
        <v>893</v>
      </c>
      <c r="T370" s="9" t="s">
        <v>893</v>
      </c>
      <c r="U370" s="73" t="s">
        <v>1022</v>
      </c>
      <c r="V370" s="78" t="s">
        <v>1010</v>
      </c>
      <c r="W370" s="64"/>
      <c r="X370" s="37"/>
      <c r="Y370" s="38"/>
      <c r="Z370" s="38"/>
      <c r="AA370" s="16"/>
      <c r="AB370" s="38"/>
      <c r="AC370" s="38"/>
    </row>
    <row r="371" spans="1:29" ht="15" customHeight="1">
      <c r="A371" s="36" t="s">
        <v>779</v>
      </c>
      <c r="B371" s="12" t="s">
        <v>778</v>
      </c>
      <c r="C371" s="3" t="s">
        <v>760</v>
      </c>
      <c r="D371" s="12" t="s">
        <v>761</v>
      </c>
      <c r="E371" s="15" t="s">
        <v>857</v>
      </c>
      <c r="F371" s="2" t="s">
        <v>791</v>
      </c>
      <c r="G371" s="1" t="s">
        <v>7</v>
      </c>
      <c r="H371" s="12" t="s">
        <v>793</v>
      </c>
      <c r="I371" s="1" t="s">
        <v>67</v>
      </c>
      <c r="J371" s="37">
        <v>73142110</v>
      </c>
      <c r="K371" s="75">
        <v>43555</v>
      </c>
      <c r="L371" s="37" t="s">
        <v>886</v>
      </c>
      <c r="M371" s="74" t="s">
        <v>1020</v>
      </c>
      <c r="N371" s="37">
        <v>115</v>
      </c>
      <c r="O371" s="75">
        <v>43665</v>
      </c>
      <c r="P371" s="78" t="s">
        <v>1008</v>
      </c>
      <c r="Q371" s="9" t="s">
        <v>893</v>
      </c>
      <c r="R371" s="9" t="s">
        <v>879</v>
      </c>
      <c r="S371" s="9" t="s">
        <v>893</v>
      </c>
      <c r="T371" s="9" t="s">
        <v>893</v>
      </c>
      <c r="U371" s="73" t="s">
        <v>1022</v>
      </c>
      <c r="V371" s="78" t="s">
        <v>1011</v>
      </c>
      <c r="W371" s="64"/>
      <c r="X371" s="37"/>
      <c r="Y371" s="38"/>
      <c r="Z371" s="38"/>
      <c r="AA371" s="16"/>
      <c r="AB371" s="38"/>
      <c r="AC371" s="38"/>
    </row>
    <row r="372" spans="1:29" ht="15" customHeight="1">
      <c r="A372" s="53" t="s">
        <v>779</v>
      </c>
      <c r="B372" s="14" t="s">
        <v>778</v>
      </c>
      <c r="C372" s="40" t="s">
        <v>762</v>
      </c>
      <c r="D372" s="14" t="s">
        <v>763</v>
      </c>
      <c r="E372" s="41" t="s">
        <v>764</v>
      </c>
      <c r="F372" s="42" t="s">
        <v>806</v>
      </c>
      <c r="G372" s="14" t="s">
        <v>6</v>
      </c>
      <c r="H372" s="14" t="s">
        <v>805</v>
      </c>
      <c r="I372" s="43" t="s">
        <v>67</v>
      </c>
      <c r="J372" s="37">
        <v>40.74</v>
      </c>
      <c r="K372" s="75">
        <v>43555</v>
      </c>
      <c r="L372" s="37" t="s">
        <v>886</v>
      </c>
      <c r="M372" s="74" t="s">
        <v>1020</v>
      </c>
      <c r="N372" s="37">
        <v>163</v>
      </c>
      <c r="O372" s="75">
        <v>43665</v>
      </c>
      <c r="P372" s="78" t="s">
        <v>1009</v>
      </c>
      <c r="Q372" s="9" t="s">
        <v>893</v>
      </c>
      <c r="R372" s="9" t="s">
        <v>879</v>
      </c>
      <c r="S372" s="9" t="s">
        <v>893</v>
      </c>
      <c r="T372" s="9" t="s">
        <v>893</v>
      </c>
      <c r="U372" s="73" t="s">
        <v>1022</v>
      </c>
      <c r="V372" s="62" t="s">
        <v>1013</v>
      </c>
      <c r="W372" s="65"/>
      <c r="X372" s="37"/>
      <c r="Y372" s="55"/>
      <c r="Z372" s="55"/>
      <c r="AA372" s="56"/>
      <c r="AB372" s="55"/>
      <c r="AC372" s="55"/>
    </row>
    <row r="373" spans="1:29" s="38" customFormat="1" ht="15" customHeight="1">
      <c r="A373" s="36" t="s">
        <v>779</v>
      </c>
      <c r="B373" s="12" t="s">
        <v>778</v>
      </c>
      <c r="C373" s="3" t="s">
        <v>765</v>
      </c>
      <c r="D373" s="12" t="s">
        <v>766</v>
      </c>
      <c r="E373" s="15" t="s">
        <v>858</v>
      </c>
      <c r="F373" s="2"/>
      <c r="G373" s="12" t="s">
        <v>7</v>
      </c>
      <c r="H373" s="12" t="s">
        <v>793</v>
      </c>
      <c r="I373" s="1" t="s">
        <v>67</v>
      </c>
      <c r="J373" s="9"/>
      <c r="K373" s="75">
        <v>43555</v>
      </c>
      <c r="Q373" s="9" t="s">
        <v>893</v>
      </c>
      <c r="R373" s="9" t="s">
        <v>893</v>
      </c>
      <c r="S373" s="9" t="s">
        <v>893</v>
      </c>
      <c r="T373" s="9" t="s">
        <v>893</v>
      </c>
      <c r="V373" s="61"/>
      <c r="W373" s="64"/>
      <c r="X373" s="37"/>
      <c r="AA373" s="16"/>
    </row>
    <row r="374" spans="1:29" ht="15" customHeight="1">
      <c r="A374" s="45"/>
      <c r="B374" s="45"/>
      <c r="C374" s="44"/>
      <c r="D374" s="45"/>
      <c r="E374" s="46"/>
      <c r="F374" s="46"/>
      <c r="G374" s="45"/>
      <c r="H374" s="45"/>
      <c r="I374" s="45"/>
      <c r="J374" s="47"/>
      <c r="W374" s="66"/>
      <c r="AA374" s="57"/>
    </row>
    <row r="375" spans="1:29" ht="15" customHeight="1">
      <c r="A375" s="45"/>
      <c r="B375" s="45"/>
      <c r="C375" s="44"/>
      <c r="D375" s="45"/>
      <c r="E375" s="46"/>
      <c r="F375" s="46"/>
      <c r="G375" s="45"/>
      <c r="H375" s="45"/>
      <c r="I375" s="45"/>
      <c r="J375" s="48"/>
      <c r="W375" s="66"/>
      <c r="AA375" s="57"/>
    </row>
    <row r="376" spans="1:29" ht="15" customHeight="1">
      <c r="A376" s="45"/>
      <c r="B376" s="45"/>
      <c r="C376" s="44"/>
      <c r="D376" s="45"/>
      <c r="E376" s="46"/>
      <c r="F376" s="46"/>
      <c r="G376" s="47"/>
      <c r="H376" s="45"/>
      <c r="I376" s="45"/>
      <c r="J376" s="48"/>
      <c r="W376" s="66"/>
      <c r="AA376" s="57"/>
    </row>
    <row r="377" spans="1:29" ht="15" customHeight="1">
      <c r="A377" s="45"/>
      <c r="B377" s="45"/>
      <c r="C377" s="44"/>
      <c r="D377" s="45"/>
      <c r="E377" s="46"/>
      <c r="F377" s="46"/>
      <c r="G377" s="47"/>
      <c r="H377" s="45"/>
      <c r="I377" s="45"/>
      <c r="J377" s="48"/>
      <c r="W377" s="66"/>
      <c r="AA377" s="57"/>
    </row>
    <row r="378" spans="1:29" ht="15" customHeight="1">
      <c r="A378" s="45"/>
      <c r="B378" s="45"/>
      <c r="C378" s="44"/>
      <c r="D378" s="45"/>
      <c r="E378" s="46"/>
      <c r="F378" s="46"/>
      <c r="G378" s="45"/>
      <c r="H378" s="47"/>
      <c r="I378" s="45"/>
      <c r="J378" s="48"/>
      <c r="W378" s="66"/>
      <c r="AA378" s="57"/>
    </row>
    <row r="379" spans="1:29" ht="15" customHeight="1">
      <c r="A379" s="45"/>
      <c r="B379" s="45"/>
      <c r="C379" s="44"/>
      <c r="D379" s="45"/>
      <c r="E379" s="46"/>
      <c r="F379" s="46"/>
      <c r="G379" s="45"/>
      <c r="H379" s="47"/>
      <c r="I379" s="45"/>
      <c r="J379" s="48"/>
      <c r="W379" s="66"/>
      <c r="AA379" s="57"/>
    </row>
    <row r="380" spans="1:29" ht="15" customHeight="1">
      <c r="A380" s="45"/>
      <c r="B380" s="45"/>
      <c r="C380" s="44"/>
      <c r="D380" s="45"/>
      <c r="E380" s="46"/>
      <c r="F380" s="46"/>
      <c r="G380" s="47"/>
      <c r="H380" s="47"/>
      <c r="I380" s="45"/>
      <c r="J380" s="48"/>
      <c r="W380" s="66"/>
      <c r="AA380" s="57"/>
    </row>
    <row r="381" spans="1:29" ht="15" customHeight="1">
      <c r="A381" s="45"/>
      <c r="B381" s="45"/>
      <c r="C381" s="44"/>
      <c r="D381" s="45"/>
      <c r="E381" s="46"/>
      <c r="F381" s="46"/>
      <c r="G381" s="49"/>
      <c r="H381" s="47"/>
      <c r="I381" s="45"/>
      <c r="J381" s="48"/>
      <c r="W381" s="66"/>
      <c r="AA381" s="57"/>
    </row>
    <row r="382" spans="1:29" ht="15" customHeight="1">
      <c r="A382" s="45"/>
      <c r="B382" s="45"/>
      <c r="C382" s="44"/>
      <c r="D382" s="45"/>
      <c r="E382" s="46"/>
      <c r="F382" s="46"/>
      <c r="G382" s="47"/>
      <c r="H382" s="45"/>
      <c r="I382" s="45"/>
      <c r="J382" s="48"/>
      <c r="W382" s="66"/>
      <c r="AA382" s="57"/>
    </row>
    <row r="383" spans="1:29" ht="15" customHeight="1">
      <c r="A383" s="45"/>
      <c r="B383" s="45"/>
      <c r="C383" s="44"/>
      <c r="D383" s="45"/>
      <c r="E383" s="46"/>
      <c r="F383" s="46"/>
      <c r="G383" s="47"/>
      <c r="H383" s="47"/>
      <c r="I383" s="45"/>
      <c r="J383" s="48"/>
      <c r="W383" s="66"/>
      <c r="AA383" s="57"/>
    </row>
    <row r="384" spans="1:29" ht="15" customHeight="1">
      <c r="A384" s="45"/>
      <c r="B384" s="54"/>
      <c r="C384" s="44"/>
      <c r="D384" s="45"/>
      <c r="E384" s="46"/>
      <c r="F384" s="46"/>
      <c r="G384" s="47"/>
      <c r="H384" s="45"/>
      <c r="I384" s="45"/>
      <c r="J384" s="48"/>
      <c r="W384" s="66"/>
      <c r="AA384" s="57"/>
    </row>
    <row r="385" spans="1:27" ht="15" customHeight="1">
      <c r="A385" s="45"/>
      <c r="B385" s="54"/>
      <c r="C385" s="44"/>
      <c r="D385" s="45"/>
      <c r="E385" s="46"/>
      <c r="F385" s="46"/>
      <c r="G385" s="47"/>
      <c r="H385" s="45"/>
      <c r="I385" s="45"/>
      <c r="J385" s="48"/>
      <c r="W385" s="66"/>
      <c r="AA385" s="57"/>
    </row>
    <row r="386" spans="1:27" ht="15" customHeight="1">
      <c r="A386" s="45"/>
      <c r="B386" s="54"/>
      <c r="C386" s="44"/>
      <c r="D386" s="45"/>
      <c r="E386" s="46"/>
      <c r="F386" s="46"/>
      <c r="G386" s="47"/>
      <c r="H386" s="45"/>
      <c r="I386" s="45"/>
      <c r="J386" s="48"/>
      <c r="W386" s="66"/>
      <c r="AA386" s="57"/>
    </row>
    <row r="387" spans="1:27" ht="15" customHeight="1">
      <c r="A387" s="45"/>
      <c r="B387" s="54"/>
      <c r="C387" s="44"/>
      <c r="D387" s="45"/>
      <c r="E387" s="46"/>
      <c r="F387" s="46"/>
      <c r="G387" s="47"/>
      <c r="H387" s="45"/>
      <c r="I387" s="45"/>
      <c r="J387" s="48"/>
      <c r="W387" s="66"/>
      <c r="AA387" s="57"/>
    </row>
    <row r="388" spans="1:27" ht="15" customHeight="1">
      <c r="A388" s="45"/>
      <c r="B388" s="54"/>
      <c r="C388" s="44"/>
      <c r="D388" s="45"/>
      <c r="E388" s="46"/>
      <c r="F388" s="46"/>
      <c r="G388" s="47"/>
      <c r="H388" s="45"/>
      <c r="I388" s="45"/>
      <c r="J388" s="48"/>
      <c r="W388" s="66"/>
      <c r="AA388" s="57"/>
    </row>
    <row r="389" spans="1:27" ht="15" customHeight="1">
      <c r="A389" s="45"/>
      <c r="B389" s="54"/>
      <c r="C389" s="44"/>
      <c r="D389" s="45"/>
      <c r="E389" s="46"/>
      <c r="F389" s="46"/>
      <c r="G389" s="47"/>
      <c r="H389" s="45"/>
      <c r="I389" s="45"/>
      <c r="J389" s="48"/>
      <c r="W389" s="66"/>
      <c r="AA389" s="57"/>
    </row>
    <row r="390" spans="1:27" ht="15" customHeight="1">
      <c r="A390" s="45"/>
      <c r="B390" s="54"/>
      <c r="C390" s="44"/>
      <c r="D390" s="45"/>
      <c r="E390" s="46"/>
      <c r="F390" s="46"/>
      <c r="G390" s="47"/>
      <c r="H390" s="45"/>
      <c r="I390" s="45"/>
      <c r="J390" s="48"/>
      <c r="W390" s="66"/>
      <c r="AA390" s="57"/>
    </row>
    <row r="391" spans="1:27" ht="15" customHeight="1">
      <c r="A391" s="45"/>
      <c r="B391" s="54"/>
      <c r="C391" s="44"/>
      <c r="D391" s="45"/>
      <c r="E391" s="46"/>
      <c r="F391" s="46"/>
      <c r="G391" s="47"/>
      <c r="H391" s="45"/>
      <c r="I391" s="45"/>
      <c r="J391" s="48"/>
      <c r="W391" s="66"/>
      <c r="AA391" s="57"/>
    </row>
    <row r="392" spans="1:27" ht="15" customHeight="1">
      <c r="A392" s="45"/>
      <c r="B392" s="54"/>
      <c r="C392" s="44"/>
      <c r="D392" s="45"/>
      <c r="E392" s="46"/>
      <c r="F392" s="46"/>
      <c r="G392" s="47"/>
      <c r="H392" s="45"/>
      <c r="I392" s="45"/>
      <c r="J392" s="48"/>
      <c r="W392" s="66"/>
      <c r="AA392" s="57"/>
    </row>
    <row r="393" spans="1:27" ht="15" customHeight="1">
      <c r="A393" s="45"/>
      <c r="B393" s="54"/>
      <c r="C393" s="44"/>
      <c r="D393" s="45"/>
      <c r="E393" s="46"/>
      <c r="F393" s="46"/>
      <c r="G393" s="47"/>
      <c r="H393" s="45"/>
      <c r="I393" s="45"/>
      <c r="J393" s="48"/>
      <c r="W393" s="66"/>
      <c r="AA393" s="57"/>
    </row>
    <row r="394" spans="1:27" ht="15" customHeight="1">
      <c r="A394" s="45"/>
      <c r="B394" s="54"/>
      <c r="C394" s="44"/>
      <c r="D394" s="45"/>
      <c r="E394" s="46"/>
      <c r="F394" s="46"/>
      <c r="G394" s="45"/>
      <c r="H394" s="47"/>
      <c r="I394" s="45"/>
      <c r="J394" s="48"/>
      <c r="W394" s="66"/>
      <c r="AA394" s="57"/>
    </row>
    <row r="395" spans="1:27" ht="15" customHeight="1">
      <c r="A395" s="45"/>
      <c r="B395" s="54"/>
      <c r="C395" s="44"/>
      <c r="D395" s="45"/>
      <c r="E395" s="46"/>
      <c r="F395" s="46"/>
      <c r="G395" s="45"/>
      <c r="H395" s="47"/>
      <c r="I395" s="45"/>
      <c r="J395" s="48"/>
      <c r="W395" s="66"/>
      <c r="AA395" s="57"/>
    </row>
    <row r="396" spans="1:27" ht="15" customHeight="1">
      <c r="A396" s="45"/>
      <c r="B396" s="54"/>
      <c r="C396" s="44"/>
      <c r="D396" s="45"/>
      <c r="E396" s="46"/>
      <c r="F396" s="46"/>
      <c r="G396" s="45"/>
      <c r="H396" s="47"/>
      <c r="I396" s="45"/>
      <c r="J396" s="48"/>
      <c r="W396" s="66"/>
      <c r="AA396" s="57"/>
    </row>
    <row r="397" spans="1:27" ht="15" customHeight="1">
      <c r="A397" s="45"/>
      <c r="B397" s="54"/>
      <c r="C397" s="44"/>
      <c r="D397" s="45"/>
      <c r="E397" s="46"/>
      <c r="F397" s="46"/>
      <c r="G397" s="45"/>
      <c r="H397" s="47"/>
      <c r="I397" s="45"/>
      <c r="J397" s="48"/>
      <c r="W397" s="66"/>
      <c r="AA397" s="57"/>
    </row>
    <row r="398" spans="1:27" ht="15" customHeight="1">
      <c r="A398" s="45"/>
      <c r="B398" s="54"/>
      <c r="C398" s="44"/>
      <c r="D398" s="45"/>
      <c r="E398" s="46"/>
      <c r="F398" s="46"/>
      <c r="G398" s="45"/>
      <c r="H398" s="45"/>
      <c r="I398" s="45"/>
      <c r="J398" s="48"/>
      <c r="W398" s="66"/>
      <c r="AA398" s="57"/>
    </row>
    <row r="399" spans="1:27" ht="15" customHeight="1">
      <c r="A399" s="45"/>
      <c r="B399" s="54"/>
      <c r="C399" s="44"/>
      <c r="D399" s="45"/>
      <c r="E399" s="46"/>
      <c r="F399" s="46"/>
      <c r="G399" s="45"/>
      <c r="H399" s="47"/>
      <c r="I399" s="45"/>
      <c r="J399" s="48"/>
      <c r="W399" s="66"/>
      <c r="AA399" s="57"/>
    </row>
    <row r="400" spans="1:27" ht="15" customHeight="1">
      <c r="A400" s="45"/>
      <c r="B400" s="54"/>
      <c r="C400" s="44"/>
      <c r="D400" s="45"/>
      <c r="E400" s="46"/>
      <c r="F400" s="46"/>
      <c r="G400" s="45"/>
      <c r="H400" s="47"/>
      <c r="I400" s="45"/>
      <c r="J400" s="48"/>
      <c r="W400" s="66"/>
      <c r="AA400" s="57"/>
    </row>
    <row r="401" spans="1:27" ht="15" customHeight="1">
      <c r="A401" s="45"/>
      <c r="B401" s="54"/>
      <c r="C401" s="44"/>
      <c r="D401" s="45"/>
      <c r="E401" s="46"/>
      <c r="F401" s="46"/>
      <c r="G401" s="45"/>
      <c r="H401" s="47"/>
      <c r="I401" s="45"/>
      <c r="J401" s="48"/>
      <c r="W401" s="66"/>
      <c r="AA401" s="57"/>
    </row>
    <row r="402" spans="1:27" ht="15" customHeight="1">
      <c r="A402" s="45"/>
      <c r="B402" s="54"/>
      <c r="C402" s="44"/>
      <c r="D402" s="45"/>
      <c r="E402" s="46"/>
      <c r="F402" s="46"/>
      <c r="G402" s="45"/>
      <c r="H402" s="47"/>
      <c r="I402" s="45"/>
      <c r="J402" s="48"/>
      <c r="W402" s="66"/>
      <c r="AA402" s="57"/>
    </row>
    <row r="403" spans="1:27" ht="15" customHeight="1">
      <c r="A403" s="45"/>
      <c r="B403" s="54"/>
      <c r="C403" s="44"/>
      <c r="D403" s="45"/>
      <c r="E403" s="46"/>
      <c r="F403" s="46"/>
      <c r="G403" s="45"/>
      <c r="H403" s="47"/>
      <c r="I403" s="45"/>
      <c r="J403" s="48"/>
      <c r="W403" s="66"/>
      <c r="AA403" s="57"/>
    </row>
    <row r="404" spans="1:27" ht="15" customHeight="1">
      <c r="A404" s="45"/>
      <c r="B404" s="54"/>
      <c r="C404" s="44"/>
      <c r="D404" s="45"/>
      <c r="E404" s="46"/>
      <c r="F404" s="46"/>
      <c r="G404" s="47"/>
      <c r="H404" s="47"/>
      <c r="I404" s="45"/>
      <c r="J404" s="48"/>
      <c r="W404" s="66"/>
      <c r="AA404" s="57"/>
    </row>
    <row r="405" spans="1:27" ht="15" customHeight="1">
      <c r="A405" s="45"/>
      <c r="B405" s="54"/>
      <c r="C405" s="44"/>
      <c r="D405" s="45"/>
      <c r="E405" s="46"/>
      <c r="F405" s="46"/>
      <c r="G405" s="47"/>
      <c r="H405" s="45"/>
      <c r="I405" s="45"/>
      <c r="J405" s="48"/>
      <c r="W405" s="66"/>
      <c r="AA405" s="57"/>
    </row>
    <row r="406" spans="1:27" ht="15" customHeight="1">
      <c r="A406" s="45"/>
      <c r="B406" s="54"/>
      <c r="C406" s="44"/>
      <c r="D406" s="45"/>
      <c r="E406" s="46"/>
      <c r="F406" s="46"/>
      <c r="G406" s="47"/>
      <c r="H406" s="47"/>
      <c r="I406" s="45"/>
      <c r="J406" s="48"/>
      <c r="W406" s="66"/>
      <c r="AA406" s="57"/>
    </row>
    <row r="407" spans="1:27" ht="15" customHeight="1">
      <c r="A407" s="45"/>
      <c r="B407" s="45"/>
      <c r="C407" s="44"/>
      <c r="D407" s="45"/>
      <c r="E407" s="46"/>
      <c r="F407" s="46"/>
      <c r="G407" s="47"/>
      <c r="H407" s="45"/>
      <c r="I407" s="45"/>
      <c r="J407" s="48"/>
      <c r="W407" s="66"/>
      <c r="AA407" s="57"/>
    </row>
    <row r="408" spans="1:27" ht="15" customHeight="1">
      <c r="A408" s="45"/>
      <c r="B408" s="45"/>
      <c r="C408" s="44"/>
      <c r="D408" s="45"/>
      <c r="E408" s="46"/>
      <c r="F408" s="46"/>
      <c r="G408" s="47"/>
      <c r="H408" s="45"/>
      <c r="I408" s="45"/>
      <c r="J408" s="48"/>
      <c r="W408" s="66"/>
      <c r="AA408" s="57"/>
    </row>
    <row r="409" spans="1:27" ht="15" customHeight="1">
      <c r="A409" s="45"/>
      <c r="B409" s="45"/>
      <c r="C409" s="44"/>
      <c r="D409" s="45"/>
      <c r="E409" s="46"/>
      <c r="F409" s="46"/>
      <c r="G409" s="47"/>
      <c r="H409" s="45"/>
      <c r="I409" s="45"/>
      <c r="J409" s="48"/>
      <c r="W409" s="66"/>
      <c r="AA409" s="57"/>
    </row>
    <row r="410" spans="1:27" ht="15" customHeight="1">
      <c r="A410" s="45"/>
      <c r="B410" s="45"/>
      <c r="C410" s="44"/>
      <c r="D410" s="45"/>
      <c r="E410" s="46"/>
      <c r="F410" s="46"/>
      <c r="G410" s="47"/>
      <c r="H410" s="45"/>
      <c r="I410" s="45"/>
      <c r="J410" s="48"/>
      <c r="W410" s="66"/>
      <c r="AA410" s="57"/>
    </row>
    <row r="411" spans="1:27" ht="15" customHeight="1">
      <c r="A411" s="45"/>
      <c r="B411" s="45"/>
      <c r="C411" s="44"/>
      <c r="D411" s="45"/>
      <c r="E411" s="46"/>
      <c r="F411" s="46"/>
      <c r="G411" s="47"/>
      <c r="H411" s="45"/>
      <c r="I411" s="45"/>
      <c r="J411" s="48"/>
      <c r="W411" s="66"/>
      <c r="AA411" s="57"/>
    </row>
    <row r="412" spans="1:27" ht="15" customHeight="1">
      <c r="A412" s="45"/>
      <c r="B412" s="45"/>
      <c r="C412" s="44"/>
      <c r="D412" s="45"/>
      <c r="E412" s="46"/>
      <c r="F412" s="46"/>
      <c r="G412" s="47"/>
      <c r="H412" s="45"/>
      <c r="I412" s="45"/>
      <c r="J412" s="48"/>
      <c r="W412" s="66"/>
      <c r="AA412" s="57"/>
    </row>
    <row r="413" spans="1:27" ht="15" customHeight="1">
      <c r="A413" s="45"/>
      <c r="B413" s="45"/>
      <c r="C413" s="44"/>
      <c r="D413" s="45"/>
      <c r="E413" s="46"/>
      <c r="F413" s="46"/>
      <c r="G413" s="47"/>
      <c r="H413" s="45"/>
      <c r="I413" s="45"/>
      <c r="J413" s="48"/>
      <c r="W413" s="66"/>
      <c r="AA413" s="57"/>
    </row>
    <row r="414" spans="1:27" ht="15" customHeight="1">
      <c r="A414" s="45"/>
      <c r="B414" s="45"/>
      <c r="C414" s="44"/>
      <c r="D414" s="45"/>
      <c r="E414" s="46"/>
      <c r="F414" s="46"/>
      <c r="G414" s="47"/>
      <c r="H414" s="45"/>
      <c r="I414" s="45"/>
      <c r="J414" s="48"/>
      <c r="W414" s="66"/>
      <c r="AA414" s="57"/>
    </row>
    <row r="415" spans="1:27" ht="15" customHeight="1">
      <c r="A415" s="45"/>
      <c r="B415" s="45"/>
      <c r="C415" s="44"/>
      <c r="D415" s="45"/>
      <c r="E415" s="46"/>
      <c r="F415" s="46"/>
      <c r="G415" s="47"/>
      <c r="H415" s="45"/>
      <c r="I415" s="45"/>
      <c r="J415" s="48"/>
      <c r="W415" s="66"/>
      <c r="AA415" s="57"/>
    </row>
    <row r="416" spans="1:27" ht="15" customHeight="1">
      <c r="A416" s="45"/>
      <c r="B416" s="45"/>
      <c r="C416" s="44"/>
      <c r="D416" s="45"/>
      <c r="E416" s="46"/>
      <c r="F416" s="46"/>
      <c r="G416" s="47"/>
      <c r="H416" s="45"/>
      <c r="I416" s="45"/>
      <c r="J416" s="48"/>
      <c r="W416" s="66"/>
      <c r="AA416" s="57"/>
    </row>
    <row r="417" spans="1:27" ht="15" customHeight="1">
      <c r="A417" s="45"/>
      <c r="B417" s="45"/>
      <c r="C417" s="44"/>
      <c r="D417" s="45"/>
      <c r="E417" s="46"/>
      <c r="F417" s="46"/>
      <c r="G417" s="47"/>
      <c r="H417" s="45"/>
      <c r="I417" s="45"/>
      <c r="J417" s="48"/>
      <c r="W417" s="66"/>
      <c r="AA417" s="57"/>
    </row>
    <row r="418" spans="1:27" ht="15" customHeight="1">
      <c r="A418" s="45"/>
      <c r="B418" s="45"/>
      <c r="C418" s="44"/>
      <c r="D418" s="45"/>
      <c r="E418" s="46"/>
      <c r="F418" s="46"/>
      <c r="G418" s="47"/>
      <c r="H418" s="45"/>
      <c r="I418" s="45"/>
      <c r="J418" s="48"/>
      <c r="W418" s="66"/>
      <c r="AA418" s="57"/>
    </row>
    <row r="419" spans="1:27" ht="15" customHeight="1">
      <c r="A419" s="45"/>
      <c r="B419" s="45"/>
      <c r="C419" s="44"/>
      <c r="D419" s="45"/>
      <c r="E419" s="46"/>
      <c r="F419" s="46"/>
      <c r="G419" s="45"/>
      <c r="H419" s="47"/>
      <c r="I419" s="45"/>
      <c r="J419" s="48"/>
      <c r="W419" s="66"/>
      <c r="AA419" s="57"/>
    </row>
    <row r="420" spans="1:27" ht="15" customHeight="1">
      <c r="A420" s="45"/>
      <c r="B420" s="45"/>
      <c r="C420" s="44"/>
      <c r="D420" s="45"/>
      <c r="E420" s="46"/>
      <c r="F420" s="46"/>
      <c r="G420" s="45"/>
      <c r="H420" s="49"/>
      <c r="I420" s="45"/>
      <c r="J420" s="48"/>
      <c r="W420" s="66"/>
      <c r="AA420" s="57"/>
    </row>
    <row r="421" spans="1:27" ht="15" customHeight="1">
      <c r="A421" s="45"/>
      <c r="B421" s="45"/>
      <c r="C421" s="44"/>
      <c r="D421" s="45"/>
      <c r="E421" s="46"/>
      <c r="F421" s="46"/>
      <c r="G421" s="45"/>
      <c r="H421" s="47"/>
      <c r="I421" s="45"/>
      <c r="J421" s="48"/>
      <c r="W421" s="66"/>
      <c r="AA421" s="57"/>
    </row>
    <row r="422" spans="1:27" ht="15" customHeight="1">
      <c r="A422" s="45"/>
      <c r="B422" s="45"/>
      <c r="C422" s="44"/>
      <c r="D422" s="45"/>
      <c r="E422" s="46"/>
      <c r="F422" s="46"/>
      <c r="G422" s="45"/>
      <c r="H422" s="49"/>
      <c r="I422" s="45"/>
      <c r="J422" s="48"/>
      <c r="W422" s="66"/>
      <c r="AA422" s="57"/>
    </row>
    <row r="423" spans="1:27" ht="15" customHeight="1">
      <c r="A423" s="45"/>
      <c r="B423" s="45"/>
      <c r="C423" s="44"/>
      <c r="D423" s="45"/>
      <c r="E423" s="46"/>
      <c r="F423" s="46"/>
      <c r="G423" s="45"/>
      <c r="H423" s="47"/>
      <c r="I423" s="45"/>
      <c r="J423" s="48"/>
      <c r="W423" s="66"/>
      <c r="AA423" s="57"/>
    </row>
    <row r="424" spans="1:27" ht="15" customHeight="1">
      <c r="A424" s="45"/>
      <c r="B424" s="45"/>
      <c r="C424" s="44"/>
      <c r="D424" s="45"/>
      <c r="E424" s="46"/>
      <c r="F424" s="46"/>
      <c r="G424" s="45"/>
      <c r="H424" s="49"/>
      <c r="I424" s="45"/>
      <c r="J424" s="48"/>
      <c r="W424" s="66"/>
      <c r="AA424" s="57"/>
    </row>
    <row r="425" spans="1:27" ht="15" customHeight="1">
      <c r="A425" s="45"/>
      <c r="B425" s="45"/>
      <c r="C425" s="44"/>
      <c r="D425" s="45"/>
      <c r="E425" s="46"/>
      <c r="F425" s="46"/>
      <c r="G425" s="45"/>
      <c r="H425" s="47"/>
      <c r="I425" s="45"/>
      <c r="J425" s="48"/>
      <c r="W425" s="66"/>
      <c r="AA425" s="57"/>
    </row>
    <row r="426" spans="1:27" ht="15" customHeight="1">
      <c r="A426" s="45"/>
      <c r="B426" s="45"/>
      <c r="C426" s="44"/>
      <c r="D426" s="45"/>
      <c r="E426" s="46"/>
      <c r="F426" s="46"/>
      <c r="G426" s="45"/>
      <c r="H426" s="49"/>
      <c r="I426" s="45"/>
      <c r="J426" s="48"/>
      <c r="W426" s="66"/>
      <c r="AA426" s="57"/>
    </row>
    <row r="427" spans="1:27" ht="15" customHeight="1">
      <c r="A427" s="45"/>
      <c r="B427" s="45"/>
      <c r="C427" s="44"/>
      <c r="D427" s="45"/>
      <c r="E427" s="46"/>
      <c r="F427" s="46"/>
      <c r="G427" s="45"/>
      <c r="H427" s="47"/>
      <c r="I427" s="45"/>
      <c r="J427" s="48"/>
      <c r="W427" s="66"/>
      <c r="AA427" s="57"/>
    </row>
    <row r="428" spans="1:27" ht="15" customHeight="1">
      <c r="A428" s="45"/>
      <c r="B428" s="45"/>
      <c r="C428" s="44"/>
      <c r="D428" s="45"/>
      <c r="E428" s="46"/>
      <c r="F428" s="46"/>
      <c r="G428" s="45"/>
      <c r="H428" s="49"/>
      <c r="I428" s="45"/>
      <c r="J428" s="48"/>
      <c r="W428" s="66"/>
      <c r="AA428" s="57"/>
    </row>
    <row r="429" spans="1:27" ht="15" customHeight="1">
      <c r="A429" s="45"/>
      <c r="B429" s="45"/>
      <c r="C429" s="44"/>
      <c r="D429" s="45"/>
      <c r="E429" s="46"/>
      <c r="F429" s="46"/>
      <c r="G429" s="45"/>
      <c r="H429" s="47"/>
      <c r="I429" s="45"/>
      <c r="J429" s="48"/>
      <c r="W429" s="66"/>
      <c r="AA429" s="57"/>
    </row>
    <row r="430" spans="1:27" ht="15" customHeight="1">
      <c r="A430" s="45"/>
      <c r="B430" s="45"/>
      <c r="C430" s="44"/>
      <c r="D430" s="45"/>
      <c r="E430" s="46"/>
      <c r="F430" s="50"/>
      <c r="G430" s="45"/>
      <c r="H430" s="49"/>
      <c r="I430" s="45"/>
      <c r="J430" s="48"/>
      <c r="W430" s="66"/>
      <c r="AA430" s="57"/>
    </row>
    <row r="431" spans="1:27" ht="15" customHeight="1">
      <c r="A431" s="45"/>
      <c r="B431" s="45"/>
      <c r="C431" s="44"/>
      <c r="D431" s="45"/>
      <c r="E431" s="46"/>
      <c r="F431" s="50"/>
      <c r="G431" s="45"/>
      <c r="H431" s="47"/>
      <c r="I431" s="45"/>
      <c r="J431" s="48"/>
      <c r="W431" s="66"/>
      <c r="AA431" s="57"/>
    </row>
    <row r="432" spans="1:27" ht="15" customHeight="1">
      <c r="A432" s="45"/>
      <c r="B432" s="45"/>
      <c r="C432" s="44"/>
      <c r="D432" s="45"/>
      <c r="E432" s="46"/>
      <c r="F432" s="50"/>
      <c r="G432" s="45"/>
      <c r="H432" s="49"/>
      <c r="I432" s="45"/>
      <c r="J432" s="48"/>
      <c r="W432" s="66"/>
      <c r="AA432" s="57"/>
    </row>
    <row r="433" spans="1:27" ht="15" customHeight="1">
      <c r="A433" s="45"/>
      <c r="B433" s="45"/>
      <c r="C433" s="44"/>
      <c r="D433" s="45"/>
      <c r="E433" s="46"/>
      <c r="F433" s="50"/>
      <c r="G433" s="47"/>
      <c r="H433" s="45"/>
      <c r="I433" s="45"/>
      <c r="J433" s="48"/>
      <c r="W433" s="66"/>
      <c r="AA433" s="57"/>
    </row>
    <row r="434" spans="1:27" ht="15" customHeight="1">
      <c r="A434" s="45"/>
      <c r="B434" s="45"/>
      <c r="C434" s="44"/>
      <c r="D434" s="45"/>
      <c r="E434" s="46"/>
      <c r="F434" s="50"/>
      <c r="G434" s="45"/>
      <c r="H434" s="47"/>
      <c r="I434" s="45"/>
      <c r="J434" s="48"/>
      <c r="W434" s="66"/>
      <c r="AA434" s="57"/>
    </row>
    <row r="435" spans="1:27" ht="15" customHeight="1">
      <c r="A435" s="45"/>
      <c r="B435" s="45"/>
      <c r="C435" s="44"/>
      <c r="D435" s="45"/>
      <c r="E435" s="46"/>
      <c r="F435" s="50"/>
      <c r="G435" s="45"/>
      <c r="H435" s="45"/>
      <c r="I435" s="45"/>
      <c r="J435" s="48"/>
      <c r="W435" s="66"/>
      <c r="AA435" s="57"/>
    </row>
    <row r="436" spans="1:27" ht="15" customHeight="1">
      <c r="A436" s="45"/>
      <c r="B436" s="45"/>
      <c r="C436" s="44"/>
      <c r="D436" s="45"/>
      <c r="E436" s="46"/>
      <c r="F436" s="50"/>
      <c r="G436" s="45"/>
      <c r="H436" s="45"/>
      <c r="I436" s="45"/>
      <c r="J436" s="48"/>
      <c r="W436" s="66"/>
      <c r="AA436" s="57"/>
    </row>
    <row r="437" spans="1:27" ht="15" customHeight="1">
      <c r="A437" s="45"/>
      <c r="B437" s="45"/>
      <c r="C437" s="44"/>
      <c r="D437" s="45"/>
      <c r="E437" s="46"/>
      <c r="F437" s="50"/>
      <c r="G437" s="45"/>
      <c r="H437" s="45"/>
      <c r="I437" s="45"/>
      <c r="J437" s="48"/>
      <c r="W437" s="66"/>
      <c r="AA437" s="57"/>
    </row>
    <row r="438" spans="1:27" ht="15" customHeight="1">
      <c r="A438" s="45"/>
      <c r="B438" s="45"/>
      <c r="C438" s="44"/>
      <c r="D438" s="45"/>
      <c r="E438" s="46"/>
      <c r="F438" s="50"/>
      <c r="G438" s="45"/>
      <c r="H438" s="45"/>
      <c r="I438" s="45"/>
      <c r="J438" s="48"/>
      <c r="W438" s="66"/>
      <c r="AA438" s="57"/>
    </row>
    <row r="439" spans="1:27" ht="15" customHeight="1">
      <c r="A439" s="45"/>
      <c r="B439" s="45"/>
      <c r="C439" s="44"/>
      <c r="D439" s="45"/>
      <c r="E439" s="46"/>
      <c r="F439" s="50"/>
      <c r="G439" s="45"/>
      <c r="H439" s="45"/>
      <c r="I439" s="45"/>
      <c r="J439" s="48"/>
      <c r="W439" s="66"/>
      <c r="AA439" s="57"/>
    </row>
    <row r="440" spans="1:27" ht="15" customHeight="1">
      <c r="A440" s="45"/>
      <c r="B440" s="45"/>
      <c r="C440" s="44"/>
      <c r="D440" s="45"/>
      <c r="E440" s="46"/>
      <c r="F440" s="50"/>
      <c r="G440" s="45"/>
      <c r="H440" s="45"/>
      <c r="I440" s="45"/>
      <c r="J440" s="48"/>
      <c r="W440" s="66"/>
      <c r="AA440" s="57"/>
    </row>
    <row r="441" spans="1:27" ht="15" customHeight="1">
      <c r="A441" s="45"/>
      <c r="B441" s="45"/>
      <c r="C441" s="44"/>
      <c r="D441" s="45"/>
      <c r="E441" s="46"/>
      <c r="F441" s="50"/>
      <c r="G441" s="45"/>
      <c r="H441" s="45"/>
      <c r="I441" s="45"/>
      <c r="J441" s="48"/>
      <c r="W441" s="66"/>
      <c r="AA441" s="57"/>
    </row>
    <row r="442" spans="1:27" ht="15" customHeight="1">
      <c r="A442" s="45"/>
      <c r="B442" s="45"/>
      <c r="C442" s="44"/>
      <c r="D442" s="45"/>
      <c r="E442" s="46"/>
      <c r="F442" s="50"/>
      <c r="G442" s="45"/>
      <c r="H442" s="45"/>
      <c r="I442" s="45"/>
      <c r="J442" s="48"/>
      <c r="W442" s="66"/>
      <c r="AA442" s="57"/>
    </row>
    <row r="443" spans="1:27" ht="15" customHeight="1">
      <c r="A443" s="45"/>
      <c r="B443" s="45"/>
      <c r="C443" s="44"/>
      <c r="D443" s="45"/>
      <c r="E443" s="46"/>
      <c r="F443" s="50"/>
      <c r="G443" s="45"/>
      <c r="H443" s="45"/>
      <c r="I443" s="45"/>
      <c r="J443" s="48"/>
      <c r="W443" s="66"/>
      <c r="AA443" s="57"/>
    </row>
    <row r="444" spans="1:27" ht="15" customHeight="1">
      <c r="A444" s="45"/>
      <c r="B444" s="45"/>
      <c r="C444" s="44"/>
      <c r="D444" s="45"/>
      <c r="E444" s="46"/>
      <c r="F444" s="50"/>
      <c r="G444" s="45"/>
      <c r="H444" s="45"/>
      <c r="I444" s="45"/>
      <c r="J444" s="48"/>
      <c r="W444" s="66"/>
    </row>
    <row r="445" spans="1:27" ht="15" customHeight="1">
      <c r="A445" s="45"/>
      <c r="B445" s="45"/>
      <c r="C445" s="44"/>
      <c r="D445" s="45"/>
      <c r="E445" s="46"/>
      <c r="F445" s="50"/>
      <c r="G445" s="45"/>
      <c r="H445" s="45"/>
      <c r="I445" s="45"/>
      <c r="J445" s="48"/>
      <c r="W445" s="66"/>
    </row>
    <row r="446" spans="1:27" ht="15" customHeight="1">
      <c r="A446" s="45"/>
      <c r="B446" s="45"/>
      <c r="C446" s="44"/>
      <c r="D446" s="45"/>
      <c r="E446" s="46"/>
      <c r="F446" s="50"/>
      <c r="G446" s="45"/>
      <c r="H446" s="45"/>
      <c r="I446" s="45"/>
      <c r="J446" s="48"/>
      <c r="W446" s="66"/>
    </row>
    <row r="447" spans="1:27" ht="15" customHeight="1">
      <c r="A447" s="45"/>
      <c r="B447" s="45"/>
      <c r="C447" s="44"/>
      <c r="D447" s="45"/>
      <c r="E447" s="46"/>
      <c r="F447" s="50"/>
      <c r="G447" s="45"/>
      <c r="H447" s="45"/>
      <c r="I447" s="45"/>
      <c r="J447" s="48"/>
      <c r="W447" s="66"/>
    </row>
    <row r="448" spans="1:27" ht="15" customHeight="1">
      <c r="A448" s="45"/>
      <c r="B448" s="45"/>
      <c r="C448" s="44"/>
      <c r="D448" s="45"/>
      <c r="E448" s="46"/>
      <c r="F448" s="50"/>
      <c r="G448" s="45"/>
      <c r="H448" s="45"/>
      <c r="I448" s="45"/>
      <c r="J448" s="48"/>
      <c r="W448" s="66"/>
    </row>
    <row r="449" spans="1:24" ht="15" customHeight="1">
      <c r="A449" s="45"/>
      <c r="B449" s="45"/>
      <c r="C449" s="44"/>
      <c r="D449" s="45"/>
      <c r="E449" s="46"/>
      <c r="F449" s="50"/>
      <c r="G449" s="45"/>
      <c r="H449" s="47"/>
      <c r="I449" s="45"/>
      <c r="J449" s="48"/>
      <c r="W449" s="66"/>
      <c r="X449" s="4"/>
    </row>
    <row r="450" spans="1:24" ht="15" customHeight="1">
      <c r="C450" s="48"/>
      <c r="D450" s="48"/>
      <c r="E450" s="51"/>
      <c r="F450" s="52"/>
      <c r="G450" s="48"/>
      <c r="H450" s="48"/>
      <c r="I450" s="48"/>
      <c r="J450" s="48"/>
    </row>
    <row r="451" spans="1:24" ht="15" customHeight="1">
      <c r="C451" s="48"/>
      <c r="D451" s="48"/>
      <c r="E451" s="51"/>
      <c r="F451" s="52"/>
      <c r="G451" s="48"/>
      <c r="H451" s="48"/>
      <c r="I451" s="48"/>
      <c r="J451" s="48"/>
    </row>
    <row r="452" spans="1:24" ht="15" customHeight="1">
      <c r="C452" s="48"/>
      <c r="D452" s="48"/>
      <c r="E452" s="51"/>
      <c r="F452" s="52"/>
      <c r="G452" s="48"/>
      <c r="H452" s="48"/>
      <c r="I452" s="48"/>
      <c r="J452" s="48"/>
    </row>
    <row r="453" spans="1:24" ht="15" customHeight="1">
      <c r="C453" s="48"/>
      <c r="D453" s="48"/>
      <c r="E453" s="51"/>
      <c r="F453" s="52"/>
      <c r="G453" s="48"/>
      <c r="H453" s="48"/>
      <c r="I453" s="48"/>
      <c r="J453" s="48"/>
    </row>
    <row r="454" spans="1:24" ht="15" customHeight="1">
      <c r="C454" s="48"/>
      <c r="D454" s="48"/>
      <c r="E454" s="51"/>
      <c r="F454" s="52"/>
      <c r="G454" s="48"/>
      <c r="H454" s="48"/>
      <c r="I454" s="48"/>
      <c r="J454" s="48"/>
    </row>
    <row r="455" spans="1:24" ht="15" customHeight="1">
      <c r="C455" s="48"/>
      <c r="D455" s="48"/>
      <c r="E455" s="51"/>
      <c r="F455" s="52"/>
      <c r="G455" s="48"/>
      <c r="H455" s="48"/>
      <c r="I455" s="48"/>
      <c r="J455" s="48"/>
    </row>
    <row r="456" spans="1:24" ht="15" customHeight="1">
      <c r="C456" s="48"/>
      <c r="D456" s="48"/>
      <c r="E456" s="51"/>
      <c r="F456" s="52"/>
      <c r="G456" s="48"/>
      <c r="H456" s="48"/>
      <c r="I456" s="48"/>
      <c r="J456" s="48"/>
    </row>
    <row r="457" spans="1:24" ht="15" customHeight="1">
      <c r="C457" s="48"/>
      <c r="D457" s="48"/>
      <c r="E457" s="51"/>
      <c r="F457" s="52"/>
      <c r="G457" s="48"/>
      <c r="H457" s="48"/>
      <c r="I457" s="48"/>
      <c r="J457" s="48"/>
    </row>
  </sheetData>
  <sheetProtection selectLockedCells="1"/>
  <mergeCells count="1">
    <mergeCell ref="AI2:AK2"/>
  </mergeCells>
  <phoneticPr fontId="6" type="noConversion"/>
  <conditionalFormatting sqref="D374:D449">
    <cfRule type="duplicateValues" dxfId="49" priority="91"/>
  </conditionalFormatting>
  <conditionalFormatting sqref="D374:D449">
    <cfRule type="duplicateValues" dxfId="48" priority="92"/>
  </conditionalFormatting>
  <conditionalFormatting sqref="C374:C449">
    <cfRule type="duplicateValues" dxfId="47" priority="89"/>
    <cfRule type="duplicateValues" dxfId="46" priority="90"/>
  </conditionalFormatting>
  <conditionalFormatting sqref="D374:D449">
    <cfRule type="duplicateValues" dxfId="45" priority="86"/>
    <cfRule type="duplicateValues" dxfId="44" priority="88"/>
  </conditionalFormatting>
  <conditionalFormatting sqref="E374:E449">
    <cfRule type="duplicateValues" dxfId="43" priority="87"/>
  </conditionalFormatting>
  <conditionalFormatting sqref="C374:C449">
    <cfRule type="duplicateValues" dxfId="42" priority="85"/>
  </conditionalFormatting>
  <conditionalFormatting sqref="D379">
    <cfRule type="duplicateValues" dxfId="41" priority="62" stopIfTrue="1"/>
  </conditionalFormatting>
  <conditionalFormatting sqref="D38">
    <cfRule type="duplicateValues" dxfId="40" priority="50"/>
  </conditionalFormatting>
  <conditionalFormatting sqref="D38">
    <cfRule type="duplicateValues" dxfId="39" priority="51"/>
  </conditionalFormatting>
  <conditionalFormatting sqref="D38">
    <cfRule type="duplicateValues" dxfId="38" priority="47"/>
    <cfRule type="duplicateValues" dxfId="37" priority="49"/>
  </conditionalFormatting>
  <conditionalFormatting sqref="C38">
    <cfRule type="duplicateValues" dxfId="36" priority="45"/>
    <cfRule type="duplicateValues" dxfId="35" priority="46"/>
  </conditionalFormatting>
  <conditionalFormatting sqref="C38">
    <cfRule type="duplicateValues" dxfId="34" priority="44"/>
  </conditionalFormatting>
  <conditionalFormatting sqref="D55">
    <cfRule type="duplicateValues" dxfId="33" priority="43"/>
  </conditionalFormatting>
  <conditionalFormatting sqref="D58">
    <cfRule type="duplicateValues" dxfId="32" priority="42"/>
  </conditionalFormatting>
  <conditionalFormatting sqref="D224">
    <cfRule type="duplicateValues" dxfId="31" priority="22"/>
  </conditionalFormatting>
  <conditionalFormatting sqref="D224">
    <cfRule type="duplicateValues" dxfId="30" priority="23"/>
  </conditionalFormatting>
  <conditionalFormatting sqref="D224">
    <cfRule type="duplicateValues" dxfId="29" priority="19"/>
    <cfRule type="duplicateValues" dxfId="28" priority="21"/>
  </conditionalFormatting>
  <conditionalFormatting sqref="C224">
    <cfRule type="duplicateValues" dxfId="27" priority="17"/>
    <cfRule type="duplicateValues" dxfId="26" priority="18"/>
  </conditionalFormatting>
  <conditionalFormatting sqref="C224">
    <cfRule type="duplicateValues" dxfId="25" priority="16"/>
  </conditionalFormatting>
  <conditionalFormatting sqref="D241">
    <cfRule type="duplicateValues" dxfId="24" priority="15"/>
  </conditionalFormatting>
  <conditionalFormatting sqref="D244">
    <cfRule type="duplicateValues" dxfId="23" priority="14"/>
  </conditionalFormatting>
  <conditionalFormatting sqref="D365:D373">
    <cfRule type="duplicateValues" dxfId="22" priority="113"/>
  </conditionalFormatting>
  <conditionalFormatting sqref="D245:D364 D242:D243 D226:D240 D188:D223">
    <cfRule type="duplicateValues" dxfId="21" priority="219"/>
  </conditionalFormatting>
  <conditionalFormatting sqref="D226:D373 D188:D223">
    <cfRule type="duplicateValues" dxfId="20" priority="224"/>
  </conditionalFormatting>
  <conditionalFormatting sqref="D225">
    <cfRule type="duplicateValues" dxfId="19" priority="243"/>
  </conditionalFormatting>
  <conditionalFormatting sqref="C225:C234 C188:C223 C236:C373">
    <cfRule type="duplicateValues" dxfId="18" priority="249"/>
    <cfRule type="duplicateValues" dxfId="17" priority="250"/>
  </conditionalFormatting>
  <conditionalFormatting sqref="D225:D373 D188:D223">
    <cfRule type="duplicateValues" dxfId="16" priority="253"/>
    <cfRule type="duplicateValues" dxfId="15" priority="254"/>
  </conditionalFormatting>
  <conditionalFormatting sqref="C225:C234 C188:C223 C236:C373">
    <cfRule type="duplicateValues" dxfId="14" priority="257"/>
  </conditionalFormatting>
  <conditionalFormatting sqref="D179:D187">
    <cfRule type="duplicateValues" dxfId="13" priority="280"/>
  </conditionalFormatting>
  <conditionalFormatting sqref="D59:D178 D56:D57 D40:D54 D2:D37">
    <cfRule type="duplicateValues" dxfId="12" priority="436"/>
  </conditionalFormatting>
  <conditionalFormatting sqref="D40:D187 D2:D37">
    <cfRule type="duplicateValues" dxfId="11" priority="441"/>
  </conditionalFormatting>
  <conditionalFormatting sqref="D39">
    <cfRule type="duplicateValues" dxfId="10" priority="460"/>
  </conditionalFormatting>
  <conditionalFormatting sqref="C39:C48 C2:C37 C50:C187">
    <cfRule type="duplicateValues" dxfId="9" priority="476"/>
    <cfRule type="duplicateValues" dxfId="8" priority="477"/>
  </conditionalFormatting>
  <conditionalFormatting sqref="D39:D187 D2:D37">
    <cfRule type="duplicateValues" dxfId="7" priority="480"/>
    <cfRule type="duplicateValues" dxfId="6" priority="481"/>
  </conditionalFormatting>
  <conditionalFormatting sqref="C39:C48 C2:C37 C50:C187">
    <cfRule type="duplicateValues" dxfId="5" priority="484"/>
  </conditionalFormatting>
  <conditionalFormatting sqref="AD6:AD16">
    <cfRule type="containsText" dxfId="4" priority="4" operator="containsText" text="T2">
      <formula>NOT(ISERROR(SEARCH("T2",AD6)))</formula>
    </cfRule>
    <cfRule type="containsText" dxfId="3" priority="5" operator="containsText" text="T1">
      <formula>NOT(ISERROR(SEARCH("T1",AD6)))</formula>
    </cfRule>
  </conditionalFormatting>
  <conditionalFormatting sqref="C49">
    <cfRule type="duplicateValues" dxfId="2" priority="1"/>
    <cfRule type="duplicateValues" dxfId="1" priority="2"/>
  </conditionalFormatting>
  <conditionalFormatting sqref="C49">
    <cfRule type="duplicateValues" dxfId="0" priority="3"/>
  </conditionalFormatting>
  <dataValidations count="12">
    <dataValidation type="decimal" operator="greaterThanOrEqual" allowBlank="1" showInputMessage="1" showErrorMessage="1" sqref="J174 J176 J360 J362">
      <formula1>-900</formula1>
    </dataValidation>
    <dataValidation type="decimal" operator="greaterThanOrEqual" allowBlank="1" showInputMessage="1" showErrorMessage="1" sqref="J183 J173 J175 J361 J359">
      <formula1>-999999999</formula1>
    </dataValidation>
    <dataValidation type="decimal" operator="greaterThanOrEqual" allowBlank="1" showInputMessage="1" showErrorMessage="1" sqref="J8 J13:J19 J32:J39 J121:J124 J72:J74 J62:J63 J88 J95 J221:J225 J83:J86 J93 J194 J199:J205 J279 J307:J310 J258:J260 J248:J249 J274 J281 J55:J60 J269:J272 J241:J246">
      <formula1>-9999999</formula1>
    </dataValidation>
    <dataValidation type="decimal" operator="greaterThanOrEqual" allowBlank="1" showInputMessage="1" showErrorMessage="1" sqref="J127:J130 J187 J142:J145 J184 J313:J316 J373 J328:J331">
      <formula1>-999999</formula1>
    </dataValidation>
    <dataValidation type="list" allowBlank="1" showInputMessage="1" showErrorMessage="1" sqref="W2:W449 Q2:T449">
      <formula1>"Yes, No"</formula1>
    </dataValidation>
    <dataValidation type="list" allowBlank="1" showInputMessage="1" showErrorMessage="1" sqref="X449">
      <formula1>$AJ$5:$AJ$14</formula1>
    </dataValidation>
    <dataValidation type="list" allowBlank="1" showInputMessage="1" showErrorMessage="1" sqref="AA2:AA443">
      <formula1>"Error accepted, Error not accepted"</formula1>
    </dataValidation>
    <dataValidation type="decimal" operator="lessThanOrEqual" allowBlank="1" showInputMessage="1" showErrorMessage="1" sqref="J61 J87 J94 J96:J97 J125:J126 J141 J155:J156 J159 J345 J374 J247 J273 J280 J282:J283 J311:J312 J327 J341:J342">
      <formula1>100</formula1>
    </dataValidation>
    <dataValidation type="list" allowBlank="1" showInputMessage="1" showErrorMessage="1" sqref="J332:J340 J2:J7 J9:J12 J20:J31 J40:J51 J64:J71 J75:J82 J89:J92 J98:J120 J131:J140 J160:J172 J157:J158 J146:J154 J177:J182 J188:J193 J195:J198 J206:J217 J226:J237 J250:J257 J261:J268 J275:J278 J284:J306 J317:J326 J346:J358 J343:J344 J363:J368">
      <formula1>"Yes, No, NA"</formula1>
    </dataValidation>
    <dataValidation type="list" allowBlank="1" showInputMessage="1" showErrorMessage="1" sqref="X2:X373">
      <formula1>$AJ$5:$AJ$15</formula1>
    </dataValidation>
    <dataValidation type="decimal" operator="greaterThanOrEqual" allowBlank="1" showInputMessage="1" showErrorMessage="1" sqref="J218:J220 J52:J54 J238:J240 J185 J369:J371">
      <formula1>0</formula1>
    </dataValidation>
    <dataValidation type="decimal" operator="greaterThanOrEqual" allowBlank="1" showInputMessage="1" showErrorMessage="1" prompt=" Data in percentage and upto three decimal digits" sqref="J186 J372">
      <formula1>0</formula1>
    </dataValidation>
  </dataValidations>
  <hyperlinks>
    <hyperlink ref="M2" r:id="rId1"/>
    <hyperlink ref="M133" r:id="rId2"/>
    <hyperlink ref="M137" r:id="rId3"/>
    <hyperlink ref="M102" r:id="rId4"/>
    <hyperlink ref="M4" r:id="rId5"/>
    <hyperlink ref="M5" r:id="rId6"/>
    <hyperlink ref="M11" r:id="rId7"/>
    <hyperlink ref="M13" r:id="rId8"/>
    <hyperlink ref="M17" r:id="rId9"/>
    <hyperlink ref="M20" r:id="rId10"/>
    <hyperlink ref="M22" r:id="rId11"/>
    <hyperlink ref="M24:M25" r:id="rId12" display="https://www.ril.com/getattachment/299caec5-2e8a-43b7-8f70-d633a150d07e/AnnualReport_2019-20.aspx"/>
    <hyperlink ref="M31" r:id="rId13"/>
    <hyperlink ref="M52:M54" r:id="rId14" display="https://www.ril.com/getattachment/299caec5-2e8a-43b7-8f70-d633a150d07e/AnnualReport_2019-20.aspx"/>
    <hyperlink ref="M64" r:id="rId15"/>
    <hyperlink ref="M68" r:id="rId16"/>
    <hyperlink ref="M77" r:id="rId17"/>
    <hyperlink ref="M91" r:id="rId18"/>
    <hyperlink ref="M98" r:id="rId19"/>
    <hyperlink ref="M132" r:id="rId20"/>
    <hyperlink ref="M134" r:id="rId21"/>
    <hyperlink ref="M136" r:id="rId22"/>
    <hyperlink ref="M138:M140" r:id="rId23" display="https://www.ril.com/getattachment/299caec5-2e8a-43b7-8f70-d633a150d07e/AnnualReport_2019-20.aspx"/>
    <hyperlink ref="M148:M150" r:id="rId24" display="https://www.ril.com/getattachment/299caec5-2e8a-43b7-8f70-d633a150d07e/AnnualReport_2019-20.aspx"/>
    <hyperlink ref="M157:M162" r:id="rId25" display="https://www.ril.com/getattachment/299caec5-2e8a-43b7-8f70-d633a150d07e/AnnualReport_2019-20.aspx"/>
    <hyperlink ref="M166:M168" r:id="rId26" display="https://www.ril.com/getattachment/299caec5-2e8a-43b7-8f70-d633a150d07e/AnnualReport_2019-20.aspx"/>
    <hyperlink ref="M170" r:id="rId27"/>
    <hyperlink ref="M177" r:id="rId28"/>
    <hyperlink ref="M179" r:id="rId29"/>
    <hyperlink ref="M185:M186" r:id="rId30" display="https://www.ril.com/getattachment/299caec5-2e8a-43b7-8f70-d633a150d07e/AnnualReport_2019-20.aspx"/>
    <hyperlink ref="M199" r:id="rId31"/>
    <hyperlink ref="M203" r:id="rId32"/>
    <hyperlink ref="M153" r:id="rId33"/>
    <hyperlink ref="M190:M191" r:id="rId34" display="https://www.ril.com/ar2018-19/ril-annual-report-2019.pdf"/>
    <hyperlink ref="M197" r:id="rId35"/>
    <hyperlink ref="M202" r:id="rId36"/>
    <hyperlink ref="M206" r:id="rId37"/>
    <hyperlink ref="M208" r:id="rId38"/>
    <hyperlink ref="M210:M211" r:id="rId39" display="https://www.ril.com/ar2018-19/ril-annual-report-2019.pdf"/>
    <hyperlink ref="M217:M220" r:id="rId40" display="https://www.ril.com/ar2018-19/ril-annual-report-2019.pdf"/>
    <hyperlink ref="M228" r:id="rId41"/>
    <hyperlink ref="M231" r:id="rId42"/>
    <hyperlink ref="M238:M240" r:id="rId43" display="https://www.ril.com/ar2018-19/ril-annual-report-2019.pdf"/>
    <hyperlink ref="M250" r:id="rId44"/>
    <hyperlink ref="M254" r:id="rId45"/>
    <hyperlink ref="M258" r:id="rId46"/>
    <hyperlink ref="M261" r:id="rId47"/>
    <hyperlink ref="M263" r:id="rId48"/>
    <hyperlink ref="M277" r:id="rId49"/>
    <hyperlink ref="M284" r:id="rId50"/>
    <hyperlink ref="M288" r:id="rId51"/>
    <hyperlink ref="M298" r:id="rId52"/>
    <hyperlink ref="M318:M320" r:id="rId53" display="https://www.ril.com/ar2018-19/ril-annual-report-2019.pdf"/>
    <hyperlink ref="M322" r:id="rId54"/>
    <hyperlink ref="M324:M326" r:id="rId55" display="https://www.ril.com/ar2018-19/ril-annual-report-2019.pdf"/>
    <hyperlink ref="M332" r:id="rId56"/>
    <hyperlink ref="M334:M336" r:id="rId57" display="https://www.ril.com/ar2018-19/ril-annual-report-2019.pdf"/>
    <hyperlink ref="M339" r:id="rId58"/>
    <hyperlink ref="M343:M348" r:id="rId59" display="https://www.ril.com/ar2018-19/ril-annual-report-2019.pdf"/>
    <hyperlink ref="M352:M354" r:id="rId60" display="https://www.ril.com/ar2018-19/ril-annual-report-2019.pdf"/>
    <hyperlink ref="M356" r:id="rId61"/>
    <hyperlink ref="M363" r:id="rId62"/>
    <hyperlink ref="M365" r:id="rId63"/>
    <hyperlink ref="M369:M372" r:id="rId64" display="https://www.ril.com/ar2018-19/ril-annual-report-2019.pdf"/>
    <hyperlink ref="M112" r:id="rId65"/>
    <hyperlink ref="M146" r:id="rId66"/>
    <hyperlink ref="M323" r:id="rId67"/>
    <hyperlink ref="M89" r:id="rId68"/>
    <hyperlink ref="M188" r:id="rId69"/>
    <hyperlink ref="M275" r:id="rId70"/>
    <hyperlink ref="M42:M45" r:id="rId71" display="https://www.ril.com/getattachment/299caec5-2e8a-43b7-8f70-d633a150d07e/AnnualReport_2019-20.aspx"/>
  </hyperlinks>
  <pageMargins left="0.7" right="0.7" top="0.75" bottom="0.75" header="0.3" footer="0.3"/>
  <pageSetup paperSize="9" orientation="portrait" r:id="rId7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Company Info</vt:lpstr>
      <vt:lpstr>Sheet3</vt:lpstr>
      <vt:lpstr>Data collection sheet</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Indium Software</cp:lastModifiedBy>
  <dcterms:created xsi:type="dcterms:W3CDTF">2021-02-17T01:36:11Z</dcterms:created>
  <dcterms:modified xsi:type="dcterms:W3CDTF">2021-03-20T07:12:40Z</dcterms:modified>
</cp:coreProperties>
</file>