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uqmyildi\Dropbox\CIVL7435_2022\"/>
    </mc:Choice>
  </mc:AlternateContent>
  <xr:revisionPtr revIDLastSave="0" documentId="13_ncr:1_{1B9C7128-0387-4BB1-B18D-0447EBFB3BF3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ignals" sheetId="1" r:id="rId1"/>
    <sheet name="Upstream_Counts" sheetId="2" r:id="rId2"/>
    <sheet name="Downstream_Cou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4" i="2"/>
  <c r="L11" i="1"/>
  <c r="L13" i="1" s="1"/>
  <c r="L15" i="1" s="1"/>
  <c r="L17" i="1" s="1"/>
  <c r="L19" i="1" s="1"/>
  <c r="L21" i="1" s="1"/>
  <c r="L23" i="1" s="1"/>
  <c r="L25" i="1" s="1"/>
  <c r="L27" i="1" s="1"/>
  <c r="L29" i="1" s="1"/>
  <c r="L31" i="1" s="1"/>
  <c r="L33" i="1" s="1"/>
  <c r="L35" i="1" s="1"/>
  <c r="L37" i="1" s="1"/>
  <c r="L39" i="1" s="1"/>
  <c r="L41" i="1" s="1"/>
  <c r="L43" i="1" s="1"/>
  <c r="L45" i="1" s="1"/>
  <c r="M11" i="1"/>
  <c r="M13" i="1" s="1"/>
  <c r="M15" i="1" s="1"/>
  <c r="M17" i="1" s="1"/>
  <c r="M19" i="1" s="1"/>
  <c r="M21" i="1" s="1"/>
  <c r="M23" i="1" s="1"/>
  <c r="M25" i="1" s="1"/>
  <c r="M27" i="1" s="1"/>
  <c r="M29" i="1" s="1"/>
  <c r="M31" i="1" s="1"/>
  <c r="M33" i="1" s="1"/>
  <c r="M35" i="1" s="1"/>
  <c r="M37" i="1" s="1"/>
  <c r="M39" i="1" s="1"/>
  <c r="M41" i="1" s="1"/>
  <c r="M43" i="1" s="1"/>
  <c r="M45" i="1" s="1"/>
  <c r="L10" i="1"/>
  <c r="L12" i="1" s="1"/>
  <c r="L14" i="1" s="1"/>
  <c r="L16" i="1" s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L42" i="1" s="1"/>
  <c r="L44" i="1" s="1"/>
  <c r="L46" i="1" s="1"/>
  <c r="M10" i="1"/>
  <c r="M12" i="1" s="1"/>
  <c r="M14" i="1" s="1"/>
  <c r="M16" i="1" s="1"/>
  <c r="M18" i="1" s="1"/>
  <c r="M20" i="1" s="1"/>
  <c r="M22" i="1" s="1"/>
  <c r="M24" i="1" s="1"/>
  <c r="M26" i="1" s="1"/>
  <c r="M28" i="1" s="1"/>
  <c r="M30" i="1" s="1"/>
  <c r="M32" i="1" s="1"/>
  <c r="M34" i="1" s="1"/>
  <c r="M36" i="1" s="1"/>
  <c r="M38" i="1" s="1"/>
  <c r="M40" i="1" s="1"/>
  <c r="M42" i="1" s="1"/>
  <c r="M44" i="1" s="1"/>
  <c r="M46" i="1" s="1"/>
  <c r="M9" i="1"/>
  <c r="L9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N8" i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8" i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C8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<sst xmlns="http://schemas.openxmlformats.org/spreadsheetml/2006/main" count="42" uniqueCount="18">
  <si>
    <t>Left</t>
  </si>
  <si>
    <t>straight</t>
  </si>
  <si>
    <t>Right</t>
  </si>
  <si>
    <t>green starts</t>
  </si>
  <si>
    <t>red starts</t>
  </si>
  <si>
    <t>green turns off</t>
  </si>
  <si>
    <t>Sir Fred Schonell Eastbound</t>
  </si>
  <si>
    <t>Sir Fred Schonell Westbound</t>
  </si>
  <si>
    <t>Coldridge Street</t>
  </si>
  <si>
    <t>Signal timings</t>
  </si>
  <si>
    <t>Timer starts from 00:00 (0 minutes, 0 seconds)</t>
  </si>
  <si>
    <t>Coldridge St</t>
  </si>
  <si>
    <t>Sir Fred Westbound</t>
  </si>
  <si>
    <t>time</t>
  </si>
  <si>
    <t>Sir Fred Eastbound</t>
  </si>
  <si>
    <t>Upstream Traffic Counts aggregated every minute</t>
  </si>
  <si>
    <t>Straight</t>
  </si>
  <si>
    <t>Downstream Traffic Counts aggregated every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</si>
</sst>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20" fontId="0" fillId="0" borderId="1" xfId="0" applyNumberFormat="1" applyBorder="1"/>
    <xf numFmtId="45" fontId="0" fillId="0" borderId="1" xfId="0" applyNumberFormat="1" applyBorder="1"/>
    <xf numFmtId="0" fontId="1" fillId="0" borderId="1" xfId="0" applyFont="1" applyBorder="1"/>
    <xf numFmtId="1" fontId="0" fillId="0" borderId="0" xfId="0" applyNumberFormat="1"/>
    <xf numFmtId="1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workbookViewId="0">
      <selection activeCell="O44" sqref="O44"/>
    </sheetView>
  </sheetViews>
  <sheetFormatPr defaultRowHeight="14.25" x14ac:dyDescent="0.45"/>
  <cols>
    <col min="1" max="1" width="11.3984375" bestFit="1" customWidth="1"/>
    <col min="3" max="3" width="11.3984375" bestFit="1" customWidth="1"/>
    <col min="7" max="7" width="11.3984375" bestFit="1" customWidth="1"/>
    <col min="9" max="9" width="11.3984375" bestFit="1" customWidth="1"/>
    <col min="12" max="12" width="11.3984375" bestFit="1" customWidth="1"/>
    <col min="14" max="14" width="11.3984375" bestFit="1" customWidth="1"/>
  </cols>
  <sheetData>
    <row r="1" spans="1:15" x14ac:dyDescent="0.45">
      <c r="A1" t="s">
        <v>9</v>
      </c>
    </row>
    <row r="2" spans="1:15" x14ac:dyDescent="0.45">
      <c r="A2" t="s">
        <v>10</v>
      </c>
    </row>
    <row r="4" spans="1:15" x14ac:dyDescent="0.45">
      <c r="A4" s="10" t="s">
        <v>6</v>
      </c>
      <c r="B4" s="10"/>
      <c r="C4" s="10"/>
      <c r="D4" s="10"/>
      <c r="E4" s="10"/>
      <c r="G4" s="10" t="s">
        <v>7</v>
      </c>
      <c r="H4" s="10"/>
      <c r="I4" s="10"/>
      <c r="J4" s="10"/>
      <c r="L4" s="10" t="s">
        <v>8</v>
      </c>
      <c r="M4" s="10"/>
      <c r="N4" s="10"/>
      <c r="O4" s="10"/>
    </row>
    <row r="5" spans="1:15" x14ac:dyDescent="0.45">
      <c r="A5" s="9" t="s">
        <v>1</v>
      </c>
      <c r="B5" s="9"/>
      <c r="C5" s="9" t="s">
        <v>2</v>
      </c>
      <c r="D5" s="9"/>
      <c r="E5" s="9"/>
      <c r="G5" s="9" t="s">
        <v>0</v>
      </c>
      <c r="H5" s="9"/>
      <c r="I5" s="9" t="s">
        <v>1</v>
      </c>
      <c r="J5" s="9"/>
      <c r="L5" s="9" t="s">
        <v>0</v>
      </c>
      <c r="M5" s="9"/>
      <c r="N5" s="9" t="s">
        <v>2</v>
      </c>
      <c r="O5" s="9"/>
    </row>
    <row r="6" spans="1:15" ht="28.5" x14ac:dyDescent="0.45">
      <c r="A6" s="1" t="s">
        <v>3</v>
      </c>
      <c r="B6" s="1" t="s">
        <v>4</v>
      </c>
      <c r="C6" s="1" t="s">
        <v>3</v>
      </c>
      <c r="D6" s="2" t="s">
        <v>5</v>
      </c>
      <c r="E6" s="1" t="s">
        <v>4</v>
      </c>
      <c r="G6" s="1" t="s">
        <v>3</v>
      </c>
      <c r="H6" s="1" t="s">
        <v>4</v>
      </c>
      <c r="I6" s="1" t="s">
        <v>3</v>
      </c>
      <c r="J6" s="1" t="s">
        <v>4</v>
      </c>
      <c r="L6" s="1" t="s">
        <v>3</v>
      </c>
      <c r="M6" s="1" t="s">
        <v>4</v>
      </c>
      <c r="N6" s="1" t="s">
        <v>3</v>
      </c>
      <c r="O6" s="1" t="s">
        <v>4</v>
      </c>
    </row>
    <row r="7" spans="1:15" x14ac:dyDescent="0.45">
      <c r="A7" s="5">
        <v>0</v>
      </c>
      <c r="B7" s="5">
        <v>8.1018518518518516E-4</v>
      </c>
      <c r="C7" s="5">
        <v>0</v>
      </c>
      <c r="D7" s="5">
        <v>4.6296296296296293E-4</v>
      </c>
      <c r="E7" s="5">
        <v>8.1018518518518516E-4</v>
      </c>
      <c r="G7" s="5">
        <v>4.6296296296296293E-4</v>
      </c>
      <c r="H7" s="5">
        <v>8.1018518518518516E-4</v>
      </c>
      <c r="I7" s="5">
        <v>4.6296296296296293E-4</v>
      </c>
      <c r="J7" s="5">
        <v>8.1018518518518516E-4</v>
      </c>
      <c r="L7" s="5">
        <v>0</v>
      </c>
      <c r="M7" s="5">
        <v>4.6296296296296293E-4</v>
      </c>
      <c r="N7" s="5">
        <v>8.1018518518518516E-4</v>
      </c>
      <c r="O7" s="5">
        <v>1.0416666666666667E-3</v>
      </c>
    </row>
    <row r="8" spans="1:15" x14ac:dyDescent="0.45">
      <c r="A8" s="5">
        <f>A7+TIME(0,1,30)</f>
        <v>1.0416666666666667E-3</v>
      </c>
      <c r="B8" s="5">
        <f t="shared" ref="B8:E8" si="0">B7+TIME(0,1,30)</f>
        <v>1.8518518518518519E-3</v>
      </c>
      <c r="C8" s="5">
        <f t="shared" si="0"/>
        <v>1.0416666666666667E-3</v>
      </c>
      <c r="D8" s="5">
        <f t="shared" si="0"/>
        <v>1.5046296296296296E-3</v>
      </c>
      <c r="E8" s="5">
        <f t="shared" si="0"/>
        <v>1.8518518518518519E-3</v>
      </c>
      <c r="G8" s="5">
        <f>G7+TIME(0,1,30)</f>
        <v>1.5046296296296296E-3</v>
      </c>
      <c r="H8" s="5">
        <f t="shared" ref="H8:J8" si="1">H7+TIME(0,1,30)</f>
        <v>1.8518518518518519E-3</v>
      </c>
      <c r="I8" s="5">
        <f t="shared" si="1"/>
        <v>1.5046296296296296E-3</v>
      </c>
      <c r="J8" s="5">
        <f t="shared" si="1"/>
        <v>1.8518518518518519E-3</v>
      </c>
      <c r="L8" s="5">
        <v>8.1018518518518516E-4</v>
      </c>
      <c r="M8" s="5">
        <v>1.0416666666666667E-3</v>
      </c>
      <c r="N8" s="5">
        <f t="shared" ref="N8:O8" si="2">N7+TIME(0,1,30)</f>
        <v>1.8518518518518519E-3</v>
      </c>
      <c r="O8" s="5">
        <f t="shared" si="2"/>
        <v>2.0833333333333333E-3</v>
      </c>
    </row>
    <row r="9" spans="1:15" x14ac:dyDescent="0.45">
      <c r="A9" s="5">
        <f t="shared" ref="A9:A15" si="3">A8+TIME(0,1,30)</f>
        <v>2.0833333333333333E-3</v>
      </c>
      <c r="B9" s="5">
        <f t="shared" ref="B9:B16" si="4">B8+TIME(0,1,30)</f>
        <v>2.8935185185185184E-3</v>
      </c>
      <c r="C9" s="5">
        <f t="shared" ref="C9:C16" si="5">C8+TIME(0,1,30)</f>
        <v>2.0833333333333333E-3</v>
      </c>
      <c r="D9" s="5">
        <f t="shared" ref="D9:D16" si="6">D8+TIME(0,1,30)</f>
        <v>2.5462962962962965E-3</v>
      </c>
      <c r="E9" s="5">
        <f t="shared" ref="E9:E16" si="7">E8+TIME(0,1,30)</f>
        <v>2.8935185185185184E-3</v>
      </c>
      <c r="G9" s="5">
        <f t="shared" ref="G9:G16" si="8">G8+TIME(0,1,30)</f>
        <v>2.5462962962962965E-3</v>
      </c>
      <c r="H9" s="5">
        <f t="shared" ref="H9:H16" si="9">H8+TIME(0,1,30)</f>
        <v>2.8935185185185184E-3</v>
      </c>
      <c r="I9" s="5">
        <f t="shared" ref="I9:I16" si="10">I8+TIME(0,1,30)</f>
        <v>2.5462962962962965E-3</v>
      </c>
      <c r="J9" s="5">
        <f t="shared" ref="J9:J16" si="11">J8+TIME(0,1,30)</f>
        <v>2.8935185185185184E-3</v>
      </c>
      <c r="L9" s="5">
        <f>L7+TIME(0,1,30)</f>
        <v>1.0416666666666667E-3</v>
      </c>
      <c r="M9" s="5">
        <f>M7+TIME(0,1,30)</f>
        <v>1.5046296296296296E-3</v>
      </c>
      <c r="N9" s="5">
        <f t="shared" ref="N9:N16" si="12">N8+TIME(0,1,30)</f>
        <v>2.8935185185185184E-3</v>
      </c>
      <c r="O9" s="5">
        <f t="shared" ref="O9:O16" si="13">O8+TIME(0,1,30)</f>
        <v>3.1250000000000002E-3</v>
      </c>
    </row>
    <row r="10" spans="1:15" x14ac:dyDescent="0.45">
      <c r="A10" s="5">
        <f t="shared" si="3"/>
        <v>3.1250000000000002E-3</v>
      </c>
      <c r="B10" s="5">
        <f t="shared" si="4"/>
        <v>3.9351851851851848E-3</v>
      </c>
      <c r="C10" s="5">
        <f t="shared" si="5"/>
        <v>3.1250000000000002E-3</v>
      </c>
      <c r="D10" s="5">
        <f t="shared" si="6"/>
        <v>3.5879629629629629E-3</v>
      </c>
      <c r="E10" s="5">
        <f t="shared" si="7"/>
        <v>3.9351851851851848E-3</v>
      </c>
      <c r="G10" s="5">
        <f t="shared" si="8"/>
        <v>3.5879629629629629E-3</v>
      </c>
      <c r="H10" s="5">
        <f t="shared" si="9"/>
        <v>3.9351851851851848E-3</v>
      </c>
      <c r="I10" s="5">
        <f t="shared" si="10"/>
        <v>3.5879629629629629E-3</v>
      </c>
      <c r="J10" s="5">
        <f t="shared" si="11"/>
        <v>3.9351851851851848E-3</v>
      </c>
      <c r="L10" s="5">
        <f>L8+TIME(0,1,30)</f>
        <v>1.8518518518518519E-3</v>
      </c>
      <c r="M10" s="5">
        <f>M8+TIME(0,1,30)</f>
        <v>2.0833333333333333E-3</v>
      </c>
      <c r="N10" s="5">
        <f t="shared" si="12"/>
        <v>3.9351851851851848E-3</v>
      </c>
      <c r="O10" s="5">
        <f t="shared" si="13"/>
        <v>4.1666666666666666E-3</v>
      </c>
    </row>
    <row r="11" spans="1:15" x14ac:dyDescent="0.45">
      <c r="A11" s="5">
        <f t="shared" si="3"/>
        <v>4.1666666666666666E-3</v>
      </c>
      <c r="B11" s="5">
        <f t="shared" si="4"/>
        <v>4.9768518518518512E-3</v>
      </c>
      <c r="C11" s="5">
        <f t="shared" si="5"/>
        <v>4.1666666666666666E-3</v>
      </c>
      <c r="D11" s="5">
        <f t="shared" si="6"/>
        <v>4.6296296296296294E-3</v>
      </c>
      <c r="E11" s="5">
        <f t="shared" si="7"/>
        <v>4.9768518518518512E-3</v>
      </c>
      <c r="G11" s="5">
        <f t="shared" si="8"/>
        <v>4.6296296296296294E-3</v>
      </c>
      <c r="H11" s="5">
        <f t="shared" si="9"/>
        <v>4.9768518518518512E-3</v>
      </c>
      <c r="I11" s="5">
        <f t="shared" si="10"/>
        <v>4.6296296296296294E-3</v>
      </c>
      <c r="J11" s="5">
        <f t="shared" si="11"/>
        <v>4.9768518518518512E-3</v>
      </c>
      <c r="L11" s="5">
        <f t="shared" ref="L11:M11" si="14">L9+TIME(0,1,30)</f>
        <v>2.0833333333333333E-3</v>
      </c>
      <c r="M11" s="5">
        <f t="shared" si="14"/>
        <v>2.5462962962962965E-3</v>
      </c>
      <c r="N11" s="5">
        <f t="shared" si="12"/>
        <v>4.9768518518518512E-3</v>
      </c>
      <c r="O11" s="5">
        <f t="shared" si="13"/>
        <v>5.208333333333333E-3</v>
      </c>
    </row>
    <row r="12" spans="1:15" x14ac:dyDescent="0.45">
      <c r="A12" s="5">
        <f t="shared" si="3"/>
        <v>5.208333333333333E-3</v>
      </c>
      <c r="B12" s="5">
        <f t="shared" si="4"/>
        <v>6.0185185185185177E-3</v>
      </c>
      <c r="C12" s="5">
        <f t="shared" si="5"/>
        <v>5.208333333333333E-3</v>
      </c>
      <c r="D12" s="5">
        <f t="shared" si="6"/>
        <v>5.6712962962962958E-3</v>
      </c>
      <c r="E12" s="5">
        <f t="shared" si="7"/>
        <v>6.0185185185185177E-3</v>
      </c>
      <c r="G12" s="5">
        <f t="shared" si="8"/>
        <v>5.6712962962962958E-3</v>
      </c>
      <c r="H12" s="5">
        <f t="shared" si="9"/>
        <v>6.0185185185185177E-3</v>
      </c>
      <c r="I12" s="5">
        <f t="shared" si="10"/>
        <v>5.6712962962962958E-3</v>
      </c>
      <c r="J12" s="5">
        <f t="shared" si="11"/>
        <v>6.0185185185185177E-3</v>
      </c>
      <c r="L12" s="5">
        <f t="shared" ref="L12:M12" si="15">L10+TIME(0,1,30)</f>
        <v>2.8935185185185184E-3</v>
      </c>
      <c r="M12" s="5">
        <f t="shared" si="15"/>
        <v>3.1250000000000002E-3</v>
      </c>
      <c r="N12" s="5">
        <f t="shared" si="12"/>
        <v>6.0185185185185177E-3</v>
      </c>
      <c r="O12" s="5">
        <f t="shared" si="13"/>
        <v>6.2499999999999995E-3</v>
      </c>
    </row>
    <row r="13" spans="1:15" x14ac:dyDescent="0.45">
      <c r="A13" s="5">
        <f t="shared" si="3"/>
        <v>6.2499999999999995E-3</v>
      </c>
      <c r="B13" s="5">
        <f t="shared" si="4"/>
        <v>7.0601851851851841E-3</v>
      </c>
      <c r="C13" s="5">
        <f t="shared" si="5"/>
        <v>6.2499999999999995E-3</v>
      </c>
      <c r="D13" s="5">
        <f t="shared" si="6"/>
        <v>6.7129629629629622E-3</v>
      </c>
      <c r="E13" s="5">
        <f t="shared" si="7"/>
        <v>7.0601851851851841E-3</v>
      </c>
      <c r="G13" s="5">
        <f t="shared" si="8"/>
        <v>6.7129629629629622E-3</v>
      </c>
      <c r="H13" s="5">
        <f t="shared" si="9"/>
        <v>7.0601851851851841E-3</v>
      </c>
      <c r="I13" s="5">
        <f t="shared" si="10"/>
        <v>6.7129629629629622E-3</v>
      </c>
      <c r="J13" s="5">
        <f t="shared" si="11"/>
        <v>7.0601851851851841E-3</v>
      </c>
      <c r="L13" s="5">
        <f t="shared" ref="L13:M13" si="16">L11+TIME(0,1,30)</f>
        <v>3.1250000000000002E-3</v>
      </c>
      <c r="M13" s="5">
        <f t="shared" si="16"/>
        <v>3.5879629629629629E-3</v>
      </c>
      <c r="N13" s="5">
        <f t="shared" si="12"/>
        <v>7.0601851851851841E-3</v>
      </c>
      <c r="O13" s="5">
        <f t="shared" si="13"/>
        <v>7.2916666666666659E-3</v>
      </c>
    </row>
    <row r="14" spans="1:15" x14ac:dyDescent="0.45">
      <c r="A14" s="5">
        <f t="shared" si="3"/>
        <v>7.2916666666666659E-3</v>
      </c>
      <c r="B14" s="5">
        <f t="shared" si="4"/>
        <v>8.1018518518518514E-3</v>
      </c>
      <c r="C14" s="5">
        <f t="shared" si="5"/>
        <v>7.2916666666666659E-3</v>
      </c>
      <c r="D14" s="5">
        <f t="shared" si="6"/>
        <v>7.7546296296296287E-3</v>
      </c>
      <c r="E14" s="5">
        <f t="shared" si="7"/>
        <v>8.1018518518518514E-3</v>
      </c>
      <c r="G14" s="5">
        <f t="shared" si="8"/>
        <v>7.7546296296296287E-3</v>
      </c>
      <c r="H14" s="5">
        <f t="shared" si="9"/>
        <v>8.1018518518518514E-3</v>
      </c>
      <c r="I14" s="5">
        <f t="shared" si="10"/>
        <v>7.7546296296296287E-3</v>
      </c>
      <c r="J14" s="5">
        <f t="shared" si="11"/>
        <v>8.1018518518518514E-3</v>
      </c>
      <c r="L14" s="5">
        <f t="shared" ref="L14:M14" si="17">L12+TIME(0,1,30)</f>
        <v>3.9351851851851848E-3</v>
      </c>
      <c r="M14" s="5">
        <f t="shared" si="17"/>
        <v>4.1666666666666666E-3</v>
      </c>
      <c r="N14" s="5">
        <f t="shared" si="12"/>
        <v>8.1018518518518514E-3</v>
      </c>
      <c r="O14" s="5">
        <f t="shared" si="13"/>
        <v>8.3333333333333332E-3</v>
      </c>
    </row>
    <row r="15" spans="1:15" x14ac:dyDescent="0.45">
      <c r="A15" s="5">
        <f t="shared" si="3"/>
        <v>8.3333333333333332E-3</v>
      </c>
      <c r="B15" s="5">
        <f t="shared" si="4"/>
        <v>9.1435185185185178E-3</v>
      </c>
      <c r="C15" s="5">
        <f t="shared" si="5"/>
        <v>8.3333333333333332E-3</v>
      </c>
      <c r="D15" s="5">
        <f t="shared" si="6"/>
        <v>8.7962962962962951E-3</v>
      </c>
      <c r="E15" s="5">
        <f t="shared" si="7"/>
        <v>9.1435185185185178E-3</v>
      </c>
      <c r="G15" s="5">
        <f t="shared" si="8"/>
        <v>8.7962962962962951E-3</v>
      </c>
      <c r="H15" s="5">
        <f t="shared" si="9"/>
        <v>9.1435185185185178E-3</v>
      </c>
      <c r="I15" s="5">
        <f t="shared" si="10"/>
        <v>8.7962962962962951E-3</v>
      </c>
      <c r="J15" s="5">
        <f t="shared" si="11"/>
        <v>9.1435185185185178E-3</v>
      </c>
      <c r="L15" s="5">
        <f t="shared" ref="L15:M15" si="18">L13+TIME(0,1,30)</f>
        <v>4.1666666666666666E-3</v>
      </c>
      <c r="M15" s="5">
        <f t="shared" si="18"/>
        <v>4.6296296296296294E-3</v>
      </c>
      <c r="N15" s="5">
        <f t="shared" si="12"/>
        <v>9.1435185185185178E-3</v>
      </c>
      <c r="O15" s="5">
        <f t="shared" si="13"/>
        <v>9.3749999999999997E-3</v>
      </c>
    </row>
    <row r="16" spans="1:15" x14ac:dyDescent="0.45">
      <c r="A16" s="5">
        <f>A15+TIME(0,1,30)</f>
        <v>9.3749999999999997E-3</v>
      </c>
      <c r="B16" s="5">
        <f t="shared" si="4"/>
        <v>1.0185185185185184E-2</v>
      </c>
      <c r="C16" s="5">
        <f t="shared" si="5"/>
        <v>9.3749999999999997E-3</v>
      </c>
      <c r="D16" s="5">
        <f t="shared" si="6"/>
        <v>9.8379629629629615E-3</v>
      </c>
      <c r="E16" s="5">
        <f t="shared" si="7"/>
        <v>1.0185185185185184E-2</v>
      </c>
      <c r="G16" s="5">
        <f t="shared" si="8"/>
        <v>9.8379629629629615E-3</v>
      </c>
      <c r="H16" s="5">
        <f t="shared" si="9"/>
        <v>1.0185185185185184E-2</v>
      </c>
      <c r="I16" s="5">
        <f t="shared" si="10"/>
        <v>9.8379629629629615E-3</v>
      </c>
      <c r="J16" s="5">
        <f t="shared" si="11"/>
        <v>1.0185185185185184E-2</v>
      </c>
      <c r="L16" s="5">
        <f t="shared" ref="L16:M16" si="19">L14+TIME(0,1,30)</f>
        <v>4.9768518518518512E-3</v>
      </c>
      <c r="M16" s="5">
        <f t="shared" si="19"/>
        <v>5.208333333333333E-3</v>
      </c>
      <c r="N16" s="5">
        <f t="shared" si="12"/>
        <v>1.0185185185185184E-2</v>
      </c>
      <c r="O16" s="5">
        <f t="shared" si="13"/>
        <v>1.0416666666666666E-2</v>
      </c>
    </row>
    <row r="17" spans="1:15" x14ac:dyDescent="0.45">
      <c r="A17" s="5">
        <f t="shared" ref="A17:A26" si="20">A16+TIME(0,1,30)</f>
        <v>1.0416666666666666E-2</v>
      </c>
      <c r="B17" s="5">
        <f t="shared" ref="B17:B26" si="21">B16+TIME(0,1,30)</f>
        <v>1.1226851851851851E-2</v>
      </c>
      <c r="C17" s="5">
        <f t="shared" ref="C17:C26" si="22">C16+TIME(0,1,30)</f>
        <v>1.0416666666666666E-2</v>
      </c>
      <c r="D17" s="5">
        <f t="shared" ref="D17:D26" si="23">D16+TIME(0,1,30)</f>
        <v>1.0879629629629628E-2</v>
      </c>
      <c r="E17" s="5">
        <f t="shared" ref="E17:E26" si="24">E16+TIME(0,1,30)</f>
        <v>1.1226851851851851E-2</v>
      </c>
      <c r="G17" s="5">
        <f t="shared" ref="G17:G26" si="25">G16+TIME(0,1,30)</f>
        <v>1.0879629629629628E-2</v>
      </c>
      <c r="H17" s="5">
        <f t="shared" ref="H17:H26" si="26">H16+TIME(0,1,30)</f>
        <v>1.1226851851851851E-2</v>
      </c>
      <c r="I17" s="5">
        <f t="shared" ref="I17:I26" si="27">I16+TIME(0,1,30)</f>
        <v>1.0879629629629628E-2</v>
      </c>
      <c r="J17" s="5">
        <f t="shared" ref="J17:J26" si="28">J16+TIME(0,1,30)</f>
        <v>1.1226851851851851E-2</v>
      </c>
      <c r="L17" s="5">
        <f t="shared" ref="L17:M17" si="29">L15+TIME(0,1,30)</f>
        <v>5.208333333333333E-3</v>
      </c>
      <c r="M17" s="5">
        <f t="shared" si="29"/>
        <v>5.6712962962962958E-3</v>
      </c>
      <c r="N17" s="5">
        <f t="shared" ref="N17:N26" si="30">N16+TIME(0,1,30)</f>
        <v>1.1226851851851851E-2</v>
      </c>
      <c r="O17" s="5">
        <f t="shared" ref="O17:O26" si="31">O16+TIME(0,1,30)</f>
        <v>1.1458333333333333E-2</v>
      </c>
    </row>
    <row r="18" spans="1:15" x14ac:dyDescent="0.45">
      <c r="A18" s="5">
        <f t="shared" si="20"/>
        <v>1.1458333333333333E-2</v>
      </c>
      <c r="B18" s="5">
        <f t="shared" si="21"/>
        <v>1.2268518518518517E-2</v>
      </c>
      <c r="C18" s="5">
        <f t="shared" si="22"/>
        <v>1.1458333333333333E-2</v>
      </c>
      <c r="D18" s="5">
        <f t="shared" si="23"/>
        <v>1.1921296296296294E-2</v>
      </c>
      <c r="E18" s="5">
        <f t="shared" si="24"/>
        <v>1.2268518518518517E-2</v>
      </c>
      <c r="G18" s="5">
        <f t="shared" si="25"/>
        <v>1.1921296296296294E-2</v>
      </c>
      <c r="H18" s="5">
        <f t="shared" si="26"/>
        <v>1.2268518518518517E-2</v>
      </c>
      <c r="I18" s="5">
        <f t="shared" si="27"/>
        <v>1.1921296296296294E-2</v>
      </c>
      <c r="J18" s="5">
        <f t="shared" si="28"/>
        <v>1.2268518518518517E-2</v>
      </c>
      <c r="L18" s="5">
        <f t="shared" ref="L18:M18" si="32">L16+TIME(0,1,30)</f>
        <v>6.0185185185185177E-3</v>
      </c>
      <c r="M18" s="5">
        <f t="shared" si="32"/>
        <v>6.2499999999999995E-3</v>
      </c>
      <c r="N18" s="5">
        <f t="shared" si="30"/>
        <v>1.2268518518518517E-2</v>
      </c>
      <c r="O18" s="5">
        <f t="shared" si="31"/>
        <v>1.2499999999999999E-2</v>
      </c>
    </row>
    <row r="19" spans="1:15" x14ac:dyDescent="0.45">
      <c r="A19" s="5">
        <f t="shared" si="20"/>
        <v>1.2499999999999999E-2</v>
      </c>
      <c r="B19" s="5">
        <f t="shared" si="21"/>
        <v>1.3310185185185184E-2</v>
      </c>
      <c r="C19" s="5">
        <f t="shared" si="22"/>
        <v>1.2499999999999999E-2</v>
      </c>
      <c r="D19" s="5">
        <f t="shared" si="23"/>
        <v>1.2962962962962961E-2</v>
      </c>
      <c r="E19" s="5">
        <f t="shared" si="24"/>
        <v>1.3310185185185184E-2</v>
      </c>
      <c r="G19" s="5">
        <f t="shared" si="25"/>
        <v>1.2962962962962961E-2</v>
      </c>
      <c r="H19" s="5">
        <f t="shared" si="26"/>
        <v>1.3310185185185184E-2</v>
      </c>
      <c r="I19" s="5">
        <f t="shared" si="27"/>
        <v>1.2962962962962961E-2</v>
      </c>
      <c r="J19" s="5">
        <f t="shared" si="28"/>
        <v>1.3310185185185184E-2</v>
      </c>
      <c r="L19" s="5">
        <f t="shared" ref="L19:M19" si="33">L17+TIME(0,1,30)</f>
        <v>6.2499999999999995E-3</v>
      </c>
      <c r="M19" s="5">
        <f t="shared" si="33"/>
        <v>6.7129629629629622E-3</v>
      </c>
      <c r="N19" s="5">
        <f t="shared" si="30"/>
        <v>1.3310185185185184E-2</v>
      </c>
      <c r="O19" s="5">
        <f t="shared" si="31"/>
        <v>1.3541666666666665E-2</v>
      </c>
    </row>
    <row r="20" spans="1:15" x14ac:dyDescent="0.45">
      <c r="A20" s="5">
        <f t="shared" si="20"/>
        <v>1.3541666666666665E-2</v>
      </c>
      <c r="B20" s="5">
        <f t="shared" si="21"/>
        <v>1.435185185185185E-2</v>
      </c>
      <c r="C20" s="5">
        <f t="shared" si="22"/>
        <v>1.3541666666666665E-2</v>
      </c>
      <c r="D20" s="5">
        <f t="shared" si="23"/>
        <v>1.4004629629629627E-2</v>
      </c>
      <c r="E20" s="5">
        <f t="shared" si="24"/>
        <v>1.435185185185185E-2</v>
      </c>
      <c r="G20" s="5">
        <f t="shared" si="25"/>
        <v>1.4004629629629627E-2</v>
      </c>
      <c r="H20" s="5">
        <f t="shared" si="26"/>
        <v>1.435185185185185E-2</v>
      </c>
      <c r="I20" s="5">
        <f t="shared" si="27"/>
        <v>1.4004629629629627E-2</v>
      </c>
      <c r="J20" s="5">
        <f t="shared" si="28"/>
        <v>1.435185185185185E-2</v>
      </c>
      <c r="L20" s="5">
        <f t="shared" ref="L20:M20" si="34">L18+TIME(0,1,30)</f>
        <v>7.0601851851851841E-3</v>
      </c>
      <c r="M20" s="5">
        <f t="shared" si="34"/>
        <v>7.2916666666666659E-3</v>
      </c>
      <c r="N20" s="5">
        <f t="shared" si="30"/>
        <v>1.435185185185185E-2</v>
      </c>
      <c r="O20" s="5">
        <f t="shared" si="31"/>
        <v>1.4583333333333332E-2</v>
      </c>
    </row>
    <row r="21" spans="1:15" x14ac:dyDescent="0.45">
      <c r="A21" s="5">
        <f t="shared" si="20"/>
        <v>1.4583333333333332E-2</v>
      </c>
      <c r="B21" s="5">
        <f t="shared" si="21"/>
        <v>1.5393518518518516E-2</v>
      </c>
      <c r="C21" s="5">
        <f t="shared" si="22"/>
        <v>1.4583333333333332E-2</v>
      </c>
      <c r="D21" s="5">
        <f t="shared" si="23"/>
        <v>1.5046296296296294E-2</v>
      </c>
      <c r="E21" s="5">
        <f t="shared" si="24"/>
        <v>1.5393518518518516E-2</v>
      </c>
      <c r="G21" s="5">
        <f t="shared" si="25"/>
        <v>1.5046296296296294E-2</v>
      </c>
      <c r="H21" s="5">
        <f t="shared" si="26"/>
        <v>1.5393518518518516E-2</v>
      </c>
      <c r="I21" s="5">
        <f t="shared" si="27"/>
        <v>1.5046296296296294E-2</v>
      </c>
      <c r="J21" s="5">
        <f t="shared" si="28"/>
        <v>1.5393518518518516E-2</v>
      </c>
      <c r="L21" s="5">
        <f t="shared" ref="L21:M21" si="35">L19+TIME(0,1,30)</f>
        <v>7.2916666666666659E-3</v>
      </c>
      <c r="M21" s="5">
        <f t="shared" si="35"/>
        <v>7.7546296296296287E-3</v>
      </c>
      <c r="N21" s="5">
        <f t="shared" si="30"/>
        <v>1.5393518518518516E-2</v>
      </c>
      <c r="O21" s="5">
        <f t="shared" si="31"/>
        <v>1.5624999999999998E-2</v>
      </c>
    </row>
    <row r="22" spans="1:15" x14ac:dyDescent="0.45">
      <c r="A22" s="5">
        <f t="shared" si="20"/>
        <v>1.5624999999999998E-2</v>
      </c>
      <c r="B22" s="5">
        <f t="shared" si="21"/>
        <v>1.6435185185185185E-2</v>
      </c>
      <c r="C22" s="5">
        <f t="shared" si="22"/>
        <v>1.5624999999999998E-2</v>
      </c>
      <c r="D22" s="5">
        <f t="shared" si="23"/>
        <v>1.608796296296296E-2</v>
      </c>
      <c r="E22" s="5">
        <f t="shared" si="24"/>
        <v>1.6435185185185185E-2</v>
      </c>
      <c r="G22" s="5">
        <f t="shared" si="25"/>
        <v>1.608796296296296E-2</v>
      </c>
      <c r="H22" s="5">
        <f t="shared" si="26"/>
        <v>1.6435185185185185E-2</v>
      </c>
      <c r="I22" s="5">
        <f t="shared" si="27"/>
        <v>1.608796296296296E-2</v>
      </c>
      <c r="J22" s="5">
        <f t="shared" si="28"/>
        <v>1.6435185185185185E-2</v>
      </c>
      <c r="L22" s="5">
        <f t="shared" ref="L22:M22" si="36">L20+TIME(0,1,30)</f>
        <v>8.1018518518518514E-3</v>
      </c>
      <c r="M22" s="5">
        <f t="shared" si="36"/>
        <v>8.3333333333333332E-3</v>
      </c>
      <c r="N22" s="5">
        <f t="shared" si="30"/>
        <v>1.6435185185185185E-2</v>
      </c>
      <c r="O22" s="5">
        <f t="shared" si="31"/>
        <v>1.6666666666666666E-2</v>
      </c>
    </row>
    <row r="23" spans="1:15" x14ac:dyDescent="0.45">
      <c r="A23" s="5">
        <f t="shared" si="20"/>
        <v>1.6666666666666666E-2</v>
      </c>
      <c r="B23" s="5">
        <f t="shared" si="21"/>
        <v>1.7476851851851851E-2</v>
      </c>
      <c r="C23" s="5">
        <f t="shared" si="22"/>
        <v>1.6666666666666666E-2</v>
      </c>
      <c r="D23" s="5">
        <f t="shared" si="23"/>
        <v>1.7129629629629627E-2</v>
      </c>
      <c r="E23" s="5">
        <f t="shared" si="24"/>
        <v>1.7476851851851851E-2</v>
      </c>
      <c r="G23" s="5">
        <f t="shared" si="25"/>
        <v>1.7129629629629627E-2</v>
      </c>
      <c r="H23" s="5">
        <f t="shared" si="26"/>
        <v>1.7476851851851851E-2</v>
      </c>
      <c r="I23" s="5">
        <f t="shared" si="27"/>
        <v>1.7129629629629627E-2</v>
      </c>
      <c r="J23" s="5">
        <f t="shared" si="28"/>
        <v>1.7476851851851851E-2</v>
      </c>
      <c r="L23" s="5">
        <f t="shared" ref="L23:M23" si="37">L21+TIME(0,1,30)</f>
        <v>8.3333333333333332E-3</v>
      </c>
      <c r="M23" s="5">
        <f t="shared" si="37"/>
        <v>8.7962962962962951E-3</v>
      </c>
      <c r="N23" s="5">
        <f t="shared" si="30"/>
        <v>1.7476851851851851E-2</v>
      </c>
      <c r="O23" s="5">
        <f t="shared" si="31"/>
        <v>1.7708333333333333E-2</v>
      </c>
    </row>
    <row r="24" spans="1:15" x14ac:dyDescent="0.45">
      <c r="A24" s="5">
        <f t="shared" si="20"/>
        <v>1.7708333333333333E-2</v>
      </c>
      <c r="B24" s="5">
        <f t="shared" si="21"/>
        <v>1.8518518518518517E-2</v>
      </c>
      <c r="C24" s="5">
        <f t="shared" si="22"/>
        <v>1.7708333333333333E-2</v>
      </c>
      <c r="D24" s="5">
        <f t="shared" si="23"/>
        <v>1.8171296296296293E-2</v>
      </c>
      <c r="E24" s="5">
        <f t="shared" si="24"/>
        <v>1.8518518518518517E-2</v>
      </c>
      <c r="G24" s="5">
        <f t="shared" si="25"/>
        <v>1.8171296296296293E-2</v>
      </c>
      <c r="H24" s="5">
        <f t="shared" si="26"/>
        <v>1.8518518518518517E-2</v>
      </c>
      <c r="I24" s="5">
        <f t="shared" si="27"/>
        <v>1.8171296296296293E-2</v>
      </c>
      <c r="J24" s="5">
        <f t="shared" si="28"/>
        <v>1.8518518518518517E-2</v>
      </c>
      <c r="L24" s="5">
        <f>L22+TIME(0,1,30)</f>
        <v>9.1435185185185178E-3</v>
      </c>
      <c r="M24" s="5">
        <f>M22+TIME(0,1,30)</f>
        <v>9.3749999999999997E-3</v>
      </c>
      <c r="N24" s="5">
        <f t="shared" si="30"/>
        <v>1.8518518518518517E-2</v>
      </c>
      <c r="O24" s="5">
        <f t="shared" si="31"/>
        <v>1.8749999999999999E-2</v>
      </c>
    </row>
    <row r="25" spans="1:15" x14ac:dyDescent="0.45">
      <c r="A25" s="5">
        <f t="shared" si="20"/>
        <v>1.8749999999999999E-2</v>
      </c>
      <c r="B25" s="5">
        <f t="shared" si="21"/>
        <v>1.9560185185185184E-2</v>
      </c>
      <c r="C25" s="5">
        <f t="shared" si="22"/>
        <v>1.8749999999999999E-2</v>
      </c>
      <c r="D25" s="5">
        <f t="shared" si="23"/>
        <v>1.9212962962962959E-2</v>
      </c>
      <c r="E25" s="5">
        <f t="shared" si="24"/>
        <v>1.9560185185185184E-2</v>
      </c>
      <c r="G25" s="5">
        <f t="shared" si="25"/>
        <v>1.9212962962962959E-2</v>
      </c>
      <c r="H25" s="5">
        <f t="shared" si="26"/>
        <v>1.9560185185185184E-2</v>
      </c>
      <c r="I25" s="5">
        <f t="shared" si="27"/>
        <v>1.9212962962962959E-2</v>
      </c>
      <c r="J25" s="5">
        <f t="shared" si="28"/>
        <v>1.9560185185185184E-2</v>
      </c>
      <c r="L25" s="5">
        <f>L23+TIME(0,1,30)</f>
        <v>9.3749999999999997E-3</v>
      </c>
      <c r="M25" s="5">
        <f>M23+TIME(0,1,30)</f>
        <v>9.8379629629629615E-3</v>
      </c>
      <c r="N25" s="5">
        <f t="shared" si="30"/>
        <v>1.9560185185185184E-2</v>
      </c>
      <c r="O25" s="5">
        <f t="shared" si="31"/>
        <v>1.9791666666666666E-2</v>
      </c>
    </row>
    <row r="26" spans="1:15" x14ac:dyDescent="0.45">
      <c r="A26" s="5">
        <f t="shared" si="20"/>
        <v>1.9791666666666666E-2</v>
      </c>
      <c r="B26" s="5">
        <f t="shared" si="21"/>
        <v>2.060185185185185E-2</v>
      </c>
      <c r="C26" s="5">
        <f t="shared" si="22"/>
        <v>1.9791666666666666E-2</v>
      </c>
      <c r="D26" s="5">
        <f t="shared" si="23"/>
        <v>2.0254629629629626E-2</v>
      </c>
      <c r="E26" s="5">
        <f t="shared" si="24"/>
        <v>2.060185185185185E-2</v>
      </c>
      <c r="G26" s="5">
        <f t="shared" si="25"/>
        <v>2.0254629629629626E-2</v>
      </c>
      <c r="H26" s="5">
        <f t="shared" si="26"/>
        <v>2.060185185185185E-2</v>
      </c>
      <c r="I26" s="5">
        <f t="shared" si="27"/>
        <v>2.0254629629629626E-2</v>
      </c>
      <c r="J26" s="5">
        <f t="shared" si="28"/>
        <v>2.060185185185185E-2</v>
      </c>
      <c r="L26" s="5">
        <f t="shared" ref="L26:M26" si="38">L24+TIME(0,1,30)</f>
        <v>1.0185185185185184E-2</v>
      </c>
      <c r="M26" s="5">
        <f t="shared" si="38"/>
        <v>1.0416666666666666E-2</v>
      </c>
      <c r="N26" s="5">
        <f t="shared" si="30"/>
        <v>2.060185185185185E-2</v>
      </c>
      <c r="O26" s="5">
        <f t="shared" si="31"/>
        <v>2.0833333333333332E-2</v>
      </c>
    </row>
    <row r="27" spans="1:15" x14ac:dyDescent="0.45">
      <c r="L27" s="5">
        <f t="shared" ref="L27:M27" si="39">L25+TIME(0,1,30)</f>
        <v>1.0416666666666666E-2</v>
      </c>
      <c r="M27" s="5">
        <f t="shared" si="39"/>
        <v>1.0879629629629628E-2</v>
      </c>
    </row>
    <row r="28" spans="1:15" x14ac:dyDescent="0.45">
      <c r="L28" s="5">
        <f t="shared" ref="L28:M28" si="40">L26+TIME(0,1,30)</f>
        <v>1.1226851851851851E-2</v>
      </c>
      <c r="M28" s="5">
        <f t="shared" si="40"/>
        <v>1.1458333333333333E-2</v>
      </c>
    </row>
    <row r="29" spans="1:15" x14ac:dyDescent="0.45">
      <c r="L29" s="5">
        <f t="shared" ref="L29:M29" si="41">L27+TIME(0,1,30)</f>
        <v>1.1458333333333333E-2</v>
      </c>
      <c r="M29" s="5">
        <f t="shared" si="41"/>
        <v>1.1921296296296294E-2</v>
      </c>
    </row>
    <row r="30" spans="1:15" x14ac:dyDescent="0.45">
      <c r="L30" s="5">
        <f t="shared" ref="L30:M30" si="42">L28+TIME(0,1,30)</f>
        <v>1.2268518518518517E-2</v>
      </c>
      <c r="M30" s="5">
        <f t="shared" si="42"/>
        <v>1.2499999999999999E-2</v>
      </c>
    </row>
    <row r="31" spans="1:15" x14ac:dyDescent="0.45">
      <c r="L31" s="5">
        <f t="shared" ref="L31:M31" si="43">L29+TIME(0,1,30)</f>
        <v>1.2499999999999999E-2</v>
      </c>
      <c r="M31" s="5">
        <f t="shared" si="43"/>
        <v>1.2962962962962961E-2</v>
      </c>
    </row>
    <row r="32" spans="1:15" x14ac:dyDescent="0.45">
      <c r="L32" s="5">
        <f t="shared" ref="L32:M32" si="44">L30+TIME(0,1,30)</f>
        <v>1.3310185185185184E-2</v>
      </c>
      <c r="M32" s="5">
        <f t="shared" si="44"/>
        <v>1.3541666666666665E-2</v>
      </c>
    </row>
    <row r="33" spans="12:13" x14ac:dyDescent="0.45">
      <c r="L33" s="5">
        <f t="shared" ref="L33:M33" si="45">L31+TIME(0,1,30)</f>
        <v>1.3541666666666665E-2</v>
      </c>
      <c r="M33" s="5">
        <f t="shared" si="45"/>
        <v>1.4004629629629627E-2</v>
      </c>
    </row>
    <row r="34" spans="12:13" x14ac:dyDescent="0.45">
      <c r="L34" s="5">
        <f t="shared" ref="L34:M34" si="46">L32+TIME(0,1,30)</f>
        <v>1.435185185185185E-2</v>
      </c>
      <c r="M34" s="5">
        <f t="shared" si="46"/>
        <v>1.4583333333333332E-2</v>
      </c>
    </row>
    <row r="35" spans="12:13" x14ac:dyDescent="0.45">
      <c r="L35" s="5">
        <f t="shared" ref="L35:M35" si="47">L33+TIME(0,1,30)</f>
        <v>1.4583333333333332E-2</v>
      </c>
      <c r="M35" s="5">
        <f t="shared" si="47"/>
        <v>1.5046296296296294E-2</v>
      </c>
    </row>
    <row r="36" spans="12:13" x14ac:dyDescent="0.45">
      <c r="L36" s="5">
        <f t="shared" ref="L36:M36" si="48">L34+TIME(0,1,30)</f>
        <v>1.5393518518518516E-2</v>
      </c>
      <c r="M36" s="5">
        <f t="shared" si="48"/>
        <v>1.5624999999999998E-2</v>
      </c>
    </row>
    <row r="37" spans="12:13" x14ac:dyDescent="0.45">
      <c r="L37" s="5">
        <f t="shared" ref="L37:M37" si="49">L35+TIME(0,1,30)</f>
        <v>1.5624999999999998E-2</v>
      </c>
      <c r="M37" s="5">
        <f t="shared" si="49"/>
        <v>1.608796296296296E-2</v>
      </c>
    </row>
    <row r="38" spans="12:13" x14ac:dyDescent="0.45">
      <c r="L38" s="5">
        <f t="shared" ref="L38:M38" si="50">L36+TIME(0,1,30)</f>
        <v>1.6435185185185185E-2</v>
      </c>
      <c r="M38" s="5">
        <f t="shared" si="50"/>
        <v>1.6666666666666666E-2</v>
      </c>
    </row>
    <row r="39" spans="12:13" x14ac:dyDescent="0.45">
      <c r="L39" s="5">
        <f t="shared" ref="L39:M39" si="51">L37+TIME(0,1,30)</f>
        <v>1.6666666666666666E-2</v>
      </c>
      <c r="M39" s="5">
        <f t="shared" si="51"/>
        <v>1.7129629629629627E-2</v>
      </c>
    </row>
    <row r="40" spans="12:13" x14ac:dyDescent="0.45">
      <c r="L40" s="5">
        <f t="shared" ref="L40:M40" si="52">L38+TIME(0,1,30)</f>
        <v>1.7476851851851851E-2</v>
      </c>
      <c r="M40" s="5">
        <f t="shared" si="52"/>
        <v>1.7708333333333333E-2</v>
      </c>
    </row>
    <row r="41" spans="12:13" x14ac:dyDescent="0.45">
      <c r="L41" s="5">
        <f t="shared" ref="L41:M41" si="53">L39+TIME(0,1,30)</f>
        <v>1.7708333333333333E-2</v>
      </c>
      <c r="M41" s="5">
        <f t="shared" si="53"/>
        <v>1.8171296296296293E-2</v>
      </c>
    </row>
    <row r="42" spans="12:13" x14ac:dyDescent="0.45">
      <c r="L42" s="5">
        <f t="shared" ref="L42:M42" si="54">L40+TIME(0,1,30)</f>
        <v>1.8518518518518517E-2</v>
      </c>
      <c r="M42" s="5">
        <f t="shared" si="54"/>
        <v>1.8749999999999999E-2</v>
      </c>
    </row>
    <row r="43" spans="12:13" x14ac:dyDescent="0.45">
      <c r="L43" s="5">
        <f t="shared" ref="L43:M43" si="55">L41+TIME(0,1,30)</f>
        <v>1.8749999999999999E-2</v>
      </c>
      <c r="M43" s="5">
        <f t="shared" si="55"/>
        <v>1.9212962962962959E-2</v>
      </c>
    </row>
    <row r="44" spans="12:13" x14ac:dyDescent="0.45">
      <c r="L44" s="5">
        <f t="shared" ref="L44:M44" si="56">L42+TIME(0,1,30)</f>
        <v>1.9560185185185184E-2</v>
      </c>
      <c r="M44" s="5">
        <f t="shared" si="56"/>
        <v>1.9791666666666666E-2</v>
      </c>
    </row>
    <row r="45" spans="12:13" x14ac:dyDescent="0.45">
      <c r="L45" s="5">
        <f t="shared" ref="L45:M46" si="57">L43+TIME(0,1,30)</f>
        <v>1.9791666666666666E-2</v>
      </c>
      <c r="M45" s="5">
        <f t="shared" si="57"/>
        <v>2.0254629629629626E-2</v>
      </c>
    </row>
    <row r="46" spans="12:13" x14ac:dyDescent="0.45">
      <c r="L46" s="5">
        <f t="shared" si="57"/>
        <v>2.060185185185185E-2</v>
      </c>
      <c r="M46" s="5">
        <f t="shared" si="57"/>
        <v>2.0833333333333332E-2</v>
      </c>
    </row>
  </sheetData>
  <mergeCells count="9">
    <mergeCell ref="N5:O5"/>
    <mergeCell ref="A5:B5"/>
    <mergeCell ref="C5:E5"/>
    <mergeCell ref="A4:E4"/>
    <mergeCell ref="G4:J4"/>
    <mergeCell ref="G5:H5"/>
    <mergeCell ref="I5:J5"/>
    <mergeCell ref="L4:O4"/>
    <mergeCell ref="L5:M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I23" sqref="I23"/>
    </sheetView>
  </sheetViews>
  <sheetFormatPr defaultRowHeight="14.25" x14ac:dyDescent="0.45"/>
  <cols>
    <col min="2" max="2" width="11.73046875" bestFit="1" customWidth="1"/>
    <col min="3" max="3" width="18.73046875" bestFit="1" customWidth="1"/>
    <col min="4" max="4" width="17.73046875" bestFit="1" customWidth="1"/>
  </cols>
  <sheetData>
    <row r="1" spans="1:9" x14ac:dyDescent="0.45">
      <c r="A1" t="s">
        <v>15</v>
      </c>
    </row>
    <row r="3" spans="1:9" x14ac:dyDescent="0.45">
      <c r="A3" s="6" t="s">
        <v>13</v>
      </c>
      <c r="B3" s="6" t="s">
        <v>11</v>
      </c>
      <c r="C3" s="6" t="s">
        <v>12</v>
      </c>
      <c r="D3" s="6" t="s">
        <v>14</v>
      </c>
    </row>
    <row r="4" spans="1:9" x14ac:dyDescent="0.45">
      <c r="A4" s="4">
        <v>6.9444444444444447E-4</v>
      </c>
      <c r="B4" s="8">
        <f>Downstream_Counts!B5+Downstream_Counts!C5</f>
        <v>22.5</v>
      </c>
      <c r="C4" s="3">
        <v>22</v>
      </c>
      <c r="D4" s="3">
        <v>14</v>
      </c>
      <c r="I4" s="7"/>
    </row>
    <row r="5" spans="1:9" x14ac:dyDescent="0.45">
      <c r="A5" s="4">
        <v>1.3888888888888889E-3</v>
      </c>
      <c r="B5" s="8">
        <f>Downstream_Counts!B6+Downstream_Counts!C6</f>
        <v>6</v>
      </c>
      <c r="C5" s="3">
        <v>28</v>
      </c>
      <c r="D5" s="3">
        <v>26</v>
      </c>
      <c r="I5" s="7"/>
    </row>
    <row r="6" spans="1:9" x14ac:dyDescent="0.45">
      <c r="A6" s="4">
        <v>2.0833333333333298E-3</v>
      </c>
      <c r="B6" s="8">
        <f>Downstream_Counts!B7+Downstream_Counts!C7</f>
        <v>9</v>
      </c>
      <c r="C6" s="3">
        <v>12</v>
      </c>
      <c r="D6" s="3">
        <v>24</v>
      </c>
      <c r="I6" s="7"/>
    </row>
    <row r="7" spans="1:9" x14ac:dyDescent="0.45">
      <c r="A7" s="4">
        <v>2.7777777777777701E-3</v>
      </c>
      <c r="B7" s="8">
        <f>Downstream_Counts!B8+Downstream_Counts!C8</f>
        <v>6</v>
      </c>
      <c r="C7" s="3">
        <v>24</v>
      </c>
      <c r="D7" s="3">
        <v>12</v>
      </c>
      <c r="I7" s="7"/>
    </row>
    <row r="8" spans="1:9" x14ac:dyDescent="0.45">
      <c r="A8" s="4">
        <v>3.4722222222222199E-3</v>
      </c>
      <c r="B8" s="8">
        <f>Downstream_Counts!B9+Downstream_Counts!C9</f>
        <v>9</v>
      </c>
      <c r="C8" s="3">
        <v>0</v>
      </c>
      <c r="D8" s="3">
        <v>22</v>
      </c>
      <c r="I8" s="7"/>
    </row>
    <row r="9" spans="1:9" x14ac:dyDescent="0.45">
      <c r="A9" s="4">
        <v>4.1666666666666597E-3</v>
      </c>
      <c r="B9" s="8">
        <f>Downstream_Counts!B10+Downstream_Counts!C10</f>
        <v>3</v>
      </c>
      <c r="C9" s="3">
        <v>22</v>
      </c>
      <c r="D9" s="3">
        <v>18</v>
      </c>
      <c r="I9" s="7"/>
    </row>
    <row r="10" spans="1:9" x14ac:dyDescent="0.45">
      <c r="A10" s="4">
        <v>4.8611111111111103E-3</v>
      </c>
      <c r="B10" s="8">
        <f>Downstream_Counts!B11+Downstream_Counts!C11</f>
        <v>19.5</v>
      </c>
      <c r="C10" s="3">
        <v>18</v>
      </c>
      <c r="D10" s="3">
        <v>22</v>
      </c>
      <c r="I10" s="7"/>
    </row>
    <row r="11" spans="1:9" x14ac:dyDescent="0.45">
      <c r="A11" s="4">
        <v>5.5555555555555497E-3</v>
      </c>
      <c r="B11" s="8">
        <f>Downstream_Counts!B12+Downstream_Counts!C12</f>
        <v>9</v>
      </c>
      <c r="C11" s="3">
        <v>0</v>
      </c>
      <c r="D11" s="3">
        <v>10</v>
      </c>
      <c r="I11" s="7"/>
    </row>
    <row r="12" spans="1:9" x14ac:dyDescent="0.45">
      <c r="A12" s="4">
        <v>6.2500000000000003E-3</v>
      </c>
      <c r="B12" s="8">
        <f>Downstream_Counts!B13+Downstream_Counts!C13</f>
        <v>12</v>
      </c>
      <c r="C12" s="3">
        <v>6</v>
      </c>
      <c r="D12" s="3">
        <v>22</v>
      </c>
      <c r="I12" s="7"/>
    </row>
    <row r="13" spans="1:9" x14ac:dyDescent="0.45">
      <c r="A13" s="4">
        <v>6.9444444444444397E-3</v>
      </c>
      <c r="B13" s="8">
        <f>Downstream_Counts!B14+Downstream_Counts!C14</f>
        <v>19.5</v>
      </c>
      <c r="C13" s="3">
        <v>24</v>
      </c>
      <c r="D13" s="3">
        <v>20</v>
      </c>
      <c r="I13" s="7"/>
    </row>
    <row r="14" spans="1:9" x14ac:dyDescent="0.45">
      <c r="A14" s="4">
        <v>7.63888888888888E-3</v>
      </c>
      <c r="B14" s="8">
        <f>Downstream_Counts!B15+Downstream_Counts!C15</f>
        <v>12</v>
      </c>
      <c r="C14" s="3">
        <v>2</v>
      </c>
      <c r="D14" s="3">
        <v>24</v>
      </c>
      <c r="I14" s="7"/>
    </row>
    <row r="15" spans="1:9" x14ac:dyDescent="0.45">
      <c r="A15" s="4">
        <v>8.3333333333333297E-3</v>
      </c>
      <c r="B15" s="8">
        <f>Downstream_Counts!B16+Downstream_Counts!C16</f>
        <v>6</v>
      </c>
      <c r="C15" s="3">
        <v>6</v>
      </c>
      <c r="D15" s="3">
        <v>20</v>
      </c>
      <c r="I15" s="7"/>
    </row>
    <row r="16" spans="1:9" x14ac:dyDescent="0.45">
      <c r="A16" s="4">
        <v>9.02777777777777E-3</v>
      </c>
      <c r="B16" s="8">
        <f>Downstream_Counts!B17+Downstream_Counts!C17</f>
        <v>12</v>
      </c>
      <c r="C16" s="3">
        <v>36</v>
      </c>
      <c r="D16" s="3">
        <v>32</v>
      </c>
      <c r="I16" s="7"/>
    </row>
    <row r="17" spans="1:9" x14ac:dyDescent="0.45">
      <c r="A17" s="4">
        <v>9.7222222222222206E-3</v>
      </c>
      <c r="B17" s="8">
        <f>Downstream_Counts!B18+Downstream_Counts!C18</f>
        <v>9</v>
      </c>
      <c r="C17" s="3">
        <v>0</v>
      </c>
      <c r="D17" s="3">
        <v>32</v>
      </c>
      <c r="I17" s="7"/>
    </row>
    <row r="18" spans="1:9" x14ac:dyDescent="0.45">
      <c r="A18" s="4">
        <v>1.0416666666666701E-2</v>
      </c>
      <c r="B18" s="8">
        <f>Downstream_Counts!B19+Downstream_Counts!C19</f>
        <v>15</v>
      </c>
      <c r="C18" s="3">
        <v>28</v>
      </c>
      <c r="D18" s="3">
        <v>22</v>
      </c>
      <c r="I18" s="7"/>
    </row>
    <row r="19" spans="1:9" x14ac:dyDescent="0.45">
      <c r="A19" s="4">
        <v>1.1111111111111099E-2</v>
      </c>
      <c r="B19" s="8">
        <f>Downstream_Counts!B20+Downstream_Counts!C20</f>
        <v>12</v>
      </c>
      <c r="C19" s="3">
        <v>10</v>
      </c>
      <c r="D19" s="3">
        <v>30</v>
      </c>
      <c r="I19" s="7"/>
    </row>
    <row r="20" spans="1:9" x14ac:dyDescent="0.45">
      <c r="A20" s="4">
        <v>1.18055555555555E-2</v>
      </c>
      <c r="B20" s="8">
        <f>Downstream_Counts!B21+Downstream_Counts!C21</f>
        <v>9</v>
      </c>
      <c r="C20" s="3">
        <v>18</v>
      </c>
      <c r="D20" s="3">
        <v>0</v>
      </c>
      <c r="I20" s="7"/>
    </row>
    <row r="21" spans="1:9" x14ac:dyDescent="0.45">
      <c r="A21" s="4">
        <v>1.2500000000000001E-2</v>
      </c>
      <c r="B21" s="8">
        <f>Downstream_Counts!B22+Downstream_Counts!C22</f>
        <v>22.5</v>
      </c>
      <c r="C21" s="3">
        <v>12</v>
      </c>
      <c r="D21" s="3">
        <v>38</v>
      </c>
      <c r="I21" s="7"/>
    </row>
    <row r="22" spans="1:9" x14ac:dyDescent="0.45">
      <c r="A22" s="4">
        <v>1.3194444444444399E-2</v>
      </c>
      <c r="B22" s="8">
        <f>Downstream_Counts!B23+Downstream_Counts!C23</f>
        <v>19.5</v>
      </c>
      <c r="C22" s="3">
        <v>24</v>
      </c>
      <c r="D22" s="3">
        <v>38</v>
      </c>
      <c r="I22" s="7"/>
    </row>
    <row r="23" spans="1:9" x14ac:dyDescent="0.45">
      <c r="A23" s="4">
        <v>1.38888888888888E-2</v>
      </c>
      <c r="B23" s="8">
        <f>Downstream_Counts!B24+Downstream_Counts!C24</f>
        <v>9</v>
      </c>
      <c r="C23" s="3">
        <v>8</v>
      </c>
      <c r="D23" s="3">
        <v>26</v>
      </c>
      <c r="I23" s="7"/>
    </row>
    <row r="24" spans="1:9" x14ac:dyDescent="0.45">
      <c r="A24" s="4">
        <v>1.4583333333333301E-2</v>
      </c>
      <c r="B24" s="8">
        <f>Downstream_Counts!B25+Downstream_Counts!C25</f>
        <v>9</v>
      </c>
      <c r="C24" s="3">
        <v>4</v>
      </c>
      <c r="D24" s="3">
        <v>20</v>
      </c>
      <c r="I24" s="7"/>
    </row>
    <row r="25" spans="1:9" x14ac:dyDescent="0.45">
      <c r="A25" s="4">
        <v>1.5277777777777699E-2</v>
      </c>
      <c r="B25" s="8">
        <f>Downstream_Counts!B26+Downstream_Counts!C26</f>
        <v>19.5</v>
      </c>
      <c r="C25" s="3">
        <v>14</v>
      </c>
      <c r="D25" s="3">
        <v>20</v>
      </c>
      <c r="I25" s="7"/>
    </row>
    <row r="26" spans="1:9" x14ac:dyDescent="0.45">
      <c r="A26" s="4">
        <v>1.59722222222222E-2</v>
      </c>
      <c r="B26" s="8">
        <f>Downstream_Counts!B27+Downstream_Counts!C27</f>
        <v>3</v>
      </c>
      <c r="C26" s="3">
        <v>4</v>
      </c>
      <c r="D26" s="3">
        <v>18</v>
      </c>
      <c r="I26" s="7"/>
    </row>
    <row r="27" spans="1:9" x14ac:dyDescent="0.45">
      <c r="A27" s="4">
        <v>1.6666666666666601E-2</v>
      </c>
      <c r="B27" s="8">
        <f>Downstream_Counts!B28+Downstream_Counts!C28</f>
        <v>6</v>
      </c>
      <c r="C27" s="3">
        <v>6</v>
      </c>
      <c r="D27" s="3">
        <v>18</v>
      </c>
      <c r="I27" s="7"/>
    </row>
    <row r="28" spans="1:9" x14ac:dyDescent="0.45">
      <c r="A28" s="4">
        <v>1.7361111111111101E-2</v>
      </c>
      <c r="B28" s="8">
        <f>Downstream_Counts!B29+Downstream_Counts!C29</f>
        <v>3</v>
      </c>
      <c r="C28" s="3">
        <v>10</v>
      </c>
      <c r="D28" s="3">
        <v>14</v>
      </c>
      <c r="I28" s="7"/>
    </row>
    <row r="29" spans="1:9" x14ac:dyDescent="0.45">
      <c r="A29" s="4">
        <v>1.8055555555555498E-2</v>
      </c>
      <c r="B29" s="8">
        <f>Downstream_Counts!B30+Downstream_Counts!C30</f>
        <v>6</v>
      </c>
      <c r="C29" s="3">
        <v>12</v>
      </c>
      <c r="D29" s="3">
        <v>20</v>
      </c>
      <c r="I29" s="7"/>
    </row>
    <row r="30" spans="1:9" x14ac:dyDescent="0.45">
      <c r="A30" s="4">
        <v>1.8749999999999899E-2</v>
      </c>
      <c r="B30" s="8">
        <f>Downstream_Counts!B31+Downstream_Counts!C31</f>
        <v>22.5</v>
      </c>
      <c r="C30" s="3">
        <v>22</v>
      </c>
      <c r="D30" s="3">
        <v>14</v>
      </c>
      <c r="I30" s="7"/>
    </row>
    <row r="31" spans="1:9" x14ac:dyDescent="0.45">
      <c r="A31" s="4">
        <v>1.9444444444444299E-2</v>
      </c>
      <c r="B31" s="8">
        <f>Downstream_Counts!B32+Downstream_Counts!C32</f>
        <v>6</v>
      </c>
      <c r="C31" s="3">
        <v>28</v>
      </c>
      <c r="D31" s="3">
        <v>26</v>
      </c>
      <c r="I31" s="7"/>
    </row>
    <row r="32" spans="1:9" x14ac:dyDescent="0.45">
      <c r="A32" s="4">
        <v>2.0138888888888699E-2</v>
      </c>
      <c r="B32" s="8">
        <f>Downstream_Counts!B33+Downstream_Counts!C33</f>
        <v>9</v>
      </c>
      <c r="C32" s="3">
        <v>12</v>
      </c>
      <c r="D32" s="3">
        <v>24</v>
      </c>
      <c r="I32" s="7"/>
    </row>
    <row r="33" spans="1:9" x14ac:dyDescent="0.45">
      <c r="A33" s="4">
        <v>2.08333333333331E-2</v>
      </c>
      <c r="B33" s="8">
        <f>Downstream_Counts!B34+Downstream_Counts!C34</f>
        <v>6</v>
      </c>
      <c r="C33" s="3">
        <v>24</v>
      </c>
      <c r="D33" s="3">
        <v>12</v>
      </c>
      <c r="I33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4"/>
  <sheetViews>
    <sheetView topLeftCell="A4" workbookViewId="0">
      <selection activeCell="I5" sqref="I5:I34"/>
    </sheetView>
  </sheetViews>
  <sheetFormatPr defaultRowHeight="14.25" x14ac:dyDescent="0.45"/>
  <sheetData>
    <row r="1" spans="1:15" x14ac:dyDescent="0.45">
      <c r="A1" t="s">
        <v>17</v>
      </c>
    </row>
    <row r="3" spans="1:15" x14ac:dyDescent="0.45">
      <c r="B3" t="s">
        <v>11</v>
      </c>
      <c r="F3" t="s">
        <v>12</v>
      </c>
      <c r="J3" t="s">
        <v>14</v>
      </c>
    </row>
    <row r="4" spans="1:15" x14ac:dyDescent="0.45">
      <c r="A4" t="s">
        <v>13</v>
      </c>
      <c r="B4" t="s">
        <v>0</v>
      </c>
      <c r="C4" t="s">
        <v>2</v>
      </c>
      <c r="E4" t="s">
        <v>13</v>
      </c>
      <c r="F4" t="s">
        <v>16</v>
      </c>
      <c r="G4" t="s">
        <v>0</v>
      </c>
      <c r="I4" t="s">
        <v>13</v>
      </c>
      <c r="J4" t="s">
        <v>16</v>
      </c>
      <c r="K4" t="s">
        <v>2</v>
      </c>
    </row>
    <row r="5" spans="1:15" x14ac:dyDescent="0.45">
      <c r="A5" s="4">
        <v>6.9444444444444447E-4</v>
      </c>
      <c r="B5" s="7">
        <v>13.5</v>
      </c>
      <c r="C5" s="7">
        <v>9</v>
      </c>
      <c r="E5" s="4">
        <v>6.9444444444444447E-4</v>
      </c>
      <c r="F5">
        <v>16</v>
      </c>
      <c r="G5">
        <v>6</v>
      </c>
      <c r="I5" s="4">
        <v>6.9444444444444447E-4</v>
      </c>
      <c r="J5">
        <v>6</v>
      </c>
      <c r="K5">
        <v>8</v>
      </c>
      <c r="N5" s="7"/>
      <c r="O5" s="7"/>
    </row>
    <row r="6" spans="1:15" x14ac:dyDescent="0.45">
      <c r="A6" s="4">
        <v>1.3888888888888889E-3</v>
      </c>
      <c r="B6" s="7">
        <v>3</v>
      </c>
      <c r="C6" s="7">
        <v>3</v>
      </c>
      <c r="E6" s="4">
        <v>1.3888888888888889E-3</v>
      </c>
      <c r="F6">
        <v>22</v>
      </c>
      <c r="G6">
        <v>6</v>
      </c>
      <c r="I6" s="4">
        <v>1.3888888888888889E-3</v>
      </c>
      <c r="J6">
        <v>14</v>
      </c>
      <c r="K6">
        <v>12</v>
      </c>
      <c r="N6" s="7"/>
      <c r="O6" s="7"/>
    </row>
    <row r="7" spans="1:15" x14ac:dyDescent="0.45">
      <c r="A7" s="4">
        <v>2.0833333333333298E-3</v>
      </c>
      <c r="B7" s="7">
        <v>3</v>
      </c>
      <c r="C7" s="7">
        <v>6</v>
      </c>
      <c r="E7" s="4">
        <v>2.0833333333333298E-3</v>
      </c>
      <c r="F7">
        <v>8</v>
      </c>
      <c r="G7">
        <v>4</v>
      </c>
      <c r="I7" s="4">
        <v>2.0833333333333298E-3</v>
      </c>
      <c r="J7">
        <v>14</v>
      </c>
      <c r="K7">
        <v>10</v>
      </c>
      <c r="N7" s="7"/>
      <c r="O7" s="7"/>
    </row>
    <row r="8" spans="1:15" x14ac:dyDescent="0.45">
      <c r="A8" s="4">
        <v>2.7777777777777701E-3</v>
      </c>
      <c r="B8" s="7">
        <v>3</v>
      </c>
      <c r="C8" s="7">
        <v>3</v>
      </c>
      <c r="E8" s="4">
        <v>2.7777777777777701E-3</v>
      </c>
      <c r="F8">
        <v>18</v>
      </c>
      <c r="G8">
        <v>6</v>
      </c>
      <c r="I8" s="4">
        <v>2.7777777777777701E-3</v>
      </c>
      <c r="J8">
        <v>6</v>
      </c>
      <c r="K8">
        <v>6</v>
      </c>
      <c r="N8" s="7"/>
      <c r="O8" s="7"/>
    </row>
    <row r="9" spans="1:15" x14ac:dyDescent="0.45">
      <c r="A9" s="4">
        <v>3.4722222222222199E-3</v>
      </c>
      <c r="B9" s="7">
        <v>6</v>
      </c>
      <c r="C9" s="7">
        <v>3</v>
      </c>
      <c r="E9" s="4">
        <v>3.4722222222222199E-3</v>
      </c>
      <c r="F9">
        <v>0</v>
      </c>
      <c r="G9">
        <v>0</v>
      </c>
      <c r="I9" s="4">
        <v>3.4722222222222199E-3</v>
      </c>
      <c r="J9">
        <v>10</v>
      </c>
      <c r="K9">
        <v>12</v>
      </c>
      <c r="N9" s="7"/>
      <c r="O9" s="7"/>
    </row>
    <row r="10" spans="1:15" x14ac:dyDescent="0.45">
      <c r="A10" s="4">
        <v>4.1666666666666597E-3</v>
      </c>
      <c r="B10" s="7">
        <v>0</v>
      </c>
      <c r="C10" s="7">
        <v>3</v>
      </c>
      <c r="E10" s="4">
        <v>4.1666666666666597E-3</v>
      </c>
      <c r="F10">
        <v>16</v>
      </c>
      <c r="G10">
        <v>6</v>
      </c>
      <c r="I10" s="4">
        <v>4.1666666666666597E-3</v>
      </c>
      <c r="J10">
        <v>12</v>
      </c>
      <c r="K10">
        <v>6</v>
      </c>
      <c r="N10" s="7"/>
      <c r="O10" s="7"/>
    </row>
    <row r="11" spans="1:15" x14ac:dyDescent="0.45">
      <c r="A11" s="4">
        <v>4.8611111111111103E-3</v>
      </c>
      <c r="B11" s="7">
        <v>13.5</v>
      </c>
      <c r="C11" s="7">
        <v>6</v>
      </c>
      <c r="E11" s="4">
        <v>4.8611111111111103E-3</v>
      </c>
      <c r="F11">
        <v>14</v>
      </c>
      <c r="G11">
        <v>4</v>
      </c>
      <c r="I11" s="4">
        <v>4.8611111111111103E-3</v>
      </c>
      <c r="J11">
        <v>14</v>
      </c>
      <c r="K11">
        <v>8</v>
      </c>
      <c r="N11" s="7"/>
      <c r="O11" s="7"/>
    </row>
    <row r="12" spans="1:15" x14ac:dyDescent="0.45">
      <c r="A12" s="4">
        <v>5.5555555555555497E-3</v>
      </c>
      <c r="B12" s="7">
        <v>3</v>
      </c>
      <c r="C12" s="7">
        <v>6</v>
      </c>
      <c r="E12" s="4">
        <v>5.5555555555555497E-3</v>
      </c>
      <c r="F12">
        <v>0</v>
      </c>
      <c r="G12">
        <v>0</v>
      </c>
      <c r="I12" s="4">
        <v>5.5555555555555497E-3</v>
      </c>
      <c r="J12">
        <v>6</v>
      </c>
      <c r="K12">
        <v>4</v>
      </c>
      <c r="N12" s="7"/>
      <c r="O12" s="7"/>
    </row>
    <row r="13" spans="1:15" x14ac:dyDescent="0.45">
      <c r="A13" s="4">
        <v>6.2500000000000003E-3</v>
      </c>
      <c r="B13" s="7">
        <v>6</v>
      </c>
      <c r="C13" s="7">
        <v>6</v>
      </c>
      <c r="E13" s="4">
        <v>6.2500000000000003E-3</v>
      </c>
      <c r="F13">
        <v>4</v>
      </c>
      <c r="G13">
        <v>2</v>
      </c>
      <c r="I13" s="4">
        <v>6.2500000000000003E-3</v>
      </c>
      <c r="J13">
        <v>14</v>
      </c>
      <c r="K13">
        <v>8</v>
      </c>
      <c r="N13" s="7"/>
      <c r="O13" s="7"/>
    </row>
    <row r="14" spans="1:15" x14ac:dyDescent="0.45">
      <c r="A14" s="4">
        <v>6.9444444444444397E-3</v>
      </c>
      <c r="B14" s="7">
        <v>13.5</v>
      </c>
      <c r="C14" s="7">
        <v>6</v>
      </c>
      <c r="E14" s="4">
        <v>6.9444444444444397E-3</v>
      </c>
      <c r="F14">
        <v>18</v>
      </c>
      <c r="G14">
        <v>6</v>
      </c>
      <c r="I14" s="4">
        <v>6.9444444444444397E-3</v>
      </c>
      <c r="J14">
        <v>10</v>
      </c>
      <c r="K14">
        <v>10</v>
      </c>
      <c r="N14" s="7"/>
      <c r="O14" s="7"/>
    </row>
    <row r="15" spans="1:15" x14ac:dyDescent="0.45">
      <c r="A15" s="4">
        <v>7.63888888888888E-3</v>
      </c>
      <c r="B15" s="7">
        <v>6</v>
      </c>
      <c r="C15" s="7">
        <v>6</v>
      </c>
      <c r="E15" s="4">
        <v>7.63888888888888E-3</v>
      </c>
      <c r="F15">
        <v>0</v>
      </c>
      <c r="G15">
        <v>2</v>
      </c>
      <c r="I15" s="4">
        <v>7.63888888888888E-3</v>
      </c>
      <c r="J15">
        <v>16</v>
      </c>
      <c r="K15">
        <v>8</v>
      </c>
      <c r="N15" s="7"/>
      <c r="O15" s="7"/>
    </row>
    <row r="16" spans="1:15" x14ac:dyDescent="0.45">
      <c r="A16" s="4">
        <v>8.3333333333333297E-3</v>
      </c>
      <c r="B16" s="7">
        <v>3</v>
      </c>
      <c r="C16" s="7">
        <v>3</v>
      </c>
      <c r="E16" s="4">
        <v>8.3333333333333297E-3</v>
      </c>
      <c r="F16">
        <v>4</v>
      </c>
      <c r="G16">
        <v>2</v>
      </c>
      <c r="I16" s="4">
        <v>8.3333333333333297E-3</v>
      </c>
      <c r="J16">
        <v>14</v>
      </c>
      <c r="K16">
        <v>6</v>
      </c>
      <c r="N16" s="7"/>
      <c r="O16" s="7"/>
    </row>
    <row r="17" spans="1:15" x14ac:dyDescent="0.45">
      <c r="A17" s="4">
        <v>9.02777777777777E-3</v>
      </c>
      <c r="B17" s="7">
        <v>6</v>
      </c>
      <c r="C17" s="7">
        <v>6</v>
      </c>
      <c r="E17" s="4">
        <v>9.02777777777777E-3</v>
      </c>
      <c r="F17">
        <v>28</v>
      </c>
      <c r="G17">
        <v>8</v>
      </c>
      <c r="I17" s="4">
        <v>9.02777777777777E-3</v>
      </c>
      <c r="J17">
        <v>22</v>
      </c>
      <c r="K17">
        <v>10</v>
      </c>
      <c r="N17" s="7"/>
      <c r="O17" s="7"/>
    </row>
    <row r="18" spans="1:15" x14ac:dyDescent="0.45">
      <c r="A18" s="4">
        <v>9.7222222222222206E-3</v>
      </c>
      <c r="B18" s="7">
        <v>6</v>
      </c>
      <c r="C18" s="7">
        <v>3</v>
      </c>
      <c r="E18" s="4">
        <v>9.7222222222222206E-3</v>
      </c>
      <c r="F18">
        <v>0</v>
      </c>
      <c r="G18">
        <v>0</v>
      </c>
      <c r="I18" s="4">
        <v>9.7222222222222206E-3</v>
      </c>
      <c r="J18">
        <v>18</v>
      </c>
      <c r="K18">
        <v>14</v>
      </c>
      <c r="N18" s="7"/>
      <c r="O18" s="7"/>
    </row>
    <row r="19" spans="1:15" x14ac:dyDescent="0.45">
      <c r="A19" s="4">
        <v>1.0416666666666701E-2</v>
      </c>
      <c r="B19" s="7">
        <v>9</v>
      </c>
      <c r="C19" s="7">
        <v>6</v>
      </c>
      <c r="E19" s="4">
        <v>1.0416666666666701E-2</v>
      </c>
      <c r="F19">
        <v>22</v>
      </c>
      <c r="G19">
        <v>6</v>
      </c>
      <c r="I19" s="4">
        <v>1.0416666666666701E-2</v>
      </c>
      <c r="J19">
        <v>10</v>
      </c>
      <c r="K19">
        <v>12</v>
      </c>
      <c r="N19" s="7"/>
      <c r="O19" s="7"/>
    </row>
    <row r="20" spans="1:15" x14ac:dyDescent="0.45">
      <c r="A20" s="4">
        <v>1.1111111111111099E-2</v>
      </c>
      <c r="B20" s="7">
        <v>6</v>
      </c>
      <c r="C20" s="7">
        <v>6</v>
      </c>
      <c r="E20" s="4">
        <v>1.1111111111111099E-2</v>
      </c>
      <c r="F20">
        <v>8</v>
      </c>
      <c r="G20">
        <v>2</v>
      </c>
      <c r="I20" s="4">
        <v>1.1111111111111099E-2</v>
      </c>
      <c r="J20">
        <v>18</v>
      </c>
      <c r="K20">
        <v>12</v>
      </c>
      <c r="N20" s="7"/>
      <c r="O20" s="7"/>
    </row>
    <row r="21" spans="1:15" x14ac:dyDescent="0.45">
      <c r="A21" s="4">
        <v>1.18055555555555E-2</v>
      </c>
      <c r="B21" s="7">
        <v>6</v>
      </c>
      <c r="C21" s="7">
        <v>3</v>
      </c>
      <c r="E21" s="4">
        <v>1.18055555555555E-2</v>
      </c>
      <c r="F21">
        <v>14</v>
      </c>
      <c r="G21">
        <v>4</v>
      </c>
      <c r="I21" s="4">
        <v>1.18055555555555E-2</v>
      </c>
      <c r="J21">
        <v>0</v>
      </c>
      <c r="K21">
        <v>0</v>
      </c>
      <c r="N21" s="7"/>
      <c r="O21" s="7"/>
    </row>
    <row r="22" spans="1:15" x14ac:dyDescent="0.45">
      <c r="A22" s="4">
        <v>1.2500000000000001E-2</v>
      </c>
      <c r="B22" s="7">
        <v>13.5</v>
      </c>
      <c r="C22" s="7">
        <v>9</v>
      </c>
      <c r="E22" s="4">
        <v>1.2500000000000001E-2</v>
      </c>
      <c r="F22">
        <v>8</v>
      </c>
      <c r="G22">
        <v>4</v>
      </c>
      <c r="I22" s="4">
        <v>1.2500000000000001E-2</v>
      </c>
      <c r="J22">
        <v>20</v>
      </c>
      <c r="K22">
        <v>18</v>
      </c>
      <c r="N22" s="7"/>
      <c r="O22" s="7"/>
    </row>
    <row r="23" spans="1:15" x14ac:dyDescent="0.45">
      <c r="A23" s="4">
        <v>1.3194444444444399E-2</v>
      </c>
      <c r="B23" s="7">
        <v>13.5</v>
      </c>
      <c r="C23" s="7">
        <v>6</v>
      </c>
      <c r="E23" s="4">
        <v>1.3194444444444399E-2</v>
      </c>
      <c r="F23">
        <v>18</v>
      </c>
      <c r="G23">
        <v>6</v>
      </c>
      <c r="I23" s="4">
        <v>1.3194444444444399E-2</v>
      </c>
      <c r="J23">
        <v>20</v>
      </c>
      <c r="K23">
        <v>18</v>
      </c>
      <c r="N23" s="7"/>
      <c r="O23" s="7"/>
    </row>
    <row r="24" spans="1:15" x14ac:dyDescent="0.45">
      <c r="A24" s="4">
        <v>1.38888888888888E-2</v>
      </c>
      <c r="B24" s="7">
        <v>3</v>
      </c>
      <c r="C24" s="7">
        <v>6</v>
      </c>
      <c r="E24" s="4">
        <v>1.38888888888888E-2</v>
      </c>
      <c r="F24">
        <v>6</v>
      </c>
      <c r="G24">
        <v>2</v>
      </c>
      <c r="I24" s="4">
        <v>1.38888888888888E-2</v>
      </c>
      <c r="J24">
        <v>18</v>
      </c>
      <c r="K24">
        <v>8</v>
      </c>
      <c r="N24" s="7"/>
      <c r="O24" s="7"/>
    </row>
    <row r="25" spans="1:15" x14ac:dyDescent="0.45">
      <c r="A25" s="4">
        <v>1.4583333333333301E-2</v>
      </c>
      <c r="B25" s="7">
        <v>6</v>
      </c>
      <c r="C25" s="7">
        <v>3</v>
      </c>
      <c r="E25" s="4">
        <v>1.4583333333333301E-2</v>
      </c>
      <c r="F25">
        <v>2</v>
      </c>
      <c r="G25">
        <v>2</v>
      </c>
      <c r="I25" s="4">
        <v>1.4583333333333301E-2</v>
      </c>
      <c r="J25">
        <v>10</v>
      </c>
      <c r="K25">
        <v>10</v>
      </c>
      <c r="N25" s="7"/>
      <c r="O25" s="7"/>
    </row>
    <row r="26" spans="1:15" x14ac:dyDescent="0.45">
      <c r="A26" s="4">
        <v>1.5277777777777699E-2</v>
      </c>
      <c r="B26" s="7">
        <v>13.5</v>
      </c>
      <c r="C26" s="7">
        <v>6</v>
      </c>
      <c r="E26" s="4">
        <v>1.5277777777777699E-2</v>
      </c>
      <c r="F26">
        <v>10</v>
      </c>
      <c r="G26">
        <v>4</v>
      </c>
      <c r="I26" s="4">
        <v>1.5277777777777699E-2</v>
      </c>
      <c r="J26">
        <v>12</v>
      </c>
      <c r="K26">
        <v>8</v>
      </c>
      <c r="N26" s="7"/>
      <c r="O26" s="7"/>
    </row>
    <row r="27" spans="1:15" x14ac:dyDescent="0.45">
      <c r="A27" s="4">
        <v>1.59722222222222E-2</v>
      </c>
      <c r="B27" s="7">
        <v>0</v>
      </c>
      <c r="C27" s="7">
        <v>3</v>
      </c>
      <c r="E27" s="4">
        <v>1.59722222222222E-2</v>
      </c>
      <c r="F27">
        <v>2</v>
      </c>
      <c r="G27">
        <v>2</v>
      </c>
      <c r="I27" s="4">
        <v>1.59722222222222E-2</v>
      </c>
      <c r="J27">
        <v>10</v>
      </c>
      <c r="K27">
        <v>8</v>
      </c>
      <c r="N27" s="7"/>
      <c r="O27" s="7"/>
    </row>
    <row r="28" spans="1:15" x14ac:dyDescent="0.45">
      <c r="A28" s="4">
        <v>1.6666666666666601E-2</v>
      </c>
      <c r="B28" s="7">
        <v>3</v>
      </c>
      <c r="C28" s="7">
        <v>3</v>
      </c>
      <c r="E28" s="4">
        <v>1.6666666666666601E-2</v>
      </c>
      <c r="F28">
        <v>4</v>
      </c>
      <c r="G28">
        <v>2</v>
      </c>
      <c r="I28" s="4">
        <v>1.6666666666666601E-2</v>
      </c>
      <c r="J28">
        <v>8</v>
      </c>
      <c r="K28">
        <v>10</v>
      </c>
      <c r="N28" s="7"/>
      <c r="O28" s="7"/>
    </row>
    <row r="29" spans="1:15" x14ac:dyDescent="0.45">
      <c r="A29" s="4">
        <v>1.7361111111111101E-2</v>
      </c>
      <c r="B29" s="7">
        <v>0</v>
      </c>
      <c r="C29" s="7">
        <v>3</v>
      </c>
      <c r="E29" s="4">
        <v>1.7361111111111101E-2</v>
      </c>
      <c r="F29">
        <v>6</v>
      </c>
      <c r="G29">
        <v>4</v>
      </c>
      <c r="I29" s="4">
        <v>1.7361111111111101E-2</v>
      </c>
      <c r="J29">
        <v>6</v>
      </c>
      <c r="K29">
        <v>8</v>
      </c>
      <c r="N29" s="7"/>
      <c r="O29" s="7"/>
    </row>
    <row r="30" spans="1:15" x14ac:dyDescent="0.45">
      <c r="A30" s="4">
        <v>1.8055555555555498E-2</v>
      </c>
      <c r="B30" s="7">
        <v>3</v>
      </c>
      <c r="C30" s="7">
        <v>3</v>
      </c>
      <c r="E30" s="4">
        <v>1.8055555555555498E-2</v>
      </c>
      <c r="F30">
        <v>8</v>
      </c>
      <c r="G30">
        <v>4</v>
      </c>
      <c r="I30" s="4">
        <v>1.8055555555555498E-2</v>
      </c>
      <c r="J30">
        <v>12</v>
      </c>
      <c r="K30">
        <v>8</v>
      </c>
      <c r="N30" s="7"/>
      <c r="O30" s="7"/>
    </row>
    <row r="31" spans="1:15" x14ac:dyDescent="0.45">
      <c r="A31" s="4">
        <v>1.8749999999999899E-2</v>
      </c>
      <c r="B31" s="7">
        <v>16.5</v>
      </c>
      <c r="C31" s="7">
        <v>6</v>
      </c>
      <c r="E31" s="4">
        <v>1.8749999999999899E-2</v>
      </c>
      <c r="F31">
        <v>16</v>
      </c>
      <c r="G31">
        <v>6</v>
      </c>
      <c r="I31" s="4">
        <v>1.8749999999999899E-2</v>
      </c>
      <c r="J31">
        <v>8</v>
      </c>
      <c r="K31">
        <v>6</v>
      </c>
      <c r="N31" s="7"/>
      <c r="O31" s="7"/>
    </row>
    <row r="32" spans="1:15" x14ac:dyDescent="0.45">
      <c r="A32" s="4">
        <v>1.9444444444444299E-2</v>
      </c>
      <c r="B32" s="7">
        <v>3</v>
      </c>
      <c r="C32" s="7">
        <v>3</v>
      </c>
      <c r="E32" s="4">
        <v>1.9444444444444299E-2</v>
      </c>
      <c r="F32">
        <v>20</v>
      </c>
      <c r="G32">
        <v>8</v>
      </c>
      <c r="I32" s="4">
        <v>1.9444444444444299E-2</v>
      </c>
      <c r="J32">
        <v>16</v>
      </c>
      <c r="K32">
        <v>10</v>
      </c>
      <c r="N32" s="7"/>
      <c r="O32" s="7"/>
    </row>
    <row r="33" spans="1:15" x14ac:dyDescent="0.45">
      <c r="A33" s="4">
        <v>2.0138888888888699E-2</v>
      </c>
      <c r="B33" s="7">
        <v>6</v>
      </c>
      <c r="C33" s="7">
        <v>3</v>
      </c>
      <c r="E33" s="4">
        <v>2.0138888888888699E-2</v>
      </c>
      <c r="F33">
        <v>8</v>
      </c>
      <c r="G33">
        <v>4</v>
      </c>
      <c r="I33" s="4">
        <v>2.0138888888888699E-2</v>
      </c>
      <c r="J33">
        <v>14</v>
      </c>
      <c r="K33">
        <v>10</v>
      </c>
      <c r="N33" s="7"/>
      <c r="O33" s="7"/>
    </row>
    <row r="34" spans="1:15" x14ac:dyDescent="0.45">
      <c r="A34" s="4">
        <v>2.08333333333331E-2</v>
      </c>
      <c r="B34" s="7">
        <v>3</v>
      </c>
      <c r="C34" s="7">
        <v>3</v>
      </c>
      <c r="E34" s="4">
        <v>2.08333333333331E-2</v>
      </c>
      <c r="F34">
        <v>18</v>
      </c>
      <c r="G34">
        <v>6</v>
      </c>
      <c r="I34" s="4">
        <v>2.08333333333331E-2</v>
      </c>
      <c r="J34">
        <v>8</v>
      </c>
      <c r="K34">
        <v>4</v>
      </c>
      <c r="N34" s="7"/>
      <c r="O34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Signals</vt:lpstr>
      <vt:lpstr>Upstream_Counts</vt:lpstr>
      <vt:lpstr>Downstream_Counts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Yildirimoglu</dc:creator>
  <cp:lastModifiedBy>Mehmet Yildirimoglu</cp:lastModifiedBy>
  <dcterms:created xsi:type="dcterms:W3CDTF">2020-08-26T03:46:02Z</dcterms:created>
  <dcterms:modified xsi:type="dcterms:W3CDTF">2022-08-24T10:24:33Z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2022-08-19T01:36:36Z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39d00ef7-787e-4e3d-a467-e0d5cecf56ee</vt:lpwstr>
  </property>
  <property fmtid="{D5CDD505-2E9C-101B-9397-08002B2CF9AE}" pid="8" name="MSIP_Label_0f488380-630a-4f55-a077-a19445e3f360_ContentBits">
    <vt:lpwstr>0</vt:lpwstr>
  </property>
</Properties>
</file>