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me de Gantt" sheetId="1" r:id="rId3"/>
  </sheets>
  <definedNames/>
  <calcPr/>
</workbook>
</file>

<file path=xl/sharedStrings.xml><?xml version="1.0" encoding="utf-8"?>
<sst xmlns="http://schemas.openxmlformats.org/spreadsheetml/2006/main" count="112" uniqueCount="106">
  <si>
    <t>MODÈLE DE DIAGRAMME DE GANTT</t>
  </si>
  <si>
    <t>Astuce de 
Smartsheet ➜</t>
  </si>
  <si>
    <t xml:space="preserve">La chronologie visuelle d'un diagramme de Gantt donne un aperçu détaillé des tâches et des dépendances d'un projet. </t>
  </si>
  <si>
    <t>TITRE DU PROJET</t>
  </si>
  <si>
    <t>Smart Access (porte connectée)</t>
  </si>
  <si>
    <t>NOM DE L'ETABLISSEMENT</t>
  </si>
  <si>
    <t>ESIR</t>
  </si>
  <si>
    <t>CHEF DE PROJET</t>
  </si>
  <si>
    <t>Mathis Certenais</t>
  </si>
  <si>
    <t>DATE</t>
  </si>
  <si>
    <t>fait en supp.</t>
  </si>
  <si>
    <t>à faire</t>
  </si>
  <si>
    <t>fait</t>
  </si>
  <si>
    <t>NUMÉRO</t>
  </si>
  <si>
    <t>TITRE DE LA TÂCHE</t>
  </si>
  <si>
    <t>PROPRIÉTAIRE 
DE LA TÂCHE</t>
  </si>
  <si>
    <t>DATE DE DÉBUT</t>
  </si>
  <si>
    <t>DATE LIMITE</t>
  </si>
  <si>
    <t>DURÉE
(SEMAINE)</t>
  </si>
  <si>
    <t>TÂCHE TERMINÉE (EN %)</t>
  </si>
  <si>
    <t>SEPTEMBRE</t>
  </si>
  <si>
    <t>OCTOBRE</t>
  </si>
  <si>
    <t>NOVEMBRE</t>
  </si>
  <si>
    <t>DECEMBRE</t>
  </si>
  <si>
    <t>JANVIER</t>
  </si>
  <si>
    <t>FEVRIER</t>
  </si>
  <si>
    <t>MARS</t>
  </si>
  <si>
    <t>AVRIL</t>
  </si>
  <si>
    <t>MAI</t>
  </si>
  <si>
    <t>SEMAINE 1</t>
  </si>
  <si>
    <t>SEMAINE 2</t>
  </si>
  <si>
    <t>SEMAINE 3</t>
  </si>
  <si>
    <t>SEMAINE 4</t>
  </si>
  <si>
    <t>SEMAINE 5</t>
  </si>
  <si>
    <t>SEMAINE 6</t>
  </si>
  <si>
    <t>VACANCES</t>
  </si>
  <si>
    <t>SEMAINE 8</t>
  </si>
  <si>
    <t>SEMAINE 9</t>
  </si>
  <si>
    <t>SEMAINE 10</t>
  </si>
  <si>
    <t>SEMAINE 11</t>
  </si>
  <si>
    <t>SEMAINE 12</t>
  </si>
  <si>
    <t>SEMAINE 13</t>
  </si>
  <si>
    <t>V A C A N C E S</t>
  </si>
  <si>
    <t>SEMAINE 14</t>
  </si>
  <si>
    <t>SEMAINE 15</t>
  </si>
  <si>
    <t>SEMAINE 16</t>
  </si>
  <si>
    <t>SEMAINE 17</t>
  </si>
  <si>
    <t>SEMAINE 18</t>
  </si>
  <si>
    <t>SEMAINE 19</t>
  </si>
  <si>
    <t>SEMAINE 20</t>
  </si>
  <si>
    <t>SEMAINE 21</t>
  </si>
  <si>
    <t>SEMAINE 22</t>
  </si>
  <si>
    <t>SEMAINE 23</t>
  </si>
  <si>
    <t>SEMAINE 24</t>
  </si>
  <si>
    <t>SEMAINE 25</t>
  </si>
  <si>
    <t>SEMAINE 26</t>
  </si>
  <si>
    <t>SEMAINE 27</t>
  </si>
  <si>
    <t>SEMAINE 28</t>
  </si>
  <si>
    <t>SEMAINE 29</t>
  </si>
  <si>
    <t>SEMAINE 30</t>
  </si>
  <si>
    <t>SEMAINE 31</t>
  </si>
  <si>
    <t>Mise en route et gestion du projet</t>
  </si>
  <si>
    <t>1.1</t>
  </si>
  <si>
    <t>Etat de l'art</t>
  </si>
  <si>
    <t>Corentin</t>
  </si>
  <si>
    <t>1.2</t>
  </si>
  <si>
    <t>Délivrable</t>
  </si>
  <si>
    <t>Tous</t>
  </si>
  <si>
    <t>1.3</t>
  </si>
  <si>
    <t>Trello (attente de la création du github)</t>
  </si>
  <si>
    <t>1.4</t>
  </si>
  <si>
    <t>Recherche</t>
  </si>
  <si>
    <t>1.4.1</t>
  </si>
  <si>
    <t>technologie NFC</t>
  </si>
  <si>
    <t>Mathis</t>
  </si>
  <si>
    <t>1.4.2</t>
  </si>
  <si>
    <t>technologie WiFi</t>
  </si>
  <si>
    <t>Théo</t>
  </si>
  <si>
    <t>Définition et planification du projet</t>
  </si>
  <si>
    <t>2.1.1</t>
  </si>
  <si>
    <t>Architecture hardware</t>
  </si>
  <si>
    <t>2.1.2</t>
  </si>
  <si>
    <t>Architecture software</t>
  </si>
  <si>
    <t>2.2</t>
  </si>
  <si>
    <t>Protocole d'utilisation</t>
  </si>
  <si>
    <t>2.3</t>
  </si>
  <si>
    <t>Maquette</t>
  </si>
  <si>
    <t>Corentin/Théo</t>
  </si>
  <si>
    <t>Développement applicatif</t>
  </si>
  <si>
    <t>3.1</t>
  </si>
  <si>
    <t>Application</t>
  </si>
  <si>
    <t>3.1.1</t>
  </si>
  <si>
    <t>frontend</t>
  </si>
  <si>
    <t>3.1.2</t>
  </si>
  <si>
    <t>backend</t>
  </si>
  <si>
    <t>3.2</t>
  </si>
  <si>
    <t>Serveur</t>
  </si>
  <si>
    <t>3.3</t>
  </si>
  <si>
    <t>Communication (entre objet, application et serveur avec NFC/WiFi et socket) S8</t>
  </si>
  <si>
    <t>3.3.1</t>
  </si>
  <si>
    <t>Communication objet-application</t>
  </si>
  <si>
    <t>3.3.2</t>
  </si>
  <si>
    <t>Communication application-serveur</t>
  </si>
  <si>
    <t>Gestion du matériel</t>
  </si>
  <si>
    <t>4.1</t>
  </si>
  <si>
    <t>Liste du matériel nécessaire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</si>
</sst>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/&quot;mm&quot;/&quot;yy"/>
    <numFmt numFmtId="165" formatCode="dd/mm"/>
    <numFmt numFmtId="166" formatCode="dd/mm/yy"/>
    <numFmt numFmtId="167" formatCode="d/m/yy"/>
    <numFmt numFmtId="168" formatCode="&quot;$&quot;#,##0.00"/>
    <numFmt numFmtId="169" formatCode="0 %"/>
  </numFmts>
  <fonts count="28">
    <font>
      <sz val="10.0"/>
      <color rgb="FF000000"/>
      <name val="Arial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name val="Poppins"/>
    </font>
    <font>
      <sz val="11.0"/>
      <color rgb="FFFFFFFF"/>
      <name val="Poppins"/>
    </font>
    <font>
      <name val="Arial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rgb="FF000000"/>
      <name val="Roboto"/>
    </font>
    <font>
      <b/>
      <sz val="10.0"/>
      <color rgb="FF000000"/>
      <name val="Roboto"/>
    </font>
    <font>
      <sz val="11.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rgb="FF434343"/>
      <name val="Roboto"/>
    </font>
    <font>
      <color rgb="FF434343"/>
      <name val="Roboto"/>
    </font>
  </fonts>
  <fills count="3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8AD7F"/>
        <bgColor rgb="FFC8AD7F"/>
      </patternFill>
    </fill>
    <fill>
      <patternFill patternType="solid">
        <fgColor rgb="FFEEE3D3"/>
        <bgColor rgb="FFEEE3D3"/>
      </patternFill>
    </fill>
    <fill>
      <patternFill patternType="solid">
        <fgColor rgb="FFDCC8A8"/>
        <bgColor rgb="FFDCC8A8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A64D79"/>
        <bgColor rgb="FFA64D79"/>
      </patternFill>
    </fill>
    <fill>
      <patternFill patternType="solid">
        <fgColor rgb="FF990000"/>
        <bgColor rgb="FF990000"/>
      </patternFill>
    </fill>
    <fill>
      <patternFill patternType="solid">
        <fgColor rgb="FF674EA7"/>
        <bgColor rgb="FF674EA7"/>
      </patternFill>
    </fill>
    <fill>
      <patternFill patternType="solid">
        <fgColor rgb="FFB45F06"/>
        <bgColor rgb="FFB45F06"/>
      </patternFill>
    </fill>
    <fill>
      <patternFill patternType="solid">
        <fgColor rgb="FF274E13"/>
        <bgColor rgb="FF274E13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30">
    <border/>
    <border>
      <bottom style="thick">
        <color rgb="FF0B5394"/>
      </bottom>
    </border>
    <border>
      <bottom style="thin">
        <color rgb="FFD9D9D9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top style="thin">
        <color rgb="FFB7B7B7"/>
      </top>
      <bottom style="thin">
        <color rgb="FFB7B7B7"/>
      </bottom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000000"/>
      </left>
      <top style="thin">
        <color rgb="FFB7B7B7"/>
      </top>
    </border>
    <border>
      <right style="thin">
        <color rgb="FF000000"/>
      </right>
      <top style="thin">
        <color rgb="FFB7B7B7"/>
      </top>
    </border>
    <border>
      <right style="thin">
        <color rgb="FFB7B7B7"/>
      </right>
    </border>
    <border>
      <bottom style="thin">
        <color rgb="FFCCCCCC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Font="1"/>
    <xf borderId="1" fillId="2" fontId="8" numFmtId="0" xfId="0" applyAlignment="1" applyBorder="1" applyFont="1">
      <alignment readingOrder="0" shrinkToFit="0" vertical="center" wrapText="0"/>
    </xf>
    <xf borderId="1" fillId="0" fontId="9" numFmtId="0" xfId="0" applyBorder="1" applyFont="1"/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9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3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5" numFmtId="0" xfId="0" applyFont="1"/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3" fillId="3" fontId="20" numFmtId="0" xfId="0" applyAlignment="1" applyBorder="1" applyFill="1" applyFont="1">
      <alignment horizontal="center" shrinkToFit="0" vertical="center" wrapText="0"/>
    </xf>
    <xf borderId="0" fillId="2" fontId="19" numFmtId="0" xfId="0" applyAlignment="1" applyFont="1">
      <alignment readingOrder="0" shrinkToFit="0" vertical="center" wrapText="0"/>
    </xf>
    <xf borderId="4" fillId="4" fontId="20" numFmtId="0" xfId="0" applyAlignment="1" applyBorder="1" applyFill="1" applyFont="1">
      <alignment horizontal="center" shrinkToFit="0" vertical="center" wrapText="0"/>
    </xf>
    <xf borderId="0" fillId="2" fontId="21" numFmtId="0" xfId="0" applyAlignment="1" applyFont="1">
      <alignment vertical="center"/>
    </xf>
    <xf borderId="0" fillId="0" fontId="21" numFmtId="0" xfId="0" applyAlignment="1" applyFont="1">
      <alignment vertical="center"/>
    </xf>
    <xf borderId="4" fillId="5" fontId="20" numFmtId="0" xfId="0" applyAlignment="1" applyBorder="1" applyFill="1" applyFont="1">
      <alignment horizontal="center" shrinkToFit="0" vertical="center" wrapText="0"/>
    </xf>
    <xf borderId="0" fillId="6" fontId="22" numFmtId="0" xfId="0" applyAlignment="1" applyFill="1" applyFont="1">
      <alignment horizontal="center" readingOrder="0" shrinkToFit="0" vertical="center" wrapText="1"/>
    </xf>
    <xf borderId="5" fillId="7" fontId="23" numFmtId="0" xfId="0" applyAlignment="1" applyBorder="1" applyFill="1" applyFont="1">
      <alignment horizontal="center" readingOrder="0" shrinkToFit="0" vertical="center" wrapText="0"/>
    </xf>
    <xf borderId="5" fillId="8" fontId="23" numFmtId="0" xfId="0" applyAlignment="1" applyBorder="1" applyFill="1" applyFont="1">
      <alignment horizontal="center" readingOrder="0" shrinkToFit="0" vertical="center" wrapText="0"/>
    </xf>
    <xf borderId="5" fillId="9" fontId="23" numFmtId="0" xfId="0" applyAlignment="1" applyBorder="1" applyFill="1" applyFont="1">
      <alignment horizontal="center" readingOrder="0" shrinkToFit="0" vertical="center" wrapText="0"/>
    </xf>
    <xf borderId="5" fillId="10" fontId="23" numFmtId="0" xfId="0" applyAlignment="1" applyBorder="1" applyFill="1" applyFont="1">
      <alignment horizontal="center" readingOrder="0" shrinkToFit="0" vertical="center" wrapText="0"/>
    </xf>
    <xf borderId="6" fillId="0" fontId="9" numFmtId="0" xfId="0" applyBorder="1" applyFont="1"/>
    <xf borderId="5" fillId="11" fontId="23" numFmtId="0" xfId="0" applyAlignment="1" applyBorder="1" applyFill="1" applyFont="1">
      <alignment horizontal="center" readingOrder="0" shrinkToFit="0" vertical="center" wrapText="0"/>
    </xf>
    <xf borderId="5" fillId="12" fontId="23" numFmtId="0" xfId="0" applyAlignment="1" applyBorder="1" applyFill="1" applyFont="1">
      <alignment horizontal="center" readingOrder="0" shrinkToFit="0" vertical="center" wrapText="0"/>
    </xf>
    <xf borderId="7" fillId="13" fontId="23" numFmtId="0" xfId="0" applyAlignment="1" applyBorder="1" applyFill="1" applyFont="1">
      <alignment horizontal="center" readingOrder="0"/>
    </xf>
    <xf borderId="8" fillId="0" fontId="9" numFmtId="0" xfId="0" applyBorder="1" applyFont="1"/>
    <xf borderId="5" fillId="14" fontId="23" numFmtId="0" xfId="0" applyAlignment="1" applyBorder="1" applyFill="1" applyFont="1">
      <alignment horizontal="center" readingOrder="0" shrinkToFit="0" vertical="center" wrapText="0"/>
    </xf>
    <xf borderId="5" fillId="15" fontId="23" numFmtId="0" xfId="0" applyAlignment="1" applyBorder="1" applyFill="1" applyFont="1">
      <alignment horizontal="center" readingOrder="0" shrinkToFit="0" vertical="center" wrapText="0"/>
    </xf>
    <xf borderId="9" fillId="16" fontId="23" numFmtId="0" xfId="0" applyAlignment="1" applyBorder="1" applyFill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9" fillId="17" fontId="23" numFmtId="0" xfId="0" applyAlignment="1" applyBorder="1" applyFill="1" applyFont="1">
      <alignment horizontal="center" readingOrder="0" shrinkToFit="0" vertical="center" wrapText="0"/>
    </xf>
    <xf borderId="12" fillId="18" fontId="23" numFmtId="0" xfId="0" applyAlignment="1" applyBorder="1" applyFill="1" applyFont="1">
      <alignment horizontal="center" readingOrder="0" shrinkToFit="0" vertical="center" wrapText="0"/>
    </xf>
    <xf borderId="13" fillId="0" fontId="9" numFmtId="0" xfId="0" applyBorder="1" applyFont="1"/>
    <xf borderId="9" fillId="18" fontId="23" numFmtId="0" xfId="0" applyAlignment="1" applyBorder="1" applyFont="1">
      <alignment horizontal="center" readingOrder="0" shrinkToFit="0" vertical="center" wrapText="0"/>
    </xf>
    <xf borderId="9" fillId="19" fontId="23" numFmtId="0" xfId="0" applyAlignment="1" applyBorder="1" applyFill="1" applyFont="1">
      <alignment horizontal="center" readingOrder="0" shrinkToFit="0" vertical="center" wrapText="0"/>
    </xf>
    <xf borderId="12" fillId="19" fontId="23" numFmtId="0" xfId="0" applyAlignment="1" applyBorder="1" applyFont="1">
      <alignment horizontal="center" readingOrder="0" shrinkToFit="0" vertical="center" wrapText="0"/>
    </xf>
    <xf borderId="10" fillId="20" fontId="23" numFmtId="0" xfId="0" applyAlignment="1" applyBorder="1" applyFill="1" applyFont="1">
      <alignment horizontal="center" readingOrder="0" shrinkToFit="0" vertical="center" wrapText="0"/>
    </xf>
    <xf borderId="9" fillId="20" fontId="23" numFmtId="0" xfId="0" applyAlignment="1" applyBorder="1" applyFont="1">
      <alignment horizontal="center" readingOrder="0" shrinkToFit="0" vertical="center" wrapText="0"/>
    </xf>
    <xf borderId="9" fillId="21" fontId="23" numFmtId="0" xfId="0" applyAlignment="1" applyBorder="1" applyFill="1" applyFont="1">
      <alignment horizontal="center" readingOrder="0" shrinkToFit="0" vertical="center" wrapText="0"/>
    </xf>
    <xf borderId="12" fillId="21" fontId="23" numFmtId="0" xfId="0" applyAlignment="1" applyBorder="1" applyFont="1">
      <alignment horizontal="center" readingOrder="0" shrinkToFit="0" vertical="center" wrapText="0"/>
    </xf>
    <xf borderId="8" fillId="22" fontId="23" numFmtId="0" xfId="0" applyAlignment="1" applyBorder="1" applyFill="1" applyFont="1">
      <alignment horizontal="center" readingOrder="0"/>
    </xf>
    <xf borderId="14" fillId="0" fontId="9" numFmtId="0" xfId="0" applyBorder="1" applyFont="1"/>
    <xf borderId="10" fillId="23" fontId="23" numFmtId="0" xfId="0" applyAlignment="1" applyBorder="1" applyFill="1" applyFont="1">
      <alignment horizontal="center" readingOrder="0" shrinkToFit="0" vertical="center" wrapText="0"/>
    </xf>
    <xf borderId="9" fillId="23" fontId="23" numFmtId="0" xfId="0" applyAlignment="1" applyBorder="1" applyFont="1">
      <alignment horizontal="center" readingOrder="0" shrinkToFit="0" vertical="center" wrapText="0"/>
    </xf>
    <xf borderId="12" fillId="23" fontId="23" numFmtId="0" xfId="0" applyAlignment="1" applyBorder="1" applyFont="1">
      <alignment horizontal="center" readingOrder="0" shrinkToFit="0" vertical="center" wrapText="0"/>
    </xf>
    <xf borderId="10" fillId="24" fontId="23" numFmtId="0" xfId="0" applyAlignment="1" applyBorder="1" applyFill="1" applyFont="1">
      <alignment horizontal="center" readingOrder="0" shrinkToFit="0" vertical="center" wrapText="0"/>
    </xf>
    <xf borderId="9" fillId="24" fontId="23" numFmtId="0" xfId="0" applyAlignment="1" applyBorder="1" applyFont="1">
      <alignment horizontal="center" readingOrder="0" shrinkToFit="0" vertical="center" wrapText="0"/>
    </xf>
    <xf borderId="9" fillId="25" fontId="23" numFmtId="165" xfId="0" applyAlignment="1" applyBorder="1" applyFill="1" applyFont="1" applyNumberFormat="1">
      <alignment horizontal="center" readingOrder="0" shrinkToFit="0" vertical="center" wrapText="0"/>
    </xf>
    <xf borderId="15" fillId="26" fontId="24" numFmtId="166" xfId="0" applyAlignment="1" applyBorder="1" applyFill="1" applyFont="1" applyNumberFormat="1">
      <alignment horizontal="center" readingOrder="0" shrinkToFit="0" vertical="center" wrapText="0"/>
    </xf>
    <xf borderId="16" fillId="0" fontId="9" numFmtId="0" xfId="0" applyBorder="1" applyFont="1"/>
    <xf borderId="17" fillId="0" fontId="9" numFmtId="0" xfId="0" applyBorder="1" applyFont="1"/>
    <xf borderId="18" fillId="27" fontId="24" numFmtId="166" xfId="0" applyAlignment="1" applyBorder="1" applyFill="1" applyFont="1" applyNumberFormat="1">
      <alignment horizontal="center" readingOrder="0" shrinkToFit="0" vertical="center" wrapText="0"/>
    </xf>
    <xf borderId="19" fillId="0" fontId="9" numFmtId="0" xfId="0" applyBorder="1" applyFont="1"/>
    <xf borderId="15" fillId="27" fontId="24" numFmtId="166" xfId="0" applyAlignment="1" applyBorder="1" applyFont="1" applyNumberFormat="1">
      <alignment horizontal="center" readingOrder="0" shrinkToFit="0" vertical="center" wrapText="0"/>
    </xf>
    <xf borderId="15" fillId="28" fontId="24" numFmtId="167" xfId="0" applyAlignment="1" applyBorder="1" applyFill="1" applyFont="1" applyNumberFormat="1">
      <alignment horizontal="center" readingOrder="0" shrinkToFit="0" vertical="center" wrapText="0"/>
    </xf>
    <xf borderId="18" fillId="28" fontId="24" numFmtId="167" xfId="0" applyAlignment="1" applyBorder="1" applyFont="1" applyNumberFormat="1">
      <alignment horizontal="center" readingOrder="0" shrinkToFit="0" vertical="center" wrapText="0"/>
    </xf>
    <xf borderId="15" fillId="29" fontId="24" numFmtId="167" xfId="0" applyAlignment="1" applyBorder="1" applyFill="1" applyFont="1" applyNumberFormat="1">
      <alignment horizontal="center" readingOrder="0" shrinkToFit="0" vertical="center" wrapText="0"/>
    </xf>
    <xf borderId="16" fillId="29" fontId="24" numFmtId="167" xfId="0" applyAlignment="1" applyBorder="1" applyFont="1" applyNumberFormat="1">
      <alignment horizontal="center" readingOrder="0" shrinkToFit="0" vertical="center" wrapText="0"/>
    </xf>
    <xf borderId="15" fillId="30" fontId="24" numFmtId="166" xfId="0" applyAlignment="1" applyBorder="1" applyFill="1" applyFont="1" applyNumberFormat="1">
      <alignment horizontal="center" readingOrder="0" shrinkToFit="0" vertical="center" wrapText="0"/>
    </xf>
    <xf borderId="18" fillId="30" fontId="24" numFmtId="166" xfId="0" applyAlignment="1" applyBorder="1" applyFont="1" applyNumberFormat="1">
      <alignment horizontal="center" readingOrder="0" shrinkToFit="0" vertical="center" wrapText="0"/>
    </xf>
    <xf borderId="0" fillId="31" fontId="24" numFmtId="166" xfId="0" applyAlignment="1" applyFill="1" applyFont="1" applyNumberFormat="1">
      <alignment horizontal="center" readingOrder="0"/>
    </xf>
    <xf borderId="20" fillId="0" fontId="9" numFmtId="0" xfId="0" applyBorder="1" applyFont="1"/>
    <xf borderId="16" fillId="32" fontId="24" numFmtId="166" xfId="0" applyAlignment="1" applyBorder="1" applyFill="1" applyFont="1" applyNumberFormat="1">
      <alignment horizontal="center" readingOrder="0" shrinkToFit="0" vertical="center" wrapText="0"/>
    </xf>
    <xf borderId="15" fillId="32" fontId="24" numFmtId="166" xfId="0" applyAlignment="1" applyBorder="1" applyFont="1" applyNumberFormat="1">
      <alignment horizontal="center" readingOrder="0" shrinkToFit="0" vertical="center" wrapText="0"/>
    </xf>
    <xf borderId="18" fillId="32" fontId="24" numFmtId="166" xfId="0" applyAlignment="1" applyBorder="1" applyFont="1" applyNumberFormat="1">
      <alignment horizontal="center" readingOrder="0" shrinkToFit="0" vertical="center" wrapText="0"/>
    </xf>
    <xf borderId="16" fillId="33" fontId="24" numFmtId="166" xfId="0" applyAlignment="1" applyBorder="1" applyFill="1" applyFont="1" applyNumberFormat="1">
      <alignment horizontal="center" readingOrder="0" shrinkToFit="0" vertical="center" wrapText="0"/>
    </xf>
    <xf borderId="15" fillId="33" fontId="24" numFmtId="166" xfId="0" applyAlignment="1" applyBorder="1" applyFont="1" applyNumberFormat="1">
      <alignment horizontal="center" readingOrder="0" shrinkToFit="0" vertical="center" wrapText="0"/>
    </xf>
    <xf borderId="21" fillId="34" fontId="25" numFmtId="0" xfId="0" applyAlignment="1" applyBorder="1" applyFill="1" applyFont="1">
      <alignment horizontal="left" readingOrder="0" shrinkToFit="0" vertical="center" wrapText="1"/>
    </xf>
    <xf borderId="21" fillId="34" fontId="25" numFmtId="0" xfId="0" applyAlignment="1" applyBorder="1" applyFont="1">
      <alignment readingOrder="0" shrinkToFit="0" vertical="center" wrapText="0"/>
    </xf>
    <xf borderId="21" fillId="34" fontId="25" numFmtId="0" xfId="0" applyAlignment="1" applyBorder="1" applyFont="1">
      <alignment readingOrder="0" shrinkToFit="0" vertical="center" wrapText="1"/>
    </xf>
    <xf borderId="0" fillId="34" fontId="25" numFmtId="0" xfId="0" applyAlignment="1" applyFont="1">
      <alignment horizontal="center" shrinkToFit="0" vertical="center" wrapText="0"/>
    </xf>
    <xf borderId="0" fillId="34" fontId="25" numFmtId="168" xfId="0" applyAlignment="1" applyFont="1" applyNumberFormat="1">
      <alignment horizontal="center" shrinkToFit="0" vertical="center" wrapText="0"/>
    </xf>
    <xf borderId="0" fillId="34" fontId="25" numFmtId="3" xfId="0" applyAlignment="1" applyFont="1" applyNumberFormat="1">
      <alignment horizontal="center" shrinkToFit="0" vertical="center" wrapText="0"/>
    </xf>
    <xf borderId="0" fillId="34" fontId="25" numFmtId="0" xfId="0" applyAlignment="1" applyFont="1">
      <alignment horizontal="center" shrinkToFit="0" vertical="center" wrapText="0"/>
    </xf>
    <xf borderId="22" fillId="34" fontId="25" numFmtId="0" xfId="0" applyAlignment="1" applyBorder="1" applyFont="1">
      <alignment horizontal="center" readingOrder="0" shrinkToFit="0" vertical="center" wrapText="0"/>
    </xf>
    <xf borderId="23" fillId="0" fontId="9" numFmtId="0" xfId="0" applyBorder="1" applyFont="1"/>
    <xf borderId="22" fillId="34" fontId="25" numFmtId="0" xfId="0" applyAlignment="1" applyBorder="1" applyFont="1">
      <alignment horizontal="center" shrinkToFit="0" vertical="center" wrapText="0"/>
    </xf>
    <xf borderId="23" fillId="34" fontId="25" numFmtId="0" xfId="0" applyAlignment="1" applyBorder="1" applyFont="1">
      <alignment horizontal="center" shrinkToFit="0" vertical="center" wrapText="0"/>
    </xf>
    <xf borderId="0" fillId="34" fontId="7" numFmtId="0" xfId="0" applyFont="1"/>
    <xf borderId="8" fillId="0" fontId="26" numFmtId="49" xfId="0" applyAlignment="1" applyBorder="1" applyFont="1" applyNumberFormat="1">
      <alignment horizontal="left" readingOrder="0" shrinkToFit="0" vertical="center" wrapText="1"/>
    </xf>
    <xf borderId="8" fillId="0" fontId="26" numFmtId="0" xfId="0" applyAlignment="1" applyBorder="1" applyFont="1">
      <alignment readingOrder="0" shrinkToFit="0" vertical="center" wrapText="1"/>
    </xf>
    <xf borderId="8" fillId="0" fontId="26" numFmtId="164" xfId="0" applyAlignment="1" applyBorder="1" applyFont="1" applyNumberFormat="1">
      <alignment horizontal="left" readingOrder="0" shrinkToFit="0" vertical="center" wrapText="1"/>
    </xf>
    <xf borderId="0" fillId="2" fontId="27" numFmtId="164" xfId="0" applyAlignment="1" applyFont="1" applyNumberFormat="1">
      <alignment horizontal="left" readingOrder="0"/>
    </xf>
    <xf borderId="8" fillId="0" fontId="26" numFmtId="1" xfId="0" applyAlignment="1" applyBorder="1" applyFont="1" applyNumberFormat="1">
      <alignment horizontal="center" readingOrder="0" shrinkToFit="0" vertical="center" wrapText="1"/>
    </xf>
    <xf borderId="8" fillId="0" fontId="26" numFmtId="9" xfId="0" applyAlignment="1" applyBorder="1" applyFont="1" applyNumberFormat="1">
      <alignment horizontal="center" readingOrder="0" shrinkToFit="0" vertical="center" wrapText="1"/>
    </xf>
    <xf borderId="24" fillId="0" fontId="20" numFmtId="9" xfId="0" applyAlignment="1" applyBorder="1" applyFont="1" applyNumberFormat="1">
      <alignment horizontal="center" shrinkToFit="0" vertical="center" wrapText="0"/>
    </xf>
    <xf borderId="4" fillId="0" fontId="20" numFmtId="168" xfId="0" applyAlignment="1" applyBorder="1" applyFont="1" applyNumberFormat="1">
      <alignment horizontal="center" shrinkToFit="0" vertical="center" wrapText="0"/>
    </xf>
    <xf borderId="4" fillId="0" fontId="20" numFmtId="0" xfId="0" applyAlignment="1" applyBorder="1" applyFont="1">
      <alignment horizontal="center" shrinkToFit="0" vertical="center" wrapText="0"/>
    </xf>
    <xf borderId="4" fillId="0" fontId="20" numFmtId="0" xfId="0" applyAlignment="1" applyBorder="1" applyFont="1">
      <alignment horizontal="center" shrinkToFit="0" vertical="center" wrapText="0"/>
    </xf>
    <xf borderId="25" fillId="4" fontId="20" numFmtId="0" xfId="0" applyAlignment="1" applyBorder="1" applyFont="1">
      <alignment horizontal="center" shrinkToFit="0" vertical="center" wrapText="0"/>
    </xf>
    <xf borderId="4" fillId="2" fontId="20" numFmtId="0" xfId="0" applyAlignment="1" applyBorder="1" applyFont="1">
      <alignment horizontal="center" shrinkToFit="0" vertical="center" wrapText="0"/>
    </xf>
    <xf borderId="25" fillId="2" fontId="20" numFmtId="0" xfId="0" applyAlignment="1" applyBorder="1" applyFont="1">
      <alignment horizontal="center" shrinkToFit="0" vertical="center" wrapText="0"/>
    </xf>
    <xf borderId="3" fillId="0" fontId="20" numFmtId="0" xfId="0" applyAlignment="1" applyBorder="1" applyFont="1">
      <alignment horizontal="center" shrinkToFit="0" vertical="center" wrapText="0"/>
    </xf>
    <xf borderId="3" fillId="2" fontId="20" numFmtId="0" xfId="0" applyAlignment="1" applyBorder="1" applyFont="1">
      <alignment horizontal="center" shrinkToFit="0" vertical="center" wrapText="0"/>
    </xf>
    <xf borderId="26" fillId="2" fontId="20" numFmtId="0" xfId="0" applyAlignment="1" applyBorder="1" applyFont="1">
      <alignment horizontal="center" shrinkToFit="0" vertical="center" wrapText="0"/>
    </xf>
    <xf borderId="26" fillId="0" fontId="20" numFmtId="0" xfId="0" applyAlignment="1" applyBorder="1" applyFont="1">
      <alignment horizontal="center" shrinkToFit="0" vertical="center" wrapText="0"/>
    </xf>
    <xf borderId="27" fillId="2" fontId="20" numFmtId="0" xfId="0" applyAlignment="1" applyBorder="1" applyFont="1">
      <alignment horizontal="center" shrinkToFit="0" vertical="center" wrapText="0"/>
    </xf>
    <xf borderId="27" fillId="0" fontId="20" numFmtId="0" xfId="0" applyAlignment="1" applyBorder="1" applyFont="1">
      <alignment horizontal="center" shrinkToFit="0" vertical="center" wrapText="0"/>
    </xf>
    <xf borderId="27" fillId="0" fontId="7" numFmtId="0" xfId="0" applyBorder="1" applyFont="1"/>
    <xf borderId="27" fillId="2" fontId="7" numFmtId="0" xfId="0" applyBorder="1" applyFont="1"/>
    <xf borderId="28" fillId="4" fontId="20" numFmtId="0" xfId="0" applyAlignment="1" applyBorder="1" applyFont="1">
      <alignment horizontal="center" shrinkToFit="0" vertical="center" wrapText="0"/>
    </xf>
    <xf borderId="25" fillId="0" fontId="20" numFmtId="0" xfId="0" applyAlignment="1" applyBorder="1" applyFont="1">
      <alignment horizontal="center" shrinkToFit="0" vertical="center" wrapText="0"/>
    </xf>
    <xf borderId="28" fillId="2" fontId="20" numFmtId="0" xfId="0" applyAlignment="1" applyBorder="1" applyFont="1">
      <alignment horizontal="center" shrinkToFit="0" vertical="center" wrapText="0"/>
    </xf>
    <xf borderId="28" fillId="0" fontId="20" numFmtId="0" xfId="0" applyAlignment="1" applyBorder="1" applyFont="1">
      <alignment horizontal="center" shrinkToFit="0" vertical="center" wrapText="0"/>
    </xf>
    <xf borderId="10" fillId="0" fontId="27" numFmtId="49" xfId="0" applyAlignment="1" applyBorder="1" applyFont="1" applyNumberFormat="1">
      <alignment readingOrder="0" shrinkToFit="0" wrapText="1"/>
    </xf>
    <xf borderId="8" fillId="0" fontId="27" numFmtId="49" xfId="0" applyAlignment="1" applyBorder="1" applyFont="1" applyNumberFormat="1">
      <alignment readingOrder="0" shrinkToFit="0" wrapText="1"/>
    </xf>
    <xf borderId="10" fillId="0" fontId="27" numFmtId="0" xfId="0" applyAlignment="1" applyBorder="1" applyFont="1">
      <alignment readingOrder="0" shrinkToFit="0" wrapText="1"/>
    </xf>
    <xf borderId="8" fillId="0" fontId="26" numFmtId="169" xfId="0" applyAlignment="1" applyBorder="1" applyFont="1" applyNumberFormat="1">
      <alignment horizontal="center" readingOrder="0" shrinkToFit="0" vertical="center" wrapText="1"/>
    </xf>
    <xf borderId="4" fillId="2" fontId="20" numFmtId="0" xfId="0" applyAlignment="1" applyBorder="1" applyFont="1">
      <alignment horizontal="center" shrinkToFit="0" vertical="center" wrapText="0"/>
    </xf>
    <xf borderId="10" fillId="0" fontId="27" numFmtId="0" xfId="0" applyAlignment="1" applyBorder="1" applyFont="1">
      <alignment shrinkToFit="0" wrapText="1"/>
    </xf>
    <xf borderId="3" fillId="4" fontId="20" numFmtId="0" xfId="0" applyAlignment="1" applyBorder="1" applyFont="1">
      <alignment horizontal="center" shrinkToFit="0" vertical="center" wrapText="0"/>
    </xf>
    <xf borderId="26" fillId="4" fontId="20" numFmtId="0" xfId="0" applyAlignment="1" applyBorder="1" applyFont="1">
      <alignment horizontal="center" shrinkToFit="0" vertical="center" wrapText="0"/>
    </xf>
    <xf borderId="4" fillId="4" fontId="7" numFmtId="0" xfId="0" applyBorder="1" applyFont="1"/>
    <xf borderId="28" fillId="4" fontId="7" numFmtId="0" xfId="0" applyBorder="1" applyFont="1"/>
    <xf borderId="29" fillId="0" fontId="20" numFmtId="9" xfId="0" applyAlignment="1" applyBorder="1" applyFont="1" applyNumberFormat="1">
      <alignment horizontal="center" shrinkToFit="0" vertical="center" wrapText="0"/>
    </xf>
    <xf borderId="3" fillId="0" fontId="20" numFmtId="168" xfId="0" applyAlignment="1" applyBorder="1" applyFont="1" applyNumberFormat="1">
      <alignment horizontal="center" shrinkToFit="0" vertical="center" wrapText="0"/>
    </xf>
    <xf borderId="3" fillId="0" fontId="20" numFmtId="0" xfId="0" applyAlignment="1" applyBorder="1" applyFont="1">
      <alignment horizontal="center" shrinkToFit="0" vertical="center" wrapText="0"/>
    </xf>
    <xf borderId="3" fillId="2" fontId="20" numFmtId="0" xfId="0" applyAlignment="1" applyBorder="1" applyFont="1">
      <alignment horizontal="center" shrinkToFit="0" vertical="center" wrapText="0"/>
    </xf>
    <xf borderId="0" fillId="0" fontId="26" numFmtId="49" xfId="0" applyAlignment="1" applyFont="1" applyNumberFormat="1">
      <alignment horizontal="left" readingOrder="0" shrinkToFit="0" vertical="center" wrapText="1"/>
    </xf>
    <xf borderId="0" fillId="0" fontId="26" numFmtId="0" xfId="0" applyAlignment="1" applyFont="1">
      <alignment readingOrder="0" shrinkToFit="0" vertical="center" wrapText="1"/>
    </xf>
    <xf borderId="0" fillId="0" fontId="26" numFmtId="16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4.43" defaultRowHeight="15.75" outlineLevelRow="1"/>
  <cols>
    <col customWidth="1" min="1" max="1" width="7.29"/>
    <col customWidth="1" min="2" max="2" width="32.0"/>
    <col customWidth="1" min="3" max="3" width="15.29"/>
    <col customWidth="1" min="4" max="4" width="10.29"/>
    <col customWidth="1" min="5" max="5" width="9.43"/>
    <col customWidth="1" min="6" max="6" width="9.14"/>
    <col customWidth="1" min="7" max="7" width="8.86"/>
    <col customWidth="1" min="8" max="187" width="3.43"/>
  </cols>
  <sheetData>
    <row r="1" ht="21.0" customHeight="1">
      <c r="A1" s="1"/>
      <c r="B1" s="2"/>
      <c r="C1" s="2"/>
      <c r="D1" s="2"/>
      <c r="E1" s="3"/>
      <c r="F1" s="3"/>
      <c r="G1" s="2"/>
      <c r="H1" s="4"/>
      <c r="I1" s="5"/>
      <c r="J1" s="6"/>
      <c r="K1" s="7"/>
      <c r="L1" s="6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</row>
    <row r="2" ht="21.0" customHeight="1">
      <c r="A2" s="12" t="s">
        <v>0</v>
      </c>
      <c r="B2" s="13"/>
      <c r="C2" s="13"/>
      <c r="D2" s="13"/>
      <c r="E2" s="13"/>
      <c r="F2" s="13"/>
      <c r="G2" s="13"/>
      <c r="H2" s="14" t="s">
        <v>1</v>
      </c>
      <c r="I2" s="13"/>
      <c r="J2" s="13"/>
      <c r="K2" s="13"/>
      <c r="L2" s="13"/>
      <c r="M2" s="13"/>
      <c r="N2" s="15" t="s">
        <v>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</row>
    <row r="3" ht="21.0" customHeight="1">
      <c r="A3" s="17"/>
      <c r="B3" s="17"/>
      <c r="C3" s="18"/>
      <c r="D3" s="18"/>
      <c r="E3" s="18"/>
      <c r="F3" s="18"/>
      <c r="G3" s="18"/>
      <c r="H3" s="19"/>
      <c r="I3" s="19"/>
      <c r="J3" s="19"/>
      <c r="K3" s="19"/>
      <c r="L3" s="20"/>
      <c r="M3" s="20"/>
      <c r="N3" s="2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</row>
    <row r="4" ht="21.0" customHeight="1">
      <c r="A4" s="21" t="s">
        <v>3</v>
      </c>
      <c r="B4" s="22"/>
      <c r="C4" s="23" t="s">
        <v>4</v>
      </c>
      <c r="D4" s="22"/>
      <c r="E4" s="22"/>
      <c r="F4" s="22"/>
      <c r="G4" s="24"/>
      <c r="H4" s="21" t="s">
        <v>5</v>
      </c>
      <c r="I4" s="22"/>
      <c r="J4" s="22"/>
      <c r="K4" s="22"/>
      <c r="L4" s="22"/>
      <c r="M4" s="22"/>
      <c r="N4" s="22"/>
      <c r="O4" s="25" t="s">
        <v>6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6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</row>
    <row r="5" ht="21.0" customHeight="1">
      <c r="A5" s="21" t="s">
        <v>7</v>
      </c>
      <c r="B5" s="22"/>
      <c r="C5" s="27" t="s">
        <v>8</v>
      </c>
      <c r="D5" s="22"/>
      <c r="E5" s="22"/>
      <c r="F5" s="22"/>
      <c r="G5" s="28"/>
      <c r="H5" s="21" t="s">
        <v>9</v>
      </c>
      <c r="I5" s="22"/>
      <c r="J5" s="22"/>
      <c r="K5" s="22"/>
      <c r="L5" s="22"/>
      <c r="M5" s="22"/>
      <c r="N5" s="22"/>
      <c r="O5" s="29">
        <v>44452.0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30"/>
      <c r="AB5" s="26"/>
      <c r="AC5" s="9"/>
      <c r="AD5" s="9"/>
      <c r="AE5" s="9"/>
      <c r="AF5" s="9"/>
      <c r="AG5" s="9"/>
      <c r="AH5" s="9"/>
      <c r="AI5" s="9"/>
      <c r="AJ5" s="9"/>
      <c r="AK5" s="31"/>
      <c r="AL5" s="31"/>
      <c r="AM5" s="31"/>
      <c r="AN5" s="31"/>
      <c r="AO5" s="31"/>
      <c r="AP5" s="31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</row>
    <row r="6" ht="21.0" customHeight="1">
      <c r="A6" s="32"/>
      <c r="B6" s="32"/>
      <c r="C6" s="32"/>
      <c r="D6" s="32"/>
      <c r="E6" s="32"/>
      <c r="F6" s="33"/>
      <c r="G6" s="33"/>
      <c r="H6" s="34"/>
      <c r="I6" s="35" t="s">
        <v>10</v>
      </c>
      <c r="O6" s="36"/>
      <c r="P6" s="35" t="s">
        <v>11</v>
      </c>
      <c r="W6" s="32"/>
      <c r="X6" s="35"/>
      <c r="AD6" s="37"/>
      <c r="AE6" s="35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</row>
    <row r="7" ht="21.0" customHeight="1">
      <c r="A7" s="32"/>
      <c r="B7" s="32"/>
      <c r="C7" s="32"/>
      <c r="D7" s="32"/>
      <c r="E7" s="32"/>
      <c r="F7" s="33"/>
      <c r="G7" s="33"/>
      <c r="H7" s="39"/>
      <c r="I7" s="35" t="s">
        <v>12</v>
      </c>
      <c r="R7" s="38"/>
      <c r="S7" s="38"/>
      <c r="T7" s="38"/>
      <c r="U7" s="38"/>
      <c r="V7" s="38"/>
      <c r="W7" s="32"/>
      <c r="X7" s="35"/>
      <c r="AG7" s="37"/>
      <c r="AH7" s="37"/>
      <c r="AI7" s="37"/>
      <c r="AJ7" s="37"/>
      <c r="AK7" s="37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</row>
    <row r="8" ht="17.25" customHeight="1">
      <c r="A8" s="40" t="s">
        <v>13</v>
      </c>
      <c r="B8" s="40" t="s">
        <v>14</v>
      </c>
      <c r="C8" s="40" t="s">
        <v>15</v>
      </c>
      <c r="D8" s="40" t="s">
        <v>16</v>
      </c>
      <c r="E8" s="40" t="s">
        <v>17</v>
      </c>
      <c r="F8" s="40" t="s">
        <v>18</v>
      </c>
      <c r="G8" s="40" t="s">
        <v>19</v>
      </c>
      <c r="H8" s="41" t="s">
        <v>20</v>
      </c>
      <c r="W8" s="42" t="s">
        <v>21</v>
      </c>
      <c r="AQ8" s="43" t="s">
        <v>22</v>
      </c>
      <c r="BK8" s="44" t="s">
        <v>23</v>
      </c>
      <c r="CD8" s="45"/>
      <c r="CE8" s="46" t="s">
        <v>24</v>
      </c>
      <c r="DD8" s="47" t="s">
        <v>25</v>
      </c>
      <c r="DX8" s="48" t="s">
        <v>26</v>
      </c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50" t="s">
        <v>27</v>
      </c>
      <c r="FL8" s="51" t="s">
        <v>28</v>
      </c>
    </row>
    <row r="9" ht="17.25" customHeight="1">
      <c r="H9" s="52" t="s">
        <v>29</v>
      </c>
      <c r="I9" s="53"/>
      <c r="J9" s="53"/>
      <c r="K9" s="53"/>
      <c r="L9" s="54"/>
      <c r="M9" s="52" t="s">
        <v>30</v>
      </c>
      <c r="N9" s="53"/>
      <c r="O9" s="53"/>
      <c r="P9" s="53"/>
      <c r="Q9" s="54"/>
      <c r="R9" s="52" t="s">
        <v>31</v>
      </c>
      <c r="S9" s="53"/>
      <c r="T9" s="53"/>
      <c r="U9" s="53"/>
      <c r="V9" s="54"/>
      <c r="W9" s="55" t="s">
        <v>32</v>
      </c>
      <c r="X9" s="53"/>
      <c r="Y9" s="53"/>
      <c r="Z9" s="53"/>
      <c r="AA9" s="54"/>
      <c r="AB9" s="55" t="s">
        <v>33</v>
      </c>
      <c r="AC9" s="53"/>
      <c r="AD9" s="53"/>
      <c r="AE9" s="53"/>
      <c r="AF9" s="54"/>
      <c r="AG9" s="55" t="s">
        <v>34</v>
      </c>
      <c r="AH9" s="53"/>
      <c r="AI9" s="53"/>
      <c r="AJ9" s="53"/>
      <c r="AK9" s="54"/>
      <c r="AL9" s="55" t="s">
        <v>33</v>
      </c>
      <c r="AM9" s="53"/>
      <c r="AN9" s="53"/>
      <c r="AO9" s="53"/>
      <c r="AP9" s="54"/>
      <c r="AQ9" s="56" t="s">
        <v>35</v>
      </c>
      <c r="AR9" s="53"/>
      <c r="AS9" s="53"/>
      <c r="AT9" s="53"/>
      <c r="AU9" s="57"/>
      <c r="AV9" s="58" t="s">
        <v>36</v>
      </c>
      <c r="AW9" s="53"/>
      <c r="AX9" s="53"/>
      <c r="AY9" s="53"/>
      <c r="AZ9" s="54"/>
      <c r="BA9" s="58" t="s">
        <v>37</v>
      </c>
      <c r="BB9" s="53"/>
      <c r="BC9" s="53"/>
      <c r="BD9" s="53"/>
      <c r="BE9" s="53"/>
      <c r="BF9" s="58" t="s">
        <v>38</v>
      </c>
      <c r="BG9" s="53"/>
      <c r="BH9" s="53"/>
      <c r="BI9" s="53"/>
      <c r="BJ9" s="54"/>
      <c r="BK9" s="59" t="s">
        <v>39</v>
      </c>
      <c r="BL9" s="53"/>
      <c r="BM9" s="53"/>
      <c r="BN9" s="53"/>
      <c r="BO9" s="54"/>
      <c r="BP9" s="59" t="s">
        <v>40</v>
      </c>
      <c r="BQ9" s="53"/>
      <c r="BR9" s="53"/>
      <c r="BS9" s="53"/>
      <c r="BT9" s="54"/>
      <c r="BU9" s="59" t="s">
        <v>41</v>
      </c>
      <c r="BV9" s="53"/>
      <c r="BW9" s="53"/>
      <c r="BX9" s="53"/>
      <c r="BY9" s="53"/>
      <c r="BZ9" s="60" t="s">
        <v>42</v>
      </c>
      <c r="CA9" s="53"/>
      <c r="CB9" s="53"/>
      <c r="CC9" s="53"/>
      <c r="CD9" s="53"/>
      <c r="CE9" s="53"/>
      <c r="CF9" s="53"/>
      <c r="CG9" s="53"/>
      <c r="CH9" s="53"/>
      <c r="CI9" s="57"/>
      <c r="CJ9" s="61" t="s">
        <v>43</v>
      </c>
      <c r="CK9" s="53"/>
      <c r="CL9" s="53"/>
      <c r="CM9" s="53"/>
      <c r="CN9" s="54"/>
      <c r="CO9" s="62" t="s">
        <v>44</v>
      </c>
      <c r="CP9" s="53"/>
      <c r="CQ9" s="53"/>
      <c r="CR9" s="53"/>
      <c r="CS9" s="53"/>
      <c r="CT9" s="62" t="s">
        <v>45</v>
      </c>
      <c r="CU9" s="53"/>
      <c r="CV9" s="53"/>
      <c r="CW9" s="53"/>
      <c r="CX9" s="53"/>
      <c r="CY9" s="62" t="s">
        <v>46</v>
      </c>
      <c r="CZ9" s="53"/>
      <c r="DA9" s="53"/>
      <c r="DB9" s="53"/>
      <c r="DC9" s="53"/>
      <c r="DD9" s="63" t="s">
        <v>47</v>
      </c>
      <c r="DE9" s="53"/>
      <c r="DF9" s="53"/>
      <c r="DG9" s="53"/>
      <c r="DH9" s="54"/>
      <c r="DI9" s="63" t="s">
        <v>48</v>
      </c>
      <c r="DJ9" s="53"/>
      <c r="DK9" s="53"/>
      <c r="DL9" s="53"/>
      <c r="DM9" s="54"/>
      <c r="DN9" s="63" t="s">
        <v>49</v>
      </c>
      <c r="DO9" s="53"/>
      <c r="DP9" s="53"/>
      <c r="DQ9" s="53"/>
      <c r="DR9" s="53"/>
      <c r="DS9" s="64" t="s">
        <v>35</v>
      </c>
      <c r="DT9" s="53"/>
      <c r="DU9" s="53"/>
      <c r="DV9" s="53"/>
      <c r="DW9" s="57"/>
      <c r="DX9" s="65" t="s">
        <v>50</v>
      </c>
      <c r="DY9" s="49"/>
      <c r="DZ9" s="49"/>
      <c r="EA9" s="49"/>
      <c r="EB9" s="66"/>
      <c r="EC9" s="65" t="s">
        <v>51</v>
      </c>
      <c r="ED9" s="49"/>
      <c r="EE9" s="49"/>
      <c r="EF9" s="49"/>
      <c r="EG9" s="66"/>
      <c r="EH9" s="65" t="s">
        <v>52</v>
      </c>
      <c r="EI9" s="49"/>
      <c r="EJ9" s="49"/>
      <c r="EK9" s="49"/>
      <c r="EL9" s="66"/>
      <c r="EM9" s="65" t="s">
        <v>53</v>
      </c>
      <c r="EN9" s="49"/>
      <c r="EO9" s="49"/>
      <c r="EP9" s="49"/>
      <c r="EQ9" s="66"/>
      <c r="ER9" s="67" t="s">
        <v>54</v>
      </c>
      <c r="ES9" s="53"/>
      <c r="ET9" s="53"/>
      <c r="EU9" s="53"/>
      <c r="EV9" s="54"/>
      <c r="EW9" s="68" t="s">
        <v>55</v>
      </c>
      <c r="EX9" s="53"/>
      <c r="EY9" s="53"/>
      <c r="EZ9" s="53"/>
      <c r="FA9" s="54"/>
      <c r="FB9" s="68" t="s">
        <v>56</v>
      </c>
      <c r="FC9" s="53"/>
      <c r="FD9" s="53"/>
      <c r="FE9" s="53"/>
      <c r="FF9" s="53"/>
      <c r="FG9" s="69" t="s">
        <v>35</v>
      </c>
      <c r="FH9" s="53"/>
      <c r="FI9" s="53"/>
      <c r="FJ9" s="53"/>
      <c r="FK9" s="57"/>
      <c r="FL9" s="70" t="s">
        <v>57</v>
      </c>
      <c r="FM9" s="53"/>
      <c r="FN9" s="53"/>
      <c r="FO9" s="53"/>
      <c r="FP9" s="54"/>
      <c r="FQ9" s="71" t="s">
        <v>58</v>
      </c>
      <c r="FR9" s="53"/>
      <c r="FS9" s="53"/>
      <c r="FT9" s="53"/>
      <c r="FU9" s="54"/>
      <c r="FV9" s="71" t="s">
        <v>59</v>
      </c>
      <c r="FW9" s="53"/>
      <c r="FX9" s="53"/>
      <c r="FY9" s="53"/>
      <c r="FZ9" s="53"/>
      <c r="GA9" s="71" t="s">
        <v>60</v>
      </c>
      <c r="GB9" s="53"/>
      <c r="GC9" s="53"/>
      <c r="GD9" s="53"/>
      <c r="GE9" s="54"/>
    </row>
    <row r="10" ht="17.25" customHeight="1">
      <c r="H10" s="72">
        <v>44452.0</v>
      </c>
      <c r="I10" s="53"/>
      <c r="J10" s="53"/>
      <c r="K10" s="53"/>
      <c r="L10" s="54"/>
      <c r="M10" s="72">
        <v>44459.0</v>
      </c>
      <c r="N10" s="53"/>
      <c r="O10" s="53"/>
      <c r="P10" s="53"/>
      <c r="Q10" s="54"/>
      <c r="R10" s="72">
        <v>44466.0</v>
      </c>
      <c r="S10" s="53"/>
      <c r="T10" s="53"/>
      <c r="U10" s="53"/>
      <c r="V10" s="54"/>
      <c r="W10" s="73">
        <v>44473.0</v>
      </c>
      <c r="X10" s="74"/>
      <c r="Y10" s="74"/>
      <c r="Z10" s="74"/>
      <c r="AA10" s="75"/>
      <c r="AB10" s="73">
        <v>44480.0</v>
      </c>
      <c r="AC10" s="74"/>
      <c r="AD10" s="74"/>
      <c r="AE10" s="74"/>
      <c r="AF10" s="75"/>
      <c r="AG10" s="73">
        <v>44487.0</v>
      </c>
      <c r="AH10" s="74"/>
      <c r="AI10" s="74"/>
      <c r="AJ10" s="74"/>
      <c r="AK10" s="75"/>
      <c r="AL10" s="73">
        <v>44494.0</v>
      </c>
      <c r="AM10" s="74"/>
      <c r="AN10" s="74"/>
      <c r="AO10" s="74"/>
      <c r="AP10" s="75"/>
      <c r="AQ10" s="76">
        <v>44501.0</v>
      </c>
      <c r="AR10" s="74"/>
      <c r="AS10" s="74"/>
      <c r="AT10" s="74"/>
      <c r="AU10" s="77"/>
      <c r="AV10" s="78">
        <v>44508.0</v>
      </c>
      <c r="AW10" s="74"/>
      <c r="AX10" s="74"/>
      <c r="AY10" s="74"/>
      <c r="AZ10" s="75"/>
      <c r="BA10" s="78">
        <v>44515.0</v>
      </c>
      <c r="BB10" s="74"/>
      <c r="BC10" s="74"/>
      <c r="BD10" s="74"/>
      <c r="BE10" s="74"/>
      <c r="BF10" s="78">
        <v>44522.0</v>
      </c>
      <c r="BG10" s="74"/>
      <c r="BH10" s="74"/>
      <c r="BI10" s="74"/>
      <c r="BJ10" s="75"/>
      <c r="BK10" s="79">
        <v>44529.0</v>
      </c>
      <c r="BL10" s="74"/>
      <c r="BM10" s="74"/>
      <c r="BN10" s="74"/>
      <c r="BO10" s="75"/>
      <c r="BP10" s="79">
        <v>44536.0</v>
      </c>
      <c r="BQ10" s="74"/>
      <c r="BR10" s="74"/>
      <c r="BS10" s="74"/>
      <c r="BT10" s="75"/>
      <c r="BU10" s="79">
        <v>44543.0</v>
      </c>
      <c r="BV10" s="74"/>
      <c r="BW10" s="74"/>
      <c r="BX10" s="74"/>
      <c r="BY10" s="74"/>
      <c r="BZ10" s="80">
        <v>44550.0</v>
      </c>
      <c r="CA10" s="74"/>
      <c r="CB10" s="74"/>
      <c r="CC10" s="74"/>
      <c r="CD10" s="75"/>
      <c r="CE10" s="81">
        <v>44557.0</v>
      </c>
      <c r="CF10" s="74"/>
      <c r="CG10" s="74"/>
      <c r="CH10" s="74"/>
      <c r="CI10" s="77"/>
      <c r="CJ10" s="82">
        <v>44564.0</v>
      </c>
      <c r="CK10" s="74"/>
      <c r="CL10" s="74"/>
      <c r="CM10" s="74"/>
      <c r="CN10" s="75"/>
      <c r="CO10" s="81">
        <v>44571.0</v>
      </c>
      <c r="CP10" s="74"/>
      <c r="CQ10" s="74"/>
      <c r="CR10" s="74"/>
      <c r="CS10" s="74"/>
      <c r="CT10" s="81">
        <v>44578.0</v>
      </c>
      <c r="CU10" s="74"/>
      <c r="CV10" s="74"/>
      <c r="CW10" s="74"/>
      <c r="CX10" s="74"/>
      <c r="CY10" s="81">
        <v>44585.0</v>
      </c>
      <c r="CZ10" s="74"/>
      <c r="DA10" s="74"/>
      <c r="DB10" s="74"/>
      <c r="DC10" s="74"/>
      <c r="DD10" s="83">
        <v>44599.0</v>
      </c>
      <c r="DE10" s="74"/>
      <c r="DF10" s="74"/>
      <c r="DG10" s="74"/>
      <c r="DH10" s="75"/>
      <c r="DI10" s="83">
        <v>44606.0</v>
      </c>
      <c r="DJ10" s="74"/>
      <c r="DK10" s="74"/>
      <c r="DL10" s="74"/>
      <c r="DM10" s="75"/>
      <c r="DN10" s="83">
        <v>44613.0</v>
      </c>
      <c r="DO10" s="74"/>
      <c r="DP10" s="74"/>
      <c r="DQ10" s="74"/>
      <c r="DR10" s="74"/>
      <c r="DS10" s="84">
        <v>44620.0</v>
      </c>
      <c r="DT10" s="74"/>
      <c r="DU10" s="74"/>
      <c r="DV10" s="74"/>
      <c r="DW10" s="77"/>
      <c r="DX10" s="85">
        <v>44627.0</v>
      </c>
      <c r="EB10" s="86"/>
      <c r="EC10" s="85">
        <v>44634.0</v>
      </c>
      <c r="EG10" s="86"/>
      <c r="EH10" s="85">
        <v>44641.0</v>
      </c>
      <c r="EL10" s="86"/>
      <c r="EM10" s="85">
        <v>44648.0</v>
      </c>
      <c r="EQ10" s="86"/>
      <c r="ER10" s="87">
        <v>44655.0</v>
      </c>
      <c r="ES10" s="74"/>
      <c r="ET10" s="74"/>
      <c r="EU10" s="74"/>
      <c r="EV10" s="75"/>
      <c r="EW10" s="88">
        <v>44662.0</v>
      </c>
      <c r="EX10" s="74"/>
      <c r="EY10" s="74"/>
      <c r="EZ10" s="74"/>
      <c r="FA10" s="75"/>
      <c r="FB10" s="88">
        <v>44669.0</v>
      </c>
      <c r="FC10" s="74"/>
      <c r="FD10" s="74"/>
      <c r="FE10" s="74"/>
      <c r="FF10" s="74"/>
      <c r="FG10" s="89">
        <v>44676.0</v>
      </c>
      <c r="FH10" s="74"/>
      <c r="FI10" s="74"/>
      <c r="FJ10" s="74"/>
      <c r="FK10" s="77"/>
      <c r="FL10" s="90">
        <v>44683.0</v>
      </c>
      <c r="FM10" s="74"/>
      <c r="FN10" s="74"/>
      <c r="FO10" s="74"/>
      <c r="FP10" s="75"/>
      <c r="FQ10" s="91">
        <v>44690.0</v>
      </c>
      <c r="FR10" s="74"/>
      <c r="FS10" s="74"/>
      <c r="FT10" s="74"/>
      <c r="FU10" s="75"/>
      <c r="FV10" s="91">
        <v>44697.0</v>
      </c>
      <c r="FW10" s="74"/>
      <c r="FX10" s="74"/>
      <c r="FY10" s="74"/>
      <c r="FZ10" s="74"/>
      <c r="GA10" s="91">
        <v>44704.0</v>
      </c>
      <c r="GB10" s="74"/>
      <c r="GC10" s="74"/>
      <c r="GD10" s="74"/>
      <c r="GE10" s="75"/>
    </row>
    <row r="11" ht="21.0" customHeight="1">
      <c r="A11" s="92">
        <v>1.0</v>
      </c>
      <c r="B11" s="93" t="s">
        <v>61</v>
      </c>
      <c r="C11" s="94"/>
      <c r="D11" s="94"/>
      <c r="E11" s="94"/>
      <c r="F11" s="94"/>
      <c r="G11" s="94"/>
      <c r="H11" s="95"/>
      <c r="I11" s="96"/>
      <c r="J11" s="97"/>
      <c r="K11" s="97"/>
      <c r="L11" s="98"/>
      <c r="M11" s="95"/>
      <c r="N11" s="98"/>
      <c r="O11" s="95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9"/>
      <c r="AU11" s="100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9"/>
      <c r="CI11" s="100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101"/>
      <c r="DT11" s="98"/>
      <c r="DU11" s="98"/>
      <c r="DV11" s="98"/>
      <c r="DW11" s="102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103"/>
      <c r="EL11" s="103"/>
      <c r="EM11" s="103"/>
      <c r="EN11" s="103"/>
      <c r="EO11" s="103"/>
      <c r="EP11" s="103"/>
      <c r="EQ11" s="103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101"/>
      <c r="FH11" s="98"/>
      <c r="FI11" s="98"/>
      <c r="FJ11" s="98"/>
      <c r="FK11" s="102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</row>
    <row r="12" ht="17.25" customHeight="1" outlineLevel="1">
      <c r="A12" s="104" t="s">
        <v>62</v>
      </c>
      <c r="B12" s="105" t="s">
        <v>63</v>
      </c>
      <c r="C12" s="105" t="s">
        <v>64</v>
      </c>
      <c r="D12" s="106">
        <v>44452.0</v>
      </c>
      <c r="E12" s="107">
        <v>44466.0</v>
      </c>
      <c r="F12" s="108">
        <f t="shared" ref="F12:F17" si="1">DAYS360(D12,E12)/7 +1</f>
        <v>3</v>
      </c>
      <c r="G12" s="109">
        <v>0.5</v>
      </c>
      <c r="H12" s="110"/>
      <c r="I12" s="111"/>
      <c r="J12" s="112"/>
      <c r="K12" s="112"/>
      <c r="L12" s="113"/>
      <c r="M12" s="39"/>
      <c r="N12" s="39"/>
      <c r="O12" s="39"/>
      <c r="P12" s="39"/>
      <c r="Q12" s="39"/>
      <c r="R12" s="36"/>
      <c r="S12" s="114"/>
      <c r="T12" s="36"/>
      <c r="U12" s="36"/>
      <c r="V12" s="36"/>
      <c r="W12" s="115"/>
      <c r="X12" s="115"/>
      <c r="Y12" s="116"/>
      <c r="Z12" s="117"/>
      <c r="AA12" s="117"/>
      <c r="AB12" s="118"/>
      <c r="AC12" s="118"/>
      <c r="AD12" s="118"/>
      <c r="AE12" s="118"/>
      <c r="AF12" s="118"/>
      <c r="AG12" s="118"/>
      <c r="AH12" s="118"/>
      <c r="AI12" s="118"/>
      <c r="AJ12" s="118"/>
      <c r="AK12" s="119"/>
      <c r="AL12" s="118"/>
      <c r="AM12" s="118"/>
      <c r="AN12" s="118"/>
      <c r="AO12" s="118"/>
      <c r="AP12" s="118"/>
      <c r="AQ12" s="99"/>
      <c r="AU12" s="100"/>
      <c r="AV12" s="118"/>
      <c r="AW12" s="118"/>
      <c r="AX12" s="118"/>
      <c r="AY12" s="118"/>
      <c r="AZ12" s="118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8"/>
      <c r="BQ12" s="118"/>
      <c r="BR12" s="118"/>
      <c r="BS12" s="118"/>
      <c r="BT12" s="118"/>
      <c r="BU12" s="117"/>
      <c r="BV12" s="117"/>
      <c r="BW12" s="117"/>
      <c r="BX12" s="117"/>
      <c r="BY12" s="120"/>
      <c r="BZ12" s="99"/>
      <c r="CI12" s="100"/>
      <c r="CJ12" s="121"/>
      <c r="CK12" s="118"/>
      <c r="CL12" s="118"/>
      <c r="CM12" s="118"/>
      <c r="CN12" s="118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20"/>
      <c r="CZ12" s="120"/>
      <c r="DA12" s="120"/>
      <c r="DB12" s="120"/>
      <c r="DC12" s="118"/>
      <c r="DD12" s="118"/>
      <c r="DE12" s="122"/>
      <c r="DF12" s="117"/>
      <c r="DG12" s="117"/>
      <c r="DH12" s="117"/>
      <c r="DI12" s="118"/>
      <c r="DJ12" s="118"/>
      <c r="DK12" s="118"/>
      <c r="DL12" s="118"/>
      <c r="DM12" s="118"/>
      <c r="DN12" s="117"/>
      <c r="DO12" s="117"/>
      <c r="DP12" s="117"/>
      <c r="DQ12" s="117"/>
      <c r="DR12" s="120"/>
      <c r="DS12" s="101"/>
      <c r="DT12" s="98"/>
      <c r="DU12" s="98"/>
      <c r="DV12" s="98"/>
      <c r="DW12" s="102"/>
      <c r="DX12" s="123"/>
      <c r="DY12" s="123"/>
      <c r="DZ12" s="123"/>
      <c r="EA12" s="123"/>
      <c r="EB12" s="123"/>
      <c r="EC12" s="124"/>
      <c r="ED12" s="124"/>
      <c r="EE12" s="124"/>
      <c r="EF12" s="124"/>
      <c r="EG12" s="124"/>
      <c r="EH12" s="123"/>
      <c r="EI12" s="123"/>
      <c r="EJ12" s="123"/>
      <c r="EK12" s="123"/>
      <c r="EL12" s="123"/>
      <c r="EM12" s="123"/>
      <c r="EN12" s="123"/>
      <c r="EO12" s="123"/>
      <c r="EP12" s="123"/>
      <c r="EQ12" s="123"/>
      <c r="ER12" s="122"/>
      <c r="ES12" s="117"/>
      <c r="ET12" s="117"/>
      <c r="EU12" s="117"/>
      <c r="EV12" s="117"/>
      <c r="EW12" s="118"/>
      <c r="EX12" s="118"/>
      <c r="EY12" s="118"/>
      <c r="EZ12" s="118"/>
      <c r="FA12" s="118"/>
      <c r="FB12" s="117"/>
      <c r="FC12" s="117"/>
      <c r="FD12" s="117"/>
      <c r="FE12" s="117"/>
      <c r="FF12" s="120"/>
      <c r="FG12" s="101"/>
      <c r="FH12" s="98"/>
      <c r="FI12" s="98"/>
      <c r="FJ12" s="98"/>
      <c r="FK12" s="102"/>
      <c r="FL12" s="122"/>
      <c r="FM12" s="117"/>
      <c r="FN12" s="117"/>
      <c r="FO12" s="117"/>
      <c r="FP12" s="117"/>
      <c r="FQ12" s="118"/>
      <c r="FR12" s="118"/>
      <c r="FS12" s="118"/>
      <c r="FT12" s="118"/>
      <c r="FU12" s="118"/>
      <c r="FV12" s="117"/>
      <c r="FW12" s="117"/>
      <c r="FX12" s="117"/>
      <c r="FY12" s="117"/>
      <c r="FZ12" s="117"/>
      <c r="GA12" s="117"/>
      <c r="GB12" s="117"/>
      <c r="GC12" s="117"/>
      <c r="GD12" s="117"/>
      <c r="GE12" s="117"/>
    </row>
    <row r="13" ht="17.25" customHeight="1" outlineLevel="1">
      <c r="A13" s="104" t="s">
        <v>65</v>
      </c>
      <c r="B13" s="105" t="s">
        <v>66</v>
      </c>
      <c r="C13" s="105" t="s">
        <v>67</v>
      </c>
      <c r="D13" s="107">
        <v>44452.0</v>
      </c>
      <c r="E13" s="107">
        <v>44704.0</v>
      </c>
      <c r="F13" s="108">
        <f t="shared" si="1"/>
        <v>36.71428571</v>
      </c>
      <c r="G13" s="109">
        <v>0.01</v>
      </c>
      <c r="H13" s="39"/>
      <c r="I13" s="39"/>
      <c r="J13" s="39"/>
      <c r="K13" s="39"/>
      <c r="L13" s="39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99"/>
      <c r="AU13" s="100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99"/>
      <c r="CI13" s="100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114"/>
      <c r="DC13" s="36"/>
      <c r="DD13" s="36"/>
      <c r="DE13" s="125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101"/>
      <c r="DT13" s="98"/>
      <c r="DU13" s="98"/>
      <c r="DV13" s="98"/>
      <c r="DW13" s="102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101"/>
      <c r="FH13" s="98"/>
      <c r="FI13" s="98"/>
      <c r="FJ13" s="98"/>
      <c r="FK13" s="102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</row>
    <row r="14" ht="17.25" customHeight="1" outlineLevel="1">
      <c r="A14" s="104" t="s">
        <v>68</v>
      </c>
      <c r="B14" s="105" t="s">
        <v>69</v>
      </c>
      <c r="C14" s="105"/>
      <c r="D14" s="107">
        <v>44452.0</v>
      </c>
      <c r="E14" s="107">
        <v>44494.0</v>
      </c>
      <c r="F14" s="108">
        <f t="shared" si="1"/>
        <v>7</v>
      </c>
      <c r="G14" s="109">
        <v>0.0</v>
      </c>
      <c r="H14" s="110"/>
      <c r="I14" s="111"/>
      <c r="J14" s="112"/>
      <c r="K14" s="112"/>
      <c r="L14" s="113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99"/>
      <c r="AU14" s="100"/>
      <c r="AV14" s="115"/>
      <c r="AW14" s="115"/>
      <c r="AX14" s="115"/>
      <c r="AY14" s="115"/>
      <c r="AZ14" s="115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5"/>
      <c r="BQ14" s="115"/>
      <c r="BR14" s="115"/>
      <c r="BS14" s="115"/>
      <c r="BT14" s="115"/>
      <c r="BU14" s="113"/>
      <c r="BV14" s="113"/>
      <c r="BW14" s="113"/>
      <c r="BX14" s="113"/>
      <c r="BY14" s="126"/>
      <c r="BZ14" s="99"/>
      <c r="CI14" s="100"/>
      <c r="CJ14" s="127"/>
      <c r="CK14" s="115"/>
      <c r="CL14" s="115"/>
      <c r="CM14" s="115"/>
      <c r="CN14" s="115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26"/>
      <c r="CZ14" s="126"/>
      <c r="DA14" s="126"/>
      <c r="DB14" s="126"/>
      <c r="DC14" s="115"/>
      <c r="DD14" s="115"/>
      <c r="DE14" s="128"/>
      <c r="DF14" s="113"/>
      <c r="DG14" s="113"/>
      <c r="DH14" s="113"/>
      <c r="DI14" s="115"/>
      <c r="DJ14" s="115"/>
      <c r="DK14" s="115"/>
      <c r="DL14" s="115"/>
      <c r="DM14" s="115"/>
      <c r="DN14" s="113"/>
      <c r="DO14" s="113"/>
      <c r="DP14" s="113"/>
      <c r="DQ14" s="113"/>
      <c r="DR14" s="126"/>
      <c r="DS14" s="101"/>
      <c r="DT14" s="98"/>
      <c r="DU14" s="98"/>
      <c r="DV14" s="98"/>
      <c r="DW14" s="102"/>
      <c r="DX14" s="123"/>
      <c r="DY14" s="123"/>
      <c r="DZ14" s="123"/>
      <c r="EA14" s="123"/>
      <c r="EB14" s="123"/>
      <c r="EC14" s="124"/>
      <c r="ED14" s="124"/>
      <c r="EE14" s="124"/>
      <c r="EF14" s="124"/>
      <c r="EG14" s="124"/>
      <c r="EH14" s="123"/>
      <c r="EI14" s="123"/>
      <c r="EJ14" s="123"/>
      <c r="EK14" s="123"/>
      <c r="EL14" s="123"/>
      <c r="EM14" s="123"/>
      <c r="EN14" s="123"/>
      <c r="EO14" s="123"/>
      <c r="EP14" s="123"/>
      <c r="EQ14" s="123"/>
      <c r="ER14" s="128"/>
      <c r="ES14" s="113"/>
      <c r="ET14" s="113"/>
      <c r="EU14" s="113"/>
      <c r="EV14" s="113"/>
      <c r="EW14" s="115"/>
      <c r="EX14" s="115"/>
      <c r="EY14" s="115"/>
      <c r="EZ14" s="115"/>
      <c r="FA14" s="115"/>
      <c r="FB14" s="113"/>
      <c r="FC14" s="113"/>
      <c r="FD14" s="113"/>
      <c r="FE14" s="113"/>
      <c r="FF14" s="126"/>
      <c r="FG14" s="101"/>
      <c r="FH14" s="98"/>
      <c r="FI14" s="98"/>
      <c r="FJ14" s="98"/>
      <c r="FK14" s="102"/>
      <c r="FL14" s="128"/>
      <c r="FM14" s="113"/>
      <c r="FN14" s="113"/>
      <c r="FO14" s="113"/>
      <c r="FP14" s="113"/>
      <c r="FQ14" s="115"/>
      <c r="FR14" s="115"/>
      <c r="FS14" s="115"/>
      <c r="FT14" s="115"/>
      <c r="FU14" s="115"/>
      <c r="FV14" s="113"/>
      <c r="FW14" s="113"/>
      <c r="FX14" s="113"/>
      <c r="FY14" s="113"/>
      <c r="FZ14" s="113"/>
      <c r="GA14" s="113"/>
      <c r="GB14" s="113"/>
      <c r="GC14" s="113"/>
      <c r="GD14" s="113"/>
      <c r="GE14" s="113"/>
    </row>
    <row r="15" ht="17.25" customHeight="1" outlineLevel="1">
      <c r="A15" s="104" t="s">
        <v>70</v>
      </c>
      <c r="B15" s="105" t="s">
        <v>71</v>
      </c>
      <c r="C15" s="105" t="s">
        <v>67</v>
      </c>
      <c r="D15" s="107">
        <v>44452.0</v>
      </c>
      <c r="E15" s="107">
        <v>44704.0</v>
      </c>
      <c r="F15" s="108">
        <f t="shared" si="1"/>
        <v>36.71428571</v>
      </c>
      <c r="G15" s="109">
        <v>0.0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99"/>
      <c r="AU15" s="100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113"/>
      <c r="BL15" s="113"/>
      <c r="BM15" s="113"/>
      <c r="BN15" s="113"/>
      <c r="BO15" s="113"/>
      <c r="BP15" s="115"/>
      <c r="BQ15" s="115"/>
      <c r="BR15" s="115"/>
      <c r="BS15" s="115"/>
      <c r="BT15" s="115"/>
      <c r="BU15" s="113"/>
      <c r="BV15" s="113"/>
      <c r="BW15" s="113"/>
      <c r="BX15" s="113"/>
      <c r="BY15" s="126"/>
      <c r="BZ15" s="99"/>
      <c r="CI15" s="100"/>
      <c r="CJ15" s="127"/>
      <c r="CK15" s="115"/>
      <c r="CL15" s="115"/>
      <c r="CM15" s="115"/>
      <c r="CN15" s="115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26"/>
      <c r="CZ15" s="126"/>
      <c r="DA15" s="126"/>
      <c r="DB15" s="126"/>
      <c r="DC15" s="115"/>
      <c r="DD15" s="115"/>
      <c r="DE15" s="128"/>
      <c r="DF15" s="113"/>
      <c r="DG15" s="113"/>
      <c r="DH15" s="113"/>
      <c r="DI15" s="115"/>
      <c r="DJ15" s="115"/>
      <c r="DK15" s="115"/>
      <c r="DL15" s="115"/>
      <c r="DM15" s="115"/>
      <c r="DN15" s="113"/>
      <c r="DO15" s="113"/>
      <c r="DP15" s="113"/>
      <c r="DQ15" s="113"/>
      <c r="DR15" s="126"/>
      <c r="DS15" s="101"/>
      <c r="DT15" s="98"/>
      <c r="DU15" s="98"/>
      <c r="DV15" s="98"/>
      <c r="DW15" s="102"/>
      <c r="DX15" s="123"/>
      <c r="DY15" s="123"/>
      <c r="DZ15" s="123"/>
      <c r="EA15" s="123"/>
      <c r="EB15" s="123"/>
      <c r="EC15" s="124"/>
      <c r="ED15" s="124"/>
      <c r="EE15" s="124"/>
      <c r="EF15" s="124"/>
      <c r="EG15" s="124"/>
      <c r="EH15" s="123"/>
      <c r="EI15" s="123"/>
      <c r="EJ15" s="123"/>
      <c r="EK15" s="123"/>
      <c r="EL15" s="123"/>
      <c r="EM15" s="123"/>
      <c r="EN15" s="123"/>
      <c r="EO15" s="123"/>
      <c r="EP15" s="123"/>
      <c r="EQ15" s="123"/>
      <c r="ER15" s="128"/>
      <c r="ES15" s="113"/>
      <c r="ET15" s="113"/>
      <c r="EU15" s="113"/>
      <c r="EV15" s="113"/>
      <c r="EW15" s="115"/>
      <c r="EX15" s="115"/>
      <c r="EY15" s="115"/>
      <c r="EZ15" s="115"/>
      <c r="FA15" s="115"/>
      <c r="FB15" s="113"/>
      <c r="FC15" s="113"/>
      <c r="FD15" s="113"/>
      <c r="FE15" s="113"/>
      <c r="FF15" s="126"/>
      <c r="FG15" s="101"/>
      <c r="FH15" s="98"/>
      <c r="FI15" s="98"/>
      <c r="FJ15" s="98"/>
      <c r="FK15" s="102"/>
      <c r="FL15" s="128"/>
      <c r="FM15" s="113"/>
      <c r="FN15" s="113"/>
      <c r="FO15" s="113"/>
      <c r="FP15" s="113"/>
      <c r="FQ15" s="115"/>
      <c r="FR15" s="115"/>
      <c r="FS15" s="115"/>
      <c r="FT15" s="115"/>
      <c r="FU15" s="115"/>
      <c r="FV15" s="113"/>
      <c r="FW15" s="113"/>
      <c r="FX15" s="113"/>
      <c r="FY15" s="113"/>
      <c r="FZ15" s="113"/>
      <c r="GA15" s="113"/>
      <c r="GB15" s="113"/>
      <c r="GC15" s="113"/>
      <c r="GD15" s="113"/>
      <c r="GE15" s="113"/>
    </row>
    <row r="16" ht="17.25" customHeight="1" outlineLevel="1">
      <c r="A16" s="129" t="s">
        <v>72</v>
      </c>
      <c r="B16" s="105" t="s">
        <v>73</v>
      </c>
      <c r="C16" s="105" t="s">
        <v>74</v>
      </c>
      <c r="D16" s="107">
        <v>44459.0</v>
      </c>
      <c r="E16" s="107">
        <v>44522.0</v>
      </c>
      <c r="F16" s="108">
        <f t="shared" si="1"/>
        <v>9.857142857</v>
      </c>
      <c r="G16" s="109">
        <v>0.3</v>
      </c>
      <c r="H16" s="110"/>
      <c r="I16" s="111"/>
      <c r="J16" s="112"/>
      <c r="K16" s="112"/>
      <c r="L16" s="113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99"/>
      <c r="AU16" s="100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113"/>
      <c r="BL16" s="113"/>
      <c r="BM16" s="113"/>
      <c r="BN16" s="113"/>
      <c r="BO16" s="113"/>
      <c r="BP16" s="115"/>
      <c r="BQ16" s="115"/>
      <c r="BR16" s="115"/>
      <c r="BS16" s="115"/>
      <c r="BT16" s="115"/>
      <c r="BU16" s="113"/>
      <c r="BV16" s="113"/>
      <c r="BW16" s="113"/>
      <c r="BX16" s="113"/>
      <c r="BY16" s="126"/>
      <c r="BZ16" s="99"/>
      <c r="CI16" s="100"/>
      <c r="CJ16" s="127"/>
      <c r="CK16" s="115"/>
      <c r="CL16" s="115"/>
      <c r="CM16" s="115"/>
      <c r="CN16" s="115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26"/>
      <c r="CZ16" s="126"/>
      <c r="DA16" s="126"/>
      <c r="DB16" s="126"/>
      <c r="DC16" s="115"/>
      <c r="DD16" s="115"/>
      <c r="DE16" s="128"/>
      <c r="DF16" s="113"/>
      <c r="DG16" s="113"/>
      <c r="DH16" s="113"/>
      <c r="DI16" s="115"/>
      <c r="DJ16" s="115"/>
      <c r="DK16" s="115"/>
      <c r="DL16" s="115"/>
      <c r="DM16" s="115"/>
      <c r="DN16" s="113"/>
      <c r="DO16" s="113"/>
      <c r="DP16" s="113"/>
      <c r="DQ16" s="113"/>
      <c r="DR16" s="126"/>
      <c r="DS16" s="101"/>
      <c r="DT16" s="98"/>
      <c r="DU16" s="98"/>
      <c r="DV16" s="98"/>
      <c r="DW16" s="102"/>
      <c r="DX16" s="123"/>
      <c r="DY16" s="123"/>
      <c r="DZ16" s="123"/>
      <c r="EA16" s="123"/>
      <c r="EB16" s="123"/>
      <c r="EC16" s="124"/>
      <c r="ED16" s="124"/>
      <c r="EE16" s="124"/>
      <c r="EF16" s="124"/>
      <c r="EG16" s="124"/>
      <c r="EH16" s="123"/>
      <c r="EI16" s="123"/>
      <c r="EJ16" s="123"/>
      <c r="EK16" s="123"/>
      <c r="EL16" s="123"/>
      <c r="EM16" s="123"/>
      <c r="EN16" s="123"/>
      <c r="EO16" s="123"/>
      <c r="EP16" s="123"/>
      <c r="EQ16" s="123"/>
      <c r="ER16" s="128"/>
      <c r="ES16" s="113"/>
      <c r="ET16" s="113"/>
      <c r="EU16" s="113"/>
      <c r="EV16" s="113"/>
      <c r="EW16" s="115"/>
      <c r="EX16" s="115"/>
      <c r="EY16" s="115"/>
      <c r="EZ16" s="115"/>
      <c r="FA16" s="115"/>
      <c r="FB16" s="113"/>
      <c r="FC16" s="113"/>
      <c r="FD16" s="113"/>
      <c r="FE16" s="113"/>
      <c r="FF16" s="126"/>
      <c r="FG16" s="101"/>
      <c r="FH16" s="98"/>
      <c r="FI16" s="98"/>
      <c r="FJ16" s="98"/>
      <c r="FK16" s="102"/>
      <c r="FL16" s="128"/>
      <c r="FM16" s="113"/>
      <c r="FN16" s="113"/>
      <c r="FO16" s="113"/>
      <c r="FP16" s="113"/>
      <c r="FQ16" s="115"/>
      <c r="FR16" s="115"/>
      <c r="FS16" s="115"/>
      <c r="FT16" s="115"/>
      <c r="FU16" s="115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</row>
    <row r="17" ht="17.25" customHeight="1" outlineLevel="1">
      <c r="A17" s="130" t="s">
        <v>75</v>
      </c>
      <c r="B17" s="105" t="s">
        <v>76</v>
      </c>
      <c r="C17" s="105" t="s">
        <v>77</v>
      </c>
      <c r="D17" s="107">
        <v>44459.0</v>
      </c>
      <c r="E17" s="107">
        <v>44522.0</v>
      </c>
      <c r="F17" s="108">
        <f t="shared" si="1"/>
        <v>9.857142857</v>
      </c>
      <c r="G17" s="109">
        <v>0.3</v>
      </c>
      <c r="H17" s="110"/>
      <c r="I17" s="111"/>
      <c r="J17" s="112"/>
      <c r="K17" s="112"/>
      <c r="L17" s="113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99"/>
      <c r="AU17" s="100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113"/>
      <c r="BL17" s="113"/>
      <c r="BM17" s="113"/>
      <c r="BN17" s="113"/>
      <c r="BO17" s="113"/>
      <c r="BP17" s="115"/>
      <c r="BQ17" s="115"/>
      <c r="BR17" s="115"/>
      <c r="BS17" s="115"/>
      <c r="BT17" s="115"/>
      <c r="BU17" s="113"/>
      <c r="BV17" s="113"/>
      <c r="BW17" s="113"/>
      <c r="BX17" s="113"/>
      <c r="BY17" s="126"/>
      <c r="BZ17" s="99"/>
      <c r="CI17" s="100"/>
      <c r="CJ17" s="127"/>
      <c r="CK17" s="115"/>
      <c r="CL17" s="115"/>
      <c r="CM17" s="115"/>
      <c r="CN17" s="115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26"/>
      <c r="CZ17" s="126"/>
      <c r="DA17" s="126"/>
      <c r="DB17" s="126"/>
      <c r="DC17" s="115"/>
      <c r="DD17" s="115"/>
      <c r="DE17" s="128"/>
      <c r="DF17" s="113"/>
      <c r="DG17" s="113"/>
      <c r="DH17" s="113"/>
      <c r="DI17" s="115"/>
      <c r="DJ17" s="115"/>
      <c r="DK17" s="115"/>
      <c r="DL17" s="115"/>
      <c r="DM17" s="115"/>
      <c r="DN17" s="113"/>
      <c r="DO17" s="113"/>
      <c r="DP17" s="113"/>
      <c r="DQ17" s="113"/>
      <c r="DR17" s="126"/>
      <c r="DS17" s="101"/>
      <c r="DT17" s="98"/>
      <c r="DU17" s="98"/>
      <c r="DV17" s="98"/>
      <c r="DW17" s="102"/>
      <c r="DX17" s="123"/>
      <c r="DY17" s="123"/>
      <c r="DZ17" s="123"/>
      <c r="EA17" s="123"/>
      <c r="EB17" s="123"/>
      <c r="EC17" s="124"/>
      <c r="ED17" s="124"/>
      <c r="EE17" s="124"/>
      <c r="EF17" s="124"/>
      <c r="EG17" s="124"/>
      <c r="EH17" s="123"/>
      <c r="EI17" s="123"/>
      <c r="EJ17" s="123"/>
      <c r="EK17" s="123"/>
      <c r="EL17" s="123"/>
      <c r="EM17" s="123"/>
      <c r="EN17" s="123"/>
      <c r="EO17" s="123"/>
      <c r="EP17" s="123"/>
      <c r="EQ17" s="123"/>
      <c r="ER17" s="128"/>
      <c r="ES17" s="113"/>
      <c r="ET17" s="113"/>
      <c r="EU17" s="113"/>
      <c r="EV17" s="113"/>
      <c r="EW17" s="115"/>
      <c r="EX17" s="115"/>
      <c r="EY17" s="115"/>
      <c r="EZ17" s="115"/>
      <c r="FA17" s="115"/>
      <c r="FB17" s="113"/>
      <c r="FC17" s="113"/>
      <c r="FD17" s="113"/>
      <c r="FE17" s="113"/>
      <c r="FF17" s="126"/>
      <c r="FG17" s="101"/>
      <c r="FH17" s="98"/>
      <c r="FI17" s="98"/>
      <c r="FJ17" s="98"/>
      <c r="FK17" s="102"/>
      <c r="FL17" s="128"/>
      <c r="FM17" s="113"/>
      <c r="FN17" s="113"/>
      <c r="FO17" s="113"/>
      <c r="FP17" s="113"/>
      <c r="FQ17" s="115"/>
      <c r="FR17" s="115"/>
      <c r="FS17" s="115"/>
      <c r="FT17" s="115"/>
      <c r="FU17" s="115"/>
      <c r="FV17" s="113"/>
      <c r="FW17" s="113"/>
      <c r="FX17" s="113"/>
      <c r="FY17" s="113"/>
      <c r="FZ17" s="113"/>
      <c r="GA17" s="113"/>
      <c r="GB17" s="113"/>
      <c r="GC17" s="113"/>
      <c r="GD17" s="113"/>
      <c r="GE17" s="113"/>
    </row>
    <row r="18" ht="21.0" customHeight="1">
      <c r="A18" s="92">
        <v>2.0</v>
      </c>
      <c r="B18" s="93" t="s">
        <v>78</v>
      </c>
      <c r="C18" s="94"/>
      <c r="D18" s="94"/>
      <c r="E18" s="94"/>
      <c r="F18" s="94"/>
      <c r="G18" s="94"/>
      <c r="H18" s="95"/>
      <c r="I18" s="96"/>
      <c r="J18" s="97"/>
      <c r="K18" s="97"/>
      <c r="L18" s="98"/>
      <c r="M18" s="95"/>
      <c r="N18" s="98"/>
      <c r="O18" s="95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9"/>
      <c r="AU18" s="100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9"/>
      <c r="CI18" s="100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8"/>
      <c r="DQ18" s="98"/>
      <c r="DR18" s="98"/>
      <c r="DS18" s="101"/>
      <c r="DT18" s="98"/>
      <c r="DU18" s="98"/>
      <c r="DV18" s="98"/>
      <c r="DW18" s="102"/>
      <c r="DX18" s="103"/>
      <c r="DY18" s="103"/>
      <c r="DZ18" s="103"/>
      <c r="EA18" s="103"/>
      <c r="EB18" s="103"/>
      <c r="EC18" s="103"/>
      <c r="ED18" s="103"/>
      <c r="EE18" s="103"/>
      <c r="EF18" s="103"/>
      <c r="EG18" s="103"/>
      <c r="EH18" s="103"/>
      <c r="EI18" s="103"/>
      <c r="EJ18" s="103"/>
      <c r="EK18" s="103"/>
      <c r="EL18" s="103"/>
      <c r="EM18" s="103"/>
      <c r="EN18" s="103"/>
      <c r="EO18" s="103"/>
      <c r="EP18" s="103"/>
      <c r="EQ18" s="103"/>
      <c r="ER18" s="98"/>
      <c r="ES18" s="98"/>
      <c r="ET18" s="98"/>
      <c r="EU18" s="98"/>
      <c r="EV18" s="98"/>
      <c r="EW18" s="98"/>
      <c r="EX18" s="98"/>
      <c r="EY18" s="98"/>
      <c r="EZ18" s="98"/>
      <c r="FA18" s="98"/>
      <c r="FB18" s="98"/>
      <c r="FC18" s="98"/>
      <c r="FD18" s="98"/>
      <c r="FE18" s="98"/>
      <c r="FF18" s="98"/>
      <c r="FG18" s="101"/>
      <c r="FH18" s="98"/>
      <c r="FI18" s="98"/>
      <c r="FJ18" s="98"/>
      <c r="FK18" s="102"/>
      <c r="FL18" s="98"/>
      <c r="FM18" s="98"/>
      <c r="FN18" s="98"/>
      <c r="FO18" s="98"/>
      <c r="FP18" s="98"/>
      <c r="FQ18" s="98"/>
      <c r="FR18" s="98"/>
      <c r="FS18" s="98"/>
      <c r="FT18" s="98"/>
      <c r="FU18" s="98"/>
      <c r="FV18" s="98"/>
      <c r="FW18" s="98"/>
      <c r="FX18" s="98"/>
      <c r="FY18" s="98"/>
      <c r="FZ18" s="98"/>
      <c r="GA18" s="98"/>
      <c r="GB18" s="98"/>
      <c r="GC18" s="98"/>
      <c r="GD18" s="98"/>
      <c r="GE18" s="98"/>
    </row>
    <row r="19" ht="17.25" customHeight="1" outlineLevel="1">
      <c r="A19" s="104" t="s">
        <v>79</v>
      </c>
      <c r="B19" s="131" t="s">
        <v>80</v>
      </c>
      <c r="C19" s="105"/>
      <c r="D19" s="107">
        <v>44480.0</v>
      </c>
      <c r="E19" s="107">
        <v>44494.0</v>
      </c>
      <c r="F19" s="108">
        <f t="shared" ref="F19:F22" si="2">DAYS360(D19,E19)/7 +1</f>
        <v>3</v>
      </c>
      <c r="G19" s="132">
        <v>0.0</v>
      </c>
      <c r="H19" s="110"/>
      <c r="I19" s="111"/>
      <c r="J19" s="112"/>
      <c r="K19" s="112"/>
      <c r="L19" s="113"/>
      <c r="M19" s="133"/>
      <c r="N19" s="115"/>
      <c r="O19" s="115"/>
      <c r="P19" s="115"/>
      <c r="Q19" s="115"/>
      <c r="R19" s="115"/>
      <c r="S19" s="115"/>
      <c r="T19" s="115"/>
      <c r="U19" s="110"/>
      <c r="V19" s="111"/>
      <c r="W19" s="112"/>
      <c r="X19" s="112"/>
      <c r="Y19" s="113"/>
      <c r="Z19" s="133"/>
      <c r="AA19" s="115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99"/>
      <c r="AU19" s="100"/>
      <c r="AV19" s="118"/>
      <c r="AW19" s="118"/>
      <c r="AX19" s="118"/>
      <c r="AY19" s="118"/>
      <c r="AZ19" s="118"/>
      <c r="BA19" s="117"/>
      <c r="BB19" s="117"/>
      <c r="BC19" s="117"/>
      <c r="BD19" s="117"/>
      <c r="BE19" s="117"/>
      <c r="BF19" s="117"/>
      <c r="BG19" s="118"/>
      <c r="BH19" s="118"/>
      <c r="BI19" s="118"/>
      <c r="BJ19" s="118"/>
      <c r="BK19" s="118"/>
      <c r="BL19" s="117"/>
      <c r="BM19" s="117"/>
      <c r="BN19" s="117"/>
      <c r="BO19" s="117"/>
      <c r="BP19" s="117"/>
      <c r="BQ19" s="117"/>
      <c r="BR19" s="118"/>
      <c r="BS19" s="118"/>
      <c r="BT19" s="118"/>
      <c r="BU19" s="118"/>
      <c r="BV19" s="118"/>
      <c r="BW19" s="117"/>
      <c r="BX19" s="117"/>
      <c r="BY19" s="117"/>
      <c r="BZ19" s="99"/>
      <c r="CI19" s="100"/>
      <c r="CJ19" s="121"/>
      <c r="CK19" s="118"/>
      <c r="CL19" s="118"/>
      <c r="CM19" s="118"/>
      <c r="CN19" s="118"/>
      <c r="CO19" s="117"/>
      <c r="CP19" s="117"/>
      <c r="CQ19" s="117"/>
      <c r="CR19" s="117"/>
      <c r="CS19" s="117"/>
      <c r="CT19" s="117"/>
      <c r="CU19" s="117"/>
      <c r="CV19" s="121"/>
      <c r="CW19" s="118"/>
      <c r="CX19" s="118"/>
      <c r="CY19" s="118"/>
      <c r="CZ19" s="118"/>
      <c r="DA19" s="117"/>
      <c r="DB19" s="117"/>
      <c r="DC19" s="117"/>
      <c r="DD19" s="117"/>
      <c r="DE19" s="117"/>
      <c r="DF19" s="117"/>
      <c r="DG19" s="117"/>
      <c r="DH19" s="121"/>
      <c r="DI19" s="118"/>
      <c r="DJ19" s="118"/>
      <c r="DK19" s="118"/>
      <c r="DL19" s="118"/>
      <c r="DM19" s="117"/>
      <c r="DN19" s="117"/>
      <c r="DO19" s="117"/>
      <c r="DP19" s="117"/>
      <c r="DQ19" s="117"/>
      <c r="DR19" s="117"/>
      <c r="DS19" s="101"/>
      <c r="DT19" s="98"/>
      <c r="DU19" s="98"/>
      <c r="DV19" s="98"/>
      <c r="DW19" s="102"/>
      <c r="DX19" s="123"/>
      <c r="DY19" s="123"/>
      <c r="DZ19" s="123"/>
      <c r="EA19" s="123"/>
      <c r="EB19" s="123"/>
      <c r="EC19" s="124"/>
      <c r="ED19" s="124"/>
      <c r="EE19" s="123"/>
      <c r="EF19" s="123"/>
      <c r="EG19" s="123"/>
      <c r="EH19" s="123"/>
      <c r="EI19" s="123"/>
      <c r="EJ19" s="124"/>
      <c r="EK19" s="124"/>
      <c r="EL19" s="123"/>
      <c r="EM19" s="123"/>
      <c r="EN19" s="123"/>
      <c r="EO19" s="123"/>
      <c r="EP19" s="123"/>
      <c r="EQ19" s="124"/>
      <c r="ER19" s="124"/>
      <c r="ES19" s="123"/>
      <c r="ET19" s="123"/>
      <c r="EU19" s="123"/>
      <c r="EV19" s="123"/>
      <c r="EW19" s="123"/>
      <c r="EX19" s="124"/>
      <c r="EY19" s="124"/>
      <c r="EZ19" s="123"/>
      <c r="FA19" s="123"/>
      <c r="FB19" s="123"/>
      <c r="FC19" s="123"/>
      <c r="FD19" s="123"/>
      <c r="FE19" s="124"/>
      <c r="FF19" s="124"/>
      <c r="FG19" s="101"/>
      <c r="FH19" s="98"/>
      <c r="FI19" s="98"/>
      <c r="FJ19" s="98"/>
      <c r="FK19" s="102"/>
      <c r="FL19" s="123"/>
      <c r="FM19" s="123"/>
      <c r="FN19" s="123"/>
      <c r="FO19" s="123"/>
      <c r="FP19" s="123"/>
      <c r="FQ19" s="124"/>
      <c r="FR19" s="124"/>
      <c r="FS19" s="123"/>
      <c r="FT19" s="123"/>
      <c r="FU19" s="123"/>
      <c r="FV19" s="123"/>
      <c r="FW19" s="123"/>
      <c r="FX19" s="124"/>
      <c r="FY19" s="124"/>
      <c r="FZ19" s="124"/>
      <c r="GA19" s="124"/>
      <c r="GB19" s="124"/>
      <c r="GC19" s="124"/>
      <c r="GD19" s="124"/>
      <c r="GE19" s="124"/>
    </row>
    <row r="20" ht="17.25" customHeight="1" outlineLevel="1">
      <c r="A20" s="104" t="s">
        <v>81</v>
      </c>
      <c r="B20" s="131" t="s">
        <v>82</v>
      </c>
      <c r="C20" s="105"/>
      <c r="D20" s="107">
        <v>44480.0</v>
      </c>
      <c r="E20" s="107">
        <v>44494.0</v>
      </c>
      <c r="F20" s="108">
        <f t="shared" si="2"/>
        <v>3</v>
      </c>
      <c r="G20" s="132">
        <v>0.0</v>
      </c>
      <c r="H20" s="110"/>
      <c r="I20" s="111"/>
      <c r="J20" s="112"/>
      <c r="K20" s="112"/>
      <c r="L20" s="113"/>
      <c r="M20" s="133"/>
      <c r="N20" s="115"/>
      <c r="O20" s="115"/>
      <c r="P20" s="115"/>
      <c r="Q20" s="115"/>
      <c r="R20" s="115"/>
      <c r="S20" s="115"/>
      <c r="T20" s="115"/>
      <c r="U20" s="110"/>
      <c r="V20" s="111"/>
      <c r="W20" s="112"/>
      <c r="X20" s="112"/>
      <c r="Y20" s="113"/>
      <c r="Z20" s="133"/>
      <c r="AA20" s="115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99"/>
      <c r="AU20" s="100"/>
      <c r="AV20" s="118"/>
      <c r="AW20" s="118"/>
      <c r="AX20" s="118"/>
      <c r="AY20" s="118"/>
      <c r="AZ20" s="118"/>
      <c r="BA20" s="117"/>
      <c r="BB20" s="117"/>
      <c r="BC20" s="117"/>
      <c r="BD20" s="117"/>
      <c r="BE20" s="117"/>
      <c r="BF20" s="117"/>
      <c r="BG20" s="118"/>
      <c r="BH20" s="118"/>
      <c r="BI20" s="118"/>
      <c r="BJ20" s="118"/>
      <c r="BK20" s="118"/>
      <c r="BL20" s="117"/>
      <c r="BM20" s="117"/>
      <c r="BN20" s="117"/>
      <c r="BO20" s="117"/>
      <c r="BP20" s="117"/>
      <c r="BQ20" s="117"/>
      <c r="BR20" s="118"/>
      <c r="BS20" s="118"/>
      <c r="BT20" s="118"/>
      <c r="BU20" s="118"/>
      <c r="BV20" s="118"/>
      <c r="BW20" s="117"/>
      <c r="BX20" s="117"/>
      <c r="BY20" s="117"/>
      <c r="BZ20" s="99"/>
      <c r="CI20" s="100"/>
      <c r="CJ20" s="121"/>
      <c r="CK20" s="118"/>
      <c r="CL20" s="118"/>
      <c r="CM20" s="118"/>
      <c r="CN20" s="118"/>
      <c r="CO20" s="117"/>
      <c r="CP20" s="117"/>
      <c r="CQ20" s="117"/>
      <c r="CR20" s="117"/>
      <c r="CS20" s="117"/>
      <c r="CT20" s="117"/>
      <c r="CU20" s="117"/>
      <c r="CV20" s="121"/>
      <c r="CW20" s="118"/>
      <c r="CX20" s="118"/>
      <c r="CY20" s="118"/>
      <c r="CZ20" s="118"/>
      <c r="DA20" s="117"/>
      <c r="DB20" s="117"/>
      <c r="DC20" s="117"/>
      <c r="DD20" s="117"/>
      <c r="DE20" s="117"/>
      <c r="DF20" s="117"/>
      <c r="DG20" s="117"/>
      <c r="DH20" s="121"/>
      <c r="DI20" s="118"/>
      <c r="DJ20" s="118"/>
      <c r="DK20" s="118"/>
      <c r="DL20" s="118"/>
      <c r="DM20" s="117"/>
      <c r="DN20" s="117"/>
      <c r="DO20" s="117"/>
      <c r="DP20" s="117"/>
      <c r="DQ20" s="117"/>
      <c r="DR20" s="117"/>
      <c r="DS20" s="101"/>
      <c r="DT20" s="98"/>
      <c r="DU20" s="98"/>
      <c r="DV20" s="98"/>
      <c r="DW20" s="102"/>
      <c r="DX20" s="123"/>
      <c r="DY20" s="123"/>
      <c r="DZ20" s="123"/>
      <c r="EA20" s="123"/>
      <c r="EB20" s="123"/>
      <c r="EC20" s="124"/>
      <c r="ED20" s="124"/>
      <c r="EE20" s="123"/>
      <c r="EF20" s="123"/>
      <c r="EG20" s="123"/>
      <c r="EH20" s="123"/>
      <c r="EI20" s="123"/>
      <c r="EJ20" s="124"/>
      <c r="EK20" s="124"/>
      <c r="EL20" s="123"/>
      <c r="EM20" s="123"/>
      <c r="EN20" s="123"/>
      <c r="EO20" s="123"/>
      <c r="EP20" s="123"/>
      <c r="EQ20" s="124"/>
      <c r="ER20" s="124"/>
      <c r="ES20" s="123"/>
      <c r="ET20" s="123"/>
      <c r="EU20" s="123"/>
      <c r="EV20" s="123"/>
      <c r="EW20" s="123"/>
      <c r="EX20" s="124"/>
      <c r="EY20" s="124"/>
      <c r="EZ20" s="123"/>
      <c r="FA20" s="123"/>
      <c r="FB20" s="123"/>
      <c r="FC20" s="123"/>
      <c r="FD20" s="123"/>
      <c r="FE20" s="124"/>
      <c r="FF20" s="124"/>
      <c r="FG20" s="101"/>
      <c r="FH20" s="98"/>
      <c r="FI20" s="98"/>
      <c r="FJ20" s="98"/>
      <c r="FK20" s="102"/>
      <c r="FL20" s="123"/>
      <c r="FM20" s="123"/>
      <c r="FN20" s="123"/>
      <c r="FO20" s="123"/>
      <c r="FP20" s="123"/>
      <c r="FQ20" s="124"/>
      <c r="FR20" s="124"/>
      <c r="FS20" s="123"/>
      <c r="FT20" s="123"/>
      <c r="FU20" s="123"/>
      <c r="FV20" s="123"/>
      <c r="FW20" s="123"/>
      <c r="FX20" s="124"/>
      <c r="FY20" s="124"/>
      <c r="FZ20" s="124"/>
      <c r="GA20" s="124"/>
      <c r="GB20" s="124"/>
      <c r="GC20" s="124"/>
      <c r="GD20" s="124"/>
      <c r="GE20" s="124"/>
    </row>
    <row r="21" ht="17.25" customHeight="1" outlineLevel="1">
      <c r="A21" s="104" t="s">
        <v>83</v>
      </c>
      <c r="B21" s="134" t="s">
        <v>84</v>
      </c>
      <c r="C21" s="105" t="s">
        <v>74</v>
      </c>
      <c r="D21" s="107">
        <v>44452.0</v>
      </c>
      <c r="E21" s="107">
        <v>44494.0</v>
      </c>
      <c r="F21" s="108">
        <f t="shared" si="2"/>
        <v>7</v>
      </c>
      <c r="G21" s="132">
        <v>0.0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6"/>
      <c r="AL21" s="135"/>
      <c r="AM21" s="135"/>
      <c r="AN21" s="135"/>
      <c r="AO21" s="135"/>
      <c r="AP21" s="135"/>
      <c r="AQ21" s="99"/>
      <c r="AU21" s="100"/>
      <c r="AV21" s="118"/>
      <c r="AW21" s="118"/>
      <c r="AX21" s="118"/>
      <c r="AY21" s="118"/>
      <c r="AZ21" s="118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8"/>
      <c r="BQ21" s="118"/>
      <c r="BR21" s="118"/>
      <c r="BS21" s="118"/>
      <c r="BT21" s="118"/>
      <c r="BU21" s="117"/>
      <c r="BV21" s="117"/>
      <c r="BW21" s="117"/>
      <c r="BX21" s="117"/>
      <c r="BY21" s="120"/>
      <c r="BZ21" s="99"/>
      <c r="CI21" s="100"/>
      <c r="CJ21" s="121"/>
      <c r="CK21" s="118"/>
      <c r="CL21" s="118"/>
      <c r="CM21" s="118"/>
      <c r="CN21" s="118"/>
      <c r="CO21" s="117"/>
      <c r="CP21" s="117"/>
      <c r="CQ21" s="117"/>
      <c r="CR21" s="117"/>
      <c r="CS21" s="117"/>
      <c r="CT21" s="117"/>
      <c r="CU21" s="117"/>
      <c r="CV21" s="117"/>
      <c r="CW21" s="117"/>
      <c r="CX21" s="117"/>
      <c r="CY21" s="120"/>
      <c r="CZ21" s="120"/>
      <c r="DA21" s="120"/>
      <c r="DB21" s="120"/>
      <c r="DC21" s="118"/>
      <c r="DD21" s="118"/>
      <c r="DE21" s="117"/>
      <c r="DF21" s="117"/>
      <c r="DG21" s="117"/>
      <c r="DH21" s="117"/>
      <c r="DI21" s="118"/>
      <c r="DJ21" s="118"/>
      <c r="DK21" s="118"/>
      <c r="DL21" s="118"/>
      <c r="DM21" s="118"/>
      <c r="DN21" s="117"/>
      <c r="DO21" s="117"/>
      <c r="DP21" s="117"/>
      <c r="DQ21" s="117"/>
      <c r="DR21" s="120"/>
      <c r="DS21" s="101"/>
      <c r="DT21" s="98"/>
      <c r="DU21" s="98"/>
      <c r="DV21" s="98"/>
      <c r="DW21" s="102"/>
      <c r="DX21" s="123"/>
      <c r="DY21" s="123"/>
      <c r="DZ21" s="123"/>
      <c r="EA21" s="123"/>
      <c r="EB21" s="123"/>
      <c r="EC21" s="124"/>
      <c r="ED21" s="124"/>
      <c r="EE21" s="124"/>
      <c r="EF21" s="124"/>
      <c r="EG21" s="124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22"/>
      <c r="ES21" s="117"/>
      <c r="ET21" s="117"/>
      <c r="EU21" s="117"/>
      <c r="EV21" s="117"/>
      <c r="EW21" s="118"/>
      <c r="EX21" s="118"/>
      <c r="EY21" s="118"/>
      <c r="EZ21" s="118"/>
      <c r="FA21" s="118"/>
      <c r="FB21" s="117"/>
      <c r="FC21" s="117"/>
      <c r="FD21" s="117"/>
      <c r="FE21" s="117"/>
      <c r="FF21" s="120"/>
      <c r="FG21" s="101"/>
      <c r="FH21" s="98"/>
      <c r="FI21" s="98"/>
      <c r="FJ21" s="98"/>
      <c r="FK21" s="102"/>
      <c r="FL21" s="122"/>
      <c r="FM21" s="117"/>
      <c r="FN21" s="117"/>
      <c r="FO21" s="117"/>
      <c r="FP21" s="117"/>
      <c r="FQ21" s="118"/>
      <c r="FR21" s="118"/>
      <c r="FS21" s="118"/>
      <c r="FT21" s="118"/>
      <c r="FU21" s="118"/>
      <c r="FV21" s="117"/>
      <c r="FW21" s="117"/>
      <c r="FX21" s="117"/>
      <c r="FY21" s="117"/>
      <c r="FZ21" s="117"/>
      <c r="GA21" s="117"/>
      <c r="GB21" s="117"/>
      <c r="GC21" s="117"/>
      <c r="GD21" s="117"/>
      <c r="GE21" s="117"/>
    </row>
    <row r="22" ht="17.25" customHeight="1" outlineLevel="1">
      <c r="A22" s="104" t="s">
        <v>85</v>
      </c>
      <c r="B22" s="105" t="s">
        <v>86</v>
      </c>
      <c r="C22" s="105" t="s">
        <v>87</v>
      </c>
      <c r="D22" s="107">
        <v>44473.0</v>
      </c>
      <c r="E22" s="107">
        <v>44494.0</v>
      </c>
      <c r="F22" s="108">
        <f t="shared" si="2"/>
        <v>4</v>
      </c>
      <c r="G22" s="132">
        <v>0.0</v>
      </c>
      <c r="H22" s="110"/>
      <c r="I22" s="111"/>
      <c r="J22" s="112"/>
      <c r="K22" s="112"/>
      <c r="L22" s="113"/>
      <c r="M22" s="133"/>
      <c r="N22" s="115"/>
      <c r="O22" s="115"/>
      <c r="P22" s="115"/>
      <c r="Q22" s="115"/>
      <c r="R22" s="115"/>
      <c r="S22" s="115"/>
      <c r="T22" s="115"/>
      <c r="U22" s="115"/>
      <c r="V22" s="115"/>
      <c r="W22" s="36"/>
      <c r="X22" s="36"/>
      <c r="Y22" s="36"/>
      <c r="Z22" s="36"/>
      <c r="AA22" s="135"/>
      <c r="AB22" s="135"/>
      <c r="AC22" s="135"/>
      <c r="AD22" s="137"/>
      <c r="AE22" s="138"/>
      <c r="AF22" s="138"/>
      <c r="AG22" s="36"/>
      <c r="AH22" s="36"/>
      <c r="AI22" s="36"/>
      <c r="AJ22" s="36"/>
      <c r="AK22" s="114"/>
      <c r="AL22" s="135"/>
      <c r="AM22" s="135"/>
      <c r="AN22" s="137"/>
      <c r="AO22" s="138"/>
      <c r="AP22" s="138"/>
      <c r="AQ22" s="99"/>
      <c r="AU22" s="100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3"/>
      <c r="BL22" s="113"/>
      <c r="BM22" s="113"/>
      <c r="BN22" s="113"/>
      <c r="BO22" s="113"/>
      <c r="BP22" s="115"/>
      <c r="BQ22" s="115"/>
      <c r="BR22" s="115"/>
      <c r="BS22" s="115"/>
      <c r="BT22" s="115"/>
      <c r="BU22" s="113"/>
      <c r="BV22" s="113"/>
      <c r="BW22" s="113"/>
      <c r="BX22" s="113"/>
      <c r="BY22" s="126"/>
      <c r="BZ22" s="99"/>
      <c r="CI22" s="100"/>
      <c r="CJ22" s="127"/>
      <c r="CK22" s="115"/>
      <c r="CL22" s="115"/>
      <c r="CM22" s="115"/>
      <c r="CN22" s="115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26"/>
      <c r="CZ22" s="126"/>
      <c r="DA22" s="126"/>
      <c r="DB22" s="126"/>
      <c r="DC22" s="115"/>
      <c r="DD22" s="115"/>
      <c r="DE22" s="113"/>
      <c r="DF22" s="113"/>
      <c r="DG22" s="113"/>
      <c r="DH22" s="113"/>
      <c r="DI22" s="115"/>
      <c r="DJ22" s="115"/>
      <c r="DK22" s="115"/>
      <c r="DL22" s="115"/>
      <c r="DM22" s="115"/>
      <c r="DN22" s="113"/>
      <c r="DO22" s="113"/>
      <c r="DP22" s="113"/>
      <c r="DQ22" s="113"/>
      <c r="DR22" s="126"/>
      <c r="DS22" s="101"/>
      <c r="DT22" s="98"/>
      <c r="DU22" s="98"/>
      <c r="DV22" s="98"/>
      <c r="DW22" s="102"/>
      <c r="DX22" s="123"/>
      <c r="DY22" s="123"/>
      <c r="DZ22" s="123"/>
      <c r="EA22" s="123"/>
      <c r="EB22" s="123"/>
      <c r="EC22" s="124"/>
      <c r="ED22" s="124"/>
      <c r="EE22" s="124"/>
      <c r="EF22" s="124"/>
      <c r="EG22" s="124"/>
      <c r="EH22" s="123"/>
      <c r="EI22" s="123"/>
      <c r="EJ22" s="123"/>
      <c r="EK22" s="123"/>
      <c r="EL22" s="123"/>
      <c r="EM22" s="123"/>
      <c r="EN22" s="123"/>
      <c r="EO22" s="123"/>
      <c r="EP22" s="123"/>
      <c r="EQ22" s="123"/>
      <c r="ER22" s="128"/>
      <c r="ES22" s="113"/>
      <c r="ET22" s="113"/>
      <c r="EU22" s="113"/>
      <c r="EV22" s="113"/>
      <c r="EW22" s="115"/>
      <c r="EX22" s="115"/>
      <c r="EY22" s="115"/>
      <c r="EZ22" s="115"/>
      <c r="FA22" s="115"/>
      <c r="FB22" s="113"/>
      <c r="FC22" s="113"/>
      <c r="FD22" s="113"/>
      <c r="FE22" s="113"/>
      <c r="FF22" s="126"/>
      <c r="FG22" s="101"/>
      <c r="FH22" s="98"/>
      <c r="FI22" s="98"/>
      <c r="FJ22" s="98"/>
      <c r="FK22" s="102"/>
      <c r="FL22" s="128"/>
      <c r="FM22" s="113"/>
      <c r="FN22" s="113"/>
      <c r="FO22" s="113"/>
      <c r="FP22" s="113"/>
      <c r="FQ22" s="115"/>
      <c r="FR22" s="115"/>
      <c r="FS22" s="115"/>
      <c r="FT22" s="115"/>
      <c r="FU22" s="115"/>
      <c r="FV22" s="113"/>
      <c r="FW22" s="113"/>
      <c r="FX22" s="113"/>
      <c r="FY22" s="113"/>
      <c r="FZ22" s="113"/>
      <c r="GA22" s="113"/>
      <c r="GB22" s="113"/>
      <c r="GC22" s="113"/>
      <c r="GD22" s="113"/>
      <c r="GE22" s="113"/>
    </row>
    <row r="23" ht="21.0" customHeight="1">
      <c r="A23" s="92">
        <v>3.0</v>
      </c>
      <c r="B23" s="93" t="s">
        <v>88</v>
      </c>
      <c r="C23" s="94"/>
      <c r="D23" s="94"/>
      <c r="E23" s="94"/>
      <c r="F23" s="94"/>
      <c r="G23" s="94"/>
      <c r="H23" s="95"/>
      <c r="I23" s="96"/>
      <c r="J23" s="97"/>
      <c r="K23" s="97"/>
      <c r="L23" s="98"/>
      <c r="M23" s="95"/>
      <c r="N23" s="98"/>
      <c r="O23" s="95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9"/>
      <c r="AU23" s="100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9"/>
      <c r="CI23" s="100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101"/>
      <c r="DT23" s="98"/>
      <c r="DU23" s="98"/>
      <c r="DV23" s="98"/>
      <c r="DW23" s="102"/>
      <c r="DX23" s="103"/>
      <c r="DY23" s="103"/>
      <c r="DZ23" s="103"/>
      <c r="EA23" s="103"/>
      <c r="EB23" s="103"/>
      <c r="EC23" s="103"/>
      <c r="ED23" s="103"/>
      <c r="EE23" s="103"/>
      <c r="EF23" s="103"/>
      <c r="EG23" s="103"/>
      <c r="EH23" s="103"/>
      <c r="EI23" s="103"/>
      <c r="EJ23" s="103"/>
      <c r="EK23" s="103"/>
      <c r="EL23" s="103"/>
      <c r="EM23" s="103"/>
      <c r="EN23" s="103"/>
      <c r="EO23" s="103"/>
      <c r="EP23" s="103"/>
      <c r="EQ23" s="103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101"/>
      <c r="FH23" s="98"/>
      <c r="FI23" s="98"/>
      <c r="FJ23" s="98"/>
      <c r="FK23" s="102"/>
      <c r="FL23" s="98"/>
      <c r="FM23" s="98"/>
      <c r="FN23" s="98"/>
      <c r="FO23" s="98"/>
      <c r="FP23" s="98"/>
      <c r="FQ23" s="98"/>
      <c r="FR23" s="98"/>
      <c r="FS23" s="98"/>
      <c r="FT23" s="98"/>
      <c r="FU23" s="98"/>
      <c r="FV23" s="98"/>
      <c r="FW23" s="98"/>
      <c r="FX23" s="98"/>
      <c r="FY23" s="98"/>
      <c r="FZ23" s="98"/>
      <c r="GA23" s="98"/>
      <c r="GB23" s="98"/>
      <c r="GC23" s="98"/>
      <c r="GD23" s="98"/>
      <c r="GE23" s="98"/>
    </row>
    <row r="24" ht="17.25" customHeight="1" outlineLevel="1">
      <c r="A24" s="104" t="s">
        <v>89</v>
      </c>
      <c r="B24" s="105" t="s">
        <v>90</v>
      </c>
      <c r="C24" s="105"/>
      <c r="D24" s="107">
        <v>44508.0</v>
      </c>
      <c r="E24" s="107">
        <v>44704.0</v>
      </c>
      <c r="F24" s="108">
        <f t="shared" ref="F24:F30" si="3">DAYS360(D24,E24)/7 +1</f>
        <v>28.85714286</v>
      </c>
      <c r="G24" s="132">
        <v>0.0</v>
      </c>
      <c r="H24" s="139"/>
      <c r="I24" s="140"/>
      <c r="J24" s="141"/>
      <c r="K24" s="141"/>
      <c r="L24" s="141"/>
      <c r="M24" s="118"/>
      <c r="N24" s="118"/>
      <c r="O24" s="118"/>
      <c r="P24" s="118"/>
      <c r="Q24" s="118"/>
      <c r="R24" s="118"/>
      <c r="S24" s="117"/>
      <c r="T24" s="117"/>
      <c r="U24" s="117"/>
      <c r="V24" s="117"/>
      <c r="W24" s="117"/>
      <c r="X24" s="117"/>
      <c r="Y24" s="117"/>
      <c r="Z24" s="117"/>
      <c r="AA24" s="117"/>
      <c r="AB24" s="118"/>
      <c r="AC24" s="118"/>
      <c r="AD24" s="118"/>
      <c r="AE24" s="118"/>
      <c r="AF24" s="118"/>
      <c r="AG24" s="117"/>
      <c r="AH24" s="117"/>
      <c r="AI24" s="117"/>
      <c r="AJ24" s="117"/>
      <c r="AK24" s="120"/>
      <c r="AL24" s="118"/>
      <c r="AM24" s="118"/>
      <c r="AN24" s="118"/>
      <c r="AO24" s="118"/>
      <c r="AP24" s="118"/>
      <c r="AQ24" s="99"/>
      <c r="AU24" s="100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99"/>
      <c r="CI24" s="100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101"/>
      <c r="DT24" s="98"/>
      <c r="DU24" s="98"/>
      <c r="DV24" s="98"/>
      <c r="DW24" s="102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101"/>
      <c r="FH24" s="98"/>
      <c r="FI24" s="98"/>
      <c r="FJ24" s="98"/>
      <c r="FK24" s="102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</row>
    <row r="25" ht="17.25" customHeight="1" outlineLevel="1">
      <c r="A25" s="104" t="s">
        <v>91</v>
      </c>
      <c r="B25" s="105" t="s">
        <v>92</v>
      </c>
      <c r="C25" s="105"/>
      <c r="D25" s="107">
        <v>44508.0</v>
      </c>
      <c r="E25" s="107">
        <v>44704.0</v>
      </c>
      <c r="F25" s="108">
        <f t="shared" si="3"/>
        <v>28.85714286</v>
      </c>
      <c r="G25" s="132">
        <v>0.0</v>
      </c>
      <c r="H25" s="139"/>
      <c r="I25" s="140"/>
      <c r="J25" s="141"/>
      <c r="K25" s="141"/>
      <c r="L25" s="117"/>
      <c r="M25" s="118"/>
      <c r="N25" s="118"/>
      <c r="O25" s="118"/>
      <c r="P25" s="118"/>
      <c r="Q25" s="118"/>
      <c r="R25" s="118"/>
      <c r="S25" s="117"/>
      <c r="T25" s="117"/>
      <c r="U25" s="117"/>
      <c r="V25" s="117"/>
      <c r="W25" s="117"/>
      <c r="X25" s="117"/>
      <c r="Y25" s="117"/>
      <c r="Z25" s="117"/>
      <c r="AA25" s="117"/>
      <c r="AB25" s="118"/>
      <c r="AC25" s="118"/>
      <c r="AD25" s="118"/>
      <c r="AE25" s="118"/>
      <c r="AF25" s="118"/>
      <c r="AG25" s="117"/>
      <c r="AH25" s="117"/>
      <c r="AI25" s="117"/>
      <c r="AJ25" s="117"/>
      <c r="AK25" s="120"/>
      <c r="AL25" s="118"/>
      <c r="AM25" s="118"/>
      <c r="AN25" s="118"/>
      <c r="AO25" s="118"/>
      <c r="AP25" s="118"/>
      <c r="AQ25" s="99"/>
      <c r="AU25" s="100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115"/>
      <c r="BQ25" s="115"/>
      <c r="BR25" s="115"/>
      <c r="BS25" s="115"/>
      <c r="BT25" s="115"/>
      <c r="BU25" s="113"/>
      <c r="BV25" s="113"/>
      <c r="BW25" s="113"/>
      <c r="BX25" s="113"/>
      <c r="BY25" s="126"/>
      <c r="BZ25" s="99"/>
      <c r="CI25" s="100"/>
      <c r="CJ25" s="127"/>
      <c r="CK25" s="115"/>
      <c r="CL25" s="115"/>
      <c r="CM25" s="115"/>
      <c r="CN25" s="115"/>
      <c r="CO25" s="36"/>
      <c r="CP25" s="36"/>
      <c r="CQ25" s="36"/>
      <c r="CR25" s="36"/>
      <c r="CS25" s="36"/>
      <c r="CT25" s="113"/>
      <c r="CU25" s="113"/>
      <c r="CV25" s="113"/>
      <c r="CW25" s="113"/>
      <c r="CX25" s="113"/>
      <c r="CY25" s="126"/>
      <c r="CZ25" s="126"/>
      <c r="DA25" s="126"/>
      <c r="DB25" s="126"/>
      <c r="DC25" s="115"/>
      <c r="DD25" s="36"/>
      <c r="DE25" s="36"/>
      <c r="DF25" s="36"/>
      <c r="DG25" s="36"/>
      <c r="DH25" s="36"/>
      <c r="DI25" s="115"/>
      <c r="DJ25" s="115"/>
      <c r="DK25" s="115"/>
      <c r="DL25" s="115"/>
      <c r="DM25" s="115"/>
      <c r="DN25" s="113"/>
      <c r="DO25" s="113"/>
      <c r="DP25" s="113"/>
      <c r="DQ25" s="113"/>
      <c r="DR25" s="126"/>
      <c r="DS25" s="101"/>
      <c r="DT25" s="98"/>
      <c r="DU25" s="98"/>
      <c r="DV25" s="98"/>
      <c r="DW25" s="102"/>
      <c r="DX25" s="36"/>
      <c r="DY25" s="36"/>
      <c r="DZ25" s="36"/>
      <c r="EA25" s="36"/>
      <c r="EB25" s="36"/>
      <c r="EC25" s="115"/>
      <c r="ED25" s="115"/>
      <c r="EE25" s="115"/>
      <c r="EF25" s="115"/>
      <c r="EG25" s="115"/>
      <c r="EH25" s="124"/>
      <c r="EI25" s="123"/>
      <c r="EJ25" s="123"/>
      <c r="EK25" s="123"/>
      <c r="EL25" s="123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101"/>
      <c r="FH25" s="98"/>
      <c r="FI25" s="98"/>
      <c r="FJ25" s="98"/>
      <c r="FK25" s="102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</row>
    <row r="26" ht="17.25" customHeight="1" outlineLevel="1">
      <c r="A26" s="104" t="s">
        <v>93</v>
      </c>
      <c r="B26" s="105" t="s">
        <v>94</v>
      </c>
      <c r="C26" s="105"/>
      <c r="D26" s="107">
        <v>44508.0</v>
      </c>
      <c r="E26" s="107">
        <v>44704.0</v>
      </c>
      <c r="F26" s="108">
        <f t="shared" si="3"/>
        <v>28.85714286</v>
      </c>
      <c r="G26" s="132">
        <v>0.0</v>
      </c>
      <c r="H26" s="110"/>
      <c r="I26" s="111"/>
      <c r="J26" s="112"/>
      <c r="K26" s="112"/>
      <c r="L26" s="113"/>
      <c r="M26" s="118"/>
      <c r="N26" s="118"/>
      <c r="O26" s="118"/>
      <c r="P26" s="118"/>
      <c r="Q26" s="118"/>
      <c r="R26" s="115"/>
      <c r="S26" s="113"/>
      <c r="T26" s="113"/>
      <c r="U26" s="113"/>
      <c r="V26" s="113"/>
      <c r="W26" s="113"/>
      <c r="X26" s="113"/>
      <c r="Y26" s="113"/>
      <c r="Z26" s="113"/>
      <c r="AA26" s="113"/>
      <c r="AB26" s="115"/>
      <c r="AC26" s="115"/>
      <c r="AD26" s="115"/>
      <c r="AE26" s="115"/>
      <c r="AF26" s="115"/>
      <c r="AG26" s="113"/>
      <c r="AH26" s="113"/>
      <c r="AI26" s="113"/>
      <c r="AJ26" s="113"/>
      <c r="AK26" s="126"/>
      <c r="AL26" s="115"/>
      <c r="AM26" s="115"/>
      <c r="AN26" s="115"/>
      <c r="AO26" s="115"/>
      <c r="AP26" s="115"/>
      <c r="AQ26" s="99"/>
      <c r="AU26" s="100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99"/>
      <c r="CI26" s="100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101"/>
      <c r="DT26" s="98"/>
      <c r="DU26" s="98"/>
      <c r="DV26" s="98"/>
      <c r="DW26" s="102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101"/>
      <c r="FH26" s="98"/>
      <c r="FI26" s="98"/>
      <c r="FJ26" s="98"/>
      <c r="FK26" s="102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</row>
    <row r="27" ht="17.25" customHeight="1" outlineLevel="1">
      <c r="A27" s="104" t="s">
        <v>95</v>
      </c>
      <c r="B27" s="105" t="s">
        <v>96</v>
      </c>
      <c r="C27" s="105"/>
      <c r="D27" s="107">
        <v>44578.0</v>
      </c>
      <c r="E27" s="107">
        <v>44704.0</v>
      </c>
      <c r="F27" s="108">
        <f t="shared" si="3"/>
        <v>19</v>
      </c>
      <c r="G27" s="132">
        <v>0.0</v>
      </c>
      <c r="H27" s="110"/>
      <c r="I27" s="111"/>
      <c r="J27" s="112"/>
      <c r="K27" s="112"/>
      <c r="L27" s="113"/>
      <c r="M27" s="118"/>
      <c r="N27" s="118"/>
      <c r="O27" s="118"/>
      <c r="P27" s="118"/>
      <c r="Q27" s="118"/>
      <c r="R27" s="118"/>
      <c r="S27" s="117"/>
      <c r="T27" s="117"/>
      <c r="U27" s="117"/>
      <c r="V27" s="113"/>
      <c r="W27" s="113"/>
      <c r="X27" s="113"/>
      <c r="Y27" s="113"/>
      <c r="Z27" s="113"/>
      <c r="AA27" s="113"/>
      <c r="AB27" s="115"/>
      <c r="AC27" s="115"/>
      <c r="AD27" s="115"/>
      <c r="AE27" s="115"/>
      <c r="AF27" s="115"/>
      <c r="AG27" s="113"/>
      <c r="AH27" s="113"/>
      <c r="AI27" s="113"/>
      <c r="AJ27" s="113"/>
      <c r="AK27" s="126"/>
      <c r="AL27" s="115"/>
      <c r="AM27" s="115"/>
      <c r="AN27" s="115"/>
      <c r="AO27" s="115"/>
      <c r="AP27" s="115"/>
      <c r="AQ27" s="99"/>
      <c r="AU27" s="100"/>
      <c r="AV27" s="115"/>
      <c r="AW27" s="115"/>
      <c r="AX27" s="115"/>
      <c r="AY27" s="115"/>
      <c r="AZ27" s="115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5"/>
      <c r="BQ27" s="115"/>
      <c r="BR27" s="115"/>
      <c r="BS27" s="115"/>
      <c r="BT27" s="115"/>
      <c r="BU27" s="113"/>
      <c r="BV27" s="113"/>
      <c r="BW27" s="113"/>
      <c r="BX27" s="113"/>
      <c r="BY27" s="126"/>
      <c r="BZ27" s="99"/>
      <c r="CI27" s="100"/>
      <c r="CJ27" s="127"/>
      <c r="CK27" s="115"/>
      <c r="CL27" s="115"/>
      <c r="CM27" s="115"/>
      <c r="CN27" s="115"/>
      <c r="CO27" s="113"/>
      <c r="CP27" s="113"/>
      <c r="CQ27" s="113"/>
      <c r="CR27" s="113"/>
      <c r="CS27" s="113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101"/>
      <c r="DT27" s="98"/>
      <c r="DU27" s="98"/>
      <c r="DV27" s="98"/>
      <c r="DW27" s="102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101"/>
      <c r="FH27" s="98"/>
      <c r="FI27" s="98"/>
      <c r="FJ27" s="98"/>
      <c r="FK27" s="102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</row>
    <row r="28" ht="17.25" customHeight="1" outlineLevel="1">
      <c r="A28" s="104" t="s">
        <v>97</v>
      </c>
      <c r="B28" s="105" t="s">
        <v>98</v>
      </c>
      <c r="C28" s="105"/>
      <c r="D28" s="107">
        <v>44578.0</v>
      </c>
      <c r="E28" s="107">
        <v>44704.0</v>
      </c>
      <c r="F28" s="108">
        <f t="shared" si="3"/>
        <v>19</v>
      </c>
      <c r="G28" s="132">
        <v>0.0</v>
      </c>
      <c r="H28" s="110"/>
      <c r="I28" s="111"/>
      <c r="J28" s="112"/>
      <c r="K28" s="112"/>
      <c r="L28" s="113"/>
      <c r="M28" s="118"/>
      <c r="N28" s="118"/>
      <c r="O28" s="118"/>
      <c r="P28" s="118"/>
      <c r="Q28" s="118"/>
      <c r="R28" s="142"/>
      <c r="S28" s="141"/>
      <c r="T28" s="141"/>
      <c r="U28" s="141"/>
      <c r="V28" s="113"/>
      <c r="W28" s="113"/>
      <c r="X28" s="113"/>
      <c r="Y28" s="113"/>
      <c r="Z28" s="113"/>
      <c r="AA28" s="113"/>
      <c r="AB28" s="115"/>
      <c r="AC28" s="115"/>
      <c r="AD28" s="115"/>
      <c r="AE28" s="115"/>
      <c r="AF28" s="115"/>
      <c r="AG28" s="113"/>
      <c r="AH28" s="113"/>
      <c r="AI28" s="113"/>
      <c r="AJ28" s="113"/>
      <c r="AK28" s="126"/>
      <c r="AL28" s="115"/>
      <c r="AM28" s="115"/>
      <c r="AN28" s="115"/>
      <c r="AO28" s="115"/>
      <c r="AP28" s="115"/>
      <c r="AQ28" s="99"/>
      <c r="AU28" s="100"/>
      <c r="AV28" s="115"/>
      <c r="AW28" s="115"/>
      <c r="AX28" s="115"/>
      <c r="AY28" s="115"/>
      <c r="AZ28" s="115"/>
      <c r="BA28" s="113"/>
      <c r="BB28" s="113"/>
      <c r="BC28" s="113"/>
      <c r="BD28" s="113"/>
      <c r="BE28" s="113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99"/>
      <c r="CI28" s="100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101"/>
      <c r="DT28" s="98"/>
      <c r="DU28" s="98"/>
      <c r="DV28" s="98"/>
      <c r="DW28" s="102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101"/>
      <c r="FH28" s="98"/>
      <c r="FI28" s="98"/>
      <c r="FJ28" s="98"/>
      <c r="FK28" s="102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</row>
    <row r="29" ht="17.25" customHeight="1" outlineLevel="1">
      <c r="A29" s="143" t="s">
        <v>99</v>
      </c>
      <c r="B29" s="144" t="s">
        <v>100</v>
      </c>
      <c r="C29" s="144"/>
      <c r="D29" s="107">
        <v>44578.0</v>
      </c>
      <c r="E29" s="107">
        <v>44704.0</v>
      </c>
      <c r="F29" s="108">
        <f t="shared" si="3"/>
        <v>19</v>
      </c>
      <c r="G29" s="145">
        <v>0.0</v>
      </c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99"/>
      <c r="AU29" s="100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36"/>
      <c r="BG29" s="36"/>
      <c r="BH29" s="36"/>
      <c r="BI29" s="36"/>
      <c r="BJ29" s="36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36"/>
      <c r="BV29" s="36"/>
      <c r="BW29" s="36"/>
      <c r="BX29" s="36"/>
      <c r="BY29" s="36"/>
      <c r="BZ29" s="99"/>
      <c r="CI29" s="100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36"/>
      <c r="CU29" s="36"/>
      <c r="CV29" s="36"/>
      <c r="CW29" s="36"/>
      <c r="CX29" s="36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36"/>
      <c r="DJ29" s="36"/>
      <c r="DK29" s="36"/>
      <c r="DL29" s="36"/>
      <c r="DM29" s="36"/>
      <c r="DN29" s="112"/>
      <c r="DO29" s="112"/>
      <c r="DP29" s="112"/>
      <c r="DQ29" s="112"/>
      <c r="DR29" s="112"/>
      <c r="DS29" s="101"/>
      <c r="DT29" s="98"/>
      <c r="DU29" s="98"/>
      <c r="DV29" s="98"/>
      <c r="DW29" s="102"/>
      <c r="DX29" s="112"/>
      <c r="DY29" s="112"/>
      <c r="DZ29" s="112"/>
      <c r="EA29" s="112"/>
      <c r="EB29" s="112"/>
      <c r="EC29" s="36"/>
      <c r="ED29" s="36"/>
      <c r="EE29" s="36"/>
      <c r="EF29" s="36"/>
      <c r="EG29" s="36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36"/>
      <c r="ES29" s="36"/>
      <c r="ET29" s="36"/>
      <c r="EU29" s="36"/>
      <c r="EV29" s="36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01"/>
      <c r="FH29" s="98"/>
      <c r="FI29" s="98"/>
      <c r="FJ29" s="98"/>
      <c r="FK29" s="102"/>
      <c r="FL29" s="36"/>
      <c r="FM29" s="36"/>
      <c r="FN29" s="36"/>
      <c r="FO29" s="36"/>
      <c r="FP29" s="36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2"/>
      <c r="GD29" s="112"/>
      <c r="GE29" s="112"/>
    </row>
    <row r="30" ht="17.25" customHeight="1" outlineLevel="1">
      <c r="A30" s="143" t="s">
        <v>101</v>
      </c>
      <c r="B30" s="144" t="s">
        <v>102</v>
      </c>
      <c r="C30" s="144"/>
      <c r="D30" s="107">
        <v>44578.0</v>
      </c>
      <c r="E30" s="107">
        <v>44704.0</v>
      </c>
      <c r="F30" s="108">
        <f t="shared" si="3"/>
        <v>19</v>
      </c>
      <c r="G30" s="145">
        <v>0.0</v>
      </c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99"/>
      <c r="AU30" s="100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99"/>
      <c r="CI30" s="100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36"/>
      <c r="CU30" s="36"/>
      <c r="CV30" s="36"/>
      <c r="CW30" s="36"/>
      <c r="CX30" s="36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36"/>
      <c r="DJ30" s="36"/>
      <c r="DK30" s="36"/>
      <c r="DL30" s="36"/>
      <c r="DM30" s="36"/>
      <c r="DN30" s="112"/>
      <c r="DO30" s="112"/>
      <c r="DP30" s="112"/>
      <c r="DQ30" s="112"/>
      <c r="DR30" s="112"/>
      <c r="DS30" s="101"/>
      <c r="DT30" s="98"/>
      <c r="DU30" s="98"/>
      <c r="DV30" s="98"/>
      <c r="DW30" s="102"/>
      <c r="DX30" s="112"/>
      <c r="DY30" s="112"/>
      <c r="DZ30" s="112"/>
      <c r="EA30" s="112"/>
      <c r="EB30" s="112"/>
      <c r="EC30" s="36"/>
      <c r="ED30" s="36"/>
      <c r="EE30" s="36"/>
      <c r="EF30" s="36"/>
      <c r="EG30" s="36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36"/>
      <c r="ES30" s="36"/>
      <c r="ET30" s="36"/>
      <c r="EU30" s="36"/>
      <c r="EV30" s="36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01"/>
      <c r="FH30" s="98"/>
      <c r="FI30" s="98"/>
      <c r="FJ30" s="98"/>
      <c r="FK30" s="102"/>
      <c r="FL30" s="36"/>
      <c r="FM30" s="36"/>
      <c r="FN30" s="36"/>
      <c r="FO30" s="36"/>
      <c r="FP30" s="36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2"/>
      <c r="GD30" s="112"/>
      <c r="GE30" s="112"/>
    </row>
    <row r="31" ht="21.0" customHeight="1">
      <c r="A31" s="92">
        <v>4.0</v>
      </c>
      <c r="B31" s="93" t="s">
        <v>103</v>
      </c>
      <c r="C31" s="94"/>
      <c r="D31" s="94"/>
      <c r="E31" s="94"/>
      <c r="F31" s="94"/>
      <c r="G31" s="94"/>
      <c r="H31" s="95"/>
      <c r="I31" s="96"/>
      <c r="J31" s="97"/>
      <c r="K31" s="97"/>
      <c r="L31" s="98"/>
      <c r="M31" s="95"/>
      <c r="N31" s="98"/>
      <c r="O31" s="95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9"/>
      <c r="AU31" s="100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9"/>
      <c r="CI31" s="100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/>
      <c r="DJ31" s="98"/>
      <c r="DK31" s="98"/>
      <c r="DL31" s="98"/>
      <c r="DM31" s="98"/>
      <c r="DN31" s="98"/>
      <c r="DO31" s="98"/>
      <c r="DP31" s="98"/>
      <c r="DQ31" s="98"/>
      <c r="DR31" s="98"/>
      <c r="DS31" s="101"/>
      <c r="DT31" s="98"/>
      <c r="DU31" s="98"/>
      <c r="DV31" s="98"/>
      <c r="DW31" s="102"/>
      <c r="DX31" s="103"/>
      <c r="DY31" s="103"/>
      <c r="DZ31" s="103"/>
      <c r="EA31" s="103"/>
      <c r="EB31" s="103"/>
      <c r="EC31" s="103"/>
      <c r="ED31" s="103"/>
      <c r="EE31" s="103"/>
      <c r="EF31" s="103"/>
      <c r="EG31" s="103"/>
      <c r="EH31" s="103"/>
      <c r="EI31" s="103"/>
      <c r="EJ31" s="103"/>
      <c r="EK31" s="103"/>
      <c r="EL31" s="103"/>
      <c r="EM31" s="103"/>
      <c r="EN31" s="103"/>
      <c r="EO31" s="103"/>
      <c r="EP31" s="103"/>
      <c r="EQ31" s="103"/>
      <c r="ER31" s="98"/>
      <c r="ES31" s="98"/>
      <c r="ET31" s="98"/>
      <c r="EU31" s="98"/>
      <c r="EV31" s="98"/>
      <c r="EW31" s="98"/>
      <c r="EX31" s="98"/>
      <c r="EY31" s="98"/>
      <c r="EZ31" s="98"/>
      <c r="FA31" s="98"/>
      <c r="FB31" s="98"/>
      <c r="FC31" s="98"/>
      <c r="FD31" s="98"/>
      <c r="FE31" s="98"/>
      <c r="FF31" s="98"/>
      <c r="FG31" s="101"/>
      <c r="FH31" s="98"/>
      <c r="FI31" s="98"/>
      <c r="FJ31" s="98"/>
      <c r="FK31" s="102"/>
      <c r="FL31" s="98"/>
      <c r="FM31" s="98"/>
      <c r="FN31" s="98"/>
      <c r="FO31" s="98"/>
      <c r="FP31" s="98"/>
      <c r="FQ31" s="98"/>
      <c r="FR31" s="98"/>
      <c r="FS31" s="98"/>
      <c r="FT31" s="98"/>
      <c r="FU31" s="98"/>
      <c r="FV31" s="98"/>
      <c r="FW31" s="98"/>
      <c r="FX31" s="98"/>
      <c r="FY31" s="98"/>
      <c r="FZ31" s="98"/>
      <c r="GA31" s="98"/>
      <c r="GB31" s="98"/>
      <c r="GC31" s="98"/>
      <c r="GD31" s="98"/>
      <c r="GE31" s="98"/>
    </row>
    <row r="32" ht="21.0" customHeight="1">
      <c r="A32" s="104" t="s">
        <v>104</v>
      </c>
      <c r="B32" s="105" t="s">
        <v>105</v>
      </c>
      <c r="C32" s="105" t="s">
        <v>64</v>
      </c>
      <c r="D32" s="107">
        <v>44459.0</v>
      </c>
      <c r="E32" s="107">
        <v>44466.0</v>
      </c>
      <c r="F32" s="108">
        <f>DAYS360(D32,E32)/7 +1</f>
        <v>2</v>
      </c>
      <c r="G32" s="132">
        <v>0.5</v>
      </c>
      <c r="H32" s="139"/>
      <c r="I32" s="140"/>
      <c r="J32" s="141"/>
      <c r="K32" s="141"/>
      <c r="L32" s="141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117"/>
      <c r="X32" s="117"/>
      <c r="Y32" s="117"/>
      <c r="Z32" s="117"/>
      <c r="AA32" s="117"/>
      <c r="AB32" s="118"/>
      <c r="AC32" s="118"/>
      <c r="AD32" s="118"/>
      <c r="AE32" s="118"/>
      <c r="AF32" s="118"/>
      <c r="AG32" s="117"/>
      <c r="AH32" s="117"/>
      <c r="AI32" s="117"/>
      <c r="AJ32" s="117"/>
      <c r="AK32" s="120"/>
      <c r="AL32" s="118"/>
      <c r="AM32" s="118"/>
      <c r="AN32" s="118"/>
      <c r="AO32" s="118"/>
      <c r="AP32" s="118"/>
      <c r="AQ32" s="99"/>
      <c r="AU32" s="100"/>
      <c r="AV32" s="118"/>
      <c r="AW32" s="118"/>
      <c r="AX32" s="118"/>
      <c r="AY32" s="118"/>
      <c r="AZ32" s="118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8"/>
      <c r="BQ32" s="118"/>
      <c r="BR32" s="118"/>
      <c r="BS32" s="118"/>
      <c r="BT32" s="118"/>
      <c r="BU32" s="117"/>
      <c r="BV32" s="117"/>
      <c r="BW32" s="117"/>
      <c r="BX32" s="117"/>
      <c r="BY32" s="120"/>
      <c r="BZ32" s="99"/>
      <c r="CI32" s="100"/>
      <c r="CJ32" s="121"/>
      <c r="CK32" s="118"/>
      <c r="CL32" s="118"/>
      <c r="CM32" s="118"/>
      <c r="CN32" s="118"/>
      <c r="CO32" s="117"/>
      <c r="CP32" s="117"/>
      <c r="CQ32" s="117"/>
      <c r="CR32" s="117"/>
      <c r="CS32" s="117"/>
      <c r="CT32" s="117"/>
      <c r="CU32" s="117"/>
      <c r="CV32" s="117"/>
      <c r="CW32" s="117"/>
      <c r="CX32" s="117"/>
      <c r="CY32" s="120"/>
      <c r="CZ32" s="120"/>
      <c r="DA32" s="120"/>
      <c r="DB32" s="120"/>
      <c r="DC32" s="118"/>
      <c r="DD32" s="118"/>
      <c r="DE32" s="117"/>
      <c r="DF32" s="117"/>
      <c r="DG32" s="117"/>
      <c r="DH32" s="117"/>
      <c r="DI32" s="118"/>
      <c r="DJ32" s="118"/>
      <c r="DK32" s="118"/>
      <c r="DL32" s="118"/>
      <c r="DM32" s="118"/>
      <c r="DN32" s="117"/>
      <c r="DO32" s="117"/>
      <c r="DP32" s="117"/>
      <c r="DQ32" s="117"/>
      <c r="DR32" s="120"/>
      <c r="DS32" s="101"/>
      <c r="DT32" s="98"/>
      <c r="DU32" s="98"/>
      <c r="DV32" s="98"/>
      <c r="DW32" s="102"/>
      <c r="DX32" s="123"/>
      <c r="DY32" s="123"/>
      <c r="DZ32" s="123"/>
      <c r="EA32" s="123"/>
      <c r="EB32" s="123"/>
      <c r="EC32" s="124"/>
      <c r="ED32" s="124"/>
      <c r="EE32" s="124"/>
      <c r="EF32" s="124"/>
      <c r="EG32" s="124"/>
      <c r="EH32" s="123"/>
      <c r="EI32" s="123"/>
      <c r="EJ32" s="123"/>
      <c r="EK32" s="123"/>
      <c r="EL32" s="123"/>
      <c r="EM32" s="123"/>
      <c r="EN32" s="123"/>
      <c r="EO32" s="123"/>
      <c r="EP32" s="123"/>
      <c r="EQ32" s="123"/>
      <c r="ER32" s="122"/>
      <c r="ES32" s="117"/>
      <c r="ET32" s="117"/>
      <c r="EU32" s="117"/>
      <c r="EV32" s="117"/>
      <c r="EW32" s="118"/>
      <c r="EX32" s="118"/>
      <c r="EY32" s="118"/>
      <c r="EZ32" s="118"/>
      <c r="FA32" s="118"/>
      <c r="FB32" s="117"/>
      <c r="FC32" s="117"/>
      <c r="FD32" s="117"/>
      <c r="FE32" s="117"/>
      <c r="FF32" s="120"/>
      <c r="FG32" s="101"/>
      <c r="FH32" s="98"/>
      <c r="FI32" s="98"/>
      <c r="FJ32" s="98"/>
      <c r="FK32" s="102"/>
      <c r="FL32" s="122"/>
      <c r="FM32" s="117"/>
      <c r="FN32" s="117"/>
      <c r="FO32" s="117"/>
      <c r="FP32" s="117"/>
      <c r="FQ32" s="118"/>
      <c r="FR32" s="118"/>
      <c r="FS32" s="118"/>
      <c r="FT32" s="118"/>
      <c r="FU32" s="118"/>
      <c r="FV32" s="117"/>
      <c r="FW32" s="117"/>
      <c r="FX32" s="117"/>
      <c r="FY32" s="117"/>
      <c r="FZ32" s="117"/>
      <c r="GA32" s="117"/>
      <c r="GB32" s="117"/>
      <c r="GC32" s="117"/>
      <c r="GD32" s="117"/>
      <c r="GE32" s="117"/>
    </row>
  </sheetData>
  <mergeCells count="148">
    <mergeCell ref="CE10:CI10"/>
    <mergeCell ref="BZ11:CI11"/>
    <mergeCell ref="BZ10:CD10"/>
    <mergeCell ref="BZ12:CI12"/>
    <mergeCell ref="BZ26:CI26"/>
    <mergeCell ref="BZ27:CI27"/>
    <mergeCell ref="BZ28:CI28"/>
    <mergeCell ref="BZ29:CI29"/>
    <mergeCell ref="BZ30:CI30"/>
    <mergeCell ref="CO10:CS10"/>
    <mergeCell ref="CT10:CX10"/>
    <mergeCell ref="BF10:BJ10"/>
    <mergeCell ref="BK10:BO10"/>
    <mergeCell ref="BP10:BT10"/>
    <mergeCell ref="BU10:BY10"/>
    <mergeCell ref="CJ10:CN10"/>
    <mergeCell ref="AQ11:AU11"/>
    <mergeCell ref="AQ12:AU12"/>
    <mergeCell ref="AQ13:AU13"/>
    <mergeCell ref="BZ13:CI13"/>
    <mergeCell ref="AQ14:AU14"/>
    <mergeCell ref="BZ14:CI14"/>
    <mergeCell ref="AQ15:AU15"/>
    <mergeCell ref="BZ15:CI15"/>
    <mergeCell ref="BZ16:CI16"/>
    <mergeCell ref="AQ16:AU16"/>
    <mergeCell ref="AQ17:AU17"/>
    <mergeCell ref="AQ18:AU18"/>
    <mergeCell ref="AQ19:AU19"/>
    <mergeCell ref="AQ20:AU20"/>
    <mergeCell ref="AQ21:AU21"/>
    <mergeCell ref="AQ22:AU22"/>
    <mergeCell ref="AQ30:AU30"/>
    <mergeCell ref="AQ31:AU31"/>
    <mergeCell ref="AQ32:AU32"/>
    <mergeCell ref="AQ23:AU23"/>
    <mergeCell ref="AQ24:AU24"/>
    <mergeCell ref="AQ25:AU25"/>
    <mergeCell ref="AQ26:AU26"/>
    <mergeCell ref="AQ27:AU27"/>
    <mergeCell ref="AQ28:AU28"/>
    <mergeCell ref="AQ29:AU29"/>
    <mergeCell ref="BZ31:CI31"/>
    <mergeCell ref="BZ32:CI32"/>
    <mergeCell ref="BF9:BJ9"/>
    <mergeCell ref="BK9:BO9"/>
    <mergeCell ref="R9:V9"/>
    <mergeCell ref="W9:AA9"/>
    <mergeCell ref="AG9:AK9"/>
    <mergeCell ref="AL9:AP9"/>
    <mergeCell ref="AQ9:AU9"/>
    <mergeCell ref="AV9:AZ9"/>
    <mergeCell ref="BA9:BE9"/>
    <mergeCell ref="EC9:EG9"/>
    <mergeCell ref="EH9:EL9"/>
    <mergeCell ref="CT9:CX9"/>
    <mergeCell ref="CY9:DC9"/>
    <mergeCell ref="DD9:DH9"/>
    <mergeCell ref="DI9:DM9"/>
    <mergeCell ref="DN9:DR9"/>
    <mergeCell ref="DS9:DW9"/>
    <mergeCell ref="DX9:EB9"/>
    <mergeCell ref="FV9:FZ9"/>
    <mergeCell ref="GA9:GE9"/>
    <mergeCell ref="EM9:EQ9"/>
    <mergeCell ref="ER9:EV9"/>
    <mergeCell ref="EW9:FA9"/>
    <mergeCell ref="FB9:FF9"/>
    <mergeCell ref="FG9:FK9"/>
    <mergeCell ref="FL9:FP9"/>
    <mergeCell ref="FQ9:FU9"/>
    <mergeCell ref="G8:G10"/>
    <mergeCell ref="H10:L10"/>
    <mergeCell ref="W10:AA10"/>
    <mergeCell ref="AB10:AF10"/>
    <mergeCell ref="I6:N6"/>
    <mergeCell ref="X7:AF7"/>
    <mergeCell ref="A8:A10"/>
    <mergeCell ref="B8:B10"/>
    <mergeCell ref="C8:C10"/>
    <mergeCell ref="D8:D10"/>
    <mergeCell ref="AB9:AF9"/>
    <mergeCell ref="EH10:EL10"/>
    <mergeCell ref="EM10:EQ10"/>
    <mergeCell ref="CY10:DC10"/>
    <mergeCell ref="DD10:DH10"/>
    <mergeCell ref="DI10:DM10"/>
    <mergeCell ref="DN10:DR10"/>
    <mergeCell ref="DS10:DW10"/>
    <mergeCell ref="DX10:EB10"/>
    <mergeCell ref="EC10:EG10"/>
    <mergeCell ref="A2:G2"/>
    <mergeCell ref="H2:M2"/>
    <mergeCell ref="N2:AF2"/>
    <mergeCell ref="A4:B4"/>
    <mergeCell ref="C4:F4"/>
    <mergeCell ref="H4:N4"/>
    <mergeCell ref="O4:AA4"/>
    <mergeCell ref="A5:B5"/>
    <mergeCell ref="C5:F5"/>
    <mergeCell ref="H5:N5"/>
    <mergeCell ref="O5:Z5"/>
    <mergeCell ref="P6:V6"/>
    <mergeCell ref="X6:AC6"/>
    <mergeCell ref="AE6:AK6"/>
    <mergeCell ref="E8:E10"/>
    <mergeCell ref="F8:F10"/>
    <mergeCell ref="DX8:EQ8"/>
    <mergeCell ref="ER8:FK8"/>
    <mergeCell ref="FL8:GE8"/>
    <mergeCell ref="I7:Q7"/>
    <mergeCell ref="H8:V8"/>
    <mergeCell ref="W8:AP8"/>
    <mergeCell ref="AQ8:BJ8"/>
    <mergeCell ref="BK8:CD8"/>
    <mergeCell ref="CE8:DC8"/>
    <mergeCell ref="DD8:DW8"/>
    <mergeCell ref="H9:L9"/>
    <mergeCell ref="M9:Q9"/>
    <mergeCell ref="BP9:BT9"/>
    <mergeCell ref="BU9:BY9"/>
    <mergeCell ref="BZ9:CI9"/>
    <mergeCell ref="CJ9:CN9"/>
    <mergeCell ref="CO9:CS9"/>
    <mergeCell ref="ER10:EV10"/>
    <mergeCell ref="EW10:FA10"/>
    <mergeCell ref="FB10:FF10"/>
    <mergeCell ref="FG10:FK10"/>
    <mergeCell ref="FL10:FP10"/>
    <mergeCell ref="FQ10:FU10"/>
    <mergeCell ref="FV10:FZ10"/>
    <mergeCell ref="GA10:GE10"/>
    <mergeCell ref="M10:Q10"/>
    <mergeCell ref="R10:V10"/>
    <mergeCell ref="AG10:AK10"/>
    <mergeCell ref="AL10:AP10"/>
    <mergeCell ref="AQ10:AU10"/>
    <mergeCell ref="AV10:AZ10"/>
    <mergeCell ref="BA10:BE10"/>
    <mergeCell ref="BZ24:CI24"/>
    <mergeCell ref="BZ25:CI25"/>
    <mergeCell ref="BZ17:CI17"/>
    <mergeCell ref="BZ18:CI18"/>
    <mergeCell ref="BZ19:CI19"/>
    <mergeCell ref="BZ20:CI20"/>
    <mergeCell ref="BZ21:CI21"/>
    <mergeCell ref="BZ22:CI22"/>
    <mergeCell ref="BZ23:CI23"/>
  </mergeCells>
  <conditionalFormatting sqref="G12:G17 G19:G22 G24:G30 G32">
    <cfRule type="colorScale" priority="1">
      <colorScale>
        <cfvo type="min"/>
        <cfvo type="max"/>
        <color rgb="FFFFFFFF"/>
        <color rgb="FF57BB8A"/>
      </colorScale>
    </cfRule>
  </conditionalFormatting>
  <conditionalFormatting sqref="G12:G17 G19:G22 G24:G30 G32">
    <cfRule type="containsBlanks" dxfId="0" priority="2">
      <formula>LEN(TRIM(G12))=0</formula>
    </cfRule>
  </conditionalFormatting>
  <conditionalFormatting sqref="H6 AF12 AP12">
    <cfRule type="notContainsBlanks" dxfId="0" priority="3">
      <formula>LEN(TRIM(H6))&gt;0</formula>
    </cfRule>
  </conditionalFormatting>
  <drawing r:id="rId1"/>
</worksheet>
</file>