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avedra\Documents\GitHub\SigmaTB_LocalRepo\data\"/>
    </mc:Choice>
  </mc:AlternateContent>
  <xr:revisionPtr revIDLastSave="0" documentId="8_{599C041A-3207-4F81-80AA-4C8C66D0261B}" xr6:coauthVersionLast="47" xr6:coauthVersionMax="47" xr10:uidLastSave="{00000000-0000-0000-0000-000000000000}"/>
  <bookViews>
    <workbookView xWindow="735" yWindow="735" windowWidth="32340" windowHeight="18630" xr2:uid="{C00FB290-74F6-490D-928A-493134209BC2}"/>
  </bookViews>
  <sheets>
    <sheet name="ToInssert" sheetId="1" r:id="rId1"/>
  </sheets>
  <calcPr calcId="0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I1" i="1"/>
  <c r="G1" i="1"/>
</calcChain>
</file>

<file path=xl/sharedStrings.xml><?xml version="1.0" encoding="utf-8"?>
<sst xmlns="http://schemas.openxmlformats.org/spreadsheetml/2006/main" count="768" uniqueCount="768">
  <si>
    <t>'GLTRANS'</t>
  </si>
  <si>
    <t xml:space="preserve"> 'z_General_Ledger_Transaction_File_____GLTRANS'</t>
  </si>
  <si>
    <t>'ORDTRHST'</t>
  </si>
  <si>
    <t xml:space="preserve"> 'z_Order_Tracking_File_____ORDTRHST'</t>
  </si>
  <si>
    <t>'LINECMNT'</t>
  </si>
  <si>
    <t xml:space="preserve"> 'z_Line_Related_Comments_____LINECMNT'</t>
  </si>
  <si>
    <t>'ITEMHIST'</t>
  </si>
  <si>
    <t xml:space="preserve"> 'z_Item_Transaction_History_____ITEMHIST'</t>
  </si>
  <si>
    <t>'TAGLOCMV'</t>
  </si>
  <si>
    <t xml:space="preserve"> 'z_Tag_Location_Movement_History_____TAGLOCMV'</t>
  </si>
  <si>
    <t>'IATRANHS'</t>
  </si>
  <si>
    <t xml:space="preserve"> 'z_IATRANS_-_History_(Save_Batch)_____IATRANHS'</t>
  </si>
  <si>
    <t>'SPOTRCK'</t>
  </si>
  <si>
    <t xml:space="preserve"> 'z_SPO_Tracking_File_____SPOTRCK'</t>
  </si>
  <si>
    <t>'SPDETAIL'</t>
  </si>
  <si>
    <t xml:space="preserve"> 'z_Service_Purchase_Order_Detail_File_____SPDETAIL'</t>
  </si>
  <si>
    <t>'ARGLTR'</t>
  </si>
  <si>
    <t xml:space="preserve"> 'z_A/R_Cash_Receipts_G/L_Entries_____ARGLTR'</t>
  </si>
  <si>
    <t>'TAGTRAN'</t>
  </si>
  <si>
    <t xml:space="preserve"> 'z_TAGTRAN_--_Tag_Status_transaction_____TAGTRAN'</t>
  </si>
  <si>
    <t>'OEHISTRY'</t>
  </si>
  <si>
    <t xml:space="preserve"> 'z_Quote_/_Order_History_Header_File_____OEHISTRY'</t>
  </si>
  <si>
    <t>'OEHISTRD'</t>
  </si>
  <si>
    <t xml:space="preserve"> 'z_Quote_/_Order_Detail_History_File_____OEHISTRD'</t>
  </si>
  <si>
    <t>'ITEMTAG'</t>
  </si>
  <si>
    <t xml:space="preserve"> 'z_Tag_Master_File_____ITEMTAG'</t>
  </si>
  <si>
    <t>'ITEMTAGLAH'</t>
  </si>
  <si>
    <t xml:space="preserve"> 'z_Tag_Master_File_____ITEMTAGLAH'</t>
  </si>
  <si>
    <t>'ITEMTAGB4'</t>
  </si>
  <si>
    <t xml:space="preserve"> 'z_Tag_Master_File_____ITEMTAGB4'</t>
  </si>
  <si>
    <t>'USEDLINE'</t>
  </si>
  <si>
    <t xml:space="preserve"> 'z_Used_Line_File_____USEDLINE'</t>
  </si>
  <si>
    <t>'USEDBLD'</t>
  </si>
  <si>
    <t xml:space="preserve"> 'z_Used_line_pallet_info_____USEDBLD'</t>
  </si>
  <si>
    <t>'USEDSEQ'</t>
  </si>
  <si>
    <t xml:space="preserve"> 'z______USEDSEQ'</t>
  </si>
  <si>
    <t>'ITEMTUD'</t>
  </si>
  <si>
    <t xml:space="preserve"> 'z_Item_Tag_User_Defined_fields_____ITEMTUD'</t>
  </si>
  <si>
    <t>'OESHPINS'</t>
  </si>
  <si>
    <t xml:space="preserve"> 'z_Order_Ship_Instructions_____OESHPINS'</t>
  </si>
  <si>
    <t>'ITEMSMT'</t>
  </si>
  <si>
    <t xml:space="preserve"> 'z_Item_Summary_MTD-Inventory_reports_____ITEMSMT'</t>
  </si>
  <si>
    <t>'APDIST'</t>
  </si>
  <si>
    <t xml:space="preserve"> 'z_A/P_G/L_Distribution_File_____APDIST'</t>
  </si>
  <si>
    <t>'SLSDSCOV'</t>
  </si>
  <si>
    <t xml:space="preserve"> 'z_Sales_Description_Override_____SLSDSCOV'</t>
  </si>
  <si>
    <t>'OEPROFIL'</t>
  </si>
  <si>
    <t xml:space="preserve"> 'z_Order_Profile_File_____OEPROFIL'</t>
  </si>
  <si>
    <t>'OEOPNORD'</t>
  </si>
  <si>
    <t xml:space="preserve"> 'z_Open_Order_File_____OEOPNORD'</t>
  </si>
  <si>
    <t>'APHIST'</t>
  </si>
  <si>
    <t xml:space="preserve"> 'z_A/P_History_____APHIST'</t>
  </si>
  <si>
    <t>'APOPEN'</t>
  </si>
  <si>
    <t xml:space="preserve"> 'z_A/P_Open_Payable_File_____APOPEN'</t>
  </si>
  <si>
    <t>'OEDETAIL'</t>
  </si>
  <si>
    <t xml:space="preserve"> 'z_Order_Detail_File_____OEDETAIL'</t>
  </si>
  <si>
    <t>'ORDTRCK'</t>
  </si>
  <si>
    <t xml:space="preserve"> 'z_Order_Tracking_File_____ORDTRCK'</t>
  </si>
  <si>
    <t>'SHIPMAST'</t>
  </si>
  <si>
    <t xml:space="preserve"> 'z_Shipments_File_____SHIPMAST'</t>
  </si>
  <si>
    <t>'CRHIST'</t>
  </si>
  <si>
    <t xml:space="preserve"> 'z_A/R_History_File_____CRHIST'</t>
  </si>
  <si>
    <t>'PICKDTL'</t>
  </si>
  <si>
    <t xml:space="preserve"> 'z_Picker_Detail_File_____PICKDTL'</t>
  </si>
  <si>
    <t>'ARDETAL'</t>
  </si>
  <si>
    <t xml:space="preserve"> 'z_A/R_Detail_File_____ARDETAL'</t>
  </si>
  <si>
    <t>'ITEMS'</t>
  </si>
  <si>
    <t xml:space="preserve"> 'z_Base_Item_Description_List_____ITEMS'</t>
  </si>
  <si>
    <t>'RESTOCK'</t>
  </si>
  <si>
    <t xml:space="preserve"> 'z_Inventory_Restock_File_____RESTOCK'</t>
  </si>
  <si>
    <t>'TLDETAIL'</t>
  </si>
  <si>
    <t xml:space="preserve"> 'z_Tolerance_Details_for_Main_Lines_____TLDETAIL'</t>
  </si>
  <si>
    <t>'POTRKHST'</t>
  </si>
  <si>
    <t xml:space="preserve"> 'z_PO_Tracking_History_File_____POTRKHST'</t>
  </si>
  <si>
    <t>'IMAGEPDF'</t>
  </si>
  <si>
    <t xml:space="preserve"> 'z_Image_PDF_____IMAGEPDF'</t>
  </si>
  <si>
    <t>'ITEMHCMT'</t>
  </si>
  <si>
    <t xml:space="preserve"> 'z_Item_Hist_Comments_(From_IA_Only)_____ITEMHCMT'</t>
  </si>
  <si>
    <t>'RECONHST'</t>
  </si>
  <si>
    <t xml:space="preserve"> 'z_RECONHST_--Reconciliation_History_____RECONHST'</t>
  </si>
  <si>
    <t>'ARPAYHST'</t>
  </si>
  <si>
    <t xml:space="preserve"> 'z_A/R_Paymnt_Hst--Key_=_dist/cust/yy/mm_____ARPAYHST'</t>
  </si>
  <si>
    <t>'PRCTCHRG'</t>
  </si>
  <si>
    <t xml:space="preserve"> 'z_Process_Charges__-_Transactions_____PRCTCHRG'</t>
  </si>
  <si>
    <t>'CHGHST'</t>
  </si>
  <si>
    <t xml:space="preserve"> 'z_Charge_History_File_____CHGHST'</t>
  </si>
  <si>
    <t>'ITEMRMT'</t>
  </si>
  <si>
    <t xml:space="preserve"> 'z_Item_Summary_-_Begin_Remote_Inventory_Balance_____ITEMRMT'</t>
  </si>
  <si>
    <t>'SLSASMT'</t>
  </si>
  <si>
    <t xml:space="preserve"> 'z_S/A_Item_Summary_MTD-Inventory_reports_____SLSASMT'</t>
  </si>
  <si>
    <t>'SPHEADER'</t>
  </si>
  <si>
    <t xml:space="preserve"> 'z_Service_Purchase_Order_Header_File_____SPHEADER'</t>
  </si>
  <si>
    <t>'OECRRELS'</t>
  </si>
  <si>
    <t xml:space="preserve"> 'z_Credit-Held_Order_Release_File_____OECRRELS'</t>
  </si>
  <si>
    <t>'PRODFROM'</t>
  </si>
  <si>
    <t xml:space="preserve"> 'z_Produced_From_____PRODFROM'</t>
  </si>
  <si>
    <t>'ARCASH'</t>
  </si>
  <si>
    <t xml:space="preserve"> 'z_A/R_Cash_Receipts_____ARCASH'</t>
  </si>
  <si>
    <t>'POCMPSMO'</t>
  </si>
  <si>
    <t xml:space="preserve"> 'z_PO_Company_SMO_File_____POCMPSMO'</t>
  </si>
  <si>
    <t>'ITEMLIST'</t>
  </si>
  <si>
    <t xml:space="preserve"> 'z______ITEMLIST'</t>
  </si>
  <si>
    <t>'EXHTRANS'</t>
  </si>
  <si>
    <t xml:space="preserve"> 'z_Currency_Exchange_Transation_File_____EXHTRANS'</t>
  </si>
  <si>
    <t>'PCTRCK'</t>
  </si>
  <si>
    <t xml:space="preserve"> 'z_PC_Tracking_File_____PCTRCK'</t>
  </si>
  <si>
    <t>'FLASHRPT'</t>
  </si>
  <si>
    <t xml:space="preserve"> 'z_Daily_Flash_Report_____FLASHRPT'</t>
  </si>
  <si>
    <t>'PRCHCHRG'</t>
  </si>
  <si>
    <t xml:space="preserve"> 'z_Process_Charges__-_Header_____PRCHCHRG'</t>
  </si>
  <si>
    <t>'RCPTCOST'</t>
  </si>
  <si>
    <t xml:space="preserve"> 'z_Rcptcost_-_PO_receipt_cost_history_____RCPTCOST'</t>
  </si>
  <si>
    <t>'SHSUMM'</t>
  </si>
  <si>
    <t xml:space="preserve"> 'z_Shipment_Summary_File_____SHSUMM'</t>
  </si>
  <si>
    <t>'CCLSMT'</t>
  </si>
  <si>
    <t xml:space="preserve"> 'z_Customer_Class_Summary_file_MTD_____CCLSMT'</t>
  </si>
  <si>
    <t>'PRCHTQTY'</t>
  </si>
  <si>
    <t xml:space="preserve"> 'z_Process_Charges__-_Test_Quantity_____PRCHTQTY'</t>
  </si>
  <si>
    <t>'OECHANGE'</t>
  </si>
  <si>
    <t xml:space="preserve"> 'z______OECHANGE'</t>
  </si>
  <si>
    <t>'ITEMMASTXX'</t>
  </si>
  <si>
    <t xml:space="preserve"> 'z_Item_Master_File_____ITEMMASTXX'</t>
  </si>
  <si>
    <t>'APCHKH'</t>
  </si>
  <si>
    <t xml:space="preserve"> 'z_A/P_Check_History_____APCHKH'</t>
  </si>
  <si>
    <t>'MPTRKHST'</t>
  </si>
  <si>
    <t xml:space="preserve"> 'z_MP_Tracking_History_File_____MPTRKHST'</t>
  </si>
  <si>
    <t>'CRCOMMNT'</t>
  </si>
  <si>
    <t xml:space="preserve"> 'z_Credit_Comment_File_____CRCOMMNT'</t>
  </si>
  <si>
    <t>'ARBTCH'</t>
  </si>
  <si>
    <t xml:space="preserve"> 'z_A/R_Batch_Header_for_A/R_Detail_File_____ARBTCH'</t>
  </si>
  <si>
    <t>'SHEETANL'</t>
  </si>
  <si>
    <t xml:space="preserve"> 'z_Sheet/Split_Coil_Analysis_File_____SHEETANL'</t>
  </si>
  <si>
    <t>'LISTHEAT'</t>
  </si>
  <si>
    <t xml:space="preserve"> 'z_List_/_Heat_Number_____LISTHEAT'</t>
  </si>
  <si>
    <t>'ITEMSYT'</t>
  </si>
  <si>
    <t xml:space="preserve"> 'z_Item_Summary_YTD-Inventory_reports_____ITEMSYT'</t>
  </si>
  <si>
    <t>'SAGPADJ'</t>
  </si>
  <si>
    <t xml:space="preserve"> 'z_S/A_Gross_Profit_Adjustment_Physical_file_____SAGPADJ'</t>
  </si>
  <si>
    <t>'POTRCK'</t>
  </si>
  <si>
    <t xml:space="preserve"> 'z_PO_Tracking_File_____POTRCK'</t>
  </si>
  <si>
    <t>'GLJRDT'</t>
  </si>
  <si>
    <t xml:space="preserve"> 'z_G/L_Journal_Detail_File_____GLJRDT'</t>
  </si>
  <si>
    <t>'RCPTHIST'</t>
  </si>
  <si>
    <t xml:space="preserve"> 'z_Purchase_Order_Receipt_History_____RCPTHIST'</t>
  </si>
  <si>
    <t>'X820OAD'</t>
  </si>
  <si>
    <t xml:space="preserve"> 'z_outbound_820_ach_detail_____X820OAD'</t>
  </si>
  <si>
    <t>'LINECCHG'</t>
  </si>
  <si>
    <t xml:space="preserve"> 'z_line_comment_changes_____LINECCHG'</t>
  </si>
  <si>
    <t>'SLSASYT'</t>
  </si>
  <si>
    <t xml:space="preserve"> 'z_S/A_Item_Summary_YTD-Inventory_reports_____SLSASYT'</t>
  </si>
  <si>
    <t>'ITEMONHDXX'</t>
  </si>
  <si>
    <t xml:space="preserve"> 'z_Item_on_Hand_File_____ITEMONHDXX'</t>
  </si>
  <si>
    <t>'SALESOBJ'</t>
  </si>
  <si>
    <t xml:space="preserve"> 'z_Customer_Sales_Objective_File_____SALESOBJ'</t>
  </si>
  <si>
    <t>'CCLSYT'</t>
  </si>
  <si>
    <t xml:space="preserve"> 'z_Customer_Class_Summary_file_YTD_____CCLSYT'</t>
  </si>
  <si>
    <t>'APINV'</t>
  </si>
  <si>
    <t xml:space="preserve"> 'z_A/P_Inventory_Reconciliation_File_____APINV'</t>
  </si>
  <si>
    <t>'BDSEPR'</t>
  </si>
  <si>
    <t xml:space="preserve"> 'z_BDSEPR_-_Buyout_Override_info_____BDSEPR'</t>
  </si>
  <si>
    <t>'POHSTDET'</t>
  </si>
  <si>
    <t xml:space="preserve"> 'z______POHSTDET'</t>
  </si>
  <si>
    <t>'POHSTHDR'</t>
  </si>
  <si>
    <t xml:space="preserve"> 'z______POHSTHDR'</t>
  </si>
  <si>
    <t>'SLTUL'</t>
  </si>
  <si>
    <t xml:space="preserve"> 'z_SLITTER_SET-UP_USED_ITEM_FILE_____SLTUL'</t>
  </si>
  <si>
    <t>'MPHSTRSK'</t>
  </si>
  <si>
    <t xml:space="preserve"> 'z_M/P_Final_Restock_____MPHSTRSK'</t>
  </si>
  <si>
    <t>'EMAILLOG'</t>
  </si>
  <si>
    <t xml:space="preserve"> 'z_MW_Email_Log_File_____EMAILLOG'</t>
  </si>
  <si>
    <t>'ITEMTPHS'</t>
  </si>
  <si>
    <t xml:space="preserve"> 'z_Tag_Process_History_File_____ITEMTPHS'</t>
  </si>
  <si>
    <t>'OPERINFO'</t>
  </si>
  <si>
    <t xml:space="preserve"> 'z_Operational_Information_____OPERINFO'</t>
  </si>
  <si>
    <t>'MPHSTUSE'</t>
  </si>
  <si>
    <t xml:space="preserve"> 'z_M/P_Final_Used_____MPHSTUSE'</t>
  </si>
  <si>
    <t>'MAINTHIST'</t>
  </si>
  <si>
    <t xml:space="preserve"> 'z_Maintenance_history_____MAINTHIST'</t>
  </si>
  <si>
    <t>'ARCUSYEH'</t>
  </si>
  <si>
    <t xml:space="preserve"> 'z_Year_End_Summary_of_ARCUSHST_____ARCUSYEH'</t>
  </si>
  <si>
    <t>'MPHSTPRC'</t>
  </si>
  <si>
    <t xml:space="preserve"> 'z_M/P_Final_Processing_Charges_____MPHSTPRC'</t>
  </si>
  <si>
    <t>'WFFAXEMAIL'</t>
  </si>
  <si>
    <t xml:space="preserve"> 'z_Work_file_to_hold_documents_to_be_faxed_____WFFAXEMAIL'</t>
  </si>
  <si>
    <t>'TAGBUILD'</t>
  </si>
  <si>
    <t xml:space="preserve"> 'z_TAGBUILD_--Tag_Build_Up_____TAGBUILD'</t>
  </si>
  <si>
    <t>'CRDETAIL'</t>
  </si>
  <si>
    <t xml:space="preserve"> 'z_Credit_Memo_Detail_File_____CRDETAIL'</t>
  </si>
  <si>
    <t>'CRHEADER'</t>
  </si>
  <si>
    <t xml:space="preserve"> 'z_Credit_Memo_Header_File_____CRHEADER'</t>
  </si>
  <si>
    <t>'FASTPATH'</t>
  </si>
  <si>
    <t xml:space="preserve"> 'z_Fast_Path_Description_File_____FASTPATH'</t>
  </si>
  <si>
    <t>'POHEADER'</t>
  </si>
  <si>
    <t xml:space="preserve"> 'z_Purchase_Order_Header_File_____POHEADER'</t>
  </si>
  <si>
    <t>'PODETAIL'</t>
  </si>
  <si>
    <t xml:space="preserve"> 'z_Purchase_Order_Detail_File_____PODETAIL'</t>
  </si>
  <si>
    <t>'POCHGLOG'</t>
  </si>
  <si>
    <t xml:space="preserve"> 'z_PO_Delivery_Date_Change_Log_____POCHGLOG'</t>
  </si>
  <si>
    <t>'ARCUSCHG'</t>
  </si>
  <si>
    <t xml:space="preserve"> 'z_Changed_Customer_Log_____ARCUSCHG'</t>
  </si>
  <si>
    <t>'DELTRACK'</t>
  </si>
  <si>
    <t xml:space="preserve"> 'z_Delivery_Tracking_Performance_File_____DELTRACK'</t>
  </si>
  <si>
    <t>'SLTML'</t>
  </si>
  <si>
    <t xml:space="preserve"> 'z_SLITTER_SET-UP_PRODUCED_(MADE)_ITEM_FILE_____SLTML'</t>
  </si>
  <si>
    <t>'PARTXMNT'</t>
  </si>
  <si>
    <t xml:space="preserve"> 'z_partxml0_____PARTXMNT'</t>
  </si>
  <si>
    <t>'SHIPADR'</t>
  </si>
  <si>
    <t xml:space="preserve"> 'z_Customer_Ship_To_Address_File_____SHIPADR'</t>
  </si>
  <si>
    <t>'FLASHINV'</t>
  </si>
  <si>
    <t xml:space="preserve"> 'z_Daily_Flash_Reconciliation_____FLASHINV'</t>
  </si>
  <si>
    <t>'POMKPKLD'</t>
  </si>
  <si>
    <t xml:space="preserve"> 'z_Purchase_Order_Mark/Pack/Load_____POMKPKLD'</t>
  </si>
  <si>
    <t>'ITEMMAST'</t>
  </si>
  <si>
    <t xml:space="preserve"> 'z_Item_Master_File_____ITEMMAST'</t>
  </si>
  <si>
    <t>'ITEMONHD'</t>
  </si>
  <si>
    <t xml:space="preserve"> 'z_Item_on_Hand_File_____ITEMONHD'</t>
  </si>
  <si>
    <t>'GLJRHD'</t>
  </si>
  <si>
    <t xml:space="preserve"> 'z_G/L_Journal_Header_File_____GLJRHD'</t>
  </si>
  <si>
    <t>'EXCHANGE'</t>
  </si>
  <si>
    <t xml:space="preserve"> 'z_Currency_Exchange_File_____EXCHANGE'</t>
  </si>
  <si>
    <t>'X820OAB'</t>
  </si>
  <si>
    <t xml:space="preserve"> 'z_outbound_820_ach_vendor_____X820OAB'</t>
  </si>
  <si>
    <t>'SLMNRCAP'</t>
  </si>
  <si>
    <t xml:space="preserve"> 'z_Salesman_Recap_-_Calc_d_Sales_Figures_(Workfile)_____SLMNRCAP'</t>
  </si>
  <si>
    <t>'SLMNSUM'</t>
  </si>
  <si>
    <t xml:space="preserve"> 'z_Salesman_Summary_file_MTD_____SLMNSUM'</t>
  </si>
  <si>
    <t>'MPSETUP'</t>
  </si>
  <si>
    <t xml:space="preserve"> 'z_MP_Setup_Control_File_____MPSETUP'</t>
  </si>
  <si>
    <t>'WHOLORCH'</t>
  </si>
  <si>
    <t xml:space="preserve"> 'z_Whole_Order_Charge_Transaction_File_____WHOLORCH'</t>
  </si>
  <si>
    <t>'MPHSTDET'</t>
  </si>
  <si>
    <t xml:space="preserve"> 'z_M/P_Final_Detail_____MPHSTDET'</t>
  </si>
  <si>
    <t>'MPHSTHDR'</t>
  </si>
  <si>
    <t xml:space="preserve"> 'z_M/P_Final_Header_____MPHSTHDR'</t>
  </si>
  <si>
    <t>'MWRESET'</t>
  </si>
  <si>
    <t xml:space="preserve"> 'z_mw100_reset_audit_trail_____MWRESET'</t>
  </si>
  <si>
    <t>'ITEMBG'</t>
  </si>
  <si>
    <t xml:space="preserve"> 'z_Item_Master_File_____ITEMBG'</t>
  </si>
  <si>
    <t>'MPTRCK'</t>
  </si>
  <si>
    <t xml:space="preserve"> 'z_MP_Tracking_File_____MPTRCK'</t>
  </si>
  <si>
    <t>'GLDEBCRED'</t>
  </si>
  <si>
    <t xml:space="preserve"> 'z_mp_debits/credits_from_gl_trans_file_____GLDEBCRED'</t>
  </si>
  <si>
    <t>'GLMASTHST'</t>
  </si>
  <si>
    <t xml:space="preserve"> 'z_General_Ledger_Master_File_-_HISTORY_____GLMASTHST'</t>
  </si>
  <si>
    <t>'ADDHSTCT'</t>
  </si>
  <si>
    <t xml:space="preserve"> 'z______ADDHSTCT'</t>
  </si>
  <si>
    <t>'$DSPFDA'</t>
  </si>
  <si>
    <t xml:space="preserve"> 'z_Output_file_for_DSPFD_TYPE(*MBRLIST)_____$DSPFDA'</t>
  </si>
  <si>
    <t>'GLJRBA'</t>
  </si>
  <si>
    <t xml:space="preserve"> 'z_G/L_Journal_Batch_Header_File_____GLJRBA'</t>
  </si>
  <si>
    <t>'POCASHMV'</t>
  </si>
  <si>
    <t xml:space="preserve"> 'z_P/O_Cash_Movement_____POCASHMV'</t>
  </si>
  <si>
    <t>'SALESBUD'</t>
  </si>
  <si>
    <t xml:space="preserve"> 'z_Sales_Budgeting_File_____SALESBUD'</t>
  </si>
  <si>
    <t>'ARCUSHST'</t>
  </si>
  <si>
    <t xml:space="preserve"> 'z_Customer_Master_History_File_____ARCUSHST'</t>
  </si>
  <si>
    <t>'CUSINVAD'</t>
  </si>
  <si>
    <t xml:space="preserve"> 'z_Customer_Invoice_Address_File_____CUSINVAD'</t>
  </si>
  <si>
    <t>'ARCUST'</t>
  </si>
  <si>
    <t xml:space="preserve"> 'z_Customer_Master_File_____ARCUST'</t>
  </si>
  <si>
    <t>'POCHANGE'</t>
  </si>
  <si>
    <t xml:space="preserve"> 'z_Purchase_Order_Change_File_____POCHANGE'</t>
  </si>
  <si>
    <t>'REMOTEOH'</t>
  </si>
  <si>
    <t xml:space="preserve"> 'z_Remote_Inventory_On_Hand_File_____REMOTEOH'</t>
  </si>
  <si>
    <t>'ITEMONCM'</t>
  </si>
  <si>
    <t xml:space="preserve"> 'z_Item_on_hand_comment_file_____ITEMONCM'</t>
  </si>
  <si>
    <t>'MWARCUST'</t>
  </si>
  <si>
    <t xml:space="preserve"> 'z_Customer_Master_File_____MWARCUST'</t>
  </si>
  <si>
    <t>'DPPFFD'</t>
  </si>
  <si>
    <t xml:space="preserve"> 'z_Query_Builder_Physical_File_____DPPFFD'</t>
  </si>
  <si>
    <t>'TAXEXMPT'</t>
  </si>
  <si>
    <t xml:space="preserve"> 'z_Tax_Exemption_File_____TAXEXMPT'</t>
  </si>
  <si>
    <t>'VENDPRFM'</t>
  </si>
  <si>
    <t xml:space="preserve"> 'z_VENDPFR_Vendor_Performance_File_____VENDPRFM'</t>
  </si>
  <si>
    <t>'VENDMAIL'</t>
  </si>
  <si>
    <t xml:space="preserve"> 'z_Vendor_Mail_To_Address_File_____VENDMAIL'</t>
  </si>
  <si>
    <t>'AP803WF'</t>
  </si>
  <si>
    <t xml:space="preserve"> 'z_AP_Discrepancy_file_-_AP803_report_____AP803WF'</t>
  </si>
  <si>
    <t>'VENDSHIP'</t>
  </si>
  <si>
    <t xml:space="preserve"> 'z_Vendor_Ship_To_Address_File_____VENDSHIP'</t>
  </si>
  <si>
    <t>'POHEADERBH'</t>
  </si>
  <si>
    <t xml:space="preserve"> 'z_Purchase_Order_Header_File_____POHEADERBH'</t>
  </si>
  <si>
    <t>'APVNDHST'</t>
  </si>
  <si>
    <t xml:space="preserve"> 'z_Vendor_Master_History_File_____APVNDHST'</t>
  </si>
  <si>
    <t>'SHPINST'</t>
  </si>
  <si>
    <t xml:space="preserve"> 'z_Customer_Ship_To_Instruction_File_____SHPINST'</t>
  </si>
  <si>
    <t>'VENDREMT'</t>
  </si>
  <si>
    <t xml:space="preserve"> 'z_Vendor_Remit_To_Address_File_____VENDREMT'</t>
  </si>
  <si>
    <t>'APVEND'</t>
  </si>
  <si>
    <t xml:space="preserve"> 'z_Vendor_Master_File_____APVEND'</t>
  </si>
  <si>
    <t>'SHIPDISP'</t>
  </si>
  <si>
    <t xml:space="preserve"> 'z_ShipTo_Dispatch_info_____SHIPDISP'</t>
  </si>
  <si>
    <t>'CUTTMTX'</t>
  </si>
  <si>
    <t xml:space="preserve"> 'z_Cutting_Code_Matrix_File   _quote#_1747__12/20/90_____CUTTMTX'</t>
  </si>
  <si>
    <t>'FCXREF'</t>
  </si>
  <si>
    <t xml:space="preserve"> 'z_A/R_-to-_Frt/Claim_Xref_____FCXREF'</t>
  </si>
  <si>
    <t>'POCOMMNT'</t>
  </si>
  <si>
    <t xml:space="preserve"> 'z_Purchase_Order_Comment_File_(Whole_Order)_____POCOMMNT'</t>
  </si>
  <si>
    <t>'UPLOADPI'</t>
  </si>
  <si>
    <t xml:space="preserve"> 'z_Upload_PC_file_for_Batch_Scanners_____UPLOADPI'</t>
  </si>
  <si>
    <t>'IMAGEPDFB4'</t>
  </si>
  <si>
    <t xml:space="preserve"> 'z_Image_PDF_____IMAGEPDFB4'</t>
  </si>
  <si>
    <t>'MPHDRORD'</t>
  </si>
  <si>
    <t xml:space="preserve"> 'z_Material_Processing_Order_Header_____MPHDRORD'</t>
  </si>
  <si>
    <t>'MPPROFIL'</t>
  </si>
  <si>
    <t xml:space="preserve"> 'z_Material_Processing_Order_Profile_____MPPROFIL'</t>
  </si>
  <si>
    <t>'MPDETAIL'</t>
  </si>
  <si>
    <t xml:space="preserve"> 'z_Material_Processing_Order_Detail_____MPDETAIL'</t>
  </si>
  <si>
    <t>'ARCUST_B4'</t>
  </si>
  <si>
    <t xml:space="preserve"> 'z_Customer_Master_File_____ARCUST_B4'</t>
  </si>
  <si>
    <t>'SICODE'</t>
  </si>
  <si>
    <t xml:space="preserve"> 'z_Standard_Industry_Code_File_____SICODE'</t>
  </si>
  <si>
    <t>'PRDSBCLS'</t>
  </si>
  <si>
    <t xml:space="preserve"> 'z_Product_Class/Subclass_File_____PRDSBCLS'</t>
  </si>
  <si>
    <t>'EDICD3'</t>
  </si>
  <si>
    <t xml:space="preserve"> 'z_EDICD2__--_EDI_3_position_codes_____EDICD3'</t>
  </si>
  <si>
    <t>'CUTTHEAD'</t>
  </si>
  <si>
    <t xml:space="preserve"> 'z_Cutting_Code_Header_File   __quote#_1747__12/20/90_____CUTTHEAD'</t>
  </si>
  <si>
    <t>'ARCUST_01'</t>
  </si>
  <si>
    <t xml:space="preserve"> 'z_Customer_Number_for_TS_to_be_01_____ARCUST_01'</t>
  </si>
  <si>
    <t>'CUTTOLD'</t>
  </si>
  <si>
    <t xml:space="preserve"> 'z_District_--_Cutting_Code_Tolerances_____CUTTOLD'</t>
  </si>
  <si>
    <t>'MNFEST'</t>
  </si>
  <si>
    <t xml:space="preserve"> 'z_Manifest_____MNFEST'</t>
  </si>
  <si>
    <t>'IC011SLSP'</t>
  </si>
  <si>
    <t xml:space="preserve"> 'z_IC011_Filing_exceptions_____IC011SLSP'</t>
  </si>
  <si>
    <t>'DISTRAFF'</t>
  </si>
  <si>
    <t xml:space="preserve"> 'z_District_Application_Printer_File_____DISTRAFF'</t>
  </si>
  <si>
    <t>'APWK856'</t>
  </si>
  <si>
    <t xml:space="preserve"> 'z_A/P_Check_Register_Work_File_____APWK856'</t>
  </si>
  <si>
    <t>'VENDQUAL'</t>
  </si>
  <si>
    <t xml:space="preserve"> 'z_Vendor_Quality_Approval_File_____VENDQUAL'</t>
  </si>
  <si>
    <t>'APVOID'</t>
  </si>
  <si>
    <t xml:space="preserve"> 'z_A/P_Void_File_-_(Checks_to_be_voided)_____APVOID'</t>
  </si>
  <si>
    <t>'SAMTHLY'</t>
  </si>
  <si>
    <t xml:space="preserve"> 'z_Sales_Analysis_Monthly_file_____SAMTHLY'</t>
  </si>
  <si>
    <t>'ARINFO'</t>
  </si>
  <si>
    <t xml:space="preserve"> 'z_Customer_A/R_Information_____ARINFO'</t>
  </si>
  <si>
    <t>'VNDREQHD'</t>
  </si>
  <si>
    <t xml:space="preserve"> 'z_Vendor_Request_Header_File_____VNDREQHD'</t>
  </si>
  <si>
    <t>'COMPSMO'</t>
  </si>
  <si>
    <t xml:space="preserve"> 'z_Company_Standard_Mill_Order_File_(SMO)_____COMPSMO'</t>
  </si>
  <si>
    <t>'ARCHEXC'</t>
  </si>
  <si>
    <t xml:space="preserve"> 'z_AR/Customer_History_Exchange_File_____ARCHEXC'</t>
  </si>
  <si>
    <t>'ITEMTRIF'</t>
  </si>
  <si>
    <t xml:space="preserve"> 'z_Itemtrif_-_Item_Tariff_File_____ITEMTRIF'</t>
  </si>
  <si>
    <t>'GLMAST'</t>
  </si>
  <si>
    <t xml:space="preserve"> 'z_General_Ledger_Master_File_____GLMAST'</t>
  </si>
  <si>
    <t>'GLACCT'</t>
  </si>
  <si>
    <t xml:space="preserve"> 'z_General_Ledger_Account_file_____GLACCT'</t>
  </si>
  <si>
    <t>'CLIMITA'</t>
  </si>
  <si>
    <t xml:space="preserve"> 'z_   _remove_next_rel_____CLIMITA'</t>
  </si>
  <si>
    <t>'APEDITR'</t>
  </si>
  <si>
    <t xml:space="preserve"> 'z_A/P_EDI_transaction_selection_____APEDITR'</t>
  </si>
  <si>
    <t>'ACHINFO'</t>
  </si>
  <si>
    <t xml:space="preserve"> 'z_Vendor_ACH_Bank_Info_____ACHINFO'</t>
  </si>
  <si>
    <t>'CALENDAR'</t>
  </si>
  <si>
    <t xml:space="preserve"> 'z_System_Calendar_File_____CALENDAR'</t>
  </si>
  <si>
    <t>'EDITAB66'</t>
  </si>
  <si>
    <t xml:space="preserve"> 'z_EDI_Process_codes_from_TABLE_66_____EDITAB66'</t>
  </si>
  <si>
    <t>'ARECONCL'</t>
  </si>
  <si>
    <t xml:space="preserve"> 'z_Additional_Charge_Reconciliation_File_____ARECONCL'</t>
  </si>
  <si>
    <t>'EMADDTL'</t>
  </si>
  <si>
    <t xml:space="preserve"> 'z_E-Mail_additional_copies_____EMADDTL'</t>
  </si>
  <si>
    <t>'WHORDTRC'</t>
  </si>
  <si>
    <t xml:space="preserve"> 'z_Warehouse_Order_Tracking_Code_File_____WHORDTRC'</t>
  </si>
  <si>
    <t>'ITEMCLS3'</t>
  </si>
  <si>
    <t xml:space="preserve"> 'z_Three_Position_Item_Class_File_____ITEMCLS3'</t>
  </si>
  <si>
    <t>'COUNTRY'</t>
  </si>
  <si>
    <t xml:space="preserve"> 'z_Country_File_____COUNTRY'</t>
  </si>
  <si>
    <t>'AP801WF'</t>
  </si>
  <si>
    <t xml:space="preserve"> 'z_AP_Discrepancy_file_-_AP801_report_____AP801WF'</t>
  </si>
  <si>
    <t>'TERMS'</t>
  </si>
  <si>
    <t xml:space="preserve"> 'z_Master_Terms_Code_File_____TERMS'</t>
  </si>
  <si>
    <t>'APPRC'</t>
  </si>
  <si>
    <t xml:space="preserve"> 'z_A/P_Processor_Voucher_Data_File_____APPRC'</t>
  </si>
  <si>
    <t>'PMATRX_B4'</t>
  </si>
  <si>
    <t xml:space="preserve"> 'z_Price_Matrix_File_____PMATRX_B4'</t>
  </si>
  <si>
    <t>'BDSEPRBH'</t>
  </si>
  <si>
    <t xml:space="preserve"> 'z_BDSEPR_-_Buyout_Override_info_____BDSEPRBH'</t>
  </si>
  <si>
    <t>'ITEMCLSD'</t>
  </si>
  <si>
    <t xml:space="preserve"> 'z_District_Class_File_____ITEMCLSD'</t>
  </si>
  <si>
    <t>'ENDUSE'</t>
  </si>
  <si>
    <t xml:space="preserve"> 'z_Industry_End_Use_Code_File_____ENDUSE'</t>
  </si>
  <si>
    <t>'AP803CSV'</t>
  </si>
  <si>
    <t xml:space="preserve"> 'z_csv_file_for_ap803_____AP803CSV'</t>
  </si>
  <si>
    <t>'EMLSTDAY'</t>
  </si>
  <si>
    <t xml:space="preserve"> 'z_Last_Day_of_Period_File_____EMLSTDAY'</t>
  </si>
  <si>
    <t>'FRACDEC'</t>
  </si>
  <si>
    <t xml:space="preserve"> 'z_Fraction/Decimal_Control_File_____FRACDEC'</t>
  </si>
  <si>
    <t>'UPINPF'</t>
  </si>
  <si>
    <t xml:space="preserve"> 'z_Upload_Data_from_IFS_____UPINPF'</t>
  </si>
  <si>
    <t>'GLRPTF'</t>
  </si>
  <si>
    <t xml:space="preserve"> 'z_General_Ledger_Report_File_____GLRPTF'</t>
  </si>
  <si>
    <t>'PRODPROC'</t>
  </si>
  <si>
    <t xml:space="preserve"> 'z_PRODPROC_--Production_Process_Codes_____PRODPROC'</t>
  </si>
  <si>
    <t>'PODELET'</t>
  </si>
  <si>
    <t xml:space="preserve"> 'z_Purchase_order_delete_file_____PODELET'</t>
  </si>
  <si>
    <t>'BCCHECKS'</t>
  </si>
  <si>
    <t xml:space="preserve"> 'z_Barcode_Checks_____BCCHECKS'</t>
  </si>
  <si>
    <t>'EMPLOYE'</t>
  </si>
  <si>
    <t xml:space="preserve"> 'z_Employee_File_____EMPLOYE'</t>
  </si>
  <si>
    <t>'EMPPARMS'</t>
  </si>
  <si>
    <t xml:space="preserve"> 'z_Employee_Parms_file_____EMPPARMS'</t>
  </si>
  <si>
    <t>'EMPQUOTE'</t>
  </si>
  <si>
    <t xml:space="preserve"> 'z_Employee_Quote_File_____EMPQUOTE'</t>
  </si>
  <si>
    <t>'EDICD2A'</t>
  </si>
  <si>
    <t xml:space="preserve"> 'z_EDICD2A__--_EDI_2A_position_codes_____EDICD2A'</t>
  </si>
  <si>
    <t>'TRKOUTQ'</t>
  </si>
  <si>
    <t xml:space="preserve"> 'z_Tracking_Outputq_File_____TRKOUTQ'</t>
  </si>
  <si>
    <t>'EDICD4'</t>
  </si>
  <si>
    <t xml:space="preserve"> 'z_EDICD4__--_EDI_4_position_codes_____EDICD4'</t>
  </si>
  <si>
    <t>'SYSCNSLM'</t>
  </si>
  <si>
    <t xml:space="preserve"> 'z_System_Parameter_Last_Maintained_Reference_File_____SYSCNSLM'</t>
  </si>
  <si>
    <t>'DBDWRK'</t>
  </si>
  <si>
    <t xml:space="preserve"> 'z_A/P_Debit_Memo_Print_Workfile_-_Detail_____DBDWRK'</t>
  </si>
  <si>
    <t>'APDEBD'</t>
  </si>
  <si>
    <t xml:space="preserve"> 'z_A/P_Debit_Detail_File_____APDEBD'</t>
  </si>
  <si>
    <t>'DBHWRK'</t>
  </si>
  <si>
    <t xml:space="preserve"> 'z_A/P_Debit_Memo_Print_Workfile_-_Header_____DBHWRK'</t>
  </si>
  <si>
    <t>'APDEBH'</t>
  </si>
  <si>
    <t xml:space="preserve"> 'z_A/P_Debit_Header_File_____APDEBH'</t>
  </si>
  <si>
    <t>'INVMILL'</t>
  </si>
  <si>
    <t xml:space="preserve"> 'z_Inventory_Mill_File_____INVMILL'</t>
  </si>
  <si>
    <t>'WFOE895'</t>
  </si>
  <si>
    <t xml:space="preserve"> 'z_Daily_invoicing_analysis_____WFOE895'</t>
  </si>
  <si>
    <t>'ITEMCLS2'</t>
  </si>
  <si>
    <t xml:space="preserve"> 'z_Two_Position_Item_Class_File_____ITEMCLS2'</t>
  </si>
  <si>
    <t>'X820OAH'</t>
  </si>
  <si>
    <t xml:space="preserve"> 'z_outbound_820_ach_header_____X820OAH'</t>
  </si>
  <si>
    <t>'SALESTAX'</t>
  </si>
  <si>
    <t xml:space="preserve"> 'z_Salestax_File_____SALESTAX'</t>
  </si>
  <si>
    <t>'VNDREQCM'</t>
  </si>
  <si>
    <t xml:space="preserve"> 'z______VNDREQCM'</t>
  </si>
  <si>
    <t>'ARCUST_40'</t>
  </si>
  <si>
    <t xml:space="preserve"> 'z_Customer_Number_for_TS_to_be_40_____ARCUST_40'</t>
  </si>
  <si>
    <t>'USETAX'</t>
  </si>
  <si>
    <t xml:space="preserve"> 'z_Usetax_File_____USETAX'</t>
  </si>
  <si>
    <t>'SFILEDFT'</t>
  </si>
  <si>
    <t xml:space="preserve"> 'z_SUBFILE_DISPLAY_CONTROL_OPTIONS_FILE_____SFILEDFT'</t>
  </si>
  <si>
    <t>'EMFORM'</t>
  </si>
  <si>
    <t xml:space="preserve"> 'z_Email_forms_____EMFORM'</t>
  </si>
  <si>
    <t>'WFAP855W'</t>
  </si>
  <si>
    <t xml:space="preserve"> 'z_fax/email_wire_transfer/ach_payments_____WFAP855W'</t>
  </si>
  <si>
    <t>'GENCPA'</t>
  </si>
  <si>
    <t xml:space="preserve"> 'z_Generic_CPA_File_____GENCPA'</t>
  </si>
  <si>
    <t>'IMGPFDS'</t>
  </si>
  <si>
    <t xml:space="preserve"> 'z_Image_Index_Available_Fields_with_Descriptions_____IMGPFDS'</t>
  </si>
  <si>
    <t>'EDICD1'</t>
  </si>
  <si>
    <t xml:space="preserve"> 'z_EDICD1__--_EDI_1_position_codes_____EDICD1'</t>
  </si>
  <si>
    <t>'EDICD2'</t>
  </si>
  <si>
    <t xml:space="preserve"> 'z_EDICD2__--_EDI_2_position_codes_____EDICD2'</t>
  </si>
  <si>
    <t>'SALESMAN'</t>
  </si>
  <si>
    <t xml:space="preserve"> 'z_Salesman_Master_File_____SALESMAN'</t>
  </si>
  <si>
    <t>'WHPOTRC'</t>
  </si>
  <si>
    <t xml:space="preserve"> 'z_Warehouse_PO_Tracking_Code_File_____WHPOTRC'</t>
  </si>
  <si>
    <t>'CRAPLHIS'</t>
  </si>
  <si>
    <t xml:space="preserve"> 'z_Credit_Application_History_File_____CRAPLHIS'</t>
  </si>
  <si>
    <t>'ADDCTRAN'</t>
  </si>
  <si>
    <t xml:space="preserve"> 'z_Additional_Charge_Transaction_File_____ADDCTRAN'</t>
  </si>
  <si>
    <t>'PRCTDIM'</t>
  </si>
  <si>
    <t xml:space="preserve"> 'z_Process_Charges__-_Dimensions_____PRCTDIM'</t>
  </si>
  <si>
    <t>'ADDCHRG'</t>
  </si>
  <si>
    <t xml:space="preserve"> 'z_Additional_Charge_Code_File_____ADDCHRG'</t>
  </si>
  <si>
    <t>'GLMAJHD'</t>
  </si>
  <si>
    <t xml:space="preserve"> 'z_G/L_Major_Heading_file_____GLMAJHD'</t>
  </si>
  <si>
    <t>'ITEMONSU'</t>
  </si>
  <si>
    <t xml:space="preserve"> 'z_Item_on_Hand_Summary_File_____ITEMONSU'</t>
  </si>
  <si>
    <t>'PARTXRF'</t>
  </si>
  <si>
    <t xml:space="preserve"> 'z_Customer_Part_Number_Cross_Reference_____PARTXRF'</t>
  </si>
  <si>
    <t>'IATRANS'</t>
  </si>
  <si>
    <t xml:space="preserve"> 'z_IATRANS_-_Inventory_Adj_Transactions_____IATRANS'</t>
  </si>
  <si>
    <t>'IRECONCL'</t>
  </si>
  <si>
    <t xml:space="preserve"> 'z_Inventory_Reconciliation_File_____IRECONCL'</t>
  </si>
  <si>
    <t>'MINREJ'</t>
  </si>
  <si>
    <t xml:space="preserve"> 'z_Material_Rejection_Minor_Cause_codes_____MINREJ'</t>
  </si>
  <si>
    <t>'WHTRCKEM'</t>
  </si>
  <si>
    <t xml:space="preserve"> 'z_Warehouse_Order_Tracking_Email_File_____WHTRCKEM'</t>
  </si>
  <si>
    <t>'EMAILTYPE'</t>
  </si>
  <si>
    <t xml:space="preserve"> 'z_MW_Emall_Type_File_____EMAILTYPE'</t>
  </si>
  <si>
    <t>'MRTRANS'</t>
  </si>
  <si>
    <t xml:space="preserve"> 'z_Material_Rejection_Transaction_File_____MRTRANS'</t>
  </si>
  <si>
    <t>'EMPVALID'</t>
  </si>
  <si>
    <t xml:space="preserve"> 'z_Empoyee_validation/password_____EMPVALID'</t>
  </si>
  <si>
    <t>'CMMINOR'</t>
  </si>
  <si>
    <t xml:space="preserve"> 'z_Credit_Memo_Major_Reason_Code_File_____CMMINOR'</t>
  </si>
  <si>
    <t>'MAJREJ'</t>
  </si>
  <si>
    <t xml:space="preserve"> 'z_Material_Rejection_Major_Cause_code_____MAJREJ'</t>
  </si>
  <si>
    <t>'ITEMCLS1'</t>
  </si>
  <si>
    <t xml:space="preserve"> 'z_One_Position_Item_Class_File_____ITEMCLS1'</t>
  </si>
  <si>
    <t>'BUYER'</t>
  </si>
  <si>
    <t xml:space="preserve"> 'z_Buyer_File_____BUYER'</t>
  </si>
  <si>
    <t>'LINECNST'</t>
  </si>
  <si>
    <t xml:space="preserve"> 'z_Line_Comment_Code_Constants_____LINECNST'</t>
  </si>
  <si>
    <t>'IMGINDX'</t>
  </si>
  <si>
    <t xml:space="preserve"> 'z_Image_Index_Criteria_Control_File_____IMGINDX'</t>
  </si>
  <si>
    <t>'PMATRX'</t>
  </si>
  <si>
    <t xml:space="preserve"> 'z_Price_Matrix_File_____PMATRX'</t>
  </si>
  <si>
    <t>'WHMPTRC'</t>
  </si>
  <si>
    <t xml:space="preserve"> 'z_WHMPTRC_--PF_File_Mask_____WHMPTRC'</t>
  </si>
  <si>
    <t>'ARDCRP'</t>
  </si>
  <si>
    <t xml:space="preserve"> 'z_Discrepancy_Code_File_____ARDCRP'</t>
  </si>
  <si>
    <t>'CONTCODE'</t>
  </si>
  <si>
    <t xml:space="preserve"> 'z_A/R_Customer_Contact_Code_____CONTCODE'</t>
  </si>
  <si>
    <t>'EMFORM_B4'</t>
  </si>
  <si>
    <t xml:space="preserve"> 'z_Email_forms_____EMFORM_B4'</t>
  </si>
  <si>
    <t>'SURFCOND'</t>
  </si>
  <si>
    <t xml:space="preserve"> 'z_Surface_condition_____SURFCOND'</t>
  </si>
  <si>
    <t>'DUTYRATE'</t>
  </si>
  <si>
    <t xml:space="preserve"> 'z_Duty_Rate_____DUTYRATE'</t>
  </si>
  <si>
    <t>'FASTPKEY'</t>
  </si>
  <si>
    <t xml:space="preserve"> 'z_Fast_Path_Key_-_used_to_determine_fields_used_____FASTPKEY'</t>
  </si>
  <si>
    <t>'APCHKR'</t>
  </si>
  <si>
    <t xml:space="preserve"> 'z_A/P_Check_Reconcilement_file_____APCHKR'</t>
  </si>
  <si>
    <t>'ARREAS'</t>
  </si>
  <si>
    <t xml:space="preserve"> 'z_Descrepancy_Reason_Code_File_____ARREAS'</t>
  </si>
  <si>
    <t>'BOOKINF'</t>
  </si>
  <si>
    <t xml:space="preserve"> 'z_Bookings_Information_file_____BOOKINF'</t>
  </si>
  <si>
    <t>'UDFDATAL'</t>
  </si>
  <si>
    <t xml:space="preserve"> 'z_User_Defined_Data_-_Validation_List_____UDFDATAL'</t>
  </si>
  <si>
    <t>'POSTPRD'</t>
  </si>
  <si>
    <t xml:space="preserve"> 'z_Posting_Period_File_____POSTPRD'</t>
  </si>
  <si>
    <t>'RISKSTAT'</t>
  </si>
  <si>
    <t xml:space="preserve"> 'z_Risk_Status_File_____RISKSTAT'</t>
  </si>
  <si>
    <t>'WFIN8960'</t>
  </si>
  <si>
    <t xml:space="preserve"> 'z_Work_File_-_IN896_-_Inventory_Dollars_Sold_____WFIN8960'</t>
  </si>
  <si>
    <t>'ARBOLCM'</t>
  </si>
  <si>
    <t xml:space="preserve"> 'z_AR_Profile_BOL_comments_____ARBOLCM'</t>
  </si>
  <si>
    <t>'CHEMTAGM'</t>
  </si>
  <si>
    <t xml:space="preserve"> 'z_Chemical_Analysis_____CHEMTAGM'</t>
  </si>
  <si>
    <t>'CMMAJOR'</t>
  </si>
  <si>
    <t xml:space="preserve"> 'z_Credit_Memo_Major_Reason_Code_File_____CMMAJOR'</t>
  </si>
  <si>
    <t>'CUSTPARN'</t>
  </si>
  <si>
    <t xml:space="preserve"> 'z_Customer_Parent_File_____CUSTPARN'</t>
  </si>
  <si>
    <t>'PHYSTAGM'</t>
  </si>
  <si>
    <t xml:space="preserve"> 'z_Physical_Analysis_File_____PHYSTAGM'</t>
  </si>
  <si>
    <t>'METALFMG'</t>
  </si>
  <si>
    <t xml:space="preserve"> 'z_Metalweb_FMG_interface_____METALFMG'</t>
  </si>
  <si>
    <t>'APBANKCD'</t>
  </si>
  <si>
    <t xml:space="preserve"> 'z_Bank_Disbursement_Master_____APBANKCD'</t>
  </si>
  <si>
    <t>'ARLOCK'</t>
  </si>
  <si>
    <t xml:space="preserve"> 'z_A/R_Lock_Box_Code_File_____ARLOCK'</t>
  </si>
  <si>
    <t>'BILLDAYS'</t>
  </si>
  <si>
    <t xml:space="preserve"> 'z_Billing_Days:_YTD/MTD_Accumulator_____BILLDAYS'</t>
  </si>
  <si>
    <t>'CUSTADD'</t>
  </si>
  <si>
    <t xml:space="preserve"> 'z_Customer_Master_Add_Code_File_____CUSTADD'</t>
  </si>
  <si>
    <t>'MSWOCMNT'</t>
  </si>
  <si>
    <t xml:space="preserve"> 'z_Setup_Whole_Order_Line_Related_Comments_____MSWOCMNT'</t>
  </si>
  <si>
    <t>'PURCCOMM'</t>
  </si>
  <si>
    <t xml:space="preserve"> 'z_Purchase_Comments_____PURCCOMM'</t>
  </si>
  <si>
    <t>'FRECONCL'</t>
  </si>
  <si>
    <t xml:space="preserve"> 'z_Freight_Reconciliation_File_____FRECONCL'</t>
  </si>
  <si>
    <t>'MASSBPCIFS'</t>
  </si>
  <si>
    <t xml:space="preserve"> 'z_MASSBPC_-_Mass_maint/base_price_.CSV_converter_____MASSBPCIFS'</t>
  </si>
  <si>
    <t>'WHPCTRC'</t>
  </si>
  <si>
    <t xml:space="preserve"> 'z_Warehouse_Process_Charges_Tracking_Code_File_____WHPCTRC'</t>
  </si>
  <si>
    <t>'FRTHST'</t>
  </si>
  <si>
    <t xml:space="preserve"> 'z_Freight_Reconciliation_File_____FRTHST'</t>
  </si>
  <si>
    <t>'WHSEMCOD'</t>
  </si>
  <si>
    <t xml:space="preserve"> 'z_Warehouse:_District/Code_____WHSEMCOD'</t>
  </si>
  <si>
    <t>'CRANAL'</t>
  </si>
  <si>
    <t xml:space="preserve"> 'z_Credit_Analyst_File_____CRANAL'</t>
  </si>
  <si>
    <t>'DELCODE'</t>
  </si>
  <si>
    <t xml:space="preserve"> 'z______DELCODE'</t>
  </si>
  <si>
    <t>'ITEMMPLV'</t>
  </si>
  <si>
    <t xml:space="preserve"> 'z_MAP_Level_Code_File_____ITEMMPLV'</t>
  </si>
  <si>
    <t>'MASSBPC'</t>
  </si>
  <si>
    <t xml:space="preserve"> 'z_MASSBPC_-_Mass_maint/base_price_____MASSBPC'</t>
  </si>
  <si>
    <t>'PORTNTRY'</t>
  </si>
  <si>
    <t xml:space="preserve"> 'z_Port_of_Entry_File_____PORTNTRY'</t>
  </si>
  <si>
    <t>'PRTREQST'</t>
  </si>
  <si>
    <t xml:space="preserve"> 'z_Print_Request_File_____PRTREQST'</t>
  </si>
  <si>
    <t>'SADAILY'</t>
  </si>
  <si>
    <t xml:space="preserve"> 'z_Sales_Analysis_Daily_file_____SADAILY'</t>
  </si>
  <si>
    <t>'TAGCMNT'</t>
  </si>
  <si>
    <t xml:space="preserve"> 'z_Tag_Related_Comments_____TAGCMNT'</t>
  </si>
  <si>
    <t>'APVHEXC'</t>
  </si>
  <si>
    <t xml:space="preserve"> 'z_A/P_Vendor_History_Exchange_File_____APVHEXC'</t>
  </si>
  <si>
    <t>'WEBCUST'</t>
  </si>
  <si>
    <t xml:space="preserve"> 'z_E/C_Customer_____WEBCUST'</t>
  </si>
  <si>
    <t>'ADDCFTAX'</t>
  </si>
  <si>
    <t xml:space="preserve"> 'z_Additional_Charge_Federal_Tax_File_____ADDCFTAX'</t>
  </si>
  <si>
    <t>'CUSPRCLS'</t>
  </si>
  <si>
    <t xml:space="preserve"> 'z_Customer_Price_Class_File_____CUSPRCLS'</t>
  </si>
  <si>
    <t>'FCPARTX'</t>
  </si>
  <si>
    <t xml:space="preserve"> 'z_Forecast_Rules_partxrf_____FCPARTX'</t>
  </si>
  <si>
    <t>'ADDCPTAX'</t>
  </si>
  <si>
    <t xml:space="preserve"> 'z_Additional_Charge_Provincial_Tax_File_____ADDCPTAX'</t>
  </si>
  <si>
    <t>'COLCMT'</t>
  </si>
  <si>
    <t xml:space="preserve"> 'z_Customer_Collection_Comments_____COLCMT'</t>
  </si>
  <si>
    <t>'CURRCODE'</t>
  </si>
  <si>
    <t xml:space="preserve"> 'z_Currency_Code_____CURRCODE'</t>
  </si>
  <si>
    <t>'DISTRPRT'</t>
  </si>
  <si>
    <t xml:space="preserve"> 'z_District_Application_Printer_File_____DISTRPRT'</t>
  </si>
  <si>
    <t>'ITEMEXP'</t>
  </si>
  <si>
    <t xml:space="preserve"> 'z______ITEMEXP'</t>
  </si>
  <si>
    <t>'UDFDATAT'</t>
  </si>
  <si>
    <t xml:space="preserve"> 'z_User_Defined_Data_-_Data_Type_Definition_____UDFDATAT'</t>
  </si>
  <si>
    <t>'UDFDATAV'</t>
  </si>
  <si>
    <t xml:space="preserve"> 'z_User_Defined_Data_-_Data_Values_____UDFDATAV'</t>
  </si>
  <si>
    <t>'MPMISS'</t>
  </si>
  <si>
    <t xml:space="preserve"> 'z_Output_file_for_DSPFD_TYPE(*MBRLIST)_____MPMISS'</t>
  </si>
  <si>
    <t>'SHIPBCKG'</t>
  </si>
  <si>
    <t xml:space="preserve"> 'z_Customer_Ship_To_Background_Information_____SHIPBCKG'</t>
  </si>
  <si>
    <t>'VENDINST'</t>
  </si>
  <si>
    <t xml:space="preserve"> 'z_Vendor_P.O._Instructions_____VENDINST'</t>
  </si>
  <si>
    <t>'MACHINE'</t>
  </si>
  <si>
    <t xml:space="preserve"> 'z_Machine_File_____MACHINE'</t>
  </si>
  <si>
    <t>'APHCOD'</t>
  </si>
  <si>
    <t xml:space="preserve"> 'z_A/P_Handling_Code_File_____APHCOD');</t>
  </si>
  <si>
    <t>z_***_remove_next_rel_____CLIMITA</t>
  </si>
  <si>
    <t>z______ADDHSTCT</t>
  </si>
  <si>
    <t>z______AROEHITS</t>
  </si>
  <si>
    <t>z______ITEMEXP</t>
  </si>
  <si>
    <t>z______ITEMLIST</t>
  </si>
  <si>
    <t>z_Customer_Master_File_____ARCUST</t>
  </si>
  <si>
    <t>z_Customer_Ship_To_Instruction_File_____SHPINST</t>
  </si>
  <si>
    <t>z_Cutting_Code_Header_File____quote#_1747__12/20/90_____CUTTHEAD</t>
  </si>
  <si>
    <t>z_Delivery_Tracking_Performance_File_____DELTRACK</t>
  </si>
  <si>
    <t>z_District_--_Cutting_Code_Tolerances_____CUTTOLD</t>
  </si>
  <si>
    <t>z_District_Application_Printer_File_____DISTRAFF</t>
  </si>
  <si>
    <t>z_District_Class_File_____ITEMCLSD</t>
  </si>
  <si>
    <t>z_EDI_Process_codes_from_TABLE_66_____EDITAB66</t>
  </si>
  <si>
    <t>z_EDICD2__--_EDI_3_position_codes_____EDICD3</t>
  </si>
  <si>
    <t>z_EDICD2A__--_EDI_2A_position_codes_____EDICD2A</t>
  </si>
  <si>
    <t>z_EDICD4__--_EDI_4_position_codes_____EDICD4</t>
  </si>
  <si>
    <t>z_E-Mail_additional_copies_____EMADDTL</t>
  </si>
  <si>
    <t>z_Employee_File_____EMPLOYE</t>
  </si>
  <si>
    <t>z_Employee_Parms_file_____EMPPARMS</t>
  </si>
  <si>
    <t>z_Employee_Quote_File_____EMPQUOTE</t>
  </si>
  <si>
    <t>z_Fast_Path_Description_File_____FASTPATH</t>
  </si>
  <si>
    <t>z_Fraction/Decimal_Control_File_____FRACDEC</t>
  </si>
  <si>
    <t>z_G/L_Journal_Batch_Header_File_____GLJRBA</t>
  </si>
  <si>
    <t>z_G/L_Journal_Detail_File_____GLJRDT</t>
  </si>
  <si>
    <t>z_G/L_Journal_Header_File_____GLJRHD</t>
  </si>
  <si>
    <t>z_General_Ledger_Account_file_____GLACCT</t>
  </si>
  <si>
    <t>z_General_Ledger_Master_File_____GLMAST</t>
  </si>
  <si>
    <t>z_General_Ledger_Master_File_-_HISTORY_____GLMASTHST</t>
  </si>
  <si>
    <t>z_General_Ledger_Report_File_____GLRPTF</t>
  </si>
  <si>
    <t>z_General_Ledger_Transaction_File_____GLTRANS</t>
  </si>
  <si>
    <t>z_IATRANS_-_History_(Save_Batch)_____IATRANHS</t>
  </si>
  <si>
    <t>z_IC011_Filing_exceptions_____IC011SLSP</t>
  </si>
  <si>
    <t>z_Image_PDF_____IMAGEPDF</t>
  </si>
  <si>
    <t>z_Image_PDF_____IMAGEPDFB4</t>
  </si>
  <si>
    <t>z_Industry_End_Use_Code_File_____ENDUSE</t>
  </si>
  <si>
    <t>z_Inventory_Mill_File_____INVMILL</t>
  </si>
  <si>
    <t>z_Inventory_Restock_File_____RESTOCK</t>
  </si>
  <si>
    <t>z_Item_Hist_Comments_(From_IA_Only)_____ITEMHCMT</t>
  </si>
  <si>
    <t>z_Item_Master_File_____ITEMBG</t>
  </si>
  <si>
    <t>z_Item_Master_File_____ITEMMAST</t>
  </si>
  <si>
    <t>z_Item_Master_File_____ITEMMASTXX</t>
  </si>
  <si>
    <t>z_Item_on_hand_comment_file_____ITEMONCM</t>
  </si>
  <si>
    <t>z_Item_on_Hand_File_____ITEMONHD</t>
  </si>
  <si>
    <t>z_Item_on_Hand_File_____ITEMONHDXX</t>
  </si>
  <si>
    <t>z_Item_Summary_-_Begin_Remote_Inventory_Balance_____ITEMRMT</t>
  </si>
  <si>
    <t>z_Item_Summary_MTD-Inventory_reports_____ITEMSMT</t>
  </si>
  <si>
    <t>z_Item_Summary_YTD-Inventory_reports_____ITEMSYT</t>
  </si>
  <si>
    <t>z_Item_Tag_User_Defined_fields_____ITEMTUD</t>
  </si>
  <si>
    <t>z_Item_Transaction_History_____ITEMHIST</t>
  </si>
  <si>
    <t>z_Itemtrif_-_Item_Tariff_File_____ITEMTRIF</t>
  </si>
  <si>
    <t>z_Last_Day_of_Period_File_____EMLSTDAY</t>
  </si>
  <si>
    <t>z_line_comment_changes_____LINECCHG</t>
  </si>
  <si>
    <t>z_Line_Related_Comments_____LINECMNT</t>
  </si>
  <si>
    <t>z_List_/_Heat_Number_____LISTHEAT</t>
  </si>
  <si>
    <t>z_M/P_Final_Detail_____MPHSTDET</t>
  </si>
  <si>
    <t>z_M/P_Final_Header_____MPHSTHDR</t>
  </si>
  <si>
    <t>z_M/P_Final_Processing_Charges_____MPHSTPRC</t>
  </si>
  <si>
    <t>z_M/P_Final_Restock_____MPHSTRSK</t>
  </si>
  <si>
    <t>z_M/P_Final_Used_____MPHSTUSE</t>
  </si>
  <si>
    <t>z_Maintenance_history_____MAINTHIST</t>
  </si>
  <si>
    <t>z_Manifest_____MNFEST</t>
  </si>
  <si>
    <t>z_Master_Terms_Code_File_____TERMS</t>
  </si>
  <si>
    <t>z_Material_Processing_Order_Detail_____MPDETAIL</t>
  </si>
  <si>
    <t>z_Material_Processing_Order_Header_____MPHDRORD</t>
  </si>
  <si>
    <t>z_Material_Processing_Order_Profile_____MPPROFIL</t>
  </si>
  <si>
    <t>z_mp_debits/credits_from_gl_trans_file_____GLDEBCRED</t>
  </si>
  <si>
    <t>z_MP_Setup_Control_File_____MPSETUP</t>
  </si>
  <si>
    <t>z_MP_Tracking_File_____MPTRCK</t>
  </si>
  <si>
    <t>z_MP_Tracking_History_File_____MPTRKHST</t>
  </si>
  <si>
    <t>z_MW_Email_Log_File_____EMAILLOG</t>
  </si>
  <si>
    <t>z_mw100_reset_audit_trail_____MWRESET</t>
  </si>
  <si>
    <t>z_Open_Order_File_____OEOPNORD</t>
  </si>
  <si>
    <t>z_Operational_Information_____OPERINFO</t>
  </si>
  <si>
    <t>z_Order_Detail_File_____OEDETAIL</t>
  </si>
  <si>
    <t>z_Order_Profile_File_____OEPROFIL</t>
  </si>
  <si>
    <t>z_Order_Ship_Instructions_____OESHPINS</t>
  </si>
  <si>
    <t>z_Order_Tracking_File_____ORDTRCK</t>
  </si>
  <si>
    <t>z_Order_Tracking_File_____ORDTRHST</t>
  </si>
  <si>
    <t>z_outbound_820_ach_detail_____X820OAD</t>
  </si>
  <si>
    <t>z_outbound_820_ach_vendor_____X820OAB</t>
  </si>
  <si>
    <t>z_Output_file_for_DSPFD_TYPE(*MBRLIST)_____$DSPFDA</t>
  </si>
  <si>
    <t>z_P/O_Cash_Movement_____POCASHMV</t>
  </si>
  <si>
    <t>z_partxml0_____PARTXMNT</t>
  </si>
  <si>
    <t>z_PC_Tracking_File_____PCTRCK</t>
  </si>
  <si>
    <t>z_Picker_Detail_File_____PICKDTL</t>
  </si>
  <si>
    <t>z_PO_Company_SMO_File_____POCMPSMO</t>
  </si>
  <si>
    <t>z_PO_Delivery_Date_Change_Log_____POCHGLOG</t>
  </si>
  <si>
    <t>z_PO_Tracking_File_____POTRCK</t>
  </si>
  <si>
    <t>z_PO_Tracking_History_File_____POTRKHST</t>
  </si>
  <si>
    <t>z_Price_Matrix_File_____PMATRX_B4</t>
  </si>
  <si>
    <t>z_Process_Charges__-_Header_____PRCHCHRG</t>
  </si>
  <si>
    <t>z_Process_Charges__-_Test_Quantity_____PRCHTQTY</t>
  </si>
  <si>
    <t>z_Process_Charges__-_Transactions_____PRCTCHRG</t>
  </si>
  <si>
    <t>z_PRODPROC_--Production_Process_Codes_____PRODPROC</t>
  </si>
  <si>
    <t>z_Produced_From_____PRODFROM</t>
  </si>
  <si>
    <t>z_Product_Class/Subclass_File_____PRDSBCLS</t>
  </si>
  <si>
    <t>z_Purchase_Order_Change_File_____POCHANGE</t>
  </si>
  <si>
    <t>z_Purchase_Order_Comment_File_(Whole_Order)_____POCOMMNT</t>
  </si>
  <si>
    <t>z_Purchase_order_delete_file_____PODELET</t>
  </si>
  <si>
    <t>z_Purchase_Order_Detail_File_____PODETAIL</t>
  </si>
  <si>
    <t>z_Purchase_Order_Header_File_____POHEADER</t>
  </si>
  <si>
    <t>z_Purchase_Order_Header_File_____POHEADERBH</t>
  </si>
  <si>
    <t>z_Purchase_Order_Mark/Pack/Load_____POMKPKLD</t>
  </si>
  <si>
    <t>z_Purchase_Order_Receipt_History_____RCPTHIST</t>
  </si>
  <si>
    <t>z_Query_Builder_Physical_File_____DPPFFD</t>
  </si>
  <si>
    <t>z_Quote_/_Order_Detail_History_File_____OEHISTRD</t>
  </si>
  <si>
    <t>z_Quote_/_Order_History_Header_File_____OEHISTRY</t>
  </si>
  <si>
    <t>z_Rcptcost_-_PO_receipt_cost_history_____RCPTCOST</t>
  </si>
  <si>
    <t>z_RECONHST_--Reconciliation_History_____RECONHST</t>
  </si>
  <si>
    <t>z_Remote_Inventory_On_Hand_File_____REMOTEOH</t>
  </si>
  <si>
    <t>z_S/A_Gross_Profit_Adjustment_Physical_file_____SAGPADJ</t>
  </si>
  <si>
    <t>z_S/A_Item_Summary_MTD-Inventory_reports_____SLSASMT</t>
  </si>
  <si>
    <t>z_S/A_Item_Summary_YTD-Inventory_reports_____SLSASYT</t>
  </si>
  <si>
    <t>z_Sales_Analysis_Monthly_file_____SAMTHLY</t>
  </si>
  <si>
    <t>z_Sales_Budgeting_File_____SALESBUD</t>
  </si>
  <si>
    <t>z_Sales_Description_Override_____SLSDSCOV</t>
  </si>
  <si>
    <t>z_Salesman_Recap_-_Calc_d_Sales_Figures_(Workfile)_____SLMNRCAP</t>
  </si>
  <si>
    <t>z_Salesman_Summary_file_MTD_____SLMNSUM</t>
  </si>
  <si>
    <t>z_Service_Purchase_Order_Detail_File_____SPDETAIL</t>
  </si>
  <si>
    <t>z_Service_Purchase_Order_Header_File_____SPHEADER</t>
  </si>
  <si>
    <t>z_Sheet/Split_Coil_Analysis_File_____SHEETANL</t>
  </si>
  <si>
    <t>z_Shipment_Summary_File_____SHSUMM</t>
  </si>
  <si>
    <t>z_Shipments_File_____SHIPMAST</t>
  </si>
  <si>
    <t>z_ShipTo_Dispatch_info_____SHIPDISP</t>
  </si>
  <si>
    <t>z_SLITTER_SET-UP_PRODUCED_(MADE)_ITEM_FILE_____SLTML</t>
  </si>
  <si>
    <t>z_SLITTER_SET-UP_USED_ITEM_FILE_____SLTUL</t>
  </si>
  <si>
    <t>z_SPO_Tracking_File_____SPOTRCK</t>
  </si>
  <si>
    <t>z_Standard_Industry_Code_File_____SICODE</t>
  </si>
  <si>
    <t>z_System_Calendar_File_____CALENDAR</t>
  </si>
  <si>
    <t>z_System_Parameter_Last_Maintained_Reference_File_____SYSCNSLM</t>
  </si>
  <si>
    <t>z_Tag_Location_Movement_History_____TAGLOCMV</t>
  </si>
  <si>
    <t>z_Tag_Master_File_____ITEMTAG</t>
  </si>
  <si>
    <t>z_Tag_Master_File_____ITEMTAGB4</t>
  </si>
  <si>
    <t>z_Tag_Master_File_____ITEMTAGLAH</t>
  </si>
  <si>
    <t>z_Tag_Process_History_File_____ITEMTPHS</t>
  </si>
  <si>
    <t>z_TAGBUILD_--Tag_Build_Up_____TAGBUILD</t>
  </si>
  <si>
    <t>z_TAGTRAN_--_Tag_Status_transaction_____TAGTRAN</t>
  </si>
  <si>
    <t>z_Tax_Exemption_File_____TAXEXMPT</t>
  </si>
  <si>
    <t>z_Three_Position_Item_Class_File_____ITEMCLS3</t>
  </si>
  <si>
    <t>z_Tolerance_Details_for_Main_Lines_____TLDETAIL</t>
  </si>
  <si>
    <t>z_Tracking_Outputq_File_____TRKOUTQ</t>
  </si>
  <si>
    <t>z_Upload_Data_from_IFS_____UPINPF</t>
  </si>
  <si>
    <t>z_Upload_PC_file_for_Batch_Scanners_____UPLOADPI</t>
  </si>
  <si>
    <t>z_Used_Line_File_____USEDLINE</t>
  </si>
  <si>
    <t>z_Used_line_pallet_info_____USEDBLD</t>
  </si>
  <si>
    <t>z_Vendor_ACH_Bank_Info_____ACHINFO</t>
  </si>
  <si>
    <t>z_Vendor_Mail_To_Address_File_____VENDMAIL</t>
  </si>
  <si>
    <t>z_Vendor_Master_File_____APVEND</t>
  </si>
  <si>
    <t>z_Vendor_Master_History_File_____APVNDHST</t>
  </si>
  <si>
    <t>z_Vendor_Quality_Approval_File_____VENDQUAL</t>
  </si>
  <si>
    <t>z_Vendor_Remit_To_Address_File_____VENDREMT</t>
  </si>
  <si>
    <t>z_Vendor_Request_Header_File_____VNDREQHD</t>
  </si>
  <si>
    <t>z_Vendor_Ship_To_Address_File_____VENDSHIP</t>
  </si>
  <si>
    <t>z_VENDPFR_Vendor_Performance_File_____VENDPRFM</t>
  </si>
  <si>
    <t>z_Warehouse_Order_Tracking_Code_File_____WHORDTRC</t>
  </si>
  <si>
    <t>z_Whole_Order_Charge_Transaction_File_____WHOLORCH</t>
  </si>
  <si>
    <t>z_Work_file_to_hold_documents_to_be_faxed_____WFFAXEMAIL</t>
  </si>
  <si>
    <t>z_Year_End_Summary_of_ARCUSHST_____ARCUSYEH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</si>
</sst>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1B43-7247-42F5-AF1A-AC32E9FE776E}">
  <dimension ref="A1:I305"/>
  <sheetViews>
    <sheetView tabSelected="1" topLeftCell="A2" zoomScale="10" zoomScaleNormal="10" workbookViewId="0">
      <selection activeCell="F5" sqref="F5"/>
    </sheetView>
  </sheetViews>
  <sheetFormatPr defaultColWidth="15" defaultRowHeight="15" x14ac:dyDescent="0.25"/>
  <cols>
    <col min="2" max="2" width="46.7109375" bestFit="1" customWidth="1"/>
    <col min="5" max="5" width="58.85546875" customWidth="1"/>
    <col min="6" max="6" width="27.140625" customWidth="1"/>
  </cols>
  <sheetData>
    <row r="1" spans="1:9" x14ac:dyDescent="0.25">
      <c r="A1" t="s">
        <v>0</v>
      </c>
      <c r="C1">
        <v>43</v>
      </c>
      <c r="D1">
        <v>2943694</v>
      </c>
      <c r="E1" t="s">
        <v>1</v>
      </c>
      <c r="F1" t="s">
        <v>610</v>
      </c>
      <c r="G1" t="str">
        <f t="shared" ref="G1:G64" si="0">RIGHT(F1,((LEN(F1)-(FIND("_____",F1,1)+4))))</f>
        <v>CLIMITA</v>
      </c>
      <c r="H1" t="e">
        <f>+VLOOKUP(G1,$A$1:$A$305,1,0)</f>
        <v>#N/A</v>
      </c>
      <c r="I1" t="e">
        <f t="shared" ref="I1" si="1">VLOOKUP(F1,$A$2:$A$306,1,0)</f>
        <v>#N/A</v>
      </c>
    </row>
    <row r="2" spans="1:9" x14ac:dyDescent="0.25">
      <c r="A2" t="s">
        <v>2</v>
      </c>
      <c r="C2">
        <v>22</v>
      </c>
      <c r="D2">
        <v>2839749</v>
      </c>
      <c r="E2" t="s">
        <v>3</v>
      </c>
      <c r="F2" t="s">
        <v>611</v>
      </c>
      <c r="G2" t="str">
        <f t="shared" si="0"/>
        <v>_ADDHSTCT</v>
      </c>
      <c r="H2" t="e">
        <f t="shared" ref="H2:H65" si="2">+VLOOKUP(G2,$E$1:$E$305,1,0)</f>
        <v>#N/A</v>
      </c>
    </row>
    <row r="3" spans="1:9" x14ac:dyDescent="0.25">
      <c r="A3" t="s">
        <v>4</v>
      </c>
      <c r="C3">
        <v>9</v>
      </c>
      <c r="D3">
        <v>933286</v>
      </c>
      <c r="E3" t="s">
        <v>5</v>
      </c>
      <c r="F3" t="s">
        <v>612</v>
      </c>
      <c r="G3" t="str">
        <f t="shared" si="0"/>
        <v>_AROEHITS</v>
      </c>
      <c r="H3" t="e">
        <f t="shared" si="2"/>
        <v>#N/A</v>
      </c>
    </row>
    <row r="4" spans="1:9" x14ac:dyDescent="0.25">
      <c r="A4" t="s">
        <v>6</v>
      </c>
      <c r="C4">
        <v>62</v>
      </c>
      <c r="D4">
        <v>722016</v>
      </c>
      <c r="E4" t="s">
        <v>7</v>
      </c>
      <c r="F4" t="s">
        <v>613</v>
      </c>
      <c r="G4" t="str">
        <f t="shared" si="0"/>
        <v>_ITEMEXP</v>
      </c>
      <c r="H4" t="e">
        <f t="shared" si="2"/>
        <v>#N/A</v>
      </c>
    </row>
    <row r="5" spans="1:9" x14ac:dyDescent="0.25">
      <c r="A5" t="s">
        <v>8</v>
      </c>
      <c r="C5">
        <v>12</v>
      </c>
      <c r="D5">
        <v>508716</v>
      </c>
      <c r="E5" t="s">
        <v>9</v>
      </c>
      <c r="F5" t="s">
        <v>614</v>
      </c>
      <c r="G5" t="str">
        <f t="shared" si="0"/>
        <v>_ITEMLIST</v>
      </c>
      <c r="H5" t="e">
        <f t="shared" si="2"/>
        <v>#N/A</v>
      </c>
    </row>
    <row r="6" spans="1:9" x14ac:dyDescent="0.25">
      <c r="A6" t="s">
        <v>10</v>
      </c>
      <c r="C6">
        <v>67</v>
      </c>
      <c r="D6">
        <v>492791</v>
      </c>
      <c r="E6" t="s">
        <v>11</v>
      </c>
      <c r="F6" t="s">
        <v>615</v>
      </c>
      <c r="G6" t="str">
        <f t="shared" si="0"/>
        <v>ARCUST</v>
      </c>
      <c r="H6" t="e">
        <f t="shared" si="2"/>
        <v>#N/A</v>
      </c>
    </row>
    <row r="7" spans="1:9" x14ac:dyDescent="0.25">
      <c r="A7" t="s">
        <v>12</v>
      </c>
      <c r="C7">
        <v>19</v>
      </c>
      <c r="D7">
        <v>385026</v>
      </c>
      <c r="E7" t="s">
        <v>13</v>
      </c>
      <c r="F7" t="s">
        <v>616</v>
      </c>
      <c r="G7" t="str">
        <f t="shared" si="0"/>
        <v>SHPINST</v>
      </c>
      <c r="H7" t="e">
        <f t="shared" si="2"/>
        <v>#N/A</v>
      </c>
    </row>
    <row r="8" spans="1:9" x14ac:dyDescent="0.25">
      <c r="A8" t="s">
        <v>14</v>
      </c>
      <c r="C8">
        <v>10</v>
      </c>
      <c r="D8">
        <v>346951</v>
      </c>
      <c r="E8" t="s">
        <v>15</v>
      </c>
      <c r="F8" t="s">
        <v>617</v>
      </c>
      <c r="G8" t="str">
        <f t="shared" si="0"/>
        <v>CUTTHEAD</v>
      </c>
      <c r="H8" t="e">
        <f t="shared" si="2"/>
        <v>#N/A</v>
      </c>
    </row>
    <row r="9" spans="1:9" x14ac:dyDescent="0.25">
      <c r="A9" t="s">
        <v>16</v>
      </c>
      <c r="C9">
        <v>23</v>
      </c>
      <c r="D9">
        <v>340589</v>
      </c>
      <c r="E9" t="s">
        <v>17</v>
      </c>
      <c r="F9" t="s">
        <v>618</v>
      </c>
      <c r="G9" t="str">
        <f t="shared" si="0"/>
        <v>DELTRACK</v>
      </c>
      <c r="H9" t="e">
        <f t="shared" si="2"/>
        <v>#N/A</v>
      </c>
    </row>
    <row r="10" spans="1:9" x14ac:dyDescent="0.25">
      <c r="A10" t="s">
        <v>18</v>
      </c>
      <c r="C10">
        <v>14</v>
      </c>
      <c r="D10">
        <v>304319</v>
      </c>
      <c r="E10" t="s">
        <v>19</v>
      </c>
      <c r="F10" t="s">
        <v>619</v>
      </c>
      <c r="G10" t="str">
        <f t="shared" si="0"/>
        <v>CUTTOLD</v>
      </c>
      <c r="H10" t="e">
        <f t="shared" si="2"/>
        <v>#N/A</v>
      </c>
    </row>
    <row r="11" spans="1:9" x14ac:dyDescent="0.25">
      <c r="A11" t="s">
        <v>20</v>
      </c>
      <c r="C11">
        <v>86</v>
      </c>
      <c r="D11">
        <v>299266</v>
      </c>
      <c r="E11" t="s">
        <v>21</v>
      </c>
      <c r="F11" t="s">
        <v>620</v>
      </c>
      <c r="G11" t="str">
        <f t="shared" si="0"/>
        <v>DISTRAFF</v>
      </c>
      <c r="H11" t="e">
        <f t="shared" si="2"/>
        <v>#N/A</v>
      </c>
    </row>
    <row r="12" spans="1:9" x14ac:dyDescent="0.25">
      <c r="A12" t="s">
        <v>22</v>
      </c>
      <c r="C12">
        <v>89</v>
      </c>
      <c r="D12">
        <v>293526</v>
      </c>
      <c r="E12" t="s">
        <v>23</v>
      </c>
      <c r="F12" t="s">
        <v>621</v>
      </c>
      <c r="G12" t="str">
        <f t="shared" si="0"/>
        <v>ITEMCLSD</v>
      </c>
      <c r="H12" t="e">
        <f t="shared" si="2"/>
        <v>#N/A</v>
      </c>
    </row>
    <row r="13" spans="1:9" x14ac:dyDescent="0.25">
      <c r="A13" t="s">
        <v>24</v>
      </c>
      <c r="C13">
        <v>183</v>
      </c>
      <c r="D13">
        <v>289020</v>
      </c>
      <c r="E13" t="s">
        <v>25</v>
      </c>
      <c r="F13" t="s">
        <v>622</v>
      </c>
      <c r="G13" t="str">
        <f t="shared" si="0"/>
        <v>EDITAB66</v>
      </c>
      <c r="H13" t="e">
        <f t="shared" si="2"/>
        <v>#N/A</v>
      </c>
    </row>
    <row r="14" spans="1:9" x14ac:dyDescent="0.25">
      <c r="A14" t="s">
        <v>26</v>
      </c>
      <c r="C14">
        <v>183</v>
      </c>
      <c r="D14">
        <v>238502</v>
      </c>
      <c r="E14" t="s">
        <v>27</v>
      </c>
      <c r="F14" t="s">
        <v>623</v>
      </c>
      <c r="G14" t="str">
        <f t="shared" si="0"/>
        <v>EDICD3</v>
      </c>
      <c r="H14" t="e">
        <f t="shared" si="2"/>
        <v>#N/A</v>
      </c>
    </row>
    <row r="15" spans="1:9" x14ac:dyDescent="0.25">
      <c r="A15" t="s">
        <v>28</v>
      </c>
      <c r="C15">
        <v>183</v>
      </c>
      <c r="D15">
        <v>238501</v>
      </c>
      <c r="E15" t="s">
        <v>29</v>
      </c>
      <c r="F15" t="s">
        <v>624</v>
      </c>
      <c r="G15" t="str">
        <f t="shared" si="0"/>
        <v>EDICD2A</v>
      </c>
      <c r="H15" t="e">
        <f t="shared" si="2"/>
        <v>#N/A</v>
      </c>
    </row>
    <row r="16" spans="1:9" x14ac:dyDescent="0.25">
      <c r="A16" t="s">
        <v>30</v>
      </c>
      <c r="C16">
        <v>88</v>
      </c>
      <c r="D16">
        <v>206207</v>
      </c>
      <c r="E16" t="s">
        <v>31</v>
      </c>
      <c r="F16" t="s">
        <v>625</v>
      </c>
      <c r="G16" t="str">
        <f t="shared" si="0"/>
        <v>EDICD4</v>
      </c>
      <c r="H16" t="e">
        <f t="shared" si="2"/>
        <v>#N/A</v>
      </c>
    </row>
    <row r="17" spans="1:8" x14ac:dyDescent="0.25">
      <c r="A17" t="s">
        <v>32</v>
      </c>
      <c r="C17">
        <v>24</v>
      </c>
      <c r="D17">
        <v>206073</v>
      </c>
      <c r="E17" t="s">
        <v>33</v>
      </c>
      <c r="F17" t="s">
        <v>626</v>
      </c>
      <c r="G17" t="str">
        <f t="shared" si="0"/>
        <v>EMADDTL</v>
      </c>
      <c r="H17" t="e">
        <f t="shared" si="2"/>
        <v>#N/A</v>
      </c>
    </row>
    <row r="18" spans="1:8" x14ac:dyDescent="0.25">
      <c r="A18" t="s">
        <v>34</v>
      </c>
      <c r="C18">
        <v>7</v>
      </c>
      <c r="D18">
        <v>206073</v>
      </c>
      <c r="E18" t="s">
        <v>35</v>
      </c>
      <c r="F18" t="s">
        <v>627</v>
      </c>
      <c r="G18" t="str">
        <f t="shared" si="0"/>
        <v>EMPLOYE</v>
      </c>
      <c r="H18" t="e">
        <f t="shared" si="2"/>
        <v>#N/A</v>
      </c>
    </row>
    <row r="19" spans="1:8" x14ac:dyDescent="0.25">
      <c r="A19" t="s">
        <v>36</v>
      </c>
      <c r="C19">
        <v>40</v>
      </c>
      <c r="D19">
        <v>196649</v>
      </c>
      <c r="E19" t="s">
        <v>37</v>
      </c>
      <c r="F19" t="s">
        <v>628</v>
      </c>
      <c r="G19" t="str">
        <f t="shared" si="0"/>
        <v>EMPPARMS</v>
      </c>
      <c r="H19" t="e">
        <f t="shared" si="2"/>
        <v>#N/A</v>
      </c>
    </row>
    <row r="20" spans="1:8" x14ac:dyDescent="0.25">
      <c r="A20" t="s">
        <v>38</v>
      </c>
      <c r="C20">
        <v>9</v>
      </c>
      <c r="D20">
        <v>186765</v>
      </c>
      <c r="E20" t="s">
        <v>39</v>
      </c>
      <c r="F20" t="s">
        <v>629</v>
      </c>
      <c r="G20" t="str">
        <f t="shared" si="0"/>
        <v>EMPQUOTE</v>
      </c>
      <c r="H20" t="e">
        <f t="shared" si="2"/>
        <v>#N/A</v>
      </c>
    </row>
    <row r="21" spans="1:8" x14ac:dyDescent="0.25">
      <c r="A21" t="s">
        <v>40</v>
      </c>
      <c r="C21">
        <v>17</v>
      </c>
      <c r="D21">
        <v>179634</v>
      </c>
      <c r="E21" t="s">
        <v>41</v>
      </c>
      <c r="F21" t="s">
        <v>630</v>
      </c>
      <c r="G21" t="str">
        <f t="shared" si="0"/>
        <v>FASTPATH</v>
      </c>
      <c r="H21" t="e">
        <f t="shared" si="2"/>
        <v>#N/A</v>
      </c>
    </row>
    <row r="22" spans="1:8" x14ac:dyDescent="0.25">
      <c r="A22" t="s">
        <v>42</v>
      </c>
      <c r="C22">
        <v>30</v>
      </c>
      <c r="D22">
        <v>165495</v>
      </c>
      <c r="E22" t="s">
        <v>43</v>
      </c>
      <c r="F22" t="s">
        <v>631</v>
      </c>
      <c r="G22" t="str">
        <f t="shared" si="0"/>
        <v>FRACDEC</v>
      </c>
      <c r="H22" t="e">
        <f t="shared" si="2"/>
        <v>#N/A</v>
      </c>
    </row>
    <row r="23" spans="1:8" x14ac:dyDescent="0.25">
      <c r="A23" t="s">
        <v>44</v>
      </c>
      <c r="C23">
        <v>16</v>
      </c>
      <c r="D23">
        <v>165282</v>
      </c>
      <c r="E23" t="s">
        <v>45</v>
      </c>
      <c r="F23" t="s">
        <v>632</v>
      </c>
      <c r="G23" t="str">
        <f t="shared" si="0"/>
        <v>GLJRBA</v>
      </c>
      <c r="H23" t="e">
        <f t="shared" si="2"/>
        <v>#N/A</v>
      </c>
    </row>
    <row r="24" spans="1:8" x14ac:dyDescent="0.25">
      <c r="A24" t="s">
        <v>46</v>
      </c>
      <c r="C24">
        <v>96</v>
      </c>
      <c r="D24">
        <v>153720</v>
      </c>
      <c r="E24" t="s">
        <v>47</v>
      </c>
      <c r="F24" t="s">
        <v>633</v>
      </c>
      <c r="G24" t="str">
        <f t="shared" si="0"/>
        <v>GLJRDT</v>
      </c>
      <c r="H24" t="e">
        <f t="shared" si="2"/>
        <v>#N/A</v>
      </c>
    </row>
    <row r="25" spans="1:8" x14ac:dyDescent="0.25">
      <c r="A25" t="s">
        <v>48</v>
      </c>
      <c r="C25">
        <v>245</v>
      </c>
      <c r="D25">
        <v>153714</v>
      </c>
      <c r="E25" t="s">
        <v>49</v>
      </c>
      <c r="F25" t="s">
        <v>634</v>
      </c>
      <c r="G25" t="str">
        <f t="shared" si="0"/>
        <v>GLJRHD</v>
      </c>
      <c r="H25" t="e">
        <f t="shared" si="2"/>
        <v>#N/A</v>
      </c>
    </row>
    <row r="26" spans="1:8" x14ac:dyDescent="0.25">
      <c r="A26" t="s">
        <v>50</v>
      </c>
      <c r="C26">
        <v>53</v>
      </c>
      <c r="D26">
        <v>152134</v>
      </c>
      <c r="E26" t="s">
        <v>51</v>
      </c>
      <c r="F26" t="s">
        <v>635</v>
      </c>
      <c r="G26" t="str">
        <f t="shared" si="0"/>
        <v>GLACCT</v>
      </c>
      <c r="H26" t="e">
        <f t="shared" si="2"/>
        <v>#N/A</v>
      </c>
    </row>
    <row r="27" spans="1:8" x14ac:dyDescent="0.25">
      <c r="A27" t="s">
        <v>52</v>
      </c>
      <c r="C27">
        <v>71</v>
      </c>
      <c r="D27">
        <v>151572</v>
      </c>
      <c r="E27" t="s">
        <v>53</v>
      </c>
      <c r="F27" t="s">
        <v>636</v>
      </c>
      <c r="G27" t="str">
        <f t="shared" si="0"/>
        <v>GLMAST</v>
      </c>
      <c r="H27" t="e">
        <f t="shared" si="2"/>
        <v>#N/A</v>
      </c>
    </row>
    <row r="28" spans="1:8" x14ac:dyDescent="0.25">
      <c r="A28" t="s">
        <v>54</v>
      </c>
      <c r="C28">
        <v>196</v>
      </c>
      <c r="D28">
        <v>151197</v>
      </c>
      <c r="E28" t="s">
        <v>55</v>
      </c>
      <c r="F28" t="s">
        <v>637</v>
      </c>
      <c r="G28" t="str">
        <f t="shared" si="0"/>
        <v>GLMASTHST</v>
      </c>
      <c r="H28" t="e">
        <f t="shared" si="2"/>
        <v>#N/A</v>
      </c>
    </row>
    <row r="29" spans="1:8" x14ac:dyDescent="0.25">
      <c r="A29" t="s">
        <v>56</v>
      </c>
      <c r="C29">
        <v>14</v>
      </c>
      <c r="D29">
        <v>151122</v>
      </c>
      <c r="E29" t="s">
        <v>57</v>
      </c>
      <c r="F29" t="s">
        <v>638</v>
      </c>
      <c r="G29" t="str">
        <f t="shared" si="0"/>
        <v>GLRPTF</v>
      </c>
      <c r="H29" t="e">
        <f t="shared" si="2"/>
        <v>#N/A</v>
      </c>
    </row>
    <row r="30" spans="1:8" x14ac:dyDescent="0.25">
      <c r="A30" t="s">
        <v>58</v>
      </c>
      <c r="C30">
        <v>128</v>
      </c>
      <c r="D30">
        <v>150329</v>
      </c>
      <c r="E30" t="s">
        <v>59</v>
      </c>
      <c r="F30" t="s">
        <v>639</v>
      </c>
      <c r="G30" t="str">
        <f t="shared" si="0"/>
        <v>GLTRANS</v>
      </c>
      <c r="H30" t="e">
        <f t="shared" si="2"/>
        <v>#N/A</v>
      </c>
    </row>
    <row r="31" spans="1:8" x14ac:dyDescent="0.25">
      <c r="A31" t="s">
        <v>60</v>
      </c>
      <c r="C31">
        <v>62</v>
      </c>
      <c r="D31">
        <v>148928</v>
      </c>
      <c r="E31" t="s">
        <v>61</v>
      </c>
      <c r="F31" t="s">
        <v>640</v>
      </c>
      <c r="G31" t="str">
        <f t="shared" si="0"/>
        <v>IATRANHS</v>
      </c>
      <c r="H31" t="e">
        <f t="shared" si="2"/>
        <v>#N/A</v>
      </c>
    </row>
    <row r="32" spans="1:8" x14ac:dyDescent="0.25">
      <c r="A32" t="s">
        <v>62</v>
      </c>
      <c r="C32">
        <v>58</v>
      </c>
      <c r="D32">
        <v>147941</v>
      </c>
      <c r="E32" t="s">
        <v>63</v>
      </c>
      <c r="F32" t="s">
        <v>641</v>
      </c>
      <c r="G32" t="str">
        <f t="shared" si="0"/>
        <v>IC011SLSP</v>
      </c>
      <c r="H32" t="e">
        <f t="shared" si="2"/>
        <v>#N/A</v>
      </c>
    </row>
    <row r="33" spans="1:8" x14ac:dyDescent="0.25">
      <c r="A33" t="s">
        <v>64</v>
      </c>
      <c r="C33">
        <v>95</v>
      </c>
      <c r="D33">
        <v>147801</v>
      </c>
      <c r="E33" t="s">
        <v>65</v>
      </c>
      <c r="F33" t="s">
        <v>642</v>
      </c>
      <c r="G33" t="str">
        <f t="shared" si="0"/>
        <v>IMAGEPDF</v>
      </c>
      <c r="H33" t="e">
        <f t="shared" si="2"/>
        <v>#N/A</v>
      </c>
    </row>
    <row r="34" spans="1:8" x14ac:dyDescent="0.25">
      <c r="A34" t="s">
        <v>66</v>
      </c>
      <c r="C34">
        <v>7</v>
      </c>
      <c r="D34">
        <v>134053</v>
      </c>
      <c r="E34" t="s">
        <v>67</v>
      </c>
      <c r="F34" t="s">
        <v>643</v>
      </c>
      <c r="G34" t="str">
        <f t="shared" si="0"/>
        <v>IMAGEPDFB4</v>
      </c>
      <c r="H34" t="e">
        <f t="shared" si="2"/>
        <v>#N/A</v>
      </c>
    </row>
    <row r="35" spans="1:8" x14ac:dyDescent="0.25">
      <c r="A35" t="s">
        <v>68</v>
      </c>
      <c r="C35">
        <v>59</v>
      </c>
      <c r="D35">
        <v>113878</v>
      </c>
      <c r="E35" t="s">
        <v>69</v>
      </c>
      <c r="F35" t="s">
        <v>644</v>
      </c>
      <c r="G35" t="str">
        <f t="shared" si="0"/>
        <v>ENDUSE</v>
      </c>
      <c r="H35" t="e">
        <f t="shared" si="2"/>
        <v>#N/A</v>
      </c>
    </row>
    <row r="36" spans="1:8" x14ac:dyDescent="0.25">
      <c r="A36" t="s">
        <v>70</v>
      </c>
      <c r="C36">
        <v>92</v>
      </c>
      <c r="D36">
        <v>112308</v>
      </c>
      <c r="E36" t="s">
        <v>71</v>
      </c>
      <c r="F36" t="s">
        <v>645</v>
      </c>
      <c r="G36" t="str">
        <f t="shared" si="0"/>
        <v>INVMILL</v>
      </c>
      <c r="H36" t="e">
        <f t="shared" si="2"/>
        <v>#N/A</v>
      </c>
    </row>
    <row r="37" spans="1:8" x14ac:dyDescent="0.25">
      <c r="A37" t="s">
        <v>72</v>
      </c>
      <c r="C37">
        <v>21</v>
      </c>
      <c r="D37">
        <v>112121</v>
      </c>
      <c r="E37" t="s">
        <v>73</v>
      </c>
      <c r="F37" t="s">
        <v>646</v>
      </c>
      <c r="G37" t="str">
        <f t="shared" si="0"/>
        <v>RESTOCK</v>
      </c>
      <c r="H37" t="e">
        <f t="shared" si="2"/>
        <v>#N/A</v>
      </c>
    </row>
    <row r="38" spans="1:8" x14ac:dyDescent="0.25">
      <c r="A38" t="s">
        <v>74</v>
      </c>
      <c r="C38">
        <v>30</v>
      </c>
      <c r="D38">
        <v>108289</v>
      </c>
      <c r="E38" t="s">
        <v>75</v>
      </c>
      <c r="F38" t="s">
        <v>647</v>
      </c>
      <c r="G38" t="str">
        <f t="shared" si="0"/>
        <v>ITEMHCMT</v>
      </c>
      <c r="H38" t="e">
        <f t="shared" si="2"/>
        <v>#N/A</v>
      </c>
    </row>
    <row r="39" spans="1:8" x14ac:dyDescent="0.25">
      <c r="A39" t="s">
        <v>76</v>
      </c>
      <c r="C39">
        <v>11</v>
      </c>
      <c r="D39">
        <v>106554</v>
      </c>
      <c r="E39" t="s">
        <v>77</v>
      </c>
      <c r="F39" t="s">
        <v>648</v>
      </c>
      <c r="G39" t="str">
        <f t="shared" si="0"/>
        <v>ITEMBG</v>
      </c>
      <c r="H39" t="e">
        <f t="shared" si="2"/>
        <v>#N/A</v>
      </c>
    </row>
    <row r="40" spans="1:8" x14ac:dyDescent="0.25">
      <c r="A40" t="s">
        <v>78</v>
      </c>
      <c r="C40">
        <v>32</v>
      </c>
      <c r="D40">
        <v>92040</v>
      </c>
      <c r="E40" t="s">
        <v>79</v>
      </c>
      <c r="F40" t="s">
        <v>649</v>
      </c>
      <c r="G40" t="str">
        <f t="shared" si="0"/>
        <v>ITEMMAST</v>
      </c>
      <c r="H40" t="e">
        <f t="shared" si="2"/>
        <v>#N/A</v>
      </c>
    </row>
    <row r="41" spans="1:8" x14ac:dyDescent="0.25">
      <c r="A41" t="s">
        <v>80</v>
      </c>
      <c r="C41">
        <v>15</v>
      </c>
      <c r="D41">
        <v>90559</v>
      </c>
      <c r="E41" t="s">
        <v>81</v>
      </c>
      <c r="F41" t="s">
        <v>650</v>
      </c>
      <c r="G41" t="str">
        <f t="shared" si="0"/>
        <v>ITEMMASTXX</v>
      </c>
      <c r="H41" t="e">
        <f t="shared" si="2"/>
        <v>#N/A</v>
      </c>
    </row>
    <row r="42" spans="1:8" x14ac:dyDescent="0.25">
      <c r="A42" t="s">
        <v>82</v>
      </c>
      <c r="C42">
        <v>106</v>
      </c>
      <c r="D42">
        <v>68507</v>
      </c>
      <c r="E42" t="s">
        <v>83</v>
      </c>
      <c r="F42" t="s">
        <v>651</v>
      </c>
      <c r="G42" t="str">
        <f t="shared" si="0"/>
        <v>ITEMONCM</v>
      </c>
      <c r="H42" t="e">
        <f t="shared" si="2"/>
        <v>#N/A</v>
      </c>
    </row>
    <row r="43" spans="1:8" x14ac:dyDescent="0.25">
      <c r="A43" t="s">
        <v>84</v>
      </c>
      <c r="C43">
        <v>34</v>
      </c>
      <c r="D43">
        <v>68437</v>
      </c>
      <c r="E43" t="s">
        <v>85</v>
      </c>
      <c r="F43" t="s">
        <v>652</v>
      </c>
      <c r="G43" t="str">
        <f t="shared" si="0"/>
        <v>ITEMONHD</v>
      </c>
      <c r="H43" t="e">
        <f t="shared" si="2"/>
        <v>#N/A</v>
      </c>
    </row>
    <row r="44" spans="1:8" x14ac:dyDescent="0.25">
      <c r="A44" t="s">
        <v>86</v>
      </c>
      <c r="C44">
        <v>12</v>
      </c>
      <c r="D44">
        <v>59062</v>
      </c>
      <c r="E44" t="s">
        <v>87</v>
      </c>
      <c r="F44" t="s">
        <v>653</v>
      </c>
      <c r="G44" t="str">
        <f t="shared" si="0"/>
        <v>ITEMONHDXX</v>
      </c>
      <c r="H44" t="e">
        <f t="shared" si="2"/>
        <v>#N/A</v>
      </c>
    </row>
    <row r="45" spans="1:8" x14ac:dyDescent="0.25">
      <c r="A45" t="s">
        <v>88</v>
      </c>
      <c r="C45">
        <v>47</v>
      </c>
      <c r="D45">
        <v>58136</v>
      </c>
      <c r="E45" t="s">
        <v>89</v>
      </c>
      <c r="F45" t="s">
        <v>654</v>
      </c>
      <c r="G45" t="str">
        <f t="shared" si="0"/>
        <v>ITEMRMT</v>
      </c>
      <c r="H45" t="e">
        <f t="shared" si="2"/>
        <v>#N/A</v>
      </c>
    </row>
    <row r="46" spans="1:8" x14ac:dyDescent="0.25">
      <c r="A46" t="s">
        <v>90</v>
      </c>
      <c r="C46">
        <v>71</v>
      </c>
      <c r="D46">
        <v>54495</v>
      </c>
      <c r="E46" t="s">
        <v>91</v>
      </c>
      <c r="F46" t="s">
        <v>655</v>
      </c>
      <c r="G46" t="str">
        <f t="shared" si="0"/>
        <v>ITEMSMT</v>
      </c>
      <c r="H46" t="e">
        <f t="shared" si="2"/>
        <v>#N/A</v>
      </c>
    </row>
    <row r="47" spans="1:8" x14ac:dyDescent="0.25">
      <c r="A47" t="s">
        <v>92</v>
      </c>
      <c r="C47">
        <v>17</v>
      </c>
      <c r="D47">
        <v>48583</v>
      </c>
      <c r="E47" t="s">
        <v>93</v>
      </c>
      <c r="F47" t="s">
        <v>656</v>
      </c>
      <c r="G47" t="str">
        <f t="shared" si="0"/>
        <v>ITEMSYT</v>
      </c>
      <c r="H47" t="e">
        <f t="shared" si="2"/>
        <v>#N/A</v>
      </c>
    </row>
    <row r="48" spans="1:8" x14ac:dyDescent="0.25">
      <c r="A48" t="s">
        <v>94</v>
      </c>
      <c r="C48">
        <v>13</v>
      </c>
      <c r="D48">
        <v>47860</v>
      </c>
      <c r="E48" t="s">
        <v>95</v>
      </c>
      <c r="F48" t="s">
        <v>657</v>
      </c>
      <c r="G48" t="str">
        <f t="shared" si="0"/>
        <v>ITEMTUD</v>
      </c>
      <c r="H48" t="e">
        <f t="shared" si="2"/>
        <v>#N/A</v>
      </c>
    </row>
    <row r="49" spans="1:8" x14ac:dyDescent="0.25">
      <c r="A49" t="s">
        <v>96</v>
      </c>
      <c r="C49">
        <v>30</v>
      </c>
      <c r="D49">
        <v>46239</v>
      </c>
      <c r="E49" t="s">
        <v>97</v>
      </c>
      <c r="F49" t="s">
        <v>658</v>
      </c>
      <c r="G49" t="str">
        <f t="shared" si="0"/>
        <v>ITEMHIST</v>
      </c>
      <c r="H49" t="e">
        <f t="shared" si="2"/>
        <v>#N/A</v>
      </c>
    </row>
    <row r="50" spans="1:8" x14ac:dyDescent="0.25">
      <c r="A50" t="s">
        <v>98</v>
      </c>
      <c r="C50">
        <v>14</v>
      </c>
      <c r="D50">
        <v>45486</v>
      </c>
      <c r="E50" t="s">
        <v>99</v>
      </c>
      <c r="F50" t="s">
        <v>659</v>
      </c>
      <c r="G50" t="str">
        <f t="shared" si="0"/>
        <v>ITEMTRIF</v>
      </c>
      <c r="H50" t="e">
        <f t="shared" si="2"/>
        <v>#N/A</v>
      </c>
    </row>
    <row r="51" spans="1:8" x14ac:dyDescent="0.25">
      <c r="A51" t="s">
        <v>100</v>
      </c>
      <c r="C51">
        <v>12</v>
      </c>
      <c r="D51">
        <v>44827</v>
      </c>
      <c r="E51" t="s">
        <v>101</v>
      </c>
      <c r="F51" t="s">
        <v>660</v>
      </c>
      <c r="G51" t="str">
        <f t="shared" si="0"/>
        <v>EMLSTDAY</v>
      </c>
      <c r="H51" t="e">
        <f t="shared" si="2"/>
        <v>#N/A</v>
      </c>
    </row>
    <row r="52" spans="1:8" x14ac:dyDescent="0.25">
      <c r="A52" t="s">
        <v>102</v>
      </c>
      <c r="C52">
        <v>40</v>
      </c>
      <c r="D52">
        <v>44325</v>
      </c>
      <c r="E52" t="s">
        <v>103</v>
      </c>
      <c r="F52" t="s">
        <v>661</v>
      </c>
      <c r="G52" t="str">
        <f t="shared" si="0"/>
        <v>LINECCHG</v>
      </c>
      <c r="H52" t="e">
        <f t="shared" si="2"/>
        <v>#N/A</v>
      </c>
    </row>
    <row r="53" spans="1:8" x14ac:dyDescent="0.25">
      <c r="A53" t="s">
        <v>104</v>
      </c>
      <c r="C53">
        <v>18</v>
      </c>
      <c r="D53">
        <v>41587</v>
      </c>
      <c r="E53" t="s">
        <v>105</v>
      </c>
      <c r="F53" t="s">
        <v>662</v>
      </c>
      <c r="G53" t="str">
        <f t="shared" si="0"/>
        <v>LINECMNT</v>
      </c>
      <c r="H53" t="e">
        <f t="shared" si="2"/>
        <v>#N/A</v>
      </c>
    </row>
    <row r="54" spans="1:8" x14ac:dyDescent="0.25">
      <c r="A54" t="s">
        <v>106</v>
      </c>
      <c r="C54">
        <v>35</v>
      </c>
      <c r="D54">
        <v>40449</v>
      </c>
      <c r="E54" t="s">
        <v>107</v>
      </c>
      <c r="F54" t="s">
        <v>663</v>
      </c>
      <c r="G54" t="str">
        <f t="shared" si="0"/>
        <v>LISTHEAT</v>
      </c>
      <c r="H54" t="e">
        <f t="shared" si="2"/>
        <v>#N/A</v>
      </c>
    </row>
    <row r="55" spans="1:8" x14ac:dyDescent="0.25">
      <c r="A55" t="s">
        <v>108</v>
      </c>
      <c r="C55">
        <v>32</v>
      </c>
      <c r="D55">
        <v>38817</v>
      </c>
      <c r="E55" t="s">
        <v>109</v>
      </c>
      <c r="F55" t="s">
        <v>664</v>
      </c>
      <c r="G55" t="str">
        <f t="shared" si="0"/>
        <v>MPHSTDET</v>
      </c>
      <c r="H55" t="e">
        <f t="shared" si="2"/>
        <v>#N/A</v>
      </c>
    </row>
    <row r="56" spans="1:8" x14ac:dyDescent="0.25">
      <c r="A56" t="s">
        <v>110</v>
      </c>
      <c r="C56">
        <v>33</v>
      </c>
      <c r="D56">
        <v>36295</v>
      </c>
      <c r="E56" t="s">
        <v>111</v>
      </c>
      <c r="F56" t="s">
        <v>665</v>
      </c>
      <c r="G56" t="str">
        <f t="shared" si="0"/>
        <v>MPHSTHDR</v>
      </c>
      <c r="H56" t="e">
        <f t="shared" si="2"/>
        <v>#N/A</v>
      </c>
    </row>
    <row r="57" spans="1:8" x14ac:dyDescent="0.25">
      <c r="A57" t="s">
        <v>112</v>
      </c>
      <c r="C57">
        <v>43</v>
      </c>
      <c r="D57">
        <v>35971</v>
      </c>
      <c r="E57" t="s">
        <v>113</v>
      </c>
      <c r="F57" t="s">
        <v>666</v>
      </c>
      <c r="G57" t="str">
        <f t="shared" si="0"/>
        <v>MPHSTPRC</v>
      </c>
      <c r="H57" t="e">
        <f t="shared" si="2"/>
        <v>#N/A</v>
      </c>
    </row>
    <row r="58" spans="1:8" x14ac:dyDescent="0.25">
      <c r="A58" t="s">
        <v>114</v>
      </c>
      <c r="C58">
        <v>43</v>
      </c>
      <c r="D58">
        <v>35529</v>
      </c>
      <c r="E58" t="s">
        <v>115</v>
      </c>
      <c r="F58" t="s">
        <v>667</v>
      </c>
      <c r="G58" t="str">
        <f t="shared" si="0"/>
        <v>MPHSTRSK</v>
      </c>
      <c r="H58" t="e">
        <f t="shared" si="2"/>
        <v>#N/A</v>
      </c>
    </row>
    <row r="59" spans="1:8" x14ac:dyDescent="0.25">
      <c r="A59" t="s">
        <v>116</v>
      </c>
      <c r="C59">
        <v>11</v>
      </c>
      <c r="D59">
        <v>34983</v>
      </c>
      <c r="E59" t="s">
        <v>117</v>
      </c>
      <c r="F59" t="s">
        <v>668</v>
      </c>
      <c r="G59" t="str">
        <f t="shared" si="0"/>
        <v>MPHSTUSE</v>
      </c>
      <c r="H59" t="e">
        <f t="shared" si="2"/>
        <v>#N/A</v>
      </c>
    </row>
    <row r="60" spans="1:8" x14ac:dyDescent="0.25">
      <c r="A60" t="s">
        <v>118</v>
      </c>
      <c r="C60">
        <v>24</v>
      </c>
      <c r="D60">
        <v>30311</v>
      </c>
      <c r="E60" t="s">
        <v>119</v>
      </c>
      <c r="F60" t="s">
        <v>669</v>
      </c>
      <c r="G60" t="str">
        <f t="shared" si="0"/>
        <v>MAINTHIST</v>
      </c>
      <c r="H60" t="e">
        <f t="shared" si="2"/>
        <v>#N/A</v>
      </c>
    </row>
    <row r="61" spans="1:8" x14ac:dyDescent="0.25">
      <c r="A61" t="s">
        <v>120</v>
      </c>
      <c r="C61">
        <v>113</v>
      </c>
      <c r="D61">
        <v>30170</v>
      </c>
      <c r="E61" t="s">
        <v>121</v>
      </c>
      <c r="F61" t="s">
        <v>670</v>
      </c>
      <c r="G61" t="str">
        <f t="shared" si="0"/>
        <v>MNFEST</v>
      </c>
      <c r="H61" t="e">
        <f t="shared" si="2"/>
        <v>#N/A</v>
      </c>
    </row>
    <row r="62" spans="1:8" x14ac:dyDescent="0.25">
      <c r="A62" t="s">
        <v>122</v>
      </c>
      <c r="C62">
        <v>31</v>
      </c>
      <c r="D62">
        <v>27055</v>
      </c>
      <c r="E62" t="s">
        <v>123</v>
      </c>
      <c r="F62" t="s">
        <v>671</v>
      </c>
      <c r="G62" t="str">
        <f t="shared" si="0"/>
        <v>TERMS</v>
      </c>
      <c r="H62" t="e">
        <f t="shared" si="2"/>
        <v>#N/A</v>
      </c>
    </row>
    <row r="63" spans="1:8" x14ac:dyDescent="0.25">
      <c r="A63" t="s">
        <v>124</v>
      </c>
      <c r="C63">
        <v>20</v>
      </c>
      <c r="D63">
        <v>26655</v>
      </c>
      <c r="E63" t="s">
        <v>125</v>
      </c>
      <c r="F63" t="s">
        <v>672</v>
      </c>
      <c r="G63" t="str">
        <f t="shared" si="0"/>
        <v>MPDETAIL</v>
      </c>
      <c r="H63" t="e">
        <f t="shared" si="2"/>
        <v>#N/A</v>
      </c>
    </row>
    <row r="64" spans="1:8" x14ac:dyDescent="0.25">
      <c r="A64" t="s">
        <v>126</v>
      </c>
      <c r="C64">
        <v>19</v>
      </c>
      <c r="D64">
        <v>22384</v>
      </c>
      <c r="E64" t="s">
        <v>127</v>
      </c>
      <c r="F64" t="s">
        <v>673</v>
      </c>
      <c r="G64" t="str">
        <f t="shared" si="0"/>
        <v>MPHDRORD</v>
      </c>
      <c r="H64" t="e">
        <f t="shared" si="2"/>
        <v>#N/A</v>
      </c>
    </row>
    <row r="65" spans="1:8" x14ac:dyDescent="0.25">
      <c r="A65" t="s">
        <v>128</v>
      </c>
      <c r="C65">
        <v>11</v>
      </c>
      <c r="D65">
        <v>20309</v>
      </c>
      <c r="E65" t="s">
        <v>129</v>
      </c>
      <c r="F65" t="s">
        <v>674</v>
      </c>
      <c r="G65" t="str">
        <f t="shared" ref="G65:G128" si="3">RIGHT(F65,((LEN(F65)-(FIND("_____",F65,1)+4))))</f>
        <v>MPPROFIL</v>
      </c>
      <c r="H65" t="e">
        <f t="shared" si="2"/>
        <v>#N/A</v>
      </c>
    </row>
    <row r="66" spans="1:8" x14ac:dyDescent="0.25">
      <c r="A66" t="s">
        <v>130</v>
      </c>
      <c r="C66">
        <v>28</v>
      </c>
      <c r="D66">
        <v>20014</v>
      </c>
      <c r="E66" t="s">
        <v>131</v>
      </c>
      <c r="F66" t="s">
        <v>675</v>
      </c>
      <c r="G66" t="str">
        <f t="shared" si="3"/>
        <v>GLDEBCRED</v>
      </c>
      <c r="H66" t="e">
        <f t="shared" ref="H66:H129" si="4">+VLOOKUP(G66,$E$1:$E$305,1,0)</f>
        <v>#N/A</v>
      </c>
    </row>
    <row r="67" spans="1:8" x14ac:dyDescent="0.25">
      <c r="A67" t="s">
        <v>132</v>
      </c>
      <c r="C67">
        <v>19</v>
      </c>
      <c r="D67">
        <v>19661</v>
      </c>
      <c r="E67" t="s">
        <v>133</v>
      </c>
      <c r="F67" t="s">
        <v>676</v>
      </c>
      <c r="G67" t="str">
        <f t="shared" si="3"/>
        <v>MPSETUP</v>
      </c>
      <c r="H67" t="e">
        <f t="shared" si="4"/>
        <v>#N/A</v>
      </c>
    </row>
    <row r="68" spans="1:8" x14ac:dyDescent="0.25">
      <c r="A68" t="s">
        <v>134</v>
      </c>
      <c r="C68">
        <v>11</v>
      </c>
      <c r="D68">
        <v>19369</v>
      </c>
      <c r="E68" t="s">
        <v>135</v>
      </c>
      <c r="F68" t="s">
        <v>677</v>
      </c>
      <c r="G68" t="str">
        <f t="shared" si="3"/>
        <v>MPTRCK</v>
      </c>
      <c r="H68" t="e">
        <f t="shared" si="4"/>
        <v>#N/A</v>
      </c>
    </row>
    <row r="69" spans="1:8" x14ac:dyDescent="0.25">
      <c r="A69" t="s">
        <v>136</v>
      </c>
      <c r="C69">
        <v>46</v>
      </c>
      <c r="D69">
        <v>18854</v>
      </c>
      <c r="E69" t="s">
        <v>137</v>
      </c>
      <c r="F69" t="s">
        <v>678</v>
      </c>
      <c r="G69" t="str">
        <f t="shared" si="3"/>
        <v>MPTRKHST</v>
      </c>
      <c r="H69" t="e">
        <f t="shared" si="4"/>
        <v>#N/A</v>
      </c>
    </row>
    <row r="70" spans="1:8" x14ac:dyDescent="0.25">
      <c r="A70" t="s">
        <v>138</v>
      </c>
      <c r="C70">
        <v>14</v>
      </c>
      <c r="D70">
        <v>17258</v>
      </c>
      <c r="E70" t="s">
        <v>139</v>
      </c>
      <c r="F70" t="s">
        <v>679</v>
      </c>
      <c r="G70" t="str">
        <f t="shared" si="3"/>
        <v>EMAILLOG</v>
      </c>
      <c r="H70" t="e">
        <f t="shared" si="4"/>
        <v>#N/A</v>
      </c>
    </row>
    <row r="71" spans="1:8" x14ac:dyDescent="0.25">
      <c r="A71" t="s">
        <v>140</v>
      </c>
      <c r="C71">
        <v>25</v>
      </c>
      <c r="D71">
        <v>17036</v>
      </c>
      <c r="E71" t="s">
        <v>141</v>
      </c>
      <c r="F71" t="s">
        <v>680</v>
      </c>
      <c r="G71" t="str">
        <f t="shared" si="3"/>
        <v>MWRESET</v>
      </c>
      <c r="H71" t="e">
        <f t="shared" si="4"/>
        <v>#N/A</v>
      </c>
    </row>
    <row r="72" spans="1:8" x14ac:dyDescent="0.25">
      <c r="A72" t="s">
        <v>142</v>
      </c>
      <c r="C72">
        <v>78</v>
      </c>
      <c r="D72">
        <v>15488</v>
      </c>
      <c r="E72" t="s">
        <v>143</v>
      </c>
      <c r="F72" t="s">
        <v>681</v>
      </c>
      <c r="G72" t="str">
        <f t="shared" si="3"/>
        <v>OEOPNORD</v>
      </c>
      <c r="H72" t="e">
        <f t="shared" si="4"/>
        <v>#N/A</v>
      </c>
    </row>
    <row r="73" spans="1:8" x14ac:dyDescent="0.25">
      <c r="A73" t="s">
        <v>144</v>
      </c>
      <c r="C73">
        <v>20</v>
      </c>
      <c r="D73">
        <v>14269</v>
      </c>
      <c r="E73" t="s">
        <v>145</v>
      </c>
      <c r="F73" t="s">
        <v>682</v>
      </c>
      <c r="G73" t="str">
        <f t="shared" si="3"/>
        <v>OPERINFO</v>
      </c>
      <c r="H73" t="e">
        <f t="shared" si="4"/>
        <v>#N/A</v>
      </c>
    </row>
    <row r="74" spans="1:8" x14ac:dyDescent="0.25">
      <c r="A74" t="s">
        <v>146</v>
      </c>
      <c r="C74">
        <v>20</v>
      </c>
      <c r="D74">
        <v>13272</v>
      </c>
      <c r="E74" t="s">
        <v>147</v>
      </c>
      <c r="F74" t="s">
        <v>683</v>
      </c>
      <c r="G74" t="str">
        <f t="shared" si="3"/>
        <v>OEDETAIL</v>
      </c>
      <c r="H74" t="e">
        <f t="shared" si="4"/>
        <v>#N/A</v>
      </c>
    </row>
    <row r="75" spans="1:8" x14ac:dyDescent="0.25">
      <c r="A75" t="s">
        <v>148</v>
      </c>
      <c r="C75">
        <v>46</v>
      </c>
      <c r="D75">
        <v>10704</v>
      </c>
      <c r="E75" t="s">
        <v>149</v>
      </c>
      <c r="F75" t="s">
        <v>684</v>
      </c>
      <c r="G75" t="str">
        <f t="shared" si="3"/>
        <v>OEPROFIL</v>
      </c>
      <c r="H75" t="e">
        <f t="shared" si="4"/>
        <v>#N/A</v>
      </c>
    </row>
    <row r="76" spans="1:8" x14ac:dyDescent="0.25">
      <c r="A76" t="s">
        <v>150</v>
      </c>
      <c r="C76">
        <v>186</v>
      </c>
      <c r="D76">
        <v>10234</v>
      </c>
      <c r="E76" t="s">
        <v>151</v>
      </c>
      <c r="F76" t="s">
        <v>685</v>
      </c>
      <c r="G76" t="str">
        <f t="shared" si="3"/>
        <v>OESHPINS</v>
      </c>
      <c r="H76" t="e">
        <f t="shared" si="4"/>
        <v>#N/A</v>
      </c>
    </row>
    <row r="77" spans="1:8" x14ac:dyDescent="0.25">
      <c r="A77" t="s">
        <v>152</v>
      </c>
      <c r="C77">
        <v>20</v>
      </c>
      <c r="D77">
        <v>10037</v>
      </c>
      <c r="E77" t="s">
        <v>153</v>
      </c>
      <c r="F77" t="s">
        <v>686</v>
      </c>
      <c r="G77" t="str">
        <f t="shared" si="3"/>
        <v>ORDTRCK</v>
      </c>
      <c r="H77" t="e">
        <f t="shared" si="4"/>
        <v>#N/A</v>
      </c>
    </row>
    <row r="78" spans="1:8" x14ac:dyDescent="0.25">
      <c r="A78" t="s">
        <v>154</v>
      </c>
      <c r="C78">
        <v>42</v>
      </c>
      <c r="D78">
        <v>9909</v>
      </c>
      <c r="E78" t="s">
        <v>155</v>
      </c>
      <c r="F78" t="s">
        <v>687</v>
      </c>
      <c r="G78" t="str">
        <f t="shared" si="3"/>
        <v>ORDTRHST</v>
      </c>
      <c r="H78" t="e">
        <f t="shared" si="4"/>
        <v>#N/A</v>
      </c>
    </row>
    <row r="79" spans="1:8" x14ac:dyDescent="0.25">
      <c r="A79" t="s">
        <v>156</v>
      </c>
      <c r="C79">
        <v>35</v>
      </c>
      <c r="D79">
        <v>9868</v>
      </c>
      <c r="E79" t="s">
        <v>157</v>
      </c>
      <c r="F79" t="s">
        <v>688</v>
      </c>
      <c r="G79" t="str">
        <f t="shared" si="3"/>
        <v>X820OAD</v>
      </c>
      <c r="H79" t="e">
        <f t="shared" si="4"/>
        <v>#N/A</v>
      </c>
    </row>
    <row r="80" spans="1:8" x14ac:dyDescent="0.25">
      <c r="A80" t="s">
        <v>158</v>
      </c>
      <c r="C80">
        <v>28</v>
      </c>
      <c r="D80">
        <v>9664</v>
      </c>
      <c r="E80" t="s">
        <v>159</v>
      </c>
      <c r="F80" t="s">
        <v>689</v>
      </c>
      <c r="G80" t="str">
        <f t="shared" si="3"/>
        <v>X820OAB</v>
      </c>
      <c r="H80" t="e">
        <f t="shared" si="4"/>
        <v>#N/A</v>
      </c>
    </row>
    <row r="81" spans="1:8" x14ac:dyDescent="0.25">
      <c r="A81" t="s">
        <v>160</v>
      </c>
      <c r="C81">
        <v>162</v>
      </c>
      <c r="D81">
        <v>9588</v>
      </c>
      <c r="E81" t="s">
        <v>161</v>
      </c>
      <c r="F81" t="s">
        <v>690</v>
      </c>
      <c r="G81" t="str">
        <f t="shared" si="3"/>
        <v>$DSPFDA</v>
      </c>
      <c r="H81" t="e">
        <f t="shared" si="4"/>
        <v>#N/A</v>
      </c>
    </row>
    <row r="82" spans="1:8" x14ac:dyDescent="0.25">
      <c r="A82" t="s">
        <v>162</v>
      </c>
      <c r="C82">
        <v>103</v>
      </c>
      <c r="D82">
        <v>9588</v>
      </c>
      <c r="E82" t="s">
        <v>163</v>
      </c>
      <c r="F82" t="s">
        <v>691</v>
      </c>
      <c r="G82" t="str">
        <f t="shared" si="3"/>
        <v>POCASHMV</v>
      </c>
      <c r="H82" t="e">
        <f t="shared" si="4"/>
        <v>#N/A</v>
      </c>
    </row>
    <row r="83" spans="1:8" x14ac:dyDescent="0.25">
      <c r="A83" t="s">
        <v>164</v>
      </c>
      <c r="C83">
        <v>71</v>
      </c>
      <c r="D83">
        <v>9009</v>
      </c>
      <c r="E83" t="s">
        <v>165</v>
      </c>
      <c r="F83" t="s">
        <v>692</v>
      </c>
      <c r="G83" t="str">
        <f t="shared" si="3"/>
        <v>PARTXMNT</v>
      </c>
      <c r="H83" t="e">
        <f t="shared" si="4"/>
        <v>#N/A</v>
      </c>
    </row>
    <row r="84" spans="1:8" x14ac:dyDescent="0.25">
      <c r="A84" t="s">
        <v>166</v>
      </c>
      <c r="C84">
        <v>66</v>
      </c>
      <c r="D84">
        <v>7655</v>
      </c>
      <c r="E84" t="s">
        <v>167</v>
      </c>
      <c r="F84" t="s">
        <v>693</v>
      </c>
      <c r="G84" t="str">
        <f t="shared" si="3"/>
        <v>PCTRCK</v>
      </c>
      <c r="H84" t="e">
        <f t="shared" si="4"/>
        <v>#N/A</v>
      </c>
    </row>
    <row r="85" spans="1:8" x14ac:dyDescent="0.25">
      <c r="A85" t="s">
        <v>168</v>
      </c>
      <c r="C85">
        <v>19</v>
      </c>
      <c r="D85">
        <v>7271</v>
      </c>
      <c r="E85" t="s">
        <v>169</v>
      </c>
      <c r="F85" t="s">
        <v>694</v>
      </c>
      <c r="G85" t="str">
        <f t="shared" si="3"/>
        <v>PICKDTL</v>
      </c>
      <c r="H85" t="e">
        <f t="shared" si="4"/>
        <v>#N/A</v>
      </c>
    </row>
    <row r="86" spans="1:8" x14ac:dyDescent="0.25">
      <c r="A86" t="s">
        <v>170</v>
      </c>
      <c r="C86">
        <v>33</v>
      </c>
      <c r="D86">
        <v>7099</v>
      </c>
      <c r="E86" t="s">
        <v>171</v>
      </c>
      <c r="F86" t="s">
        <v>695</v>
      </c>
      <c r="G86" t="str">
        <f t="shared" si="3"/>
        <v>POCMPSMO</v>
      </c>
      <c r="H86" t="e">
        <f t="shared" si="4"/>
        <v>#N/A</v>
      </c>
    </row>
    <row r="87" spans="1:8" x14ac:dyDescent="0.25">
      <c r="A87" t="s">
        <v>172</v>
      </c>
      <c r="C87">
        <v>17</v>
      </c>
      <c r="D87">
        <v>6705</v>
      </c>
      <c r="E87" t="s">
        <v>173</v>
      </c>
      <c r="F87" t="s">
        <v>696</v>
      </c>
      <c r="G87" t="str">
        <f t="shared" si="3"/>
        <v>POCHGLOG</v>
      </c>
      <c r="H87" t="e">
        <f t="shared" si="4"/>
        <v>#N/A</v>
      </c>
    </row>
    <row r="88" spans="1:8" x14ac:dyDescent="0.25">
      <c r="A88" t="s">
        <v>174</v>
      </c>
      <c r="C88">
        <v>73</v>
      </c>
      <c r="D88">
        <v>6553</v>
      </c>
      <c r="E88" t="s">
        <v>175</v>
      </c>
      <c r="F88" t="s">
        <v>697</v>
      </c>
      <c r="G88" t="str">
        <f t="shared" si="3"/>
        <v>POTRCK</v>
      </c>
      <c r="H88" t="e">
        <f t="shared" si="4"/>
        <v>#N/A</v>
      </c>
    </row>
    <row r="89" spans="1:8" x14ac:dyDescent="0.25">
      <c r="A89" t="s">
        <v>176</v>
      </c>
      <c r="C89">
        <v>19</v>
      </c>
      <c r="D89">
        <v>6363</v>
      </c>
      <c r="E89" t="s">
        <v>177</v>
      </c>
      <c r="F89" t="s">
        <v>698</v>
      </c>
      <c r="G89" t="str">
        <f t="shared" si="3"/>
        <v>POTRKHST</v>
      </c>
      <c r="H89" t="e">
        <f t="shared" si="4"/>
        <v>#N/A</v>
      </c>
    </row>
    <row r="90" spans="1:8" x14ac:dyDescent="0.25">
      <c r="A90" t="s">
        <v>178</v>
      </c>
      <c r="C90">
        <v>22</v>
      </c>
      <c r="D90">
        <v>6342</v>
      </c>
      <c r="E90" t="s">
        <v>179</v>
      </c>
      <c r="F90" t="s">
        <v>699</v>
      </c>
      <c r="G90" t="str">
        <f t="shared" si="3"/>
        <v>PMATRX_B4</v>
      </c>
      <c r="H90" t="e">
        <f t="shared" si="4"/>
        <v>#N/A</v>
      </c>
    </row>
    <row r="91" spans="1:8" x14ac:dyDescent="0.25">
      <c r="A91" t="s">
        <v>180</v>
      </c>
      <c r="C91">
        <v>39</v>
      </c>
      <c r="D91">
        <v>6166</v>
      </c>
      <c r="E91" t="s">
        <v>181</v>
      </c>
      <c r="F91" t="s">
        <v>700</v>
      </c>
      <c r="G91" t="str">
        <f t="shared" si="3"/>
        <v>PRCHCHRG</v>
      </c>
      <c r="H91" t="e">
        <f t="shared" si="4"/>
        <v>#N/A</v>
      </c>
    </row>
    <row r="92" spans="1:8" x14ac:dyDescent="0.25">
      <c r="A92" t="s">
        <v>182</v>
      </c>
      <c r="C92">
        <v>7</v>
      </c>
      <c r="D92">
        <v>5574</v>
      </c>
      <c r="E92" t="s">
        <v>183</v>
      </c>
      <c r="F92" t="s">
        <v>701</v>
      </c>
      <c r="G92" t="str">
        <f t="shared" si="3"/>
        <v>PRCHTQTY</v>
      </c>
      <c r="H92" t="e">
        <f t="shared" si="4"/>
        <v>#N/A</v>
      </c>
    </row>
    <row r="93" spans="1:8" x14ac:dyDescent="0.25">
      <c r="A93" t="s">
        <v>184</v>
      </c>
      <c r="C93">
        <v>27</v>
      </c>
      <c r="D93">
        <v>5510</v>
      </c>
      <c r="E93" t="s">
        <v>185</v>
      </c>
      <c r="F93" t="s">
        <v>702</v>
      </c>
      <c r="G93" t="str">
        <f t="shared" si="3"/>
        <v>PRCTCHRG</v>
      </c>
      <c r="H93" t="e">
        <f t="shared" si="4"/>
        <v>#N/A</v>
      </c>
    </row>
    <row r="94" spans="1:8" x14ac:dyDescent="0.25">
      <c r="A94" t="s">
        <v>186</v>
      </c>
      <c r="C94">
        <v>29</v>
      </c>
      <c r="D94">
        <v>5451</v>
      </c>
      <c r="E94" t="s">
        <v>187</v>
      </c>
      <c r="F94" t="s">
        <v>703</v>
      </c>
      <c r="G94" t="str">
        <f t="shared" si="3"/>
        <v>PRODPROC</v>
      </c>
      <c r="H94" t="e">
        <f t="shared" si="4"/>
        <v>#N/A</v>
      </c>
    </row>
    <row r="95" spans="1:8" x14ac:dyDescent="0.25">
      <c r="A95" t="s">
        <v>188</v>
      </c>
      <c r="C95">
        <v>35</v>
      </c>
      <c r="D95">
        <v>5449</v>
      </c>
      <c r="E95" t="s">
        <v>189</v>
      </c>
      <c r="F95" t="s">
        <v>704</v>
      </c>
      <c r="G95" t="str">
        <f t="shared" si="3"/>
        <v>PRODFROM</v>
      </c>
      <c r="H95" t="e">
        <f t="shared" si="4"/>
        <v>#N/A</v>
      </c>
    </row>
    <row r="96" spans="1:8" x14ac:dyDescent="0.25">
      <c r="A96" t="s">
        <v>190</v>
      </c>
      <c r="C96">
        <v>4</v>
      </c>
      <c r="D96">
        <v>5441</v>
      </c>
      <c r="E96" t="s">
        <v>191</v>
      </c>
      <c r="F96" t="s">
        <v>705</v>
      </c>
      <c r="G96" t="str">
        <f t="shared" si="3"/>
        <v>PRDSBCLS</v>
      </c>
      <c r="H96" t="e">
        <f t="shared" si="4"/>
        <v>#N/A</v>
      </c>
    </row>
    <row r="97" spans="1:8" x14ac:dyDescent="0.25">
      <c r="A97" t="s">
        <v>192</v>
      </c>
      <c r="C97">
        <v>102</v>
      </c>
      <c r="D97">
        <v>5022</v>
      </c>
      <c r="E97" t="s">
        <v>193</v>
      </c>
      <c r="F97" t="s">
        <v>706</v>
      </c>
      <c r="G97" t="str">
        <f t="shared" si="3"/>
        <v>POCHANGE</v>
      </c>
      <c r="H97" t="e">
        <f t="shared" si="4"/>
        <v>#N/A</v>
      </c>
    </row>
    <row r="98" spans="1:8" x14ac:dyDescent="0.25">
      <c r="A98" t="s">
        <v>194</v>
      </c>
      <c r="C98">
        <v>164</v>
      </c>
      <c r="D98">
        <v>4995</v>
      </c>
      <c r="E98" t="s">
        <v>195</v>
      </c>
      <c r="F98" t="s">
        <v>707</v>
      </c>
      <c r="G98" t="str">
        <f t="shared" si="3"/>
        <v>POCOMMNT</v>
      </c>
      <c r="H98" t="e">
        <f t="shared" si="4"/>
        <v>#N/A</v>
      </c>
    </row>
    <row r="99" spans="1:8" x14ac:dyDescent="0.25">
      <c r="A99" t="s">
        <v>196</v>
      </c>
      <c r="C99">
        <v>19</v>
      </c>
      <c r="D99">
        <v>4558</v>
      </c>
      <c r="E99" t="s">
        <v>197</v>
      </c>
      <c r="F99" t="s">
        <v>708</v>
      </c>
      <c r="G99" t="str">
        <f t="shared" si="3"/>
        <v>PODELET</v>
      </c>
      <c r="H99" t="e">
        <f t="shared" si="4"/>
        <v>#N/A</v>
      </c>
    </row>
    <row r="100" spans="1:8" x14ac:dyDescent="0.25">
      <c r="A100" t="s">
        <v>198</v>
      </c>
      <c r="C100">
        <v>18</v>
      </c>
      <c r="D100">
        <v>4097</v>
      </c>
      <c r="E100" t="s">
        <v>199</v>
      </c>
      <c r="F100" t="s">
        <v>709</v>
      </c>
      <c r="G100" t="str">
        <f t="shared" si="3"/>
        <v>PODETAIL</v>
      </c>
      <c r="H100" t="e">
        <f t="shared" si="4"/>
        <v>#N/A</v>
      </c>
    </row>
    <row r="101" spans="1:8" x14ac:dyDescent="0.25">
      <c r="A101" t="s">
        <v>200</v>
      </c>
      <c r="C101">
        <v>19</v>
      </c>
      <c r="D101">
        <v>3898</v>
      </c>
      <c r="E101" t="s">
        <v>201</v>
      </c>
      <c r="F101" t="s">
        <v>710</v>
      </c>
      <c r="G101" t="str">
        <f t="shared" si="3"/>
        <v>POHEADER</v>
      </c>
      <c r="H101" t="e">
        <f t="shared" si="4"/>
        <v>#N/A</v>
      </c>
    </row>
    <row r="102" spans="1:8" x14ac:dyDescent="0.25">
      <c r="A102" t="s">
        <v>202</v>
      </c>
      <c r="C102">
        <v>64</v>
      </c>
      <c r="D102">
        <v>3818</v>
      </c>
      <c r="E102" t="s">
        <v>203</v>
      </c>
      <c r="F102" t="s">
        <v>711</v>
      </c>
      <c r="G102" t="str">
        <f t="shared" si="3"/>
        <v>POHEADERBH</v>
      </c>
      <c r="H102" t="e">
        <f t="shared" si="4"/>
        <v>#N/A</v>
      </c>
    </row>
    <row r="103" spans="1:8" x14ac:dyDescent="0.25">
      <c r="A103" t="s">
        <v>204</v>
      </c>
      <c r="C103">
        <v>16</v>
      </c>
      <c r="D103">
        <v>3733</v>
      </c>
      <c r="E103" t="s">
        <v>205</v>
      </c>
      <c r="F103" t="s">
        <v>712</v>
      </c>
      <c r="G103" t="str">
        <f t="shared" si="3"/>
        <v>POMKPKLD</v>
      </c>
      <c r="H103" t="e">
        <f t="shared" si="4"/>
        <v>#N/A</v>
      </c>
    </row>
    <row r="104" spans="1:8" x14ac:dyDescent="0.25">
      <c r="A104" t="s">
        <v>206</v>
      </c>
      <c r="C104">
        <v>107</v>
      </c>
      <c r="D104">
        <v>3295</v>
      </c>
      <c r="E104" t="s">
        <v>207</v>
      </c>
      <c r="F104" t="s">
        <v>713</v>
      </c>
      <c r="G104" t="str">
        <f t="shared" si="3"/>
        <v>RCPTHIST</v>
      </c>
      <c r="H104" t="e">
        <f t="shared" si="4"/>
        <v>#N/A</v>
      </c>
    </row>
    <row r="105" spans="1:8" x14ac:dyDescent="0.25">
      <c r="A105" t="s">
        <v>208</v>
      </c>
      <c r="C105">
        <v>11</v>
      </c>
      <c r="D105">
        <v>2997</v>
      </c>
      <c r="E105" t="s">
        <v>209</v>
      </c>
      <c r="F105" t="s">
        <v>714</v>
      </c>
      <c r="G105" t="str">
        <f t="shared" si="3"/>
        <v>DPPFFD</v>
      </c>
      <c r="H105" t="e">
        <f t="shared" si="4"/>
        <v>#N/A</v>
      </c>
    </row>
    <row r="106" spans="1:8" x14ac:dyDescent="0.25">
      <c r="A106" t="s">
        <v>210</v>
      </c>
      <c r="C106">
        <v>13</v>
      </c>
      <c r="D106">
        <v>2834</v>
      </c>
      <c r="E106" t="s">
        <v>211</v>
      </c>
      <c r="F106" t="s">
        <v>715</v>
      </c>
      <c r="G106" t="str">
        <f t="shared" si="3"/>
        <v>OEHISTRD</v>
      </c>
      <c r="H106" t="e">
        <f t="shared" si="4"/>
        <v>#N/A</v>
      </c>
    </row>
    <row r="107" spans="1:8" x14ac:dyDescent="0.25">
      <c r="A107" t="s">
        <v>212</v>
      </c>
      <c r="C107">
        <v>153</v>
      </c>
      <c r="D107">
        <v>2612</v>
      </c>
      <c r="E107" t="s">
        <v>213</v>
      </c>
      <c r="F107" t="s">
        <v>716</v>
      </c>
      <c r="G107" t="str">
        <f t="shared" si="3"/>
        <v>OEHISTRY</v>
      </c>
      <c r="H107" t="e">
        <f t="shared" si="4"/>
        <v>#N/A</v>
      </c>
    </row>
    <row r="108" spans="1:8" x14ac:dyDescent="0.25">
      <c r="A108" t="s">
        <v>214</v>
      </c>
      <c r="C108">
        <v>198</v>
      </c>
      <c r="D108">
        <v>2611</v>
      </c>
      <c r="E108" t="s">
        <v>215</v>
      </c>
      <c r="F108" t="s">
        <v>717</v>
      </c>
      <c r="G108" t="str">
        <f t="shared" si="3"/>
        <v>RCPTCOST</v>
      </c>
      <c r="H108" t="e">
        <f t="shared" si="4"/>
        <v>#N/A</v>
      </c>
    </row>
    <row r="109" spans="1:8" x14ac:dyDescent="0.25">
      <c r="A109" t="s">
        <v>216</v>
      </c>
      <c r="C109">
        <v>24</v>
      </c>
      <c r="D109">
        <v>2474</v>
      </c>
      <c r="E109" t="s">
        <v>217</v>
      </c>
      <c r="F109" t="s">
        <v>718</v>
      </c>
      <c r="G109" t="str">
        <f t="shared" si="3"/>
        <v>RECONHST</v>
      </c>
      <c r="H109" t="e">
        <f t="shared" si="4"/>
        <v>#N/A</v>
      </c>
    </row>
    <row r="110" spans="1:8" x14ac:dyDescent="0.25">
      <c r="A110" t="s">
        <v>218</v>
      </c>
      <c r="C110">
        <v>16</v>
      </c>
      <c r="D110">
        <v>2335</v>
      </c>
      <c r="E110" t="s">
        <v>219</v>
      </c>
      <c r="F110" t="s">
        <v>719</v>
      </c>
      <c r="G110" t="str">
        <f t="shared" si="3"/>
        <v>REMOTEOH</v>
      </c>
      <c r="H110" t="e">
        <f t="shared" si="4"/>
        <v>#N/A</v>
      </c>
    </row>
    <row r="111" spans="1:8" x14ac:dyDescent="0.25">
      <c r="A111" t="s">
        <v>220</v>
      </c>
      <c r="C111">
        <v>16</v>
      </c>
      <c r="D111">
        <v>2174</v>
      </c>
      <c r="E111" t="s">
        <v>221</v>
      </c>
      <c r="F111" t="s">
        <v>720</v>
      </c>
      <c r="G111" t="str">
        <f t="shared" si="3"/>
        <v>SAGPADJ</v>
      </c>
      <c r="H111" t="e">
        <f t="shared" si="4"/>
        <v>#N/A</v>
      </c>
    </row>
    <row r="112" spans="1:8" x14ac:dyDescent="0.25">
      <c r="A112" t="s">
        <v>222</v>
      </c>
      <c r="C112">
        <v>23</v>
      </c>
      <c r="D112">
        <v>2103</v>
      </c>
      <c r="E112" t="s">
        <v>223</v>
      </c>
      <c r="F112" t="s">
        <v>721</v>
      </c>
      <c r="G112" t="str">
        <f t="shared" si="3"/>
        <v>SLSASMT</v>
      </c>
      <c r="H112" t="e">
        <f t="shared" si="4"/>
        <v>#N/A</v>
      </c>
    </row>
    <row r="113" spans="1:8" x14ac:dyDescent="0.25">
      <c r="A113" t="s">
        <v>224</v>
      </c>
      <c r="C113">
        <v>30</v>
      </c>
      <c r="D113">
        <v>2103</v>
      </c>
      <c r="E113" t="s">
        <v>225</v>
      </c>
      <c r="F113" t="s">
        <v>722</v>
      </c>
      <c r="G113" t="str">
        <f t="shared" si="3"/>
        <v>SLSASYT</v>
      </c>
      <c r="H113" t="e">
        <f t="shared" si="4"/>
        <v>#N/A</v>
      </c>
    </row>
    <row r="114" spans="1:8" x14ac:dyDescent="0.25">
      <c r="A114" t="s">
        <v>226</v>
      </c>
      <c r="C114">
        <v>9</v>
      </c>
      <c r="D114">
        <v>1924</v>
      </c>
      <c r="E114" t="s">
        <v>227</v>
      </c>
      <c r="F114" t="s">
        <v>723</v>
      </c>
      <c r="G114" t="str">
        <f t="shared" si="3"/>
        <v>SAMTHLY</v>
      </c>
      <c r="H114" t="e">
        <f t="shared" si="4"/>
        <v>#N/A</v>
      </c>
    </row>
    <row r="115" spans="1:8" x14ac:dyDescent="0.25">
      <c r="A115" t="s">
        <v>228</v>
      </c>
      <c r="C115">
        <v>49</v>
      </c>
      <c r="D115">
        <v>1890</v>
      </c>
      <c r="E115" t="s">
        <v>229</v>
      </c>
      <c r="F115" t="s">
        <v>724</v>
      </c>
      <c r="G115" t="str">
        <f t="shared" si="3"/>
        <v>SALESBUD</v>
      </c>
      <c r="H115" t="e">
        <f t="shared" si="4"/>
        <v>#N/A</v>
      </c>
    </row>
    <row r="116" spans="1:8" x14ac:dyDescent="0.25">
      <c r="A116" t="s">
        <v>230</v>
      </c>
      <c r="C116">
        <v>115</v>
      </c>
      <c r="D116">
        <v>1871</v>
      </c>
      <c r="E116" t="s">
        <v>231</v>
      </c>
      <c r="F116" t="s">
        <v>725</v>
      </c>
      <c r="G116" t="str">
        <f t="shared" si="3"/>
        <v>SLSDSCOV</v>
      </c>
      <c r="H116" t="e">
        <f t="shared" si="4"/>
        <v>#N/A</v>
      </c>
    </row>
    <row r="117" spans="1:8" x14ac:dyDescent="0.25">
      <c r="A117" t="s">
        <v>232</v>
      </c>
      <c r="C117">
        <v>111</v>
      </c>
      <c r="D117">
        <v>1868</v>
      </c>
      <c r="E117" t="s">
        <v>233</v>
      </c>
      <c r="F117" t="s">
        <v>726</v>
      </c>
      <c r="G117" t="str">
        <f t="shared" si="3"/>
        <v>SLMNRCAP</v>
      </c>
      <c r="H117" t="e">
        <f t="shared" si="4"/>
        <v>#N/A</v>
      </c>
    </row>
    <row r="118" spans="1:8" x14ac:dyDescent="0.25">
      <c r="A118" t="s">
        <v>234</v>
      </c>
      <c r="C118">
        <v>7</v>
      </c>
      <c r="D118">
        <v>1823</v>
      </c>
      <c r="E118" t="s">
        <v>235</v>
      </c>
      <c r="F118" t="s">
        <v>727</v>
      </c>
      <c r="G118" t="str">
        <f t="shared" si="3"/>
        <v>SLMNSUM</v>
      </c>
      <c r="H118" t="e">
        <f t="shared" si="4"/>
        <v>#N/A</v>
      </c>
    </row>
    <row r="119" spans="1:8" x14ac:dyDescent="0.25">
      <c r="A119" t="s">
        <v>236</v>
      </c>
      <c r="C119">
        <v>94</v>
      </c>
      <c r="D119">
        <v>1781</v>
      </c>
      <c r="E119" t="s">
        <v>237</v>
      </c>
      <c r="F119" t="s">
        <v>728</v>
      </c>
      <c r="G119" t="str">
        <f t="shared" si="3"/>
        <v>SPDETAIL</v>
      </c>
      <c r="H119" t="e">
        <f t="shared" si="4"/>
        <v>#N/A</v>
      </c>
    </row>
    <row r="120" spans="1:8" x14ac:dyDescent="0.25">
      <c r="A120" t="s">
        <v>238</v>
      </c>
      <c r="C120">
        <v>12</v>
      </c>
      <c r="D120">
        <v>1748</v>
      </c>
      <c r="E120" t="s">
        <v>239</v>
      </c>
      <c r="F120" t="s">
        <v>729</v>
      </c>
      <c r="G120" t="str">
        <f t="shared" si="3"/>
        <v>SPHEADER</v>
      </c>
      <c r="H120" t="e">
        <f t="shared" si="4"/>
        <v>#N/A</v>
      </c>
    </row>
    <row r="121" spans="1:8" x14ac:dyDescent="0.25">
      <c r="A121" t="s">
        <v>240</v>
      </c>
      <c r="C121">
        <v>30</v>
      </c>
      <c r="D121">
        <v>1658</v>
      </c>
      <c r="E121" t="s">
        <v>241</v>
      </c>
      <c r="F121" t="s">
        <v>730</v>
      </c>
      <c r="G121" t="str">
        <f t="shared" si="3"/>
        <v>SHEETANL</v>
      </c>
      <c r="H121" t="e">
        <f t="shared" si="4"/>
        <v>#N/A</v>
      </c>
    </row>
    <row r="122" spans="1:8" x14ac:dyDescent="0.25">
      <c r="A122" t="s">
        <v>242</v>
      </c>
      <c r="C122">
        <v>101</v>
      </c>
      <c r="D122">
        <v>1508</v>
      </c>
      <c r="E122" t="s">
        <v>243</v>
      </c>
      <c r="F122" t="s">
        <v>731</v>
      </c>
      <c r="G122" t="str">
        <f t="shared" si="3"/>
        <v>SHSUMM</v>
      </c>
      <c r="H122" t="e">
        <f t="shared" si="4"/>
        <v>#N/A</v>
      </c>
    </row>
    <row r="123" spans="1:8" x14ac:dyDescent="0.25">
      <c r="A123" t="s">
        <v>244</v>
      </c>
      <c r="C123">
        <v>55</v>
      </c>
      <c r="D123">
        <v>1506</v>
      </c>
      <c r="E123" t="s">
        <v>245</v>
      </c>
      <c r="F123" t="s">
        <v>732</v>
      </c>
      <c r="G123" t="str">
        <f t="shared" si="3"/>
        <v>SHIPMAST</v>
      </c>
      <c r="H123" t="e">
        <f t="shared" si="4"/>
        <v>#N/A</v>
      </c>
    </row>
    <row r="124" spans="1:8" x14ac:dyDescent="0.25">
      <c r="A124" t="s">
        <v>246</v>
      </c>
      <c r="C124">
        <v>30</v>
      </c>
      <c r="D124">
        <v>1496</v>
      </c>
      <c r="E124" t="s">
        <v>247</v>
      </c>
      <c r="F124" t="s">
        <v>733</v>
      </c>
      <c r="G124" t="str">
        <f t="shared" si="3"/>
        <v>SHIPDISP</v>
      </c>
      <c r="H124" t="e">
        <f t="shared" si="4"/>
        <v>#N/A</v>
      </c>
    </row>
    <row r="125" spans="1:8" x14ac:dyDescent="0.25">
      <c r="A125" t="s">
        <v>248</v>
      </c>
      <c r="C125">
        <v>19</v>
      </c>
      <c r="D125">
        <v>1406</v>
      </c>
      <c r="E125" t="s">
        <v>249</v>
      </c>
      <c r="F125" t="s">
        <v>734</v>
      </c>
      <c r="G125" t="str">
        <f t="shared" si="3"/>
        <v>SLTML</v>
      </c>
      <c r="H125" t="e">
        <f t="shared" si="4"/>
        <v>#N/A</v>
      </c>
    </row>
    <row r="126" spans="1:8" x14ac:dyDescent="0.25">
      <c r="A126" t="s">
        <v>250</v>
      </c>
      <c r="C126">
        <v>33</v>
      </c>
      <c r="D126">
        <v>1302</v>
      </c>
      <c r="E126" t="s">
        <v>251</v>
      </c>
      <c r="F126" t="s">
        <v>735</v>
      </c>
      <c r="G126" t="str">
        <f t="shared" si="3"/>
        <v>SLTUL</v>
      </c>
      <c r="H126" t="e">
        <f t="shared" si="4"/>
        <v>#N/A</v>
      </c>
    </row>
    <row r="127" spans="1:8" x14ac:dyDescent="0.25">
      <c r="A127" t="s">
        <v>252</v>
      </c>
      <c r="C127">
        <v>16</v>
      </c>
      <c r="D127">
        <v>1302</v>
      </c>
      <c r="E127" t="s">
        <v>253</v>
      </c>
      <c r="F127" t="s">
        <v>736</v>
      </c>
      <c r="G127" t="str">
        <f t="shared" si="3"/>
        <v>SPOTRCK</v>
      </c>
      <c r="H127" t="e">
        <f t="shared" si="4"/>
        <v>#N/A</v>
      </c>
    </row>
    <row r="128" spans="1:8" x14ac:dyDescent="0.25">
      <c r="A128" t="s">
        <v>254</v>
      </c>
      <c r="C128">
        <v>102</v>
      </c>
      <c r="D128">
        <v>1279</v>
      </c>
      <c r="E128" t="s">
        <v>255</v>
      </c>
      <c r="F128" t="s">
        <v>737</v>
      </c>
      <c r="G128" t="str">
        <f t="shared" si="3"/>
        <v>SICODE</v>
      </c>
      <c r="H128" t="e">
        <f t="shared" si="4"/>
        <v>#N/A</v>
      </c>
    </row>
    <row r="129" spans="1:8" x14ac:dyDescent="0.25">
      <c r="A129" t="s">
        <v>256</v>
      </c>
      <c r="C129">
        <v>18</v>
      </c>
      <c r="D129">
        <v>1278</v>
      </c>
      <c r="E129" t="s">
        <v>257</v>
      </c>
      <c r="F129" t="s">
        <v>738</v>
      </c>
      <c r="G129" t="str">
        <f t="shared" ref="G129:G192" si="5">RIGHT(F129,((LEN(F129)-(FIND("_____",F129,1)+4))))</f>
        <v>CALENDAR</v>
      </c>
      <c r="H129" t="e">
        <f t="shared" si="4"/>
        <v>#N/A</v>
      </c>
    </row>
    <row r="130" spans="1:8" x14ac:dyDescent="0.25">
      <c r="A130" t="s">
        <v>258</v>
      </c>
      <c r="C130">
        <v>230</v>
      </c>
      <c r="D130">
        <v>1278</v>
      </c>
      <c r="E130" t="s">
        <v>259</v>
      </c>
      <c r="F130" t="s">
        <v>739</v>
      </c>
      <c r="G130" t="str">
        <f t="shared" si="5"/>
        <v>SYSCNSLM</v>
      </c>
      <c r="H130" t="e">
        <f t="shared" ref="H130:H193" si="6">+VLOOKUP(G130,$E$1:$E$305,1,0)</f>
        <v>#N/A</v>
      </c>
    </row>
    <row r="131" spans="1:8" x14ac:dyDescent="0.25">
      <c r="A131" t="s">
        <v>260</v>
      </c>
      <c r="C131">
        <v>49</v>
      </c>
      <c r="D131">
        <v>1261</v>
      </c>
      <c r="E131" t="s">
        <v>261</v>
      </c>
      <c r="F131" t="s">
        <v>740</v>
      </c>
      <c r="G131" t="str">
        <f t="shared" si="5"/>
        <v>TAGLOCMV</v>
      </c>
      <c r="H131" t="e">
        <f t="shared" si="6"/>
        <v>#N/A</v>
      </c>
    </row>
    <row r="132" spans="1:8" x14ac:dyDescent="0.25">
      <c r="A132" t="s">
        <v>262</v>
      </c>
      <c r="C132">
        <v>20</v>
      </c>
      <c r="D132">
        <v>1141</v>
      </c>
      <c r="E132" t="s">
        <v>263</v>
      </c>
      <c r="F132" t="s">
        <v>741</v>
      </c>
      <c r="G132" t="str">
        <f t="shared" si="5"/>
        <v>ITEMTAG</v>
      </c>
      <c r="H132" t="e">
        <f t="shared" si="6"/>
        <v>#N/A</v>
      </c>
    </row>
    <row r="133" spans="1:8" x14ac:dyDescent="0.25">
      <c r="A133" t="s">
        <v>264</v>
      </c>
      <c r="C133">
        <v>28</v>
      </c>
      <c r="D133">
        <v>1079</v>
      </c>
      <c r="E133" t="s">
        <v>265</v>
      </c>
      <c r="F133" t="s">
        <v>742</v>
      </c>
      <c r="G133" t="str">
        <f t="shared" si="5"/>
        <v>ITEMTAGB4</v>
      </c>
      <c r="H133" t="e">
        <f t="shared" si="6"/>
        <v>#N/A</v>
      </c>
    </row>
    <row r="134" spans="1:8" x14ac:dyDescent="0.25">
      <c r="A134" t="s">
        <v>266</v>
      </c>
      <c r="C134">
        <v>220</v>
      </c>
      <c r="D134">
        <v>980</v>
      </c>
      <c r="E134" t="s">
        <v>267</v>
      </c>
      <c r="F134" t="s">
        <v>743</v>
      </c>
      <c r="G134" t="str">
        <f t="shared" si="5"/>
        <v>ITEMTAGLAH</v>
      </c>
      <c r="H134" t="e">
        <f t="shared" si="6"/>
        <v>#N/A</v>
      </c>
    </row>
    <row r="135" spans="1:8" x14ac:dyDescent="0.25">
      <c r="A135" t="s">
        <v>268</v>
      </c>
      <c r="C135">
        <v>8</v>
      </c>
      <c r="D135">
        <v>922</v>
      </c>
      <c r="E135" t="s">
        <v>269</v>
      </c>
      <c r="F135" t="s">
        <v>744</v>
      </c>
      <c r="G135" t="str">
        <f t="shared" si="5"/>
        <v>ITEMTPHS</v>
      </c>
      <c r="H135" t="e">
        <f t="shared" si="6"/>
        <v>#N/A</v>
      </c>
    </row>
    <row r="136" spans="1:8" x14ac:dyDescent="0.25">
      <c r="A136" t="s">
        <v>270</v>
      </c>
      <c r="C136">
        <v>16</v>
      </c>
      <c r="D136">
        <v>845</v>
      </c>
      <c r="E136" t="s">
        <v>271</v>
      </c>
      <c r="F136" t="s">
        <v>745</v>
      </c>
      <c r="G136" t="str">
        <f t="shared" si="5"/>
        <v>TAGBUILD</v>
      </c>
      <c r="H136" t="e">
        <f t="shared" si="6"/>
        <v>#N/A</v>
      </c>
    </row>
    <row r="137" spans="1:8" x14ac:dyDescent="0.25">
      <c r="A137" t="s">
        <v>272</v>
      </c>
      <c r="C137">
        <v>104</v>
      </c>
      <c r="D137">
        <v>815</v>
      </c>
      <c r="E137" t="s">
        <v>273</v>
      </c>
      <c r="F137" t="s">
        <v>746</v>
      </c>
      <c r="G137" t="str">
        <f t="shared" si="5"/>
        <v>TAGTRAN</v>
      </c>
      <c r="H137" t="e">
        <f t="shared" si="6"/>
        <v>#N/A</v>
      </c>
    </row>
    <row r="138" spans="1:8" x14ac:dyDescent="0.25">
      <c r="A138" t="s">
        <v>274</v>
      </c>
      <c r="C138">
        <v>30</v>
      </c>
      <c r="D138">
        <v>802</v>
      </c>
      <c r="E138" t="s">
        <v>275</v>
      </c>
      <c r="F138" t="s">
        <v>747</v>
      </c>
      <c r="G138" t="str">
        <f t="shared" si="5"/>
        <v>TAXEXMPT</v>
      </c>
      <c r="H138" t="e">
        <f t="shared" si="6"/>
        <v>#N/A</v>
      </c>
    </row>
    <row r="139" spans="1:8" x14ac:dyDescent="0.25">
      <c r="A139" t="s">
        <v>276</v>
      </c>
      <c r="C139">
        <v>29</v>
      </c>
      <c r="D139">
        <v>789</v>
      </c>
      <c r="E139" t="s">
        <v>277</v>
      </c>
      <c r="F139" t="s">
        <v>748</v>
      </c>
      <c r="G139" t="str">
        <f t="shared" si="5"/>
        <v>ITEMCLS3</v>
      </c>
      <c r="H139" t="e">
        <f t="shared" si="6"/>
        <v>#N/A</v>
      </c>
    </row>
    <row r="140" spans="1:8" x14ac:dyDescent="0.25">
      <c r="A140" t="s">
        <v>278</v>
      </c>
      <c r="C140">
        <v>52</v>
      </c>
      <c r="D140">
        <v>789</v>
      </c>
      <c r="E140" t="s">
        <v>279</v>
      </c>
      <c r="F140" t="s">
        <v>749</v>
      </c>
      <c r="G140" t="str">
        <f t="shared" si="5"/>
        <v>TLDETAIL</v>
      </c>
      <c r="H140" t="e">
        <f t="shared" si="6"/>
        <v>#N/A</v>
      </c>
    </row>
    <row r="141" spans="1:8" x14ac:dyDescent="0.25">
      <c r="A141" t="s">
        <v>280</v>
      </c>
      <c r="C141">
        <v>101</v>
      </c>
      <c r="D141">
        <v>743</v>
      </c>
      <c r="E141" t="s">
        <v>281</v>
      </c>
      <c r="F141" t="s">
        <v>750</v>
      </c>
      <c r="G141" t="str">
        <f t="shared" si="5"/>
        <v>TRKOUTQ</v>
      </c>
      <c r="H141" t="e">
        <f t="shared" si="6"/>
        <v>#N/A</v>
      </c>
    </row>
    <row r="142" spans="1:8" x14ac:dyDescent="0.25">
      <c r="A142" t="s">
        <v>282</v>
      </c>
      <c r="C142">
        <v>37</v>
      </c>
      <c r="D142">
        <v>731</v>
      </c>
      <c r="E142" t="s">
        <v>283</v>
      </c>
      <c r="F142" t="s">
        <v>751</v>
      </c>
      <c r="G142" t="str">
        <f t="shared" si="5"/>
        <v>UPINPF</v>
      </c>
      <c r="H142" t="e">
        <f t="shared" si="6"/>
        <v>#N/A</v>
      </c>
    </row>
    <row r="143" spans="1:8" x14ac:dyDescent="0.25">
      <c r="A143" t="s">
        <v>284</v>
      </c>
      <c r="C143">
        <v>13</v>
      </c>
      <c r="D143">
        <v>731</v>
      </c>
      <c r="E143" t="s">
        <v>285</v>
      </c>
      <c r="F143" t="s">
        <v>752</v>
      </c>
      <c r="G143" t="str">
        <f t="shared" si="5"/>
        <v>UPLOADPI</v>
      </c>
      <c r="H143" t="e">
        <f t="shared" si="6"/>
        <v>#N/A</v>
      </c>
    </row>
    <row r="144" spans="1:8" x14ac:dyDescent="0.25">
      <c r="A144" t="s">
        <v>286</v>
      </c>
      <c r="C144">
        <v>24</v>
      </c>
      <c r="D144">
        <v>730</v>
      </c>
      <c r="E144" t="s">
        <v>287</v>
      </c>
      <c r="F144" t="s">
        <v>753</v>
      </c>
      <c r="G144" t="str">
        <f t="shared" si="5"/>
        <v>USEDLINE</v>
      </c>
      <c r="H144" t="e">
        <f t="shared" si="6"/>
        <v>#N/A</v>
      </c>
    </row>
    <row r="145" spans="1:8" x14ac:dyDescent="0.25">
      <c r="A145" t="s">
        <v>288</v>
      </c>
      <c r="C145">
        <v>92</v>
      </c>
      <c r="D145">
        <v>730</v>
      </c>
      <c r="E145" t="s">
        <v>289</v>
      </c>
      <c r="F145" t="s">
        <v>754</v>
      </c>
      <c r="G145" t="str">
        <f t="shared" si="5"/>
        <v>USEDBLD</v>
      </c>
      <c r="H145" t="e">
        <f t="shared" si="6"/>
        <v>#N/A</v>
      </c>
    </row>
    <row r="146" spans="1:8" x14ac:dyDescent="0.25">
      <c r="A146" t="s">
        <v>290</v>
      </c>
      <c r="C146">
        <v>31</v>
      </c>
      <c r="D146">
        <v>658</v>
      </c>
      <c r="E146" t="s">
        <v>291</v>
      </c>
      <c r="F146" t="s">
        <v>755</v>
      </c>
      <c r="G146" t="str">
        <f t="shared" si="5"/>
        <v>ACHINFO</v>
      </c>
      <c r="H146" t="e">
        <f t="shared" si="6"/>
        <v>#N/A</v>
      </c>
    </row>
    <row r="147" spans="1:8" x14ac:dyDescent="0.25">
      <c r="A147" t="s">
        <v>292</v>
      </c>
      <c r="C147">
        <v>14</v>
      </c>
      <c r="D147">
        <v>640</v>
      </c>
      <c r="E147" t="s">
        <v>293</v>
      </c>
      <c r="F147" t="s">
        <v>756</v>
      </c>
      <c r="G147" t="str">
        <f t="shared" si="5"/>
        <v>VENDMAIL</v>
      </c>
      <c r="H147" t="e">
        <f t="shared" si="6"/>
        <v>#N/A</v>
      </c>
    </row>
    <row r="148" spans="1:8" x14ac:dyDescent="0.25">
      <c r="A148" t="s">
        <v>294</v>
      </c>
      <c r="C148">
        <v>5</v>
      </c>
      <c r="D148">
        <v>571</v>
      </c>
      <c r="E148" t="s">
        <v>295</v>
      </c>
      <c r="F148" t="s">
        <v>757</v>
      </c>
      <c r="G148" t="str">
        <f t="shared" si="5"/>
        <v>APVEND</v>
      </c>
      <c r="H148" t="e">
        <f t="shared" si="6"/>
        <v>#N/A</v>
      </c>
    </row>
    <row r="149" spans="1:8" x14ac:dyDescent="0.25">
      <c r="A149" t="s">
        <v>296</v>
      </c>
      <c r="C149">
        <v>12</v>
      </c>
      <c r="D149">
        <v>558</v>
      </c>
      <c r="E149" t="s">
        <v>297</v>
      </c>
      <c r="F149" t="s">
        <v>758</v>
      </c>
      <c r="G149" t="str">
        <f t="shared" si="5"/>
        <v>APVNDHST</v>
      </c>
      <c r="H149" t="e">
        <f t="shared" si="6"/>
        <v>#N/A</v>
      </c>
    </row>
    <row r="150" spans="1:8" x14ac:dyDescent="0.25">
      <c r="A150" t="s">
        <v>298</v>
      </c>
      <c r="C150">
        <v>3</v>
      </c>
      <c r="D150">
        <v>521</v>
      </c>
      <c r="E150" t="s">
        <v>299</v>
      </c>
      <c r="F150" t="s">
        <v>759</v>
      </c>
      <c r="G150" t="str">
        <f t="shared" si="5"/>
        <v>VENDQUAL</v>
      </c>
      <c r="H150" t="e">
        <f t="shared" si="6"/>
        <v>#N/A</v>
      </c>
    </row>
    <row r="151" spans="1:8" x14ac:dyDescent="0.25">
      <c r="A151" t="s">
        <v>300</v>
      </c>
      <c r="C151">
        <v>30</v>
      </c>
      <c r="D151">
        <v>494</v>
      </c>
      <c r="E151" t="s">
        <v>301</v>
      </c>
      <c r="F151" t="s">
        <v>760</v>
      </c>
      <c r="G151" t="str">
        <f t="shared" si="5"/>
        <v>VENDREMT</v>
      </c>
      <c r="H151" t="e">
        <f t="shared" si="6"/>
        <v>#N/A</v>
      </c>
    </row>
    <row r="152" spans="1:8" x14ac:dyDescent="0.25">
      <c r="A152" t="s">
        <v>302</v>
      </c>
      <c r="C152">
        <v>120</v>
      </c>
      <c r="D152">
        <v>456</v>
      </c>
      <c r="E152" t="s">
        <v>303</v>
      </c>
      <c r="F152" t="s">
        <v>761</v>
      </c>
      <c r="G152" t="str">
        <f t="shared" si="5"/>
        <v>VNDREQHD</v>
      </c>
      <c r="H152" t="e">
        <f t="shared" si="6"/>
        <v>#N/A</v>
      </c>
    </row>
    <row r="153" spans="1:8" x14ac:dyDescent="0.25">
      <c r="A153" t="s">
        <v>304</v>
      </c>
      <c r="C153">
        <v>67</v>
      </c>
      <c r="D153">
        <v>456</v>
      </c>
      <c r="E153" t="s">
        <v>305</v>
      </c>
      <c r="F153" t="s">
        <v>762</v>
      </c>
      <c r="G153" t="str">
        <f t="shared" si="5"/>
        <v>VENDSHIP</v>
      </c>
      <c r="H153" t="e">
        <f t="shared" si="6"/>
        <v>#N/A</v>
      </c>
    </row>
    <row r="154" spans="1:8" x14ac:dyDescent="0.25">
      <c r="A154" t="s">
        <v>306</v>
      </c>
      <c r="C154">
        <v>129</v>
      </c>
      <c r="D154">
        <v>455</v>
      </c>
      <c r="E154" t="s">
        <v>307</v>
      </c>
      <c r="F154" t="s">
        <v>763</v>
      </c>
      <c r="G154" t="str">
        <f t="shared" si="5"/>
        <v>VENDPRFM</v>
      </c>
      <c r="H154" t="e">
        <f t="shared" si="6"/>
        <v>#N/A</v>
      </c>
    </row>
    <row r="155" spans="1:8" x14ac:dyDescent="0.25">
      <c r="A155" t="s">
        <v>308</v>
      </c>
      <c r="C155">
        <v>200</v>
      </c>
      <c r="D155">
        <v>438</v>
      </c>
      <c r="E155" t="s">
        <v>309</v>
      </c>
      <c r="F155" t="s">
        <v>764</v>
      </c>
      <c r="G155" t="str">
        <f t="shared" si="5"/>
        <v>WHORDTRC</v>
      </c>
      <c r="H155" t="e">
        <f t="shared" si="6"/>
        <v>#N/A</v>
      </c>
    </row>
    <row r="156" spans="1:8" x14ac:dyDescent="0.25">
      <c r="A156" t="s">
        <v>310</v>
      </c>
      <c r="C156">
        <v>8</v>
      </c>
      <c r="D156">
        <v>427</v>
      </c>
      <c r="E156" t="s">
        <v>311</v>
      </c>
      <c r="F156" t="s">
        <v>765</v>
      </c>
      <c r="G156" t="str">
        <f t="shared" si="5"/>
        <v>WHOLORCH</v>
      </c>
      <c r="H156" t="e">
        <f t="shared" si="6"/>
        <v>#N/A</v>
      </c>
    </row>
    <row r="157" spans="1:8" x14ac:dyDescent="0.25">
      <c r="A157" t="s">
        <v>312</v>
      </c>
      <c r="C157">
        <v>80</v>
      </c>
      <c r="D157">
        <v>412</v>
      </c>
      <c r="E157" t="s">
        <v>313</v>
      </c>
      <c r="F157" t="s">
        <v>766</v>
      </c>
      <c r="G157" t="str">
        <f t="shared" si="5"/>
        <v>WFFAXEMAIL</v>
      </c>
      <c r="H157" t="e">
        <f t="shared" si="6"/>
        <v>#N/A</v>
      </c>
    </row>
    <row r="158" spans="1:8" x14ac:dyDescent="0.25">
      <c r="A158" t="s">
        <v>314</v>
      </c>
      <c r="C158">
        <v>9</v>
      </c>
      <c r="D158">
        <v>395</v>
      </c>
      <c r="E158" t="s">
        <v>315</v>
      </c>
      <c r="F158" t="s">
        <v>767</v>
      </c>
      <c r="G158" t="str">
        <f t="shared" si="5"/>
        <v>ARCUSYEH</v>
      </c>
      <c r="H158" t="e">
        <f t="shared" si="6"/>
        <v>#N/A</v>
      </c>
    </row>
    <row r="159" spans="1:8" x14ac:dyDescent="0.25">
      <c r="A159" t="s">
        <v>316</v>
      </c>
      <c r="C159">
        <v>59</v>
      </c>
      <c r="D159">
        <v>383</v>
      </c>
      <c r="E159" t="s">
        <v>317</v>
      </c>
      <c r="G159" t="e">
        <f t="shared" si="5"/>
        <v>#VALUE!</v>
      </c>
      <c r="H159" t="e">
        <f t="shared" si="6"/>
        <v>#VALUE!</v>
      </c>
    </row>
    <row r="160" spans="1:8" x14ac:dyDescent="0.25">
      <c r="A160" t="s">
        <v>318</v>
      </c>
      <c r="C160">
        <v>2</v>
      </c>
      <c r="D160">
        <v>383</v>
      </c>
      <c r="E160" t="s">
        <v>319</v>
      </c>
      <c r="G160" t="e">
        <f t="shared" si="5"/>
        <v>#VALUE!</v>
      </c>
      <c r="H160" t="e">
        <f t="shared" si="6"/>
        <v>#VALUE!</v>
      </c>
    </row>
    <row r="161" spans="1:8" x14ac:dyDescent="0.25">
      <c r="A161" t="s">
        <v>320</v>
      </c>
      <c r="C161">
        <v>35</v>
      </c>
      <c r="D161">
        <v>377</v>
      </c>
      <c r="E161" t="s">
        <v>321</v>
      </c>
      <c r="G161" t="e">
        <f t="shared" si="5"/>
        <v>#VALUE!</v>
      </c>
      <c r="H161" t="e">
        <f t="shared" si="6"/>
        <v>#VALUE!</v>
      </c>
    </row>
    <row r="162" spans="1:8" x14ac:dyDescent="0.25">
      <c r="A162" t="s">
        <v>322</v>
      </c>
      <c r="C162">
        <v>42</v>
      </c>
      <c r="D162">
        <v>374</v>
      </c>
      <c r="E162" t="s">
        <v>323</v>
      </c>
      <c r="G162" t="e">
        <f t="shared" si="5"/>
        <v>#VALUE!</v>
      </c>
      <c r="H162" t="e">
        <f t="shared" si="6"/>
        <v>#VALUE!</v>
      </c>
    </row>
    <row r="163" spans="1:8" x14ac:dyDescent="0.25">
      <c r="A163" t="s">
        <v>324</v>
      </c>
      <c r="C163">
        <v>3</v>
      </c>
      <c r="D163">
        <v>353</v>
      </c>
      <c r="E163" t="s">
        <v>325</v>
      </c>
      <c r="G163" t="e">
        <f t="shared" si="5"/>
        <v>#VALUE!</v>
      </c>
      <c r="H163" t="e">
        <f t="shared" si="6"/>
        <v>#VALUE!</v>
      </c>
    </row>
    <row r="164" spans="1:8" x14ac:dyDescent="0.25">
      <c r="A164" t="s">
        <v>326</v>
      </c>
      <c r="C164">
        <v>18</v>
      </c>
      <c r="D164">
        <v>329</v>
      </c>
      <c r="E164" t="s">
        <v>327</v>
      </c>
      <c r="G164" t="e">
        <f t="shared" si="5"/>
        <v>#VALUE!</v>
      </c>
      <c r="H164" t="e">
        <f t="shared" si="6"/>
        <v>#VALUE!</v>
      </c>
    </row>
    <row r="165" spans="1:8" x14ac:dyDescent="0.25">
      <c r="A165" t="s">
        <v>328</v>
      </c>
      <c r="C165">
        <v>12</v>
      </c>
      <c r="D165">
        <v>324</v>
      </c>
      <c r="E165" t="s">
        <v>329</v>
      </c>
      <c r="G165" t="e">
        <f t="shared" si="5"/>
        <v>#VALUE!</v>
      </c>
      <c r="H165" t="e">
        <f t="shared" si="6"/>
        <v>#VALUE!</v>
      </c>
    </row>
    <row r="166" spans="1:8" x14ac:dyDescent="0.25">
      <c r="A166" t="s">
        <v>330</v>
      </c>
      <c r="C166">
        <v>47</v>
      </c>
      <c r="D166">
        <v>323</v>
      </c>
      <c r="E166" t="s">
        <v>331</v>
      </c>
      <c r="G166" t="e">
        <f t="shared" si="5"/>
        <v>#VALUE!</v>
      </c>
      <c r="H166" t="e">
        <f t="shared" si="6"/>
        <v>#VALUE!</v>
      </c>
    </row>
    <row r="167" spans="1:8" x14ac:dyDescent="0.25">
      <c r="A167" t="s">
        <v>332</v>
      </c>
      <c r="C167">
        <v>15</v>
      </c>
      <c r="D167">
        <v>316</v>
      </c>
      <c r="E167" t="s">
        <v>333</v>
      </c>
      <c r="G167" t="e">
        <f t="shared" si="5"/>
        <v>#VALUE!</v>
      </c>
      <c r="H167" t="e">
        <f t="shared" si="6"/>
        <v>#VALUE!</v>
      </c>
    </row>
    <row r="168" spans="1:8" x14ac:dyDescent="0.25">
      <c r="A168" t="s">
        <v>334</v>
      </c>
      <c r="C168">
        <v>242</v>
      </c>
      <c r="D168">
        <v>312</v>
      </c>
      <c r="E168" t="s">
        <v>335</v>
      </c>
      <c r="G168" t="e">
        <f t="shared" si="5"/>
        <v>#VALUE!</v>
      </c>
      <c r="H168" t="e">
        <f t="shared" si="6"/>
        <v>#VALUE!</v>
      </c>
    </row>
    <row r="169" spans="1:8" x14ac:dyDescent="0.25">
      <c r="A169" t="s">
        <v>336</v>
      </c>
      <c r="C169">
        <v>25</v>
      </c>
      <c r="D169">
        <v>309</v>
      </c>
      <c r="E169" t="s">
        <v>337</v>
      </c>
      <c r="G169" t="e">
        <f t="shared" si="5"/>
        <v>#VALUE!</v>
      </c>
      <c r="H169" t="e">
        <f t="shared" si="6"/>
        <v>#VALUE!</v>
      </c>
    </row>
    <row r="170" spans="1:8" x14ac:dyDescent="0.25">
      <c r="A170" t="s">
        <v>338</v>
      </c>
      <c r="C170">
        <v>89</v>
      </c>
      <c r="D170">
        <v>304</v>
      </c>
      <c r="E170" t="s">
        <v>339</v>
      </c>
      <c r="G170" t="e">
        <f t="shared" si="5"/>
        <v>#VALUE!</v>
      </c>
      <c r="H170" t="e">
        <f t="shared" si="6"/>
        <v>#VALUE!</v>
      </c>
    </row>
    <row r="171" spans="1:8" x14ac:dyDescent="0.25">
      <c r="A171" t="s">
        <v>340</v>
      </c>
      <c r="C171">
        <v>13</v>
      </c>
      <c r="D171">
        <v>287</v>
      </c>
      <c r="E171" t="s">
        <v>341</v>
      </c>
      <c r="G171" t="e">
        <f t="shared" si="5"/>
        <v>#VALUE!</v>
      </c>
      <c r="H171" t="e">
        <f t="shared" si="6"/>
        <v>#VALUE!</v>
      </c>
    </row>
    <row r="172" spans="1:8" x14ac:dyDescent="0.25">
      <c r="A172" t="s">
        <v>342</v>
      </c>
      <c r="C172">
        <v>11</v>
      </c>
      <c r="D172">
        <v>274</v>
      </c>
      <c r="E172" t="s">
        <v>343</v>
      </c>
      <c r="G172" t="e">
        <f t="shared" si="5"/>
        <v>#VALUE!</v>
      </c>
      <c r="H172" t="e">
        <f t="shared" si="6"/>
        <v>#VALUE!</v>
      </c>
    </row>
    <row r="173" spans="1:8" x14ac:dyDescent="0.25">
      <c r="A173" t="s">
        <v>344</v>
      </c>
      <c r="C173">
        <v>10</v>
      </c>
      <c r="D173">
        <v>263</v>
      </c>
      <c r="E173" t="s">
        <v>345</v>
      </c>
      <c r="G173" t="e">
        <f t="shared" si="5"/>
        <v>#VALUE!</v>
      </c>
      <c r="H173" t="e">
        <f t="shared" si="6"/>
        <v>#VALUE!</v>
      </c>
    </row>
    <row r="174" spans="1:8" x14ac:dyDescent="0.25">
      <c r="A174" t="s">
        <v>346</v>
      </c>
      <c r="C174">
        <v>100</v>
      </c>
      <c r="D174">
        <v>258</v>
      </c>
      <c r="E174" t="s">
        <v>347</v>
      </c>
      <c r="G174" t="e">
        <f t="shared" si="5"/>
        <v>#VALUE!</v>
      </c>
      <c r="H174" t="e">
        <f t="shared" si="6"/>
        <v>#VALUE!</v>
      </c>
    </row>
    <row r="175" spans="1:8" x14ac:dyDescent="0.25">
      <c r="A175" t="s">
        <v>348</v>
      </c>
      <c r="C175">
        <v>33</v>
      </c>
      <c r="D175">
        <v>258</v>
      </c>
      <c r="E175" t="s">
        <v>349</v>
      </c>
      <c r="G175" t="e">
        <f t="shared" si="5"/>
        <v>#VALUE!</v>
      </c>
      <c r="H175" t="e">
        <f t="shared" si="6"/>
        <v>#VALUE!</v>
      </c>
    </row>
    <row r="176" spans="1:8" x14ac:dyDescent="0.25">
      <c r="A176" t="s">
        <v>350</v>
      </c>
      <c r="C176">
        <v>2</v>
      </c>
      <c r="D176">
        <v>236</v>
      </c>
      <c r="E176" t="s">
        <v>351</v>
      </c>
      <c r="G176" t="e">
        <f t="shared" si="5"/>
        <v>#VALUE!</v>
      </c>
      <c r="H176" t="e">
        <f t="shared" si="6"/>
        <v>#VALUE!</v>
      </c>
    </row>
    <row r="177" spans="1:8" x14ac:dyDescent="0.25">
      <c r="A177" t="s">
        <v>352</v>
      </c>
      <c r="C177">
        <v>24</v>
      </c>
      <c r="D177">
        <v>202</v>
      </c>
      <c r="E177" t="s">
        <v>353</v>
      </c>
      <c r="G177" t="e">
        <f t="shared" si="5"/>
        <v>#VALUE!</v>
      </c>
      <c r="H177" t="e">
        <f t="shared" si="6"/>
        <v>#VALUE!</v>
      </c>
    </row>
    <row r="178" spans="1:8" x14ac:dyDescent="0.25">
      <c r="A178" t="s">
        <v>354</v>
      </c>
      <c r="C178">
        <v>10</v>
      </c>
      <c r="D178">
        <v>199</v>
      </c>
      <c r="E178" t="s">
        <v>355</v>
      </c>
      <c r="G178" t="e">
        <f t="shared" si="5"/>
        <v>#VALUE!</v>
      </c>
      <c r="H178" t="e">
        <f t="shared" si="6"/>
        <v>#VALUE!</v>
      </c>
    </row>
    <row r="179" spans="1:8" x14ac:dyDescent="0.25">
      <c r="A179" t="s">
        <v>356</v>
      </c>
      <c r="C179">
        <v>10</v>
      </c>
      <c r="D179">
        <v>192</v>
      </c>
      <c r="E179" t="s">
        <v>357</v>
      </c>
      <c r="G179" t="e">
        <f t="shared" si="5"/>
        <v>#VALUE!</v>
      </c>
      <c r="H179" t="e">
        <f t="shared" si="6"/>
        <v>#VALUE!</v>
      </c>
    </row>
    <row r="180" spans="1:8" x14ac:dyDescent="0.25">
      <c r="A180" t="s">
        <v>358</v>
      </c>
      <c r="C180">
        <v>2</v>
      </c>
      <c r="D180">
        <v>189</v>
      </c>
      <c r="E180" t="s">
        <v>359</v>
      </c>
      <c r="G180" t="e">
        <f t="shared" si="5"/>
        <v>#VALUE!</v>
      </c>
      <c r="H180" t="e">
        <f t="shared" si="6"/>
        <v>#VALUE!</v>
      </c>
    </row>
    <row r="181" spans="1:8" x14ac:dyDescent="0.25">
      <c r="A181" t="s">
        <v>360</v>
      </c>
      <c r="C181">
        <v>19</v>
      </c>
      <c r="D181">
        <v>188</v>
      </c>
      <c r="E181" t="s">
        <v>361</v>
      </c>
      <c r="G181" t="e">
        <f t="shared" si="5"/>
        <v>#VALUE!</v>
      </c>
      <c r="H181" t="e">
        <f t="shared" si="6"/>
        <v>#VALUE!</v>
      </c>
    </row>
    <row r="182" spans="1:8" x14ac:dyDescent="0.25">
      <c r="A182" t="s">
        <v>362</v>
      </c>
      <c r="C182">
        <v>9</v>
      </c>
      <c r="D182">
        <v>177</v>
      </c>
      <c r="E182" t="s">
        <v>363</v>
      </c>
      <c r="G182" t="e">
        <f t="shared" si="5"/>
        <v>#VALUE!</v>
      </c>
      <c r="H182" t="e">
        <f t="shared" si="6"/>
        <v>#VALUE!</v>
      </c>
    </row>
    <row r="183" spans="1:8" x14ac:dyDescent="0.25">
      <c r="A183" t="s">
        <v>364</v>
      </c>
      <c r="C183">
        <v>39</v>
      </c>
      <c r="D183">
        <v>173</v>
      </c>
      <c r="E183" t="s">
        <v>365</v>
      </c>
      <c r="G183" t="e">
        <f t="shared" si="5"/>
        <v>#VALUE!</v>
      </c>
      <c r="H183" t="e">
        <f t="shared" si="6"/>
        <v>#VALUE!</v>
      </c>
    </row>
    <row r="184" spans="1:8" x14ac:dyDescent="0.25">
      <c r="A184" t="s">
        <v>366</v>
      </c>
      <c r="C184">
        <v>44</v>
      </c>
      <c r="D184">
        <v>172</v>
      </c>
      <c r="E184" t="s">
        <v>367</v>
      </c>
      <c r="G184" t="e">
        <f t="shared" si="5"/>
        <v>#VALUE!</v>
      </c>
      <c r="H184" t="e">
        <f t="shared" si="6"/>
        <v>#VALUE!</v>
      </c>
    </row>
    <row r="185" spans="1:8" x14ac:dyDescent="0.25">
      <c r="A185" t="s">
        <v>368</v>
      </c>
      <c r="C185">
        <v>20</v>
      </c>
      <c r="D185">
        <v>171</v>
      </c>
      <c r="E185" t="s">
        <v>369</v>
      </c>
      <c r="G185" t="e">
        <f t="shared" si="5"/>
        <v>#VALUE!</v>
      </c>
      <c r="H185" t="e">
        <f t="shared" si="6"/>
        <v>#VALUE!</v>
      </c>
    </row>
    <row r="186" spans="1:8" x14ac:dyDescent="0.25">
      <c r="A186" t="s">
        <v>370</v>
      </c>
      <c r="C186">
        <v>29</v>
      </c>
      <c r="D186">
        <v>166</v>
      </c>
      <c r="E186" t="s">
        <v>371</v>
      </c>
      <c r="G186" t="e">
        <f t="shared" si="5"/>
        <v>#VALUE!</v>
      </c>
      <c r="H186" t="e">
        <f t="shared" si="6"/>
        <v>#VALUE!</v>
      </c>
    </row>
    <row r="187" spans="1:8" x14ac:dyDescent="0.25">
      <c r="A187" t="s">
        <v>372</v>
      </c>
      <c r="C187">
        <v>29</v>
      </c>
      <c r="D187">
        <v>154</v>
      </c>
      <c r="E187" t="s">
        <v>373</v>
      </c>
      <c r="G187" t="e">
        <f t="shared" si="5"/>
        <v>#VALUE!</v>
      </c>
      <c r="H187" t="e">
        <f t="shared" si="6"/>
        <v>#VALUE!</v>
      </c>
    </row>
    <row r="188" spans="1:8" x14ac:dyDescent="0.25">
      <c r="A188" t="s">
        <v>374</v>
      </c>
      <c r="C188">
        <v>23</v>
      </c>
      <c r="D188">
        <v>152</v>
      </c>
      <c r="E188" t="s">
        <v>375</v>
      </c>
      <c r="G188" t="e">
        <f t="shared" si="5"/>
        <v>#VALUE!</v>
      </c>
      <c r="H188" t="e">
        <f t="shared" si="6"/>
        <v>#VALUE!</v>
      </c>
    </row>
    <row r="189" spans="1:8" x14ac:dyDescent="0.25">
      <c r="A189" t="s">
        <v>376</v>
      </c>
      <c r="C189">
        <v>159</v>
      </c>
      <c r="D189">
        <v>149</v>
      </c>
      <c r="E189" t="s">
        <v>377</v>
      </c>
      <c r="G189" t="e">
        <f t="shared" si="5"/>
        <v>#VALUE!</v>
      </c>
      <c r="H189" t="e">
        <f t="shared" si="6"/>
        <v>#VALUE!</v>
      </c>
    </row>
    <row r="190" spans="1:8" x14ac:dyDescent="0.25">
      <c r="A190" t="s">
        <v>378</v>
      </c>
      <c r="C190">
        <v>24</v>
      </c>
      <c r="D190">
        <v>148</v>
      </c>
      <c r="E190" t="s">
        <v>379</v>
      </c>
      <c r="G190" t="e">
        <f t="shared" si="5"/>
        <v>#VALUE!</v>
      </c>
      <c r="H190" t="e">
        <f t="shared" si="6"/>
        <v>#VALUE!</v>
      </c>
    </row>
    <row r="191" spans="1:8" x14ac:dyDescent="0.25">
      <c r="A191" t="s">
        <v>380</v>
      </c>
      <c r="C191">
        <v>30</v>
      </c>
      <c r="D191">
        <v>144</v>
      </c>
      <c r="E191" t="s">
        <v>381</v>
      </c>
      <c r="G191" t="e">
        <f t="shared" si="5"/>
        <v>#VALUE!</v>
      </c>
      <c r="H191" t="e">
        <f t="shared" si="6"/>
        <v>#VALUE!</v>
      </c>
    </row>
    <row r="192" spans="1:8" x14ac:dyDescent="0.25">
      <c r="A192" t="s">
        <v>382</v>
      </c>
      <c r="C192">
        <v>8</v>
      </c>
      <c r="D192">
        <v>139</v>
      </c>
      <c r="E192" t="s">
        <v>383</v>
      </c>
      <c r="G192" t="e">
        <f t="shared" si="5"/>
        <v>#VALUE!</v>
      </c>
      <c r="H192" t="e">
        <f t="shared" si="6"/>
        <v>#VALUE!</v>
      </c>
    </row>
    <row r="193" spans="1:8" x14ac:dyDescent="0.25">
      <c r="A193" t="s">
        <v>384</v>
      </c>
      <c r="C193">
        <v>29</v>
      </c>
      <c r="D193">
        <v>135</v>
      </c>
      <c r="E193" t="s">
        <v>385</v>
      </c>
      <c r="G193" t="e">
        <f t="shared" ref="G193:G256" si="7">RIGHT(F193,((LEN(F193)-(FIND("_____",F193,1)+4))))</f>
        <v>#VALUE!</v>
      </c>
      <c r="H193" t="e">
        <f t="shared" si="6"/>
        <v>#VALUE!</v>
      </c>
    </row>
    <row r="194" spans="1:8" x14ac:dyDescent="0.25">
      <c r="A194" t="s">
        <v>386</v>
      </c>
      <c r="C194">
        <v>14</v>
      </c>
      <c r="D194">
        <v>130</v>
      </c>
      <c r="E194" t="s">
        <v>387</v>
      </c>
      <c r="G194" t="e">
        <f t="shared" si="7"/>
        <v>#VALUE!</v>
      </c>
      <c r="H194" t="e">
        <f t="shared" ref="H194:H257" si="8">+VLOOKUP(G194,$E$1:$E$305,1,0)</f>
        <v>#VALUE!</v>
      </c>
    </row>
    <row r="195" spans="1:8" x14ac:dyDescent="0.25">
      <c r="A195" t="s">
        <v>388</v>
      </c>
      <c r="C195">
        <v>3</v>
      </c>
      <c r="D195">
        <v>120</v>
      </c>
      <c r="E195" t="s">
        <v>389</v>
      </c>
      <c r="G195" t="e">
        <f t="shared" si="7"/>
        <v>#VALUE!</v>
      </c>
      <c r="H195" t="e">
        <f t="shared" si="8"/>
        <v>#VALUE!</v>
      </c>
    </row>
    <row r="196" spans="1:8" x14ac:dyDescent="0.25">
      <c r="A196" t="s">
        <v>390</v>
      </c>
      <c r="C196">
        <v>25</v>
      </c>
      <c r="D196">
        <v>115</v>
      </c>
      <c r="E196" t="s">
        <v>391</v>
      </c>
      <c r="G196" t="e">
        <f t="shared" si="7"/>
        <v>#VALUE!</v>
      </c>
      <c r="H196" t="e">
        <f t="shared" si="8"/>
        <v>#VALUE!</v>
      </c>
    </row>
    <row r="197" spans="1:8" x14ac:dyDescent="0.25">
      <c r="A197" t="s">
        <v>392</v>
      </c>
      <c r="C197">
        <v>18</v>
      </c>
      <c r="D197">
        <v>109</v>
      </c>
      <c r="E197" t="s">
        <v>393</v>
      </c>
      <c r="G197" t="e">
        <f t="shared" si="7"/>
        <v>#VALUE!</v>
      </c>
      <c r="H197" t="e">
        <f t="shared" si="8"/>
        <v>#VALUE!</v>
      </c>
    </row>
    <row r="198" spans="1:8" x14ac:dyDescent="0.25">
      <c r="A198" t="s">
        <v>394</v>
      </c>
      <c r="C198">
        <v>22</v>
      </c>
      <c r="D198">
        <v>105</v>
      </c>
      <c r="E198" t="s">
        <v>395</v>
      </c>
      <c r="G198" t="e">
        <f t="shared" si="7"/>
        <v>#VALUE!</v>
      </c>
      <c r="H198" t="e">
        <f t="shared" si="8"/>
        <v>#VALUE!</v>
      </c>
    </row>
    <row r="199" spans="1:8" x14ac:dyDescent="0.25">
      <c r="A199" t="s">
        <v>396</v>
      </c>
      <c r="C199">
        <v>34</v>
      </c>
      <c r="D199">
        <v>103</v>
      </c>
      <c r="E199" t="s">
        <v>397</v>
      </c>
      <c r="G199" t="e">
        <f t="shared" si="7"/>
        <v>#VALUE!</v>
      </c>
      <c r="H199" t="e">
        <f t="shared" si="8"/>
        <v>#VALUE!</v>
      </c>
    </row>
    <row r="200" spans="1:8" x14ac:dyDescent="0.25">
      <c r="A200" t="s">
        <v>398</v>
      </c>
      <c r="C200">
        <v>4</v>
      </c>
      <c r="D200">
        <v>99</v>
      </c>
      <c r="E200" t="s">
        <v>399</v>
      </c>
      <c r="G200" t="e">
        <f t="shared" si="7"/>
        <v>#VALUE!</v>
      </c>
      <c r="H200" t="e">
        <f t="shared" si="8"/>
        <v>#VALUE!</v>
      </c>
    </row>
    <row r="201" spans="1:8" x14ac:dyDescent="0.25">
      <c r="A201" t="s">
        <v>400</v>
      </c>
      <c r="C201">
        <v>30</v>
      </c>
      <c r="D201">
        <v>99</v>
      </c>
      <c r="E201" t="s">
        <v>401</v>
      </c>
      <c r="G201" t="e">
        <f t="shared" si="7"/>
        <v>#VALUE!</v>
      </c>
      <c r="H201" t="e">
        <f t="shared" si="8"/>
        <v>#VALUE!</v>
      </c>
    </row>
    <row r="202" spans="1:8" x14ac:dyDescent="0.25">
      <c r="A202" t="s">
        <v>402</v>
      </c>
      <c r="C202">
        <v>81</v>
      </c>
      <c r="D202">
        <v>99</v>
      </c>
      <c r="E202" t="s">
        <v>403</v>
      </c>
      <c r="G202" t="e">
        <f t="shared" si="7"/>
        <v>#VALUE!</v>
      </c>
      <c r="H202" t="e">
        <f t="shared" si="8"/>
        <v>#VALUE!</v>
      </c>
    </row>
    <row r="203" spans="1:8" x14ac:dyDescent="0.25">
      <c r="A203" t="s">
        <v>404</v>
      </c>
      <c r="C203">
        <v>106</v>
      </c>
      <c r="D203">
        <v>99</v>
      </c>
      <c r="E203" t="s">
        <v>405</v>
      </c>
      <c r="G203" t="e">
        <f t="shared" si="7"/>
        <v>#VALUE!</v>
      </c>
      <c r="H203" t="e">
        <f t="shared" si="8"/>
        <v>#VALUE!</v>
      </c>
    </row>
    <row r="204" spans="1:8" x14ac:dyDescent="0.25">
      <c r="A204" t="s">
        <v>406</v>
      </c>
      <c r="C204">
        <v>9</v>
      </c>
      <c r="D204">
        <v>94</v>
      </c>
      <c r="E204" t="s">
        <v>407</v>
      </c>
      <c r="G204" t="e">
        <f t="shared" si="7"/>
        <v>#VALUE!</v>
      </c>
      <c r="H204" t="e">
        <f t="shared" si="8"/>
        <v>#VALUE!</v>
      </c>
    </row>
    <row r="205" spans="1:8" x14ac:dyDescent="0.25">
      <c r="A205" t="s">
        <v>408</v>
      </c>
      <c r="C205">
        <v>17</v>
      </c>
      <c r="D205">
        <v>90</v>
      </c>
      <c r="E205" t="s">
        <v>409</v>
      </c>
      <c r="G205" t="e">
        <f t="shared" si="7"/>
        <v>#VALUE!</v>
      </c>
      <c r="H205" t="e">
        <f t="shared" si="8"/>
        <v>#VALUE!</v>
      </c>
    </row>
    <row r="206" spans="1:8" x14ac:dyDescent="0.25">
      <c r="A206" t="s">
        <v>410</v>
      </c>
      <c r="C206">
        <v>9</v>
      </c>
      <c r="D206">
        <v>84</v>
      </c>
      <c r="E206" t="s">
        <v>411</v>
      </c>
      <c r="G206" t="e">
        <f t="shared" si="7"/>
        <v>#VALUE!</v>
      </c>
      <c r="H206" t="e">
        <f t="shared" si="8"/>
        <v>#VALUE!</v>
      </c>
    </row>
    <row r="207" spans="1:8" x14ac:dyDescent="0.25">
      <c r="A207" t="s">
        <v>412</v>
      </c>
      <c r="C207">
        <v>8</v>
      </c>
      <c r="D207">
        <v>83</v>
      </c>
      <c r="E207" t="s">
        <v>413</v>
      </c>
      <c r="G207" t="e">
        <f t="shared" si="7"/>
        <v>#VALUE!</v>
      </c>
      <c r="H207" t="e">
        <f t="shared" si="8"/>
        <v>#VALUE!</v>
      </c>
    </row>
    <row r="208" spans="1:8" x14ac:dyDescent="0.25">
      <c r="A208" t="s">
        <v>414</v>
      </c>
      <c r="C208">
        <v>30</v>
      </c>
      <c r="D208">
        <v>81</v>
      </c>
      <c r="E208" t="s">
        <v>415</v>
      </c>
      <c r="G208" t="e">
        <f t="shared" si="7"/>
        <v>#VALUE!</v>
      </c>
      <c r="H208" t="e">
        <f t="shared" si="8"/>
        <v>#VALUE!</v>
      </c>
    </row>
    <row r="209" spans="1:8" x14ac:dyDescent="0.25">
      <c r="A209" t="s">
        <v>416</v>
      </c>
      <c r="C209">
        <v>32</v>
      </c>
      <c r="D209">
        <v>81</v>
      </c>
      <c r="E209" t="s">
        <v>417</v>
      </c>
      <c r="G209" t="e">
        <f t="shared" si="7"/>
        <v>#VALUE!</v>
      </c>
      <c r="H209" t="e">
        <f t="shared" si="8"/>
        <v>#VALUE!</v>
      </c>
    </row>
    <row r="210" spans="1:8" x14ac:dyDescent="0.25">
      <c r="A210" t="s">
        <v>418</v>
      </c>
      <c r="C210">
        <v>69</v>
      </c>
      <c r="D210">
        <v>79</v>
      </c>
      <c r="E210" t="s">
        <v>419</v>
      </c>
      <c r="G210" t="e">
        <f t="shared" si="7"/>
        <v>#VALUE!</v>
      </c>
      <c r="H210" t="e">
        <f t="shared" si="8"/>
        <v>#VALUE!</v>
      </c>
    </row>
    <row r="211" spans="1:8" x14ac:dyDescent="0.25">
      <c r="A211" t="s">
        <v>420</v>
      </c>
      <c r="C211">
        <v>72</v>
      </c>
      <c r="D211">
        <v>79</v>
      </c>
      <c r="E211" t="s">
        <v>421</v>
      </c>
      <c r="G211" t="e">
        <f t="shared" si="7"/>
        <v>#VALUE!</v>
      </c>
      <c r="H211" t="e">
        <f t="shared" si="8"/>
        <v>#VALUE!</v>
      </c>
    </row>
    <row r="212" spans="1:8" x14ac:dyDescent="0.25">
      <c r="A212" t="s">
        <v>422</v>
      </c>
      <c r="C212">
        <v>11</v>
      </c>
      <c r="D212">
        <v>74</v>
      </c>
      <c r="E212" t="s">
        <v>423</v>
      </c>
      <c r="G212" t="e">
        <f t="shared" si="7"/>
        <v>#VALUE!</v>
      </c>
      <c r="H212" t="e">
        <f t="shared" si="8"/>
        <v>#VALUE!</v>
      </c>
    </row>
    <row r="213" spans="1:8" x14ac:dyDescent="0.25">
      <c r="A213" t="s">
        <v>424</v>
      </c>
      <c r="C213">
        <v>30</v>
      </c>
      <c r="D213">
        <v>70</v>
      </c>
      <c r="E213" t="s">
        <v>425</v>
      </c>
      <c r="G213" t="e">
        <f t="shared" si="7"/>
        <v>#VALUE!</v>
      </c>
      <c r="H213" t="e">
        <f t="shared" si="8"/>
        <v>#VALUE!</v>
      </c>
    </row>
    <row r="214" spans="1:8" x14ac:dyDescent="0.25">
      <c r="A214" t="s">
        <v>426</v>
      </c>
      <c r="C214">
        <v>12</v>
      </c>
      <c r="D214">
        <v>69</v>
      </c>
      <c r="E214" t="s">
        <v>427</v>
      </c>
      <c r="G214" t="e">
        <f t="shared" si="7"/>
        <v>#VALUE!</v>
      </c>
      <c r="H214" t="e">
        <f t="shared" si="8"/>
        <v>#VALUE!</v>
      </c>
    </row>
    <row r="215" spans="1:8" x14ac:dyDescent="0.25">
      <c r="A215" t="s">
        <v>428</v>
      </c>
      <c r="C215">
        <v>17</v>
      </c>
      <c r="D215">
        <v>63</v>
      </c>
      <c r="E215" t="s">
        <v>429</v>
      </c>
      <c r="G215" t="e">
        <f t="shared" si="7"/>
        <v>#VALUE!</v>
      </c>
      <c r="H215" t="e">
        <f t="shared" si="8"/>
        <v>#VALUE!</v>
      </c>
    </row>
    <row r="216" spans="1:8" x14ac:dyDescent="0.25">
      <c r="A216" t="s">
        <v>430</v>
      </c>
      <c r="C216">
        <v>49</v>
      </c>
      <c r="D216">
        <v>60</v>
      </c>
      <c r="E216" t="s">
        <v>431</v>
      </c>
      <c r="G216" t="e">
        <f t="shared" si="7"/>
        <v>#VALUE!</v>
      </c>
      <c r="H216" t="e">
        <f t="shared" si="8"/>
        <v>#VALUE!</v>
      </c>
    </row>
    <row r="217" spans="1:8" x14ac:dyDescent="0.25">
      <c r="A217" t="s">
        <v>432</v>
      </c>
      <c r="C217">
        <v>16</v>
      </c>
      <c r="D217">
        <v>59</v>
      </c>
      <c r="E217" t="s">
        <v>433</v>
      </c>
      <c r="G217" t="e">
        <f t="shared" si="7"/>
        <v>#VALUE!</v>
      </c>
      <c r="H217" t="e">
        <f t="shared" si="8"/>
        <v>#VALUE!</v>
      </c>
    </row>
    <row r="218" spans="1:8" x14ac:dyDescent="0.25">
      <c r="A218" t="s">
        <v>434</v>
      </c>
      <c r="C218">
        <v>2</v>
      </c>
      <c r="D218">
        <v>55</v>
      </c>
      <c r="E218" t="s">
        <v>435</v>
      </c>
      <c r="G218" t="e">
        <f t="shared" si="7"/>
        <v>#VALUE!</v>
      </c>
      <c r="H218" t="e">
        <f t="shared" si="8"/>
        <v>#VALUE!</v>
      </c>
    </row>
    <row r="219" spans="1:8" x14ac:dyDescent="0.25">
      <c r="A219" t="s">
        <v>436</v>
      </c>
      <c r="C219">
        <v>17</v>
      </c>
      <c r="D219">
        <v>52</v>
      </c>
      <c r="E219" t="s">
        <v>437</v>
      </c>
      <c r="G219" t="e">
        <f t="shared" si="7"/>
        <v>#VALUE!</v>
      </c>
      <c r="H219" t="e">
        <f t="shared" si="8"/>
        <v>#VALUE!</v>
      </c>
    </row>
    <row r="220" spans="1:8" x14ac:dyDescent="0.25">
      <c r="A220" t="s">
        <v>438</v>
      </c>
      <c r="C220">
        <v>11</v>
      </c>
      <c r="D220">
        <v>49</v>
      </c>
      <c r="E220" t="s">
        <v>439</v>
      </c>
      <c r="G220" t="e">
        <f t="shared" si="7"/>
        <v>#VALUE!</v>
      </c>
      <c r="H220" t="e">
        <f t="shared" si="8"/>
        <v>#VALUE!</v>
      </c>
    </row>
    <row r="221" spans="1:8" x14ac:dyDescent="0.25">
      <c r="A221" t="s">
        <v>440</v>
      </c>
      <c r="C221">
        <v>11</v>
      </c>
      <c r="D221">
        <v>48</v>
      </c>
      <c r="E221" t="s">
        <v>441</v>
      </c>
      <c r="G221" t="e">
        <f t="shared" si="7"/>
        <v>#VALUE!</v>
      </c>
      <c r="H221" t="e">
        <f t="shared" si="8"/>
        <v>#VALUE!</v>
      </c>
    </row>
    <row r="222" spans="1:8" x14ac:dyDescent="0.25">
      <c r="A222" t="s">
        <v>442</v>
      </c>
      <c r="C222">
        <v>9</v>
      </c>
      <c r="D222">
        <v>44</v>
      </c>
      <c r="E222" t="s">
        <v>443</v>
      </c>
      <c r="G222" t="e">
        <f t="shared" si="7"/>
        <v>#VALUE!</v>
      </c>
      <c r="H222" t="e">
        <f t="shared" si="8"/>
        <v>#VALUE!</v>
      </c>
    </row>
    <row r="223" spans="1:8" x14ac:dyDescent="0.25">
      <c r="A223" t="s">
        <v>444</v>
      </c>
      <c r="C223">
        <v>93</v>
      </c>
      <c r="D223">
        <v>42</v>
      </c>
      <c r="E223" t="s">
        <v>445</v>
      </c>
      <c r="G223" t="e">
        <f t="shared" si="7"/>
        <v>#VALUE!</v>
      </c>
      <c r="H223" t="e">
        <f t="shared" si="8"/>
        <v>#VALUE!</v>
      </c>
    </row>
    <row r="224" spans="1:8" x14ac:dyDescent="0.25">
      <c r="A224" t="s">
        <v>446</v>
      </c>
      <c r="C224">
        <v>5</v>
      </c>
      <c r="D224">
        <v>42</v>
      </c>
      <c r="E224" t="s">
        <v>447</v>
      </c>
      <c r="G224" t="e">
        <f t="shared" si="7"/>
        <v>#VALUE!</v>
      </c>
      <c r="H224" t="e">
        <f t="shared" si="8"/>
        <v>#VALUE!</v>
      </c>
    </row>
    <row r="225" spans="1:8" x14ac:dyDescent="0.25">
      <c r="A225" t="s">
        <v>448</v>
      </c>
      <c r="C225">
        <v>23</v>
      </c>
      <c r="D225">
        <v>40</v>
      </c>
      <c r="E225" t="s">
        <v>449</v>
      </c>
      <c r="G225" t="e">
        <f t="shared" si="7"/>
        <v>#VALUE!</v>
      </c>
      <c r="H225" t="e">
        <f t="shared" si="8"/>
        <v>#VALUE!</v>
      </c>
    </row>
    <row r="226" spans="1:8" x14ac:dyDescent="0.25">
      <c r="A226" t="s">
        <v>450</v>
      </c>
      <c r="C226">
        <v>9</v>
      </c>
      <c r="D226">
        <v>36</v>
      </c>
      <c r="E226" t="s">
        <v>451</v>
      </c>
      <c r="G226" t="e">
        <f t="shared" si="7"/>
        <v>#VALUE!</v>
      </c>
      <c r="H226" t="e">
        <f t="shared" si="8"/>
        <v>#VALUE!</v>
      </c>
    </row>
    <row r="227" spans="1:8" x14ac:dyDescent="0.25">
      <c r="A227" t="s">
        <v>452</v>
      </c>
      <c r="C227">
        <v>27</v>
      </c>
      <c r="D227">
        <v>36</v>
      </c>
      <c r="E227" t="s">
        <v>453</v>
      </c>
      <c r="G227" t="e">
        <f t="shared" si="7"/>
        <v>#VALUE!</v>
      </c>
      <c r="H227" t="e">
        <f t="shared" si="8"/>
        <v>#VALUE!</v>
      </c>
    </row>
    <row r="228" spans="1:8" x14ac:dyDescent="0.25">
      <c r="A228" t="s">
        <v>454</v>
      </c>
      <c r="C228">
        <v>29</v>
      </c>
      <c r="D228">
        <v>36</v>
      </c>
      <c r="E228" t="s">
        <v>455</v>
      </c>
      <c r="G228" t="e">
        <f t="shared" si="7"/>
        <v>#VALUE!</v>
      </c>
      <c r="H228" t="e">
        <f t="shared" si="8"/>
        <v>#VALUE!</v>
      </c>
    </row>
    <row r="229" spans="1:8" x14ac:dyDescent="0.25">
      <c r="A229" t="s">
        <v>456</v>
      </c>
      <c r="C229">
        <v>64</v>
      </c>
      <c r="D229">
        <v>33</v>
      </c>
      <c r="E229" t="s">
        <v>457</v>
      </c>
      <c r="G229" t="e">
        <f t="shared" si="7"/>
        <v>#VALUE!</v>
      </c>
      <c r="H229" t="e">
        <f t="shared" si="8"/>
        <v>#VALUE!</v>
      </c>
    </row>
    <row r="230" spans="1:8" x14ac:dyDescent="0.25">
      <c r="A230" t="s">
        <v>458</v>
      </c>
      <c r="C230">
        <v>54</v>
      </c>
      <c r="D230">
        <v>33</v>
      </c>
      <c r="E230" t="s">
        <v>459</v>
      </c>
      <c r="G230" t="e">
        <f t="shared" si="7"/>
        <v>#VALUE!</v>
      </c>
      <c r="H230" t="e">
        <f t="shared" si="8"/>
        <v>#VALUE!</v>
      </c>
    </row>
    <row r="231" spans="1:8" x14ac:dyDescent="0.25">
      <c r="A231" t="s">
        <v>460</v>
      </c>
      <c r="C231">
        <v>18</v>
      </c>
      <c r="D231">
        <v>32</v>
      </c>
      <c r="E231" t="s">
        <v>461</v>
      </c>
      <c r="G231" t="e">
        <f t="shared" si="7"/>
        <v>#VALUE!</v>
      </c>
      <c r="H231" t="e">
        <f t="shared" si="8"/>
        <v>#VALUE!</v>
      </c>
    </row>
    <row r="232" spans="1:8" x14ac:dyDescent="0.25">
      <c r="A232" t="s">
        <v>462</v>
      </c>
      <c r="C232">
        <v>37</v>
      </c>
      <c r="D232">
        <v>32</v>
      </c>
      <c r="E232" t="s">
        <v>463</v>
      </c>
      <c r="G232" t="e">
        <f t="shared" si="7"/>
        <v>#VALUE!</v>
      </c>
      <c r="H232" t="e">
        <f t="shared" si="8"/>
        <v>#VALUE!</v>
      </c>
    </row>
    <row r="233" spans="1:8" x14ac:dyDescent="0.25">
      <c r="A233" t="s">
        <v>464</v>
      </c>
      <c r="C233">
        <v>9</v>
      </c>
      <c r="D233">
        <v>28</v>
      </c>
      <c r="E233" t="s">
        <v>465</v>
      </c>
      <c r="G233" t="e">
        <f t="shared" si="7"/>
        <v>#VALUE!</v>
      </c>
      <c r="H233" t="e">
        <f t="shared" si="8"/>
        <v>#VALUE!</v>
      </c>
    </row>
    <row r="234" spans="1:8" x14ac:dyDescent="0.25">
      <c r="A234" t="s">
        <v>466</v>
      </c>
      <c r="C234">
        <v>11</v>
      </c>
      <c r="D234">
        <v>28</v>
      </c>
      <c r="E234" t="s">
        <v>467</v>
      </c>
      <c r="G234" t="e">
        <f t="shared" si="7"/>
        <v>#VALUE!</v>
      </c>
      <c r="H234" t="e">
        <f t="shared" si="8"/>
        <v>#VALUE!</v>
      </c>
    </row>
    <row r="235" spans="1:8" x14ac:dyDescent="0.25">
      <c r="A235" t="s">
        <v>468</v>
      </c>
      <c r="C235">
        <v>140</v>
      </c>
      <c r="D235">
        <v>28</v>
      </c>
      <c r="E235" t="s">
        <v>469</v>
      </c>
      <c r="G235" t="e">
        <f t="shared" si="7"/>
        <v>#VALUE!</v>
      </c>
      <c r="H235" t="e">
        <f t="shared" si="8"/>
        <v>#VALUE!</v>
      </c>
    </row>
    <row r="236" spans="1:8" x14ac:dyDescent="0.25">
      <c r="A236" t="s">
        <v>470</v>
      </c>
      <c r="C236">
        <v>67</v>
      </c>
      <c r="D236">
        <v>27</v>
      </c>
      <c r="E236" t="s">
        <v>471</v>
      </c>
      <c r="G236" t="e">
        <f t="shared" si="7"/>
        <v>#VALUE!</v>
      </c>
      <c r="H236" t="e">
        <f t="shared" si="8"/>
        <v>#VALUE!</v>
      </c>
    </row>
    <row r="237" spans="1:8" x14ac:dyDescent="0.25">
      <c r="A237" t="s">
        <v>472</v>
      </c>
      <c r="C237">
        <v>28</v>
      </c>
      <c r="D237">
        <v>26</v>
      </c>
      <c r="E237" t="s">
        <v>473</v>
      </c>
      <c r="G237" t="e">
        <f t="shared" si="7"/>
        <v>#VALUE!</v>
      </c>
      <c r="H237" t="e">
        <f t="shared" si="8"/>
        <v>#VALUE!</v>
      </c>
    </row>
    <row r="238" spans="1:8" x14ac:dyDescent="0.25">
      <c r="A238" t="s">
        <v>474</v>
      </c>
      <c r="C238">
        <v>9</v>
      </c>
      <c r="D238">
        <v>26</v>
      </c>
      <c r="E238" t="s">
        <v>475</v>
      </c>
      <c r="G238" t="e">
        <f t="shared" si="7"/>
        <v>#VALUE!</v>
      </c>
      <c r="H238" t="e">
        <f t="shared" si="8"/>
        <v>#VALUE!</v>
      </c>
    </row>
    <row r="239" spans="1:8" x14ac:dyDescent="0.25">
      <c r="A239" t="s">
        <v>476</v>
      </c>
      <c r="C239">
        <v>10</v>
      </c>
      <c r="D239">
        <v>26</v>
      </c>
      <c r="E239" t="s">
        <v>477</v>
      </c>
      <c r="G239" t="e">
        <f t="shared" si="7"/>
        <v>#VALUE!</v>
      </c>
      <c r="H239" t="e">
        <f t="shared" si="8"/>
        <v>#VALUE!</v>
      </c>
    </row>
    <row r="240" spans="1:8" x14ac:dyDescent="0.25">
      <c r="A240" t="s">
        <v>478</v>
      </c>
      <c r="C240">
        <v>2</v>
      </c>
      <c r="D240">
        <v>21</v>
      </c>
      <c r="E240" t="s">
        <v>479</v>
      </c>
      <c r="G240" t="e">
        <f t="shared" si="7"/>
        <v>#VALUE!</v>
      </c>
      <c r="H240" t="e">
        <f t="shared" si="8"/>
        <v>#VALUE!</v>
      </c>
    </row>
    <row r="241" spans="1:8" x14ac:dyDescent="0.25">
      <c r="A241" t="s">
        <v>480</v>
      </c>
      <c r="C241">
        <v>36</v>
      </c>
      <c r="D241">
        <v>21</v>
      </c>
      <c r="E241" t="s">
        <v>481</v>
      </c>
      <c r="G241" t="e">
        <f t="shared" si="7"/>
        <v>#VALUE!</v>
      </c>
      <c r="H241" t="e">
        <f t="shared" si="8"/>
        <v>#VALUE!</v>
      </c>
    </row>
    <row r="242" spans="1:8" x14ac:dyDescent="0.25">
      <c r="A242" t="s">
        <v>482</v>
      </c>
      <c r="C242">
        <v>7</v>
      </c>
      <c r="D242">
        <v>21</v>
      </c>
      <c r="E242" t="s">
        <v>483</v>
      </c>
      <c r="G242" t="e">
        <f t="shared" si="7"/>
        <v>#VALUE!</v>
      </c>
      <c r="H242" t="e">
        <f t="shared" si="8"/>
        <v>#VALUE!</v>
      </c>
    </row>
    <row r="243" spans="1:8" x14ac:dyDescent="0.25">
      <c r="A243" t="s">
        <v>484</v>
      </c>
      <c r="C243">
        <v>10</v>
      </c>
      <c r="D243">
        <v>17</v>
      </c>
      <c r="E243" t="s">
        <v>485</v>
      </c>
      <c r="G243" t="e">
        <f t="shared" si="7"/>
        <v>#VALUE!</v>
      </c>
      <c r="H243" t="e">
        <f t="shared" si="8"/>
        <v>#VALUE!</v>
      </c>
    </row>
    <row r="244" spans="1:8" x14ac:dyDescent="0.25">
      <c r="A244" t="s">
        <v>486</v>
      </c>
      <c r="C244">
        <v>9</v>
      </c>
      <c r="D244">
        <v>17</v>
      </c>
      <c r="E244" t="s">
        <v>487</v>
      </c>
      <c r="G244" t="e">
        <f t="shared" si="7"/>
        <v>#VALUE!</v>
      </c>
      <c r="H244" t="e">
        <f t="shared" si="8"/>
        <v>#VALUE!</v>
      </c>
    </row>
    <row r="245" spans="1:8" x14ac:dyDescent="0.25">
      <c r="A245" t="s">
        <v>488</v>
      </c>
      <c r="C245">
        <v>13</v>
      </c>
      <c r="D245">
        <v>16</v>
      </c>
      <c r="E245" t="s">
        <v>489</v>
      </c>
      <c r="G245" t="e">
        <f t="shared" si="7"/>
        <v>#VALUE!</v>
      </c>
      <c r="H245" t="e">
        <f t="shared" si="8"/>
        <v>#VALUE!</v>
      </c>
    </row>
    <row r="246" spans="1:8" x14ac:dyDescent="0.25">
      <c r="A246" t="s">
        <v>490</v>
      </c>
      <c r="C246">
        <v>22</v>
      </c>
      <c r="D246">
        <v>14</v>
      </c>
      <c r="E246" t="s">
        <v>491</v>
      </c>
      <c r="G246" t="e">
        <f t="shared" si="7"/>
        <v>#VALUE!</v>
      </c>
      <c r="H246" t="e">
        <f t="shared" si="8"/>
        <v>#VALUE!</v>
      </c>
    </row>
    <row r="247" spans="1:8" x14ac:dyDescent="0.25">
      <c r="A247" t="s">
        <v>492</v>
      </c>
      <c r="C247">
        <v>17</v>
      </c>
      <c r="D247">
        <v>14</v>
      </c>
      <c r="E247" t="s">
        <v>493</v>
      </c>
      <c r="G247" t="e">
        <f t="shared" si="7"/>
        <v>#VALUE!</v>
      </c>
      <c r="H247" t="e">
        <f t="shared" si="8"/>
        <v>#VALUE!</v>
      </c>
    </row>
    <row r="248" spans="1:8" x14ac:dyDescent="0.25">
      <c r="A248" t="s">
        <v>494</v>
      </c>
      <c r="C248">
        <v>18</v>
      </c>
      <c r="D248">
        <v>13</v>
      </c>
      <c r="E248" t="s">
        <v>495</v>
      </c>
      <c r="G248" t="e">
        <f t="shared" si="7"/>
        <v>#VALUE!</v>
      </c>
      <c r="H248" t="e">
        <f t="shared" si="8"/>
        <v>#VALUE!</v>
      </c>
    </row>
    <row r="249" spans="1:8" x14ac:dyDescent="0.25">
      <c r="A249" t="s">
        <v>496</v>
      </c>
      <c r="C249">
        <v>159</v>
      </c>
      <c r="D249">
        <v>13</v>
      </c>
      <c r="E249" t="s">
        <v>497</v>
      </c>
      <c r="G249" t="e">
        <f t="shared" si="7"/>
        <v>#VALUE!</v>
      </c>
      <c r="H249" t="e">
        <f t="shared" si="8"/>
        <v>#VALUE!</v>
      </c>
    </row>
    <row r="250" spans="1:8" x14ac:dyDescent="0.25">
      <c r="A250" t="s">
        <v>498</v>
      </c>
      <c r="C250">
        <v>28</v>
      </c>
      <c r="D250">
        <v>13</v>
      </c>
      <c r="E250" t="s">
        <v>499</v>
      </c>
      <c r="G250" t="e">
        <f t="shared" si="7"/>
        <v>#VALUE!</v>
      </c>
      <c r="H250" t="e">
        <f t="shared" si="8"/>
        <v>#VALUE!</v>
      </c>
    </row>
    <row r="251" spans="1:8" x14ac:dyDescent="0.25">
      <c r="A251" t="s">
        <v>500</v>
      </c>
      <c r="C251">
        <v>14</v>
      </c>
      <c r="D251">
        <v>12</v>
      </c>
      <c r="E251" t="s">
        <v>501</v>
      </c>
      <c r="G251" t="e">
        <f t="shared" si="7"/>
        <v>#VALUE!</v>
      </c>
      <c r="H251" t="e">
        <f t="shared" si="8"/>
        <v>#VALUE!</v>
      </c>
    </row>
    <row r="252" spans="1:8" x14ac:dyDescent="0.25">
      <c r="A252" t="s">
        <v>502</v>
      </c>
      <c r="C252">
        <v>8</v>
      </c>
      <c r="D252">
        <v>12</v>
      </c>
      <c r="E252" t="s">
        <v>503</v>
      </c>
      <c r="G252" t="e">
        <f t="shared" si="7"/>
        <v>#VALUE!</v>
      </c>
      <c r="H252" t="e">
        <f t="shared" si="8"/>
        <v>#VALUE!</v>
      </c>
    </row>
    <row r="253" spans="1:8" x14ac:dyDescent="0.25">
      <c r="A253" t="s">
        <v>504</v>
      </c>
      <c r="C253">
        <v>10</v>
      </c>
      <c r="D253">
        <v>12</v>
      </c>
      <c r="E253" t="s">
        <v>505</v>
      </c>
      <c r="G253" t="e">
        <f t="shared" si="7"/>
        <v>#VALUE!</v>
      </c>
      <c r="H253" t="e">
        <f t="shared" si="8"/>
        <v>#VALUE!</v>
      </c>
    </row>
    <row r="254" spans="1:8" x14ac:dyDescent="0.25">
      <c r="A254" t="s">
        <v>506</v>
      </c>
      <c r="C254">
        <v>7</v>
      </c>
      <c r="D254">
        <v>11</v>
      </c>
      <c r="E254" t="s">
        <v>507</v>
      </c>
      <c r="G254" t="e">
        <f t="shared" si="7"/>
        <v>#VALUE!</v>
      </c>
      <c r="H254" t="e">
        <f t="shared" si="8"/>
        <v>#VALUE!</v>
      </c>
    </row>
    <row r="255" spans="1:8" x14ac:dyDescent="0.25">
      <c r="A255" t="s">
        <v>508</v>
      </c>
      <c r="C255">
        <v>11</v>
      </c>
      <c r="D255">
        <v>10</v>
      </c>
      <c r="E255" t="s">
        <v>509</v>
      </c>
      <c r="G255" t="e">
        <f t="shared" si="7"/>
        <v>#VALUE!</v>
      </c>
      <c r="H255" t="e">
        <f t="shared" si="8"/>
        <v>#VALUE!</v>
      </c>
    </row>
    <row r="256" spans="1:8" x14ac:dyDescent="0.25">
      <c r="A256" t="s">
        <v>510</v>
      </c>
      <c r="C256">
        <v>5</v>
      </c>
      <c r="D256">
        <v>10</v>
      </c>
      <c r="E256" t="s">
        <v>511</v>
      </c>
      <c r="G256" t="e">
        <f t="shared" si="7"/>
        <v>#VALUE!</v>
      </c>
      <c r="H256" t="e">
        <f t="shared" si="8"/>
        <v>#VALUE!</v>
      </c>
    </row>
    <row r="257" spans="1:8" x14ac:dyDescent="0.25">
      <c r="A257" t="s">
        <v>512</v>
      </c>
      <c r="C257">
        <v>5</v>
      </c>
      <c r="D257">
        <v>10</v>
      </c>
      <c r="E257" t="s">
        <v>513</v>
      </c>
      <c r="G257" t="e">
        <f t="shared" ref="G257:G305" si="9">RIGHT(F257,((LEN(F257)-(FIND("_____",F257,1)+4))))</f>
        <v>#VALUE!</v>
      </c>
      <c r="H257" t="e">
        <f t="shared" si="8"/>
        <v>#VALUE!</v>
      </c>
    </row>
    <row r="258" spans="1:8" x14ac:dyDescent="0.25">
      <c r="A258" t="s">
        <v>514</v>
      </c>
      <c r="C258">
        <v>9</v>
      </c>
      <c r="D258">
        <v>9</v>
      </c>
      <c r="E258" t="s">
        <v>515</v>
      </c>
      <c r="G258" t="e">
        <f t="shared" si="9"/>
        <v>#VALUE!</v>
      </c>
      <c r="H258" t="e">
        <f t="shared" ref="H258:H305" si="10">+VLOOKUP(G258,$E$1:$E$305,1,0)</f>
        <v>#VALUE!</v>
      </c>
    </row>
    <row r="259" spans="1:8" x14ac:dyDescent="0.25">
      <c r="A259" t="s">
        <v>516</v>
      </c>
      <c r="C259">
        <v>36</v>
      </c>
      <c r="D259">
        <v>9</v>
      </c>
      <c r="E259" t="s">
        <v>517</v>
      </c>
      <c r="G259" t="e">
        <f t="shared" si="9"/>
        <v>#VALUE!</v>
      </c>
      <c r="H259" t="e">
        <f t="shared" si="10"/>
        <v>#VALUE!</v>
      </c>
    </row>
    <row r="260" spans="1:8" x14ac:dyDescent="0.25">
      <c r="A260" t="s">
        <v>518</v>
      </c>
      <c r="C260">
        <v>4</v>
      </c>
      <c r="D260">
        <v>9</v>
      </c>
      <c r="E260" t="s">
        <v>519</v>
      </c>
      <c r="G260" t="e">
        <f t="shared" si="9"/>
        <v>#VALUE!</v>
      </c>
      <c r="H260" t="e">
        <f t="shared" si="10"/>
        <v>#VALUE!</v>
      </c>
    </row>
    <row r="261" spans="1:8" x14ac:dyDescent="0.25">
      <c r="A261" t="s">
        <v>520</v>
      </c>
      <c r="C261">
        <v>14</v>
      </c>
      <c r="D261">
        <v>9</v>
      </c>
      <c r="E261" t="s">
        <v>521</v>
      </c>
      <c r="G261" t="e">
        <f t="shared" si="9"/>
        <v>#VALUE!</v>
      </c>
      <c r="H261" t="e">
        <f t="shared" si="10"/>
        <v>#VALUE!</v>
      </c>
    </row>
    <row r="262" spans="1:8" x14ac:dyDescent="0.25">
      <c r="A262" t="s">
        <v>522</v>
      </c>
      <c r="C262">
        <v>17</v>
      </c>
      <c r="D262">
        <v>9</v>
      </c>
      <c r="E262" t="s">
        <v>523</v>
      </c>
      <c r="G262" t="e">
        <f t="shared" si="9"/>
        <v>#VALUE!</v>
      </c>
      <c r="H262" t="e">
        <f t="shared" si="10"/>
        <v>#VALUE!</v>
      </c>
    </row>
    <row r="263" spans="1:8" x14ac:dyDescent="0.25">
      <c r="A263" t="s">
        <v>524</v>
      </c>
      <c r="C263">
        <v>13</v>
      </c>
      <c r="D263">
        <v>9</v>
      </c>
      <c r="E263" t="s">
        <v>525</v>
      </c>
      <c r="G263" t="e">
        <f t="shared" si="9"/>
        <v>#VALUE!</v>
      </c>
      <c r="H263" t="e">
        <f t="shared" si="10"/>
        <v>#VALUE!</v>
      </c>
    </row>
    <row r="264" spans="1:8" x14ac:dyDescent="0.25">
      <c r="A264" t="s">
        <v>526</v>
      </c>
      <c r="C264">
        <v>8</v>
      </c>
      <c r="D264">
        <v>8</v>
      </c>
      <c r="E264" t="s">
        <v>527</v>
      </c>
      <c r="G264" t="e">
        <f t="shared" si="9"/>
        <v>#VALUE!</v>
      </c>
      <c r="H264" t="e">
        <f t="shared" si="10"/>
        <v>#VALUE!</v>
      </c>
    </row>
    <row r="265" spans="1:8" x14ac:dyDescent="0.25">
      <c r="A265" t="s">
        <v>528</v>
      </c>
      <c r="C265">
        <v>46</v>
      </c>
      <c r="D265">
        <v>8</v>
      </c>
      <c r="E265" t="s">
        <v>529</v>
      </c>
      <c r="G265" t="e">
        <f t="shared" si="9"/>
        <v>#VALUE!</v>
      </c>
      <c r="H265" t="e">
        <f t="shared" si="10"/>
        <v>#VALUE!</v>
      </c>
    </row>
    <row r="266" spans="1:8" x14ac:dyDescent="0.25">
      <c r="A266" t="s">
        <v>530</v>
      </c>
      <c r="C266">
        <v>10</v>
      </c>
      <c r="D266">
        <v>8</v>
      </c>
      <c r="E266" t="s">
        <v>531</v>
      </c>
      <c r="G266" t="e">
        <f t="shared" si="9"/>
        <v>#VALUE!</v>
      </c>
      <c r="H266" t="e">
        <f t="shared" si="10"/>
        <v>#VALUE!</v>
      </c>
    </row>
    <row r="267" spans="1:8" x14ac:dyDescent="0.25">
      <c r="A267" t="s">
        <v>532</v>
      </c>
      <c r="C267">
        <v>56</v>
      </c>
      <c r="D267">
        <v>8</v>
      </c>
      <c r="E267" t="s">
        <v>533</v>
      </c>
      <c r="G267" t="e">
        <f t="shared" si="9"/>
        <v>#VALUE!</v>
      </c>
      <c r="H267" t="e">
        <f t="shared" si="10"/>
        <v>#VALUE!</v>
      </c>
    </row>
    <row r="268" spans="1:8" x14ac:dyDescent="0.25">
      <c r="A268" t="s">
        <v>534</v>
      </c>
      <c r="C268">
        <v>36</v>
      </c>
      <c r="D268">
        <v>8</v>
      </c>
      <c r="E268" t="s">
        <v>535</v>
      </c>
      <c r="G268" t="e">
        <f t="shared" si="9"/>
        <v>#VALUE!</v>
      </c>
      <c r="H268" t="e">
        <f t="shared" si="10"/>
        <v>#VALUE!</v>
      </c>
    </row>
    <row r="269" spans="1:8" x14ac:dyDescent="0.25">
      <c r="A269" t="s">
        <v>536</v>
      </c>
      <c r="C269">
        <v>3</v>
      </c>
      <c r="D269">
        <v>8</v>
      </c>
      <c r="E269" t="s">
        <v>537</v>
      </c>
      <c r="G269" t="e">
        <f t="shared" si="9"/>
        <v>#VALUE!</v>
      </c>
      <c r="H269" t="e">
        <f t="shared" si="10"/>
        <v>#VALUE!</v>
      </c>
    </row>
    <row r="270" spans="1:8" x14ac:dyDescent="0.25">
      <c r="A270" t="s">
        <v>538</v>
      </c>
      <c r="C270">
        <v>25</v>
      </c>
      <c r="D270">
        <v>8</v>
      </c>
      <c r="E270" t="s">
        <v>539</v>
      </c>
      <c r="G270" t="e">
        <f t="shared" si="9"/>
        <v>#VALUE!</v>
      </c>
      <c r="H270" t="e">
        <f t="shared" si="10"/>
        <v>#VALUE!</v>
      </c>
    </row>
    <row r="271" spans="1:8" x14ac:dyDescent="0.25">
      <c r="A271" t="s">
        <v>540</v>
      </c>
      <c r="C271">
        <v>28</v>
      </c>
      <c r="D271">
        <v>8</v>
      </c>
      <c r="E271" t="s">
        <v>541</v>
      </c>
      <c r="G271" t="e">
        <f t="shared" si="9"/>
        <v>#VALUE!</v>
      </c>
      <c r="H271" t="e">
        <f t="shared" si="10"/>
        <v>#VALUE!</v>
      </c>
    </row>
    <row r="272" spans="1:8" x14ac:dyDescent="0.25">
      <c r="A272" t="s">
        <v>542</v>
      </c>
      <c r="C272">
        <v>20</v>
      </c>
      <c r="D272">
        <v>7</v>
      </c>
      <c r="E272" t="s">
        <v>543</v>
      </c>
      <c r="G272" t="e">
        <f t="shared" si="9"/>
        <v>#VALUE!</v>
      </c>
      <c r="H272" t="e">
        <f t="shared" si="10"/>
        <v>#VALUE!</v>
      </c>
    </row>
    <row r="273" spans="1:8" x14ac:dyDescent="0.25">
      <c r="A273" t="s">
        <v>544</v>
      </c>
      <c r="C273">
        <v>8</v>
      </c>
      <c r="D273">
        <v>7</v>
      </c>
      <c r="E273" t="s">
        <v>545</v>
      </c>
      <c r="G273" t="e">
        <f t="shared" si="9"/>
        <v>#VALUE!</v>
      </c>
      <c r="H273" t="e">
        <f t="shared" si="10"/>
        <v>#VALUE!</v>
      </c>
    </row>
    <row r="274" spans="1:8" x14ac:dyDescent="0.25">
      <c r="A274" t="s">
        <v>546</v>
      </c>
      <c r="C274">
        <v>8</v>
      </c>
      <c r="D274">
        <v>7</v>
      </c>
      <c r="E274" t="s">
        <v>547</v>
      </c>
      <c r="G274" t="e">
        <f t="shared" si="9"/>
        <v>#VALUE!</v>
      </c>
      <c r="H274" t="e">
        <f t="shared" si="10"/>
        <v>#VALUE!</v>
      </c>
    </row>
    <row r="275" spans="1:8" x14ac:dyDescent="0.25">
      <c r="A275" t="s">
        <v>548</v>
      </c>
      <c r="C275">
        <v>23</v>
      </c>
      <c r="D275">
        <v>7</v>
      </c>
      <c r="E275" t="s">
        <v>549</v>
      </c>
      <c r="G275" t="e">
        <f t="shared" si="9"/>
        <v>#VALUE!</v>
      </c>
      <c r="H275" t="e">
        <f t="shared" si="10"/>
        <v>#VALUE!</v>
      </c>
    </row>
    <row r="276" spans="1:8" x14ac:dyDescent="0.25">
      <c r="A276" t="s">
        <v>550</v>
      </c>
      <c r="C276">
        <v>20</v>
      </c>
      <c r="D276">
        <v>6</v>
      </c>
      <c r="E276" t="s">
        <v>551</v>
      </c>
      <c r="G276" t="e">
        <f t="shared" si="9"/>
        <v>#VALUE!</v>
      </c>
      <c r="H276" t="e">
        <f t="shared" si="10"/>
        <v>#VALUE!</v>
      </c>
    </row>
    <row r="277" spans="1:8" x14ac:dyDescent="0.25">
      <c r="A277" t="s">
        <v>552</v>
      </c>
      <c r="C277">
        <v>6</v>
      </c>
      <c r="D277">
        <v>6</v>
      </c>
      <c r="E277" t="s">
        <v>553</v>
      </c>
      <c r="G277" t="e">
        <f t="shared" si="9"/>
        <v>#VALUE!</v>
      </c>
      <c r="H277" t="e">
        <f t="shared" si="10"/>
        <v>#VALUE!</v>
      </c>
    </row>
    <row r="278" spans="1:8" x14ac:dyDescent="0.25">
      <c r="A278" t="s">
        <v>554</v>
      </c>
      <c r="C278">
        <v>27</v>
      </c>
      <c r="D278">
        <v>6</v>
      </c>
      <c r="E278" t="s">
        <v>555</v>
      </c>
      <c r="G278" t="e">
        <f t="shared" si="9"/>
        <v>#VALUE!</v>
      </c>
      <c r="H278" t="e">
        <f t="shared" si="10"/>
        <v>#VALUE!</v>
      </c>
    </row>
    <row r="279" spans="1:8" x14ac:dyDescent="0.25">
      <c r="A279" t="s">
        <v>556</v>
      </c>
      <c r="C279">
        <v>26</v>
      </c>
      <c r="D279">
        <v>6</v>
      </c>
      <c r="E279" t="s">
        <v>557</v>
      </c>
      <c r="G279" t="e">
        <f t="shared" si="9"/>
        <v>#VALUE!</v>
      </c>
      <c r="H279" t="e">
        <f t="shared" si="10"/>
        <v>#VALUE!</v>
      </c>
    </row>
    <row r="280" spans="1:8" x14ac:dyDescent="0.25">
      <c r="A280" t="s">
        <v>558</v>
      </c>
      <c r="C280">
        <v>9</v>
      </c>
      <c r="D280">
        <v>6</v>
      </c>
      <c r="E280" t="s">
        <v>559</v>
      </c>
      <c r="G280" t="e">
        <f t="shared" si="9"/>
        <v>#VALUE!</v>
      </c>
      <c r="H280" t="e">
        <f t="shared" si="10"/>
        <v>#VALUE!</v>
      </c>
    </row>
    <row r="281" spans="1:8" x14ac:dyDescent="0.25">
      <c r="A281" t="s">
        <v>560</v>
      </c>
      <c r="C281">
        <v>24</v>
      </c>
      <c r="D281">
        <v>5</v>
      </c>
      <c r="E281" t="s">
        <v>561</v>
      </c>
      <c r="G281" t="e">
        <f t="shared" si="9"/>
        <v>#VALUE!</v>
      </c>
      <c r="H281" t="e">
        <f t="shared" si="10"/>
        <v>#VALUE!</v>
      </c>
    </row>
    <row r="282" spans="1:8" x14ac:dyDescent="0.25">
      <c r="A282" t="s">
        <v>562</v>
      </c>
      <c r="C282">
        <v>10</v>
      </c>
      <c r="D282">
        <v>5</v>
      </c>
      <c r="E282" t="s">
        <v>563</v>
      </c>
      <c r="G282" t="e">
        <f t="shared" si="9"/>
        <v>#VALUE!</v>
      </c>
      <c r="H282" t="e">
        <f t="shared" si="10"/>
        <v>#VALUE!</v>
      </c>
    </row>
    <row r="283" spans="1:8" x14ac:dyDescent="0.25">
      <c r="A283" t="s">
        <v>564</v>
      </c>
      <c r="C283">
        <v>8</v>
      </c>
      <c r="D283">
        <v>5</v>
      </c>
      <c r="E283" t="s">
        <v>565</v>
      </c>
      <c r="G283" t="e">
        <f t="shared" si="9"/>
        <v>#VALUE!</v>
      </c>
      <c r="H283" t="e">
        <f t="shared" si="10"/>
        <v>#VALUE!</v>
      </c>
    </row>
    <row r="284" spans="1:8" x14ac:dyDescent="0.25">
      <c r="A284" t="s">
        <v>566</v>
      </c>
      <c r="C284">
        <v>10</v>
      </c>
      <c r="D284">
        <v>5</v>
      </c>
      <c r="E284" t="s">
        <v>567</v>
      </c>
      <c r="G284" t="e">
        <f t="shared" si="9"/>
        <v>#VALUE!</v>
      </c>
      <c r="H284" t="e">
        <f t="shared" si="10"/>
        <v>#VALUE!</v>
      </c>
    </row>
    <row r="285" spans="1:8" x14ac:dyDescent="0.25">
      <c r="A285" t="s">
        <v>568</v>
      </c>
      <c r="C285">
        <v>10</v>
      </c>
      <c r="D285">
        <v>5</v>
      </c>
      <c r="E285" t="s">
        <v>569</v>
      </c>
      <c r="G285" t="e">
        <f t="shared" si="9"/>
        <v>#VALUE!</v>
      </c>
      <c r="H285" t="e">
        <f t="shared" si="10"/>
        <v>#VALUE!</v>
      </c>
    </row>
    <row r="286" spans="1:8" x14ac:dyDescent="0.25">
      <c r="A286" t="s">
        <v>570</v>
      </c>
      <c r="C286">
        <v>13</v>
      </c>
      <c r="D286">
        <v>5</v>
      </c>
      <c r="E286" t="s">
        <v>571</v>
      </c>
      <c r="G286" t="e">
        <f t="shared" si="9"/>
        <v>#VALUE!</v>
      </c>
      <c r="H286" t="e">
        <f t="shared" si="10"/>
        <v>#VALUE!</v>
      </c>
    </row>
    <row r="287" spans="1:8" x14ac:dyDescent="0.25">
      <c r="A287" t="s">
        <v>572</v>
      </c>
      <c r="C287">
        <v>25</v>
      </c>
      <c r="D287">
        <v>5</v>
      </c>
      <c r="E287" t="s">
        <v>573</v>
      </c>
      <c r="G287" t="e">
        <f t="shared" si="9"/>
        <v>#VALUE!</v>
      </c>
      <c r="H287" t="e">
        <f t="shared" si="10"/>
        <v>#VALUE!</v>
      </c>
    </row>
    <row r="288" spans="1:8" x14ac:dyDescent="0.25">
      <c r="A288" t="s">
        <v>574</v>
      </c>
      <c r="C288">
        <v>17</v>
      </c>
      <c r="D288">
        <v>5</v>
      </c>
      <c r="E288" t="s">
        <v>575</v>
      </c>
      <c r="G288" t="e">
        <f t="shared" si="9"/>
        <v>#VALUE!</v>
      </c>
      <c r="H288" t="e">
        <f t="shared" si="10"/>
        <v>#VALUE!</v>
      </c>
    </row>
    <row r="289" spans="1:8" x14ac:dyDescent="0.25">
      <c r="A289" t="s">
        <v>576</v>
      </c>
      <c r="C289">
        <v>10</v>
      </c>
      <c r="D289">
        <v>4</v>
      </c>
      <c r="E289" t="s">
        <v>577</v>
      </c>
      <c r="G289" t="e">
        <f t="shared" si="9"/>
        <v>#VALUE!</v>
      </c>
      <c r="H289" t="e">
        <f t="shared" si="10"/>
        <v>#VALUE!</v>
      </c>
    </row>
    <row r="290" spans="1:8" x14ac:dyDescent="0.25">
      <c r="A290" t="s">
        <v>578</v>
      </c>
      <c r="C290">
        <v>18</v>
      </c>
      <c r="D290">
        <v>4</v>
      </c>
      <c r="E290" t="s">
        <v>579</v>
      </c>
      <c r="G290" t="e">
        <f t="shared" si="9"/>
        <v>#VALUE!</v>
      </c>
      <c r="H290" t="e">
        <f t="shared" si="10"/>
        <v>#VALUE!</v>
      </c>
    </row>
    <row r="291" spans="1:8" x14ac:dyDescent="0.25">
      <c r="A291" t="s">
        <v>580</v>
      </c>
      <c r="C291">
        <v>6</v>
      </c>
      <c r="D291">
        <v>4</v>
      </c>
      <c r="E291" t="s">
        <v>581</v>
      </c>
      <c r="G291" t="e">
        <f t="shared" si="9"/>
        <v>#VALUE!</v>
      </c>
      <c r="H291" t="e">
        <f t="shared" si="10"/>
        <v>#VALUE!</v>
      </c>
    </row>
    <row r="292" spans="1:8" x14ac:dyDescent="0.25">
      <c r="A292" t="s">
        <v>582</v>
      </c>
      <c r="C292">
        <v>15</v>
      </c>
      <c r="D292">
        <v>3</v>
      </c>
      <c r="E292" t="s">
        <v>583</v>
      </c>
      <c r="G292" t="e">
        <f t="shared" si="9"/>
        <v>#VALUE!</v>
      </c>
      <c r="H292" t="e">
        <f t="shared" si="10"/>
        <v>#VALUE!</v>
      </c>
    </row>
    <row r="293" spans="1:8" x14ac:dyDescent="0.25">
      <c r="A293" t="s">
        <v>584</v>
      </c>
      <c r="C293">
        <v>19</v>
      </c>
      <c r="D293">
        <v>3</v>
      </c>
      <c r="E293" t="s">
        <v>585</v>
      </c>
      <c r="G293" t="e">
        <f t="shared" si="9"/>
        <v>#VALUE!</v>
      </c>
      <c r="H293" t="e">
        <f t="shared" si="10"/>
        <v>#VALUE!</v>
      </c>
    </row>
    <row r="294" spans="1:8" x14ac:dyDescent="0.25">
      <c r="A294" t="s">
        <v>586</v>
      </c>
      <c r="C294">
        <v>6</v>
      </c>
      <c r="D294">
        <v>3</v>
      </c>
      <c r="E294" t="s">
        <v>587</v>
      </c>
      <c r="G294" t="e">
        <f t="shared" si="9"/>
        <v>#VALUE!</v>
      </c>
      <c r="H294" t="e">
        <f t="shared" si="10"/>
        <v>#VALUE!</v>
      </c>
    </row>
    <row r="295" spans="1:8" x14ac:dyDescent="0.25">
      <c r="A295" t="s">
        <v>588</v>
      </c>
      <c r="C295">
        <v>22</v>
      </c>
      <c r="D295">
        <v>2</v>
      </c>
      <c r="E295" t="s">
        <v>589</v>
      </c>
      <c r="G295" t="e">
        <f t="shared" si="9"/>
        <v>#VALUE!</v>
      </c>
      <c r="H295" t="e">
        <f t="shared" si="10"/>
        <v>#VALUE!</v>
      </c>
    </row>
    <row r="296" spans="1:8" x14ac:dyDescent="0.25">
      <c r="A296" t="s">
        <v>590</v>
      </c>
      <c r="C296">
        <v>8</v>
      </c>
      <c r="D296">
        <v>2</v>
      </c>
      <c r="E296" t="s">
        <v>591</v>
      </c>
      <c r="G296" t="e">
        <f t="shared" si="9"/>
        <v>#VALUE!</v>
      </c>
      <c r="H296" t="e">
        <f t="shared" si="10"/>
        <v>#VALUE!</v>
      </c>
    </row>
    <row r="297" spans="1:8" x14ac:dyDescent="0.25">
      <c r="A297" t="s">
        <v>592</v>
      </c>
      <c r="C297">
        <v>7</v>
      </c>
      <c r="D297">
        <v>2</v>
      </c>
      <c r="E297" t="s">
        <v>593</v>
      </c>
      <c r="G297" t="e">
        <f t="shared" si="9"/>
        <v>#VALUE!</v>
      </c>
      <c r="H297" t="e">
        <f t="shared" si="10"/>
        <v>#VALUE!</v>
      </c>
    </row>
    <row r="298" spans="1:8" x14ac:dyDescent="0.25">
      <c r="A298" t="s">
        <v>594</v>
      </c>
      <c r="C298">
        <v>5</v>
      </c>
      <c r="D298">
        <v>2</v>
      </c>
      <c r="E298" t="s">
        <v>595</v>
      </c>
      <c r="G298" t="e">
        <f t="shared" si="9"/>
        <v>#VALUE!</v>
      </c>
      <c r="H298" t="e">
        <f t="shared" si="10"/>
        <v>#VALUE!</v>
      </c>
    </row>
    <row r="299" spans="1:8" x14ac:dyDescent="0.25">
      <c r="A299" t="s">
        <v>596</v>
      </c>
      <c r="C299">
        <v>15</v>
      </c>
      <c r="D299">
        <v>2</v>
      </c>
      <c r="E299" t="s">
        <v>597</v>
      </c>
      <c r="G299" t="e">
        <f t="shared" si="9"/>
        <v>#VALUE!</v>
      </c>
      <c r="H299" t="e">
        <f t="shared" si="10"/>
        <v>#VALUE!</v>
      </c>
    </row>
    <row r="300" spans="1:8" x14ac:dyDescent="0.25">
      <c r="A300" t="s">
        <v>598</v>
      </c>
      <c r="C300">
        <v>8</v>
      </c>
      <c r="D300">
        <v>2</v>
      </c>
      <c r="E300" t="s">
        <v>599</v>
      </c>
      <c r="G300" t="e">
        <f t="shared" si="9"/>
        <v>#VALUE!</v>
      </c>
      <c r="H300" t="e">
        <f t="shared" si="10"/>
        <v>#VALUE!</v>
      </c>
    </row>
    <row r="301" spans="1:8" x14ac:dyDescent="0.25">
      <c r="A301" t="s">
        <v>600</v>
      </c>
      <c r="C301">
        <v>31</v>
      </c>
      <c r="D301">
        <v>2</v>
      </c>
      <c r="E301" t="s">
        <v>601</v>
      </c>
      <c r="G301" t="e">
        <f t="shared" si="9"/>
        <v>#VALUE!</v>
      </c>
      <c r="H301" t="e">
        <f t="shared" si="10"/>
        <v>#VALUE!</v>
      </c>
    </row>
    <row r="302" spans="1:8" x14ac:dyDescent="0.25">
      <c r="A302" t="s">
        <v>602</v>
      </c>
      <c r="C302">
        <v>14</v>
      </c>
      <c r="D302">
        <v>2</v>
      </c>
      <c r="E302" t="s">
        <v>603</v>
      </c>
      <c r="G302" t="e">
        <f t="shared" si="9"/>
        <v>#VALUE!</v>
      </c>
      <c r="H302" t="e">
        <f t="shared" si="10"/>
        <v>#VALUE!</v>
      </c>
    </row>
    <row r="303" spans="1:8" x14ac:dyDescent="0.25">
      <c r="A303" t="s">
        <v>604</v>
      </c>
      <c r="C303">
        <v>23</v>
      </c>
      <c r="D303">
        <v>2</v>
      </c>
      <c r="E303" t="s">
        <v>605</v>
      </c>
      <c r="G303" t="e">
        <f t="shared" si="9"/>
        <v>#VALUE!</v>
      </c>
      <c r="H303" t="e">
        <f t="shared" si="10"/>
        <v>#VALUE!</v>
      </c>
    </row>
    <row r="304" spans="1:8" x14ac:dyDescent="0.25">
      <c r="A304" t="s">
        <v>606</v>
      </c>
      <c r="C304">
        <v>55</v>
      </c>
      <c r="D304">
        <v>2</v>
      </c>
      <c r="E304" t="s">
        <v>607</v>
      </c>
      <c r="G304" t="e">
        <f t="shared" si="9"/>
        <v>#VALUE!</v>
      </c>
      <c r="H304" t="e">
        <f t="shared" si="10"/>
        <v>#VALUE!</v>
      </c>
    </row>
    <row r="305" spans="1:8" x14ac:dyDescent="0.25">
      <c r="A305" t="s">
        <v>608</v>
      </c>
      <c r="C305">
        <v>2</v>
      </c>
      <c r="D305">
        <v>2</v>
      </c>
      <c r="E305" t="s">
        <v>609</v>
      </c>
      <c r="G305" t="e">
        <f t="shared" si="9"/>
        <v>#VALUE!</v>
      </c>
      <c r="H305" t="e">
        <f t="shared" si="1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ToInssert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Saavedra</dc:creator>
  <cp:lastModifiedBy>Erick Saavedra</cp:lastModifiedBy>
  <dcterms:created xsi:type="dcterms:W3CDTF">2025-04-26T01:42:23Z</dcterms:created>
  <dcterms:modified xsi:type="dcterms:W3CDTF">2025-04-26T01:42:23Z</dcterms:modified>
</cp:coreProperties>
</file>