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sem\oscilloscope_fpga\ext\"/>
    </mc:Choice>
  </mc:AlternateContent>
  <xr:revisionPtr revIDLastSave="0" documentId="13_ncr:1_{0D107E7B-3188-456A-8818-35082B51DFC1}" xr6:coauthVersionLast="47" xr6:coauthVersionMax="47" xr10:uidLastSave="{00000000-0000-0000-0000-000000000000}"/>
  <bookViews>
    <workbookView xWindow="-120" yWindow="-120" windowWidth="29040" windowHeight="15720" xr2:uid="{B5A17B29-DE1A-4BC4-9EE2-95313969ED98}"/>
  </bookViews>
  <sheets>
    <sheet name="LPF" sheetId="1" r:id="rId1"/>
    <sheet name="HPF" sheetId="2" r:id="rId2"/>
    <sheet name="BP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<sst xmlns="http://schemas.openxmlformats.org/spreadsheetml/2006/main" count="10" uniqueCount="4">
  <si>
    <t>M</t>
  </si>
  <si>
    <t>T [us]</t>
  </si>
  <si>
    <t>ISR</t>
  </si>
  <si>
    <t>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</si>
</sst>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2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Font="1" applyAlignment="1">
      <alignment horizontal="center" vertical="center"/>
    </xf>
  </cellXfs>
  <cellStyles count="2">
    <cellStyle name="Accent1" xfId="1" builtinId="29"/>
    <cellStyle name="Normal" xfId="0" builtinId="0"/>
  </cellStyles>
  <dxfs count="1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 calculation time ISR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LPF!$C$2</c:f>
              <c:strCache>
                <c:ptCount val="1"/>
                <c:pt idx="0">
                  <c:v>T [us]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371263349993821E-2"/>
                  <c:y val="-2.785433070866141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t_isr = 0.3702M + 6.7576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LPF!$B$3:$B$6</c:f>
              <c:numCache>
                <c:formatCode>General</c:formatCode>
                <c:ptCount val="4"/>
                <c:pt idx="0">
                  <c:v>21</c:v>
                </c:pt>
                <c:pt idx="1">
                  <c:v>28</c:v>
                </c:pt>
                <c:pt idx="2">
                  <c:v>34</c:v>
                </c:pt>
                <c:pt idx="3">
                  <c:v>42</c:v>
                </c:pt>
              </c:numCache>
            </c:numRef>
          </c:xVal>
          <c:yVal>
            <c:numRef>
              <c:f>LPF!$C$3:$C$6</c:f>
              <c:numCache>
                <c:formatCode>General</c:formatCode>
                <c:ptCount val="4"/>
                <c:pt idx="0">
                  <c:v>14.8</c:v>
                </c:pt>
                <c:pt idx="1">
                  <c:v>16.8</c:v>
                </c:pt>
                <c:pt idx="2">
                  <c:v>19.2</c:v>
                </c:pt>
                <c:pt idx="3">
                  <c:v>22.5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74-418D-A665-C04A3CF4623A}"/>
            </c:ext>
          </c:extLst>
        </c:ser>
        <c:ser>
          <c:idx val="1"/>
          <c:order val="1"/>
          <c:tx>
            <c:strRef>
              <c:f>LPF!$B$9</c:f>
              <c:strCache>
                <c:ptCount val="1"/>
                <c:pt idx="0">
                  <c:v>Calc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6421818921979847E-2"/>
                  <c:y val="0.172237168270632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t_calc = 0.3841M + 3.0061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LPF!$B$11:$B$14</c:f>
              <c:numCache>
                <c:formatCode>General</c:formatCode>
                <c:ptCount val="4"/>
                <c:pt idx="0">
                  <c:v>21</c:v>
                </c:pt>
                <c:pt idx="1">
                  <c:v>28</c:v>
                </c:pt>
                <c:pt idx="2">
                  <c:v>34</c:v>
                </c:pt>
                <c:pt idx="3">
                  <c:v>42</c:v>
                </c:pt>
              </c:numCache>
            </c:numRef>
          </c:xVal>
          <c:yVal>
            <c:numRef>
              <c:f>LPF!$C$11:$C$14</c:f>
              <c:numCache>
                <c:formatCode>General</c:formatCode>
                <c:ptCount val="4"/>
                <c:pt idx="0">
                  <c:v>11.4</c:v>
                </c:pt>
                <c:pt idx="1">
                  <c:v>13.4</c:v>
                </c:pt>
                <c:pt idx="2">
                  <c:v>15.84</c:v>
                </c:pt>
                <c:pt idx="3">
                  <c:v>19.399999999999999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74-418D-A665-C04A3CF46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85759"/>
        <c:axId val="427237887"/>
      </c:scatterChart>
      <c:valAx>
        <c:axId val="436385759"/>
        <c:scaling>
          <c:orientation val="minMax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7237887"/>
        <c:crosses val="autoZero"/>
        <c:crossBetween val="midCat"/>
      </c:valAx>
      <c:valAx>
        <c:axId val="42723788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638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 calculation time ISR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HPF!$C$2</c:f>
              <c:strCache>
                <c:ptCount val="1"/>
                <c:pt idx="0">
                  <c:v>T [us]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371263349993821E-2"/>
                  <c:y val="-2.785433070866141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t_calc = 0.3702M + 6.7576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HPF!$B$3:$B$6</c:f>
              <c:numCache>
                <c:formatCode>General</c:formatCode>
                <c:ptCount val="4"/>
                <c:pt idx="0">
                  <c:v>22</c:v>
                </c:pt>
                <c:pt idx="1">
                  <c:v>28</c:v>
                </c:pt>
                <c:pt idx="2">
                  <c:v>34</c:v>
                </c:pt>
                <c:pt idx="3">
                  <c:v>42</c:v>
                </c:pt>
              </c:numCache>
            </c:numRef>
          </c:xVal>
          <c:yVal>
            <c:numRef>
              <c:f>HPF!$C$3:$C$6</c:f>
              <c:numCache>
                <c:formatCode>General</c:formatCode>
                <c:ptCount val="4"/>
                <c:pt idx="0">
                  <c:v>14.4</c:v>
                </c:pt>
                <c:pt idx="1">
                  <c:v>16.8</c:v>
                </c:pt>
                <c:pt idx="2">
                  <c:v>19.2</c:v>
                </c:pt>
                <c:pt idx="3">
                  <c:v>22.5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E9-4CF1-B10B-235273FFC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85759"/>
        <c:axId val="427237887"/>
      </c:scatterChart>
      <c:valAx>
        <c:axId val="436385759"/>
        <c:scaling>
          <c:orientation val="minMax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7237887"/>
        <c:crosses val="autoZero"/>
        <c:crossBetween val="midCat"/>
      </c:valAx>
      <c:valAx>
        <c:axId val="427237887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638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 calculation time ISR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BPF!$C$2</c:f>
              <c:strCache>
                <c:ptCount val="1"/>
                <c:pt idx="0">
                  <c:v>T [us]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371263349993821E-2"/>
                  <c:y val="-2.785433070866141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t_calc = 0.3702M + 6.7576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BPF!$B$3:$B$6</c:f>
              <c:numCache>
                <c:formatCode>General</c:formatCode>
                <c:ptCount val="4"/>
              </c:numCache>
            </c:numRef>
          </c:xVal>
          <c:yVal>
            <c:numRef>
              <c:f>BPF!$C$3:$C$6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9D-4B8C-986B-660982A27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85759"/>
        <c:axId val="427237887"/>
      </c:scatterChart>
      <c:valAx>
        <c:axId val="436385759"/>
        <c:scaling>
          <c:orientation val="minMax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7237887"/>
        <c:crosses val="autoZero"/>
        <c:crossBetween val="midCat"/>
      </c:valAx>
      <c:valAx>
        <c:axId val="427237887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638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308113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6160F6-9DDF-4007-A202-0FD276340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308113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01CAF-6F85-40D5-843C-C3664095F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308113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C9F5F-881B-43F8-A92D-C501C970A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D561FE-0739-4345-AEE9-B89274278B0D}" name="Table1" displayName="Table1" ref="B2:C6" totalsRowShown="0" headerRowDxfId="12" dataDxfId="13" headerRowCellStyle="Accent1">
  <autoFilter ref="B2:C6" xr:uid="{07D561FE-0739-4345-AEE9-B89274278B0D}"/>
  <tableColumns count="2">
    <tableColumn id="1" xr3:uid="{BB1AC6FC-D565-4CE2-A565-5B3F3B6FDCEF}" name="M" dataDxfId="15"/>
    <tableColumn id="2" xr3:uid="{EB0214F7-82B2-4C9F-AE51-0FA60CA9942C}" name="T [us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2C4EFC-A3B3-404F-A0A5-940F2129460B}" name="Table15" displayName="Table15" ref="B10:C14" totalsRowShown="0" headerRowDxfId="3" dataDxfId="2" headerRowCellStyle="Accent1">
  <autoFilter ref="B10:C14" xr:uid="{3C2C4EFC-A3B3-404F-A0A5-940F2129460B}"/>
  <tableColumns count="2">
    <tableColumn id="1" xr3:uid="{C12FA433-9C32-4C7F-8F6B-1E04E6AD41A7}" name="M" dataDxfId="1"/>
    <tableColumn id="2" xr3:uid="{C2AB5471-535D-40E5-BFDF-202C96983A23}" name="T [u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323F63-B232-4CA7-BD24-7BEF4ADE342B}" name="Table13" displayName="Table13" ref="B2:C6" totalsRowShown="0" headerRowDxfId="11" dataDxfId="10" headerRowCellStyle="Accent1">
  <autoFilter ref="B2:C6" xr:uid="{07D561FE-0739-4345-AEE9-B89274278B0D}"/>
  <tableColumns count="2">
    <tableColumn id="1" xr3:uid="{519DBD8D-91CC-4876-A0CB-EEAFECD64852}" name="M" dataDxfId="9"/>
    <tableColumn id="2" xr3:uid="{6B0429AD-3876-4EA1-9B60-F5E2087B3F98}" name="T [us]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45AE3D-F84C-45FA-B453-49F38D9FA1FC}" name="Table134" displayName="Table134" ref="B2:C6" totalsRowShown="0" headerRowDxfId="7" dataDxfId="6" headerRowCellStyle="Accent1">
  <autoFilter ref="B2:C6" xr:uid="{07D561FE-0739-4345-AEE9-B89274278B0D}"/>
  <tableColumns count="2">
    <tableColumn id="1" xr3:uid="{86D0B2B6-8951-4155-B9A7-D5E2DCE5CA43}" name="M" dataDxfId="5"/>
    <tableColumn id="2" xr3:uid="{101FECCF-3B20-4101-A8E9-323CB4E357A1}" name="T [us]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3562D-DD15-45E0-AD41-6A36C5F91EB0}">
  <dimension ref="B1:C14"/>
  <sheetViews>
    <sheetView tabSelected="1" zoomScale="115" zoomScaleNormal="115" workbookViewId="0">
      <selection activeCell="M13" sqref="M13"/>
    </sheetView>
  </sheetViews>
  <sheetFormatPr defaultRowHeight="15" x14ac:dyDescent="0.25"/>
  <cols>
    <col min="2" max="3" width="9.140625" style="2"/>
  </cols>
  <sheetData>
    <row r="1" spans="2:3" x14ac:dyDescent="0.25">
      <c r="B1" s="3" t="s">
        <v>2</v>
      </c>
      <c r="C1" s="3"/>
    </row>
    <row r="2" spans="2:3" x14ac:dyDescent="0.25">
      <c r="B2" s="1" t="s">
        <v>0</v>
      </c>
      <c r="C2" s="1" t="s">
        <v>1</v>
      </c>
    </row>
    <row r="3" spans="2:3" x14ac:dyDescent="0.25">
      <c r="B3" s="2">
        <v>21</v>
      </c>
      <c r="C3" s="2">
        <v>14.8</v>
      </c>
    </row>
    <row r="4" spans="2:3" x14ac:dyDescent="0.25">
      <c r="B4" s="2">
        <v>28</v>
      </c>
      <c r="C4" s="2">
        <v>16.8</v>
      </c>
    </row>
    <row r="5" spans="2:3" x14ac:dyDescent="0.25">
      <c r="B5" s="2">
        <v>34</v>
      </c>
      <c r="C5" s="2">
        <v>19.2</v>
      </c>
    </row>
    <row r="6" spans="2:3" x14ac:dyDescent="0.25">
      <c r="B6" s="2">
        <v>42</v>
      </c>
      <c r="C6" s="2">
        <v>22.5</v>
      </c>
    </row>
    <row r="9" spans="2:3" x14ac:dyDescent="0.25">
      <c r="B9" s="3" t="s">
        <v>3</v>
      </c>
      <c r="C9" s="3"/>
    </row>
    <row r="10" spans="2:3" x14ac:dyDescent="0.25">
      <c r="B10" s="1" t="s">
        <v>0</v>
      </c>
      <c r="C10" s="1" t="s">
        <v>1</v>
      </c>
    </row>
    <row r="11" spans="2:3" x14ac:dyDescent="0.25">
      <c r="B11" s="2">
        <v>21</v>
      </c>
      <c r="C11" s="2">
        <v>11.4</v>
      </c>
    </row>
    <row r="12" spans="2:3" x14ac:dyDescent="0.25">
      <c r="B12" s="2">
        <v>28</v>
      </c>
      <c r="C12" s="2">
        <v>13.4</v>
      </c>
    </row>
    <row r="13" spans="2:3" x14ac:dyDescent="0.25">
      <c r="B13" s="2">
        <v>34</v>
      </c>
      <c r="C13" s="2">
        <v>15.84</v>
      </c>
    </row>
    <row r="14" spans="2:3" x14ac:dyDescent="0.25">
      <c r="B14" s="2">
        <v>42</v>
      </c>
      <c r="C14" s="2">
        <v>19.399999999999999</v>
      </c>
    </row>
  </sheetData>
  <mergeCells count="2">
    <mergeCell ref="B1:C1"/>
    <mergeCell ref="B9:C9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B14F1-9E72-4F5A-83B2-C7E1D27D6B34}">
  <dimension ref="B2:C6"/>
  <sheetViews>
    <sheetView zoomScale="115" zoomScaleNormal="115" workbookViewId="0">
      <selection activeCell="B3" sqref="B3"/>
    </sheetView>
  </sheetViews>
  <sheetFormatPr defaultRowHeight="15" x14ac:dyDescent="0.25"/>
  <cols>
    <col min="2" max="3" width="9.140625" style="2"/>
  </cols>
  <sheetData>
    <row r="2" spans="2:3" x14ac:dyDescent="0.25">
      <c r="B2" s="1" t="s">
        <v>0</v>
      </c>
      <c r="C2" s="1" t="s">
        <v>1</v>
      </c>
    </row>
    <row r="3" spans="2:3" x14ac:dyDescent="0.25">
      <c r="B3" s="2">
        <v>22</v>
      </c>
      <c r="C3" s="2">
        <v>14.4</v>
      </c>
    </row>
    <row r="4" spans="2:3" x14ac:dyDescent="0.25">
      <c r="B4" s="2">
        <v>28</v>
      </c>
      <c r="C4" s="2">
        <v>16.8</v>
      </c>
    </row>
    <row r="5" spans="2:3" x14ac:dyDescent="0.25">
      <c r="B5" s="2">
        <v>34</v>
      </c>
      <c r="C5" s="2">
        <v>19.2</v>
      </c>
    </row>
    <row r="6" spans="2:3" x14ac:dyDescent="0.25">
      <c r="B6" s="2">
        <v>42</v>
      </c>
      <c r="C6" s="2">
        <v>22.5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1BC6-8744-4DFB-907D-6EE8BC5B76B9}">
  <dimension ref="B2:C2"/>
  <sheetViews>
    <sheetView zoomScale="115" zoomScaleNormal="115" workbookViewId="0">
      <selection activeCell="B3" sqref="B3:C6"/>
    </sheetView>
  </sheetViews>
  <sheetFormatPr defaultRowHeight="15" x14ac:dyDescent="0.25"/>
  <cols>
    <col min="2" max="3" width="9.140625" style="2"/>
  </cols>
  <sheetData>
    <row r="2" spans="2:3" x14ac:dyDescent="0.25">
      <c r="B2" s="1" t="s">
        <v>0</v>
      </c>
      <c r="C2" s="1" t="s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LPF</vt:lpstr>
      <vt:lpstr>HPF</vt:lpstr>
      <vt:lpstr>BPF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Tomás Abreu</cp:lastModifiedBy>
  <dcterms:created xsi:type="dcterms:W3CDTF">2022-03-14T17:03:56Z</dcterms:created>
  <dcterms:modified xsi:type="dcterms:W3CDTF">2022-03-14T18:25:07Z</dcterms:modified>
</cp:coreProperties>
</file>