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</sheets>
  <definedNames>
    <definedName name="Farben">Tabelle1!$E$2</definedName>
  </definedNames>
  <calcPr calcId="152511"/>
</workbook>
</file>

<file path=xl/calcChain.xml><?xml version="1.0" encoding="utf-8"?>
<calcChain xmlns="http://schemas.openxmlformats.org/spreadsheetml/2006/main">
  <c r="N9" i="1" l="1"/>
  <c r="E15" i="1"/>
  <c r="E16" i="1"/>
  <c r="E17" i="1"/>
  <c r="E18" i="1"/>
  <c r="E19" i="1"/>
  <c r="E20" i="1"/>
  <c r="E21" i="1"/>
  <c r="E14" i="1"/>
  <c r="E13" i="1"/>
  <c r="E10" i="1"/>
  <c r="E9" i="1"/>
  <c r="E8" i="1"/>
  <c r="E7" i="1"/>
  <c r="E6" i="1"/>
  <c r="E5" i="1"/>
  <c r="E3" i="1"/>
  <c r="E4" i="1"/>
  <c r="E2" i="1"/>
  <c r="N4" i="1" l="1"/>
  <c r="N13" i="1" s="1"/>
  <c r="N3" i="1"/>
  <c r="N12" i="1" s="1"/>
  <c r="N2" i="1"/>
  <c r="N11" i="1" s="1"/>
</calcChain>
</file>

<file path=xl/sharedStrings.xml><?xml version="1.0" encoding="utf-8"?>
<sst xmlns="http://schemas.openxmlformats.org/spreadsheetml/2006/main" count="155" uniqueCount="58">
  <si>
    <t>Farbcode</t>
  </si>
  <si>
    <t>SPIELTAG 4</t>
  </si>
  <si>
    <t>VORHERSAGE</t>
  </si>
  <si>
    <t>ERGEBNIS REAL</t>
  </si>
  <si>
    <t>Sport-Club Freiburg</t>
  </si>
  <si>
    <t>VfL Bochum 1848</t>
  </si>
  <si>
    <t>3:1</t>
  </si>
  <si>
    <t>1:0</t>
  </si>
  <si>
    <t>1. FC Union Berlin</t>
  </si>
  <si>
    <t>1:5</t>
  </si>
  <si>
    <t>Borussia Dortmund</t>
  </si>
  <si>
    <t>0:5</t>
  </si>
  <si>
    <t>0:1</t>
  </si>
  <si>
    <t>TSG Hoffenheim</t>
  </si>
  <si>
    <t>FC Augsburg</t>
  </si>
  <si>
    <t>3:0</t>
  </si>
  <si>
    <t>1. FSV Mainz 05</t>
  </si>
  <si>
    <t>Bayer 04 Leverkusen</t>
  </si>
  <si>
    <t>0:3</t>
  </si>
  <si>
    <t>RB Leipzig</t>
  </si>
  <si>
    <t>VfL Wolfsburg</t>
  </si>
  <si>
    <t>1:1</t>
  </si>
  <si>
    <t>2:0</t>
  </si>
  <si>
    <t>FC Bayern München</t>
  </si>
  <si>
    <t>Borussia Mönchengladbach</t>
  </si>
  <si>
    <t>5:0</t>
  </si>
  <si>
    <t>1. FC Köln</t>
  </si>
  <si>
    <t>VfB Stuttgart</t>
  </si>
  <si>
    <t>4:1</t>
  </si>
  <si>
    <t>0:0</t>
  </si>
  <si>
    <t>SV Werder Bremen</t>
  </si>
  <si>
    <t>Eintracht Frankfurt</t>
  </si>
  <si>
    <t>SPIELTAG 5</t>
  </si>
  <si>
    <t>SV Darmstadt 98</t>
  </si>
  <si>
    <t>1. FC Heidenheim 1846</t>
  </si>
  <si>
    <t>2:2</t>
  </si>
  <si>
    <t>5:1</t>
  </si>
  <si>
    <t>1:3</t>
  </si>
  <si>
    <t>0:4</t>
  </si>
  <si>
    <t>tmp ergebnisse aus 4 Durchläufen</t>
  </si>
  <si>
    <t>2:3</t>
  </si>
  <si>
    <t>1:2</t>
  </si>
  <si>
    <t>1:4</t>
  </si>
  <si>
    <t>0:2</t>
  </si>
  <si>
    <t>2:1</t>
  </si>
  <si>
    <t>2:4</t>
  </si>
  <si>
    <t>4:2</t>
  </si>
  <si>
    <t>3:3</t>
  </si>
  <si>
    <t>Anzahl richtige Siege</t>
  </si>
  <si>
    <t>Anzahl richtige Unentschieden</t>
  </si>
  <si>
    <t>Anzahl falsche Vorhersagen</t>
  </si>
  <si>
    <t>Anzahl Spieltage Gesamt</t>
  </si>
  <si>
    <t>Anzahl Spiele Gesamt</t>
  </si>
  <si>
    <t xml:space="preserve">Prozent Siege </t>
  </si>
  <si>
    <t>Prozent Unentschieden</t>
  </si>
  <si>
    <t>Prozent Niederlagen</t>
  </si>
  <si>
    <t>Zählen Wenn Funktion von heise</t>
  </si>
  <si>
    <t xml:space="preserve">https://www.heise.de/tipps-tricks/Excel-Farbige-Zellen-zaehlen-so-geht-s-4231639.html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</si>
</sst>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2" fillId="3" borderId="1" xfId="2" applyNumberFormat="1" applyBorder="1" applyAlignment="1">
      <alignment horizontal="center"/>
    </xf>
    <xf numFmtId="49" fontId="2" fillId="3" borderId="1" xfId="2" applyNumberFormat="1" applyBorder="1" applyAlignment="1">
      <alignment horizontal="center" vertical="center"/>
    </xf>
    <xf numFmtId="0" fontId="4" fillId="4" borderId="1" xfId="3" applyNumberFormat="1" applyBorder="1" applyAlignment="1">
      <alignment horizontal="center"/>
    </xf>
    <xf numFmtId="49" fontId="4" fillId="4" borderId="1" xfId="3" applyNumberFormat="1" applyBorder="1" applyAlignment="1">
      <alignment horizontal="center" vertical="center"/>
    </xf>
    <xf numFmtId="0" fontId="1" fillId="2" borderId="1" xfId="1" applyNumberFormat="1" applyBorder="1" applyAlignment="1">
      <alignment horizontal="center"/>
    </xf>
    <xf numFmtId="49" fontId="1" fillId="2" borderId="1" xfId="1" applyNumberFormat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4" applyAlignment="1">
      <alignment wrapText="1"/>
    </xf>
    <xf numFmtId="10" fontId="0" fillId="0" borderId="0" xfId="0" applyNumberFormat="1"/>
    <xf numFmtId="0" fontId="4" fillId="4" borderId="0" xfId="3" applyAlignment="1">
      <alignment horizontal="center" vertical="center"/>
    </xf>
  </cellXfs>
  <cellStyles count="5">
    <cellStyle name="Akzent1" xfId="3" builtinId="29"/>
    <cellStyle name="Gut" xfId="1" builtinId="26"/>
    <cellStyle name="Link" xfId="4" builtinId="8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ise.de/tipps-tricks/Excel-Farbige-Zellen-zaehlen-so-geht-s-42316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O26" sqref="O26"/>
    </sheetView>
  </sheetViews>
  <sheetFormatPr baseColWidth="10" defaultColWidth="9.140625" defaultRowHeight="15" x14ac:dyDescent="0.25"/>
  <cols>
    <col min="1" max="1" width="18.5703125" bestFit="1" customWidth="1"/>
    <col min="2" max="2" width="25.28515625" bestFit="1" customWidth="1"/>
    <col min="3" max="3" width="13" bestFit="1" customWidth="1"/>
    <col min="4" max="4" width="14.42578125" bestFit="1" customWidth="1"/>
    <col min="13" max="13" width="28.42578125" bestFit="1" customWidth="1"/>
    <col min="14" max="14" width="8.42578125" bestFit="1" customWidth="1"/>
  </cols>
  <sheetData>
    <row r="1" spans="1:14" x14ac:dyDescent="0.25">
      <c r="A1" s="1" t="s">
        <v>1</v>
      </c>
      <c r="B1" s="2"/>
      <c r="C1" s="1" t="s">
        <v>2</v>
      </c>
      <c r="D1" s="3" t="s">
        <v>3</v>
      </c>
      <c r="E1" s="4" t="s">
        <v>0</v>
      </c>
      <c r="G1" t="s">
        <v>39</v>
      </c>
    </row>
    <row r="2" spans="1:14" x14ac:dyDescent="0.25">
      <c r="A2" s="12" t="s">
        <v>23</v>
      </c>
      <c r="B2" s="12" t="s">
        <v>17</v>
      </c>
      <c r="C2" s="12" t="s">
        <v>29</v>
      </c>
      <c r="D2" s="13" t="s">
        <v>35</v>
      </c>
      <c r="E2" s="6">
        <f ca="1">Farben2</f>
        <v>55</v>
      </c>
      <c r="G2" s="7" t="s">
        <v>21</v>
      </c>
      <c r="H2" s="7" t="s">
        <v>29</v>
      </c>
      <c r="I2" s="7" t="s">
        <v>29</v>
      </c>
      <c r="J2" s="7" t="s">
        <v>29</v>
      </c>
      <c r="M2" s="16" t="s">
        <v>48</v>
      </c>
      <c r="N2" s="17">
        <f ca="1">COUNTIF(A:E,35)</f>
        <v>3</v>
      </c>
    </row>
    <row r="3" spans="1:14" x14ac:dyDescent="0.25">
      <c r="A3" s="14" t="s">
        <v>26</v>
      </c>
      <c r="B3" s="14" t="s">
        <v>13</v>
      </c>
      <c r="C3" s="14" t="s">
        <v>18</v>
      </c>
      <c r="D3" s="15" t="s">
        <v>37</v>
      </c>
      <c r="E3" s="6">
        <f ca="1">Farben2</f>
        <v>35</v>
      </c>
      <c r="G3" s="7" t="s">
        <v>37</v>
      </c>
      <c r="H3" s="7" t="s">
        <v>18</v>
      </c>
      <c r="I3" s="7" t="s">
        <v>18</v>
      </c>
      <c r="J3" s="7" t="s">
        <v>42</v>
      </c>
      <c r="M3" s="22" t="s">
        <v>49</v>
      </c>
      <c r="N3" s="18">
        <f ca="1">COUNTIF(A:E,55)</f>
        <v>2</v>
      </c>
    </row>
    <row r="4" spans="1:14" x14ac:dyDescent="0.25">
      <c r="A4" s="14" t="s">
        <v>16</v>
      </c>
      <c r="B4" s="14" t="s">
        <v>27</v>
      </c>
      <c r="C4" s="14" t="s">
        <v>12</v>
      </c>
      <c r="D4" s="15" t="s">
        <v>37</v>
      </c>
      <c r="E4" s="6">
        <f ca="1">Farben2</f>
        <v>35</v>
      </c>
      <c r="G4" s="7" t="s">
        <v>40</v>
      </c>
      <c r="H4" s="7" t="s">
        <v>12</v>
      </c>
      <c r="I4" s="7" t="s">
        <v>12</v>
      </c>
      <c r="J4" s="7" t="s">
        <v>43</v>
      </c>
      <c r="M4" s="19" t="s">
        <v>50</v>
      </c>
      <c r="N4" s="18">
        <f ca="1">COUNTIF(A:E,38)</f>
        <v>4</v>
      </c>
    </row>
    <row r="5" spans="1:14" x14ac:dyDescent="0.25">
      <c r="A5" s="10" t="s">
        <v>20</v>
      </c>
      <c r="B5" s="10" t="s">
        <v>8</v>
      </c>
      <c r="C5" s="10" t="s">
        <v>29</v>
      </c>
      <c r="D5" s="11" t="s">
        <v>44</v>
      </c>
      <c r="E5" s="6">
        <f ca="1">Farben2</f>
        <v>38</v>
      </c>
      <c r="G5" s="7" t="s">
        <v>29</v>
      </c>
      <c r="H5" s="7" t="s">
        <v>29</v>
      </c>
      <c r="I5" s="7" t="s">
        <v>29</v>
      </c>
      <c r="J5" s="7" t="s">
        <v>21</v>
      </c>
      <c r="M5" s="18"/>
      <c r="N5" s="18"/>
    </row>
    <row r="6" spans="1:14" x14ac:dyDescent="0.25">
      <c r="A6" s="10" t="s">
        <v>4</v>
      </c>
      <c r="B6" s="10" t="s">
        <v>10</v>
      </c>
      <c r="C6" s="10" t="s">
        <v>35</v>
      </c>
      <c r="D6" s="11" t="s">
        <v>45</v>
      </c>
      <c r="E6" s="6">
        <f ca="1">Farben2</f>
        <v>38</v>
      </c>
      <c r="G6" s="7" t="s">
        <v>21</v>
      </c>
      <c r="H6" s="7" t="s">
        <v>35</v>
      </c>
      <c r="I6" s="7" t="s">
        <v>35</v>
      </c>
      <c r="J6" s="7" t="s">
        <v>21</v>
      </c>
      <c r="M6" s="18"/>
      <c r="N6" s="18"/>
    </row>
    <row r="7" spans="1:14" x14ac:dyDescent="0.25">
      <c r="A7" s="14" t="s">
        <v>19</v>
      </c>
      <c r="B7" s="14" t="s">
        <v>14</v>
      </c>
      <c r="C7" s="14" t="s">
        <v>44</v>
      </c>
      <c r="D7" s="15" t="s">
        <v>15</v>
      </c>
      <c r="E7" s="6">
        <f ca="1">Farben2</f>
        <v>35</v>
      </c>
      <c r="G7" s="7" t="s">
        <v>22</v>
      </c>
      <c r="H7" s="7" t="s">
        <v>7</v>
      </c>
      <c r="I7" s="7" t="s">
        <v>7</v>
      </c>
      <c r="J7" s="7" t="s">
        <v>44</v>
      </c>
      <c r="M7" s="18"/>
      <c r="N7" s="18"/>
    </row>
    <row r="8" spans="1:14" x14ac:dyDescent="0.25">
      <c r="A8" s="10" t="s">
        <v>5</v>
      </c>
      <c r="B8" s="10" t="s">
        <v>31</v>
      </c>
      <c r="C8" s="10" t="s">
        <v>41</v>
      </c>
      <c r="D8" s="11" t="s">
        <v>44</v>
      </c>
      <c r="E8" s="6">
        <f ca="1">Farben2</f>
        <v>38</v>
      </c>
      <c r="G8" s="7" t="s">
        <v>41</v>
      </c>
      <c r="H8" s="7" t="s">
        <v>40</v>
      </c>
      <c r="I8" s="7" t="s">
        <v>40</v>
      </c>
      <c r="J8" s="7" t="s">
        <v>41</v>
      </c>
      <c r="M8" s="18" t="s">
        <v>51</v>
      </c>
      <c r="N8" s="18">
        <v>5</v>
      </c>
    </row>
    <row r="9" spans="1:14" x14ac:dyDescent="0.25">
      <c r="A9" s="10" t="s">
        <v>34</v>
      </c>
      <c r="B9" s="10" t="s">
        <v>30</v>
      </c>
      <c r="C9" s="10" t="s">
        <v>21</v>
      </c>
      <c r="D9" s="11" t="s">
        <v>46</v>
      </c>
      <c r="E9" s="6">
        <f ca="1">Farben2</f>
        <v>38</v>
      </c>
      <c r="G9" s="7" t="s">
        <v>29</v>
      </c>
      <c r="H9" s="7" t="s">
        <v>21</v>
      </c>
      <c r="I9" s="7" t="s">
        <v>21</v>
      </c>
      <c r="J9" s="7" t="s">
        <v>35</v>
      </c>
      <c r="M9" s="18" t="s">
        <v>52</v>
      </c>
      <c r="N9" s="18">
        <f>N8*9</f>
        <v>45</v>
      </c>
    </row>
    <row r="10" spans="1:14" x14ac:dyDescent="0.25">
      <c r="A10" s="12" t="s">
        <v>33</v>
      </c>
      <c r="B10" s="12" t="s">
        <v>24</v>
      </c>
      <c r="C10" s="12" t="s">
        <v>35</v>
      </c>
      <c r="D10" s="13" t="s">
        <v>47</v>
      </c>
      <c r="E10" s="6">
        <f ca="1">Farben2</f>
        <v>55</v>
      </c>
      <c r="G10" s="7" t="s">
        <v>29</v>
      </c>
      <c r="H10" s="7" t="s">
        <v>35</v>
      </c>
      <c r="I10" s="7" t="s">
        <v>35</v>
      </c>
      <c r="J10" s="7" t="s">
        <v>29</v>
      </c>
    </row>
    <row r="11" spans="1:14" x14ac:dyDescent="0.25">
      <c r="M11" s="18" t="s">
        <v>53</v>
      </c>
      <c r="N11" s="21">
        <f ca="1">N2/8</f>
        <v>0.375</v>
      </c>
    </row>
    <row r="12" spans="1:14" x14ac:dyDescent="0.25">
      <c r="A12" s="1" t="s">
        <v>32</v>
      </c>
      <c r="B12" s="2"/>
      <c r="C12" s="1" t="s">
        <v>2</v>
      </c>
      <c r="D12" s="3" t="s">
        <v>3</v>
      </c>
      <c r="E12" s="4" t="s">
        <v>0</v>
      </c>
      <c r="G12" t="s">
        <v>39</v>
      </c>
      <c r="M12" s="18" t="s">
        <v>54</v>
      </c>
      <c r="N12" s="21">
        <f ca="1">N3/8</f>
        <v>0.25</v>
      </c>
    </row>
    <row r="13" spans="1:14" x14ac:dyDescent="0.25">
      <c r="A13" s="8" t="s">
        <v>27</v>
      </c>
      <c r="B13" s="8" t="s">
        <v>33</v>
      </c>
      <c r="C13" s="9" t="s">
        <v>28</v>
      </c>
      <c r="D13" s="5"/>
      <c r="E13" s="6">
        <f ca="1">Farben2</f>
        <v>0</v>
      </c>
      <c r="G13" s="7" t="s">
        <v>6</v>
      </c>
      <c r="H13" s="7" t="s">
        <v>15</v>
      </c>
      <c r="I13" s="7" t="s">
        <v>36</v>
      </c>
      <c r="J13" s="7" t="s">
        <v>28</v>
      </c>
      <c r="M13" s="18" t="s">
        <v>55</v>
      </c>
      <c r="N13" s="21">
        <f ca="1">N4/8</f>
        <v>0.5</v>
      </c>
    </row>
    <row r="14" spans="1:14" x14ac:dyDescent="0.25">
      <c r="A14" s="8" t="s">
        <v>14</v>
      </c>
      <c r="B14" s="8" t="s">
        <v>16</v>
      </c>
      <c r="C14" s="9" t="s">
        <v>21</v>
      </c>
      <c r="D14" s="5"/>
      <c r="E14" s="6">
        <f ca="1">Farben2</f>
        <v>0</v>
      </c>
      <c r="G14" s="7" t="s">
        <v>35</v>
      </c>
      <c r="H14" s="7" t="s">
        <v>21</v>
      </c>
      <c r="I14" s="7" t="s">
        <v>21</v>
      </c>
      <c r="J14" s="7" t="s">
        <v>21</v>
      </c>
    </row>
    <row r="15" spans="1:14" x14ac:dyDescent="0.25">
      <c r="A15" s="8" t="s">
        <v>24</v>
      </c>
      <c r="B15" s="8" t="s">
        <v>19</v>
      </c>
      <c r="C15" s="9" t="s">
        <v>9</v>
      </c>
      <c r="D15" s="5"/>
      <c r="E15" s="6">
        <f ca="1">Farben2</f>
        <v>0</v>
      </c>
      <c r="G15" s="7" t="s">
        <v>11</v>
      </c>
      <c r="H15" s="7" t="s">
        <v>18</v>
      </c>
      <c r="I15" s="7" t="s">
        <v>9</v>
      </c>
      <c r="J15" s="7" t="s">
        <v>18</v>
      </c>
    </row>
    <row r="16" spans="1:14" x14ac:dyDescent="0.25">
      <c r="A16" s="8" t="s">
        <v>8</v>
      </c>
      <c r="B16" s="8" t="s">
        <v>13</v>
      </c>
      <c r="C16" s="9" t="s">
        <v>37</v>
      </c>
      <c r="D16" s="5"/>
      <c r="E16" s="6">
        <f ca="1">Farben2</f>
        <v>0</v>
      </c>
      <c r="G16" s="7" t="s">
        <v>18</v>
      </c>
      <c r="H16" s="7" t="s">
        <v>9</v>
      </c>
      <c r="I16" s="7" t="s">
        <v>37</v>
      </c>
      <c r="J16" s="7" t="s">
        <v>38</v>
      </c>
    </row>
    <row r="17" spans="1:10" x14ac:dyDescent="0.25">
      <c r="A17" s="8" t="s">
        <v>10</v>
      </c>
      <c r="B17" s="8" t="s">
        <v>20</v>
      </c>
      <c r="C17" s="9" t="s">
        <v>21</v>
      </c>
      <c r="D17" s="5"/>
      <c r="E17" s="6">
        <f ca="1">Farben2</f>
        <v>0</v>
      </c>
      <c r="G17" s="7" t="s">
        <v>29</v>
      </c>
      <c r="H17" s="7" t="s">
        <v>21</v>
      </c>
      <c r="I17" s="7" t="s">
        <v>29</v>
      </c>
      <c r="J17" s="7" t="s">
        <v>35</v>
      </c>
    </row>
    <row r="18" spans="1:10" x14ac:dyDescent="0.25">
      <c r="A18" s="8" t="s">
        <v>23</v>
      </c>
      <c r="B18" s="8" t="s">
        <v>5</v>
      </c>
      <c r="C18" s="9" t="s">
        <v>6</v>
      </c>
      <c r="D18" s="5"/>
      <c r="E18" s="6">
        <f ca="1">Farben2</f>
        <v>0</v>
      </c>
      <c r="G18" s="7" t="s">
        <v>6</v>
      </c>
      <c r="H18" s="7" t="s">
        <v>36</v>
      </c>
      <c r="I18" s="7" t="s">
        <v>15</v>
      </c>
      <c r="J18" s="7" t="s">
        <v>25</v>
      </c>
    </row>
    <row r="19" spans="1:10" x14ac:dyDescent="0.25">
      <c r="A19" s="8" t="s">
        <v>30</v>
      </c>
      <c r="B19" s="8" t="s">
        <v>26</v>
      </c>
      <c r="C19" s="9" t="s">
        <v>29</v>
      </c>
      <c r="D19" s="5"/>
      <c r="E19" s="6">
        <f ca="1">Farben2</f>
        <v>0</v>
      </c>
      <c r="G19" s="7" t="s">
        <v>29</v>
      </c>
      <c r="H19" s="7" t="s">
        <v>29</v>
      </c>
      <c r="I19" s="7" t="s">
        <v>29</v>
      </c>
      <c r="J19" s="7" t="s">
        <v>35</v>
      </c>
    </row>
    <row r="20" spans="1:10" x14ac:dyDescent="0.25">
      <c r="A20" s="8" t="s">
        <v>17</v>
      </c>
      <c r="B20" s="8" t="s">
        <v>34</v>
      </c>
      <c r="C20" s="9" t="s">
        <v>15</v>
      </c>
      <c r="D20" s="5"/>
      <c r="E20" s="6">
        <f ca="1">Farben2</f>
        <v>0</v>
      </c>
      <c r="G20" s="7" t="s">
        <v>25</v>
      </c>
      <c r="H20" s="7" t="s">
        <v>36</v>
      </c>
      <c r="I20" s="7" t="s">
        <v>15</v>
      </c>
      <c r="J20" s="7" t="s">
        <v>15</v>
      </c>
    </row>
    <row r="21" spans="1:10" x14ac:dyDescent="0.25">
      <c r="A21" s="8" t="s">
        <v>31</v>
      </c>
      <c r="B21" s="8" t="s">
        <v>4</v>
      </c>
      <c r="C21" s="9" t="s">
        <v>35</v>
      </c>
      <c r="D21" s="5"/>
      <c r="E21" s="6">
        <f ca="1">Farben2</f>
        <v>0</v>
      </c>
      <c r="G21" s="7" t="s">
        <v>35</v>
      </c>
      <c r="H21" s="7" t="s">
        <v>21</v>
      </c>
      <c r="I21" s="7" t="s">
        <v>35</v>
      </c>
      <c r="J21" s="7" t="s">
        <v>29</v>
      </c>
    </row>
    <row r="25" spans="1:10" x14ac:dyDescent="0.25">
      <c r="A25" t="s">
        <v>56</v>
      </c>
    </row>
    <row r="26" spans="1:10" ht="105" x14ac:dyDescent="0.25">
      <c r="A26" s="20" t="s">
        <v>57</v>
      </c>
    </row>
  </sheetData>
  <hyperlinks>
    <hyperlink ref="A2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Farben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2023-09-20T12:59:00Z</dcterms:modified>
</cp:coreProperties>
</file>