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5585F7EF-61CD-441A-8463-92E613DCB614}" xr6:coauthVersionLast="47" xr6:coauthVersionMax="47" xr10:uidLastSave="{00000000-0000-0000-0000-000000000000}"/>
  <bookViews>
    <workbookView xWindow="-28920" yWindow="3765" windowWidth="29040" windowHeight="16440" activeTab="1" xr2:uid="{00000000-000D-0000-FFFF-FFFF00000000}"/>
  </bookViews>
  <sheets>
    <sheet name="Overall Test Report" sheetId="1" r:id="rId1"/>
    <sheet name="Test Cases &amp; Results" sheetId="2" r:id="rId2"/>
    <sheet name="Enums"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BuRqgTyIHiWU27+QpHkgkQGguvj57rJxLsIL+MMut4s="/>
    </ext>
  </extLst>
</workbook>
</file>

<file path=xl/calcChain.xml><?xml version="1.0" encoding="utf-8"?>
<calcChain xmlns="http://schemas.openxmlformats.org/spreadsheetml/2006/main">
  <c r="B4" i="2" l="1"/>
  <c r="B5" i="2" s="1"/>
  <c r="C6" i="1"/>
  <c r="C5" i="1"/>
  <c r="C4" i="1"/>
  <c r="B6" i="2" l="1"/>
  <c r="B7" i="2" s="1"/>
  <c r="B8" i="2" s="1"/>
  <c r="B9" i="2" s="1"/>
  <c r="B10" i="2" s="1"/>
  <c r="B11" i="2" s="1"/>
  <c r="B12" i="2" s="1"/>
  <c r="B13" i="2" s="1"/>
  <c r="C3" i="1" l="1"/>
</calcChain>
</file>

<file path=xl/sharedStrings.xml><?xml version="1.0" encoding="utf-8"?>
<sst xmlns="http://schemas.openxmlformats.org/spreadsheetml/2006/main" count="107" uniqueCount="84">
  <si>
    <t>Total Test Cases</t>
  </si>
  <si>
    <t xml:space="preserve">Passed </t>
  </si>
  <si>
    <t>Failed</t>
  </si>
  <si>
    <t>Not Tested</t>
  </si>
  <si>
    <t>TestCase_ID</t>
  </si>
  <si>
    <t>Requirement_ID</t>
  </si>
  <si>
    <t>Priority</t>
  </si>
  <si>
    <t>Description/Test Summary</t>
  </si>
  <si>
    <t>Pre-Condition</t>
  </si>
  <si>
    <t>Test Steps</t>
  </si>
  <si>
    <t>Expected Result</t>
  </si>
  <si>
    <t>Actual Result</t>
  </si>
  <si>
    <t>Test Result</t>
  </si>
  <si>
    <t>REQ_01</t>
  </si>
  <si>
    <t>Mid Impact</t>
  </si>
  <si>
    <t>Database for the Library catelogue is available</t>
  </si>
  <si>
    <t>Books inputted in code</t>
  </si>
  <si>
    <t>Run the website.py file.</t>
  </si>
  <si>
    <t>Books coded into our system appear on the website with their thumbnails, description and name.</t>
  </si>
  <si>
    <t>All books appear orderly in the website with all necessary information</t>
  </si>
  <si>
    <t>Pass</t>
  </si>
  <si>
    <t>REQ_02</t>
  </si>
  <si>
    <t>High Impact</t>
  </si>
  <si>
    <t>Website for users to interact with to select book for reservation and location for collection</t>
  </si>
  <si>
    <t>Book ID's collected within the website to be used when books are reserved</t>
  </si>
  <si>
    <t>Reserve a book from the website and ensure that all the relevant information is tracked by the website and put into reserveList.csv</t>
  </si>
  <si>
    <t>Reserved book's location, bookId and borrow_date is collected and stored into reserveList.csv</t>
  </si>
  <si>
    <t>The reserved book is successfully collected and all the data is successfully added into reserveList.csv</t>
  </si>
  <si>
    <t>REQ_03</t>
  </si>
  <si>
    <t>System sends the data from reserveList.csv to and fro from the Raspberry Pi to update information</t>
  </si>
  <si>
    <t>The relevant changes to reserveList.csv are made with changes in location to borrowed and changes due to the extention that will change the borrow_date for functionality</t>
  </si>
  <si>
    <t>Test the fine system with extention system alongside the borrowing system on the RPi and ensure that the system makes the correct relevant changes to reserveList.csv. Similarly test the same when reserving books from the website</t>
  </si>
  <si>
    <t>When reserved, the data is sent into reserveList.csv. When books are borrowed, the location changes to "borrowed". When the books are extended, the borrow date is changed.</t>
  </si>
  <si>
    <t xml:space="preserve">The book sends the correct reserve data into reserveList.csv and also changes the location and borrow_date </t>
  </si>
  <si>
    <t>REQ_04</t>
  </si>
  <si>
    <t>Barcode scanner scans the NRIC or Student Card's barcode to match account ids.</t>
  </si>
  <si>
    <t>System calls to reserveList.csv and uses the data from there to confirm the reservation</t>
  </si>
  <si>
    <t>Scan the barcode scanner and check if the correct records are filtered  from the terminal.</t>
  </si>
  <si>
    <t>Only books from the account with the same user id as the barcode scan</t>
  </si>
  <si>
    <t>Barcode is successfully decripted and the data is pulled properly, however the camera of the Pi Camera only works on the Raspberry Pi from the lab.</t>
  </si>
  <si>
    <t>REQ_05</t>
  </si>
  <si>
    <t>RFID Scanner scans the user's "Library Card" to deduct fines for overdue books and extensions of book borrow duration.</t>
  </si>
  <si>
    <t>Existing fines are calculated and required the RFID Scanner to scan the library card and deduct the fines from the account</t>
  </si>
  <si>
    <t>Simulate the fines to be deducted and check if the RFID Card can be scanned</t>
  </si>
  <si>
    <t>RFID Card can be scanned and the appropriate amount of fines is deducted from the user</t>
  </si>
  <si>
    <t>REQ_06</t>
  </si>
  <si>
    <t>System calculates the overdue fines by increasing the fines by $0.15 every day the book is overdue by.</t>
  </si>
  <si>
    <t>The user has books that are not returned even after the due date with the borrow_date and due date in the system.</t>
  </si>
  <si>
    <t>Calculate the fines manually and check that the system comes out with the same result</t>
  </si>
  <si>
    <t xml:space="preserve">The system returns the same result as the manually calculated result for the amount of fines due </t>
  </si>
  <si>
    <t>The system returns the correct amount of fines after comparison with the manual calculations</t>
  </si>
  <si>
    <t>REQ-07</t>
  </si>
  <si>
    <t>Renewal system that allows users to renew books in advance should they need more time. Max renewal for 7 days after being loaned out for 18 days</t>
  </si>
  <si>
    <t>The books borrow_date and the current date of the interaction with the user is inside of the system to calculate the amount of days that the book has been loaned out for</t>
  </si>
  <si>
    <t>Input multiple scenarios of books that are reserved at different dates and borrowed at different dates and check the scenarios on which the books can or cannot be reserved depending on if they have been loaned out for more than 18 days</t>
  </si>
  <si>
    <t>The books that have been loaned out for less than 18 days can be reserved via the reserve function</t>
  </si>
  <si>
    <t>The books that have been borrowed for less than 18 days can be extended while the books borrowed for more than 18 days cannot be extended.</t>
  </si>
  <si>
    <t>REQ-08</t>
  </si>
  <si>
    <t>Force users to pay outstanding fines via their NRIC or SP Student Card to their accounts before being able to return or borrow books.</t>
  </si>
  <si>
    <t>Account of user has fines due</t>
  </si>
  <si>
    <t xml:space="preserve">Run the program with the Raspberry Pi with records that have fines due whether due to extension costs of overdue costs. </t>
  </si>
  <si>
    <t>The system forces the user to pay up their fines before giving the option to borrow books that have been freshly reserved</t>
  </si>
  <si>
    <t>The system only activates the function to borrow the freshly reserved books after the user pays up the fines via the RFID scan</t>
  </si>
  <si>
    <t>REQ_09</t>
  </si>
  <si>
    <t>Dispensing book after account verification function succeeds and the user is confirmed to be verified.</t>
  </si>
  <si>
    <t>User Id and acocunt has books to be borrowed and the previous processes of paying up fines or extending have been completed</t>
  </si>
  <si>
    <t>Run the program and ensure that the servo motor that signifies the opening of a door to reserved book turns and books are able to be collected</t>
  </si>
  <si>
    <t>After scanning the barcode and processing any other necessary functions, the servo motor makes a quick turn of 180 degrees</t>
  </si>
  <si>
    <t xml:space="preserve">The system after matching the account_idand scannig the RFID should there be fines, turns the servo motor a 180 degrees </t>
  </si>
  <si>
    <t>REQ_10</t>
  </si>
  <si>
    <t>Low_Impact</t>
  </si>
  <si>
    <t>The buzzer beeps when the RFID is successfully scanned to ensure the user knows the scanning of the RFID was a success and also for security purposes.</t>
  </si>
  <si>
    <t>The system requires user scan their RFID to pay up fines for extension or due to overdue books</t>
  </si>
  <si>
    <t>Test the program with books in the system that require payment for being overdue and for extensions. Test that when scanning the RFID card in this context, the system activates the buzzer to beep when successfully scanned.</t>
  </si>
  <si>
    <t>The system makes the buzzer beep when the RFID is scanned properly.</t>
  </si>
  <si>
    <t>The system activates the buzzer to make a short beep sound when the RFID card is successfully scanned.</t>
  </si>
  <si>
    <t>REQ_11</t>
  </si>
  <si>
    <t>If the barcode is invalid, the LCD will display an error and ask the user to please try again.</t>
  </si>
  <si>
    <t>The system calls for the barcode to be scanned in order to obtain the account_id.</t>
  </si>
  <si>
    <t>Run the program and ensure that the barcode is required to be scanned before processing the rest of the data within the system</t>
  </si>
  <si>
    <t>The barcode if failed doesn't allow the user to move forward and check on their account's books reserved or borrowed. The LCD displays that they should scan their barcode again.</t>
  </si>
  <si>
    <t>When the barcode is failed to be scanned, the system stops and displays on the LCD for the user to try scanning their barcode again.</t>
  </si>
  <si>
    <t>Fail</t>
  </si>
  <si>
    <t>Low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</si>
</sst>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1"/>
      <color theme="1"/>
      <name val="Calibri"/>
    </font>
    <font>
      <sz val="11"/>
      <color theme="1"/>
      <name val="Calibri"/>
    </font>
    <font>
      <sz val="9"/>
      <color rgb="FF333333"/>
      <name val="Verdana"/>
    </font>
    <font>
      <sz val="9"/>
      <color theme="1"/>
      <name val="Verdana"/>
    </font>
    <font>
      <sz val="9"/>
      <color rgb="FF000000"/>
      <name val="Verdana"/>
    </font>
    <font>
      <sz val="11"/>
      <color theme="1"/>
      <name val="Calibri"/>
      <scheme val="minor"/>
    </font>
  </fonts>
  <fills count="7">
    <fill>
      <patternFill patternType="none"/>
    </fill>
    <fill>
      <patternFill patternType="gray125"/>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rgb="FFBFBFBF"/>
        <bgColor rgb="FFBFBFBF"/>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xf numFmtId="0" fontId="2"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2" fillId="0" borderId="0" xfId="0" applyFont="1" applyAlignment="1">
      <alignment wrapText="1"/>
    </xf>
    <xf numFmtId="0" fontId="2" fillId="0" borderId="0" xfId="0" applyFont="1" applyAlignment="1">
      <alignment horizontal="center" vertical="center"/>
    </xf>
    <xf numFmtId="0" fontId="1" fillId="6" borderId="1" xfId="0" applyFont="1" applyFill="1" applyBorder="1"/>
    <xf numFmtId="0" fontId="1" fillId="6" borderId="1" xfId="0" applyFont="1" applyFill="1" applyBorder="1" applyAlignment="1">
      <alignment wrapText="1"/>
    </xf>
    <xf numFmtId="0" fontId="1" fillId="6"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quotePrefix="1" applyFont="1" applyBorder="1" applyAlignment="1">
      <alignment horizontal="left" vertical="center" wrapText="1"/>
    </xf>
    <xf numFmtId="0" fontId="3" fillId="0" borderId="1" xfId="0" quotePrefix="1" applyFont="1" applyBorder="1" applyAlignment="1">
      <alignment vertical="center" wrapText="1"/>
    </xf>
    <xf numFmtId="0" fontId="3"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Border="1"/>
    <xf numFmtId="0" fontId="4" fillId="0" borderId="1" xfId="0" applyFont="1" applyBorder="1" applyAlignment="1">
      <alignment vertical="center" wrapText="1"/>
    </xf>
    <xf numFmtId="0" fontId="5" fillId="0" borderId="0" xfId="0" applyFont="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6" fillId="0" borderId="0" xfId="0" applyFont="1"/>
    <xf numFmtId="0" fontId="5" fillId="0" borderId="2" xfId="0" applyFont="1" applyBorder="1" applyAlignment="1">
      <alignment horizontal="left" vertical="center" wrapText="1"/>
    </xf>
    <xf numFmtId="0" fontId="5" fillId="0" borderId="2" xfId="0" applyFont="1" applyBorder="1" applyAlignment="1">
      <alignment vertical="center" wrapText="1"/>
    </xf>
  </cellXfs>
  <cellStyles count="1">
    <cellStyle name="Normal" xfId="0" builtinId="0"/>
  </cellStyles>
  <dxfs count="2">
    <dxf>
      <fill>
        <patternFill patternType="solid">
          <fgColor rgb="FFFF0000"/>
          <bgColor rgb="FFFF0000"/>
        </patternFill>
      </fill>
    </dxf>
    <dxf>
      <fill>
        <patternFill patternType="solid">
          <fgColor rgb="FFA5A5A5"/>
          <bgColor rgb="FFA5A5A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i="0">
                <a:solidFill>
                  <a:srgbClr val="757575"/>
                </a:solidFill>
                <a:latin typeface="+mn-lt"/>
              </a:defRPr>
            </a:pPr>
            <a:r>
              <a:rPr sz="1400" b="1" i="0">
                <a:solidFill>
                  <a:srgbClr val="757575"/>
                </a:solidFill>
                <a:latin typeface="+mn-lt"/>
              </a:rPr>
              <a:t>Overall Test Results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chemeClr val="accent1"/>
              </a:solidFill>
            </c:spPr>
            <c:extLst>
              <c:ext xmlns:c16="http://schemas.microsoft.com/office/drawing/2014/chart" uri="{C3380CC4-5D6E-409C-BE32-E72D297353CC}">
                <c16:uniqueId val="{00000001-4701-41CF-981E-2C345C57A6C7}"/>
              </c:ext>
            </c:extLst>
          </c:dPt>
          <c:dPt>
            <c:idx val="1"/>
            <c:bubble3D val="0"/>
            <c:spPr>
              <a:solidFill>
                <a:schemeClr val="accent2"/>
              </a:solidFill>
            </c:spPr>
            <c:extLst>
              <c:ext xmlns:c16="http://schemas.microsoft.com/office/drawing/2014/chart" uri="{C3380CC4-5D6E-409C-BE32-E72D297353CC}">
                <c16:uniqueId val="{00000003-4701-41CF-981E-2C345C57A6C7}"/>
              </c:ext>
            </c:extLst>
          </c:dPt>
          <c:dPt>
            <c:idx val="2"/>
            <c:bubble3D val="0"/>
            <c:spPr>
              <a:solidFill>
                <a:schemeClr val="accent3"/>
              </a:solidFill>
            </c:spPr>
            <c:extLst>
              <c:ext xmlns:c16="http://schemas.microsoft.com/office/drawing/2014/chart" uri="{C3380CC4-5D6E-409C-BE32-E72D297353CC}">
                <c16:uniqueId val="{00000005-4701-41CF-981E-2C345C57A6C7}"/>
              </c:ext>
            </c:extLst>
          </c:dPt>
          <c:cat>
            <c:strRef>
              <c:f>'Overall Test Report'!$B$4:$B$6</c:f>
              <c:strCache>
                <c:ptCount val="3"/>
                <c:pt idx="0">
                  <c:v>Passed </c:v>
                </c:pt>
                <c:pt idx="1">
                  <c:v>Failed</c:v>
                </c:pt>
                <c:pt idx="2">
                  <c:v>Not Tested</c:v>
                </c:pt>
              </c:strCache>
            </c:strRef>
          </c:cat>
          <c:val>
            <c:numRef>
              <c:f>'Overall Test Report'!$C$4:$C$6</c:f>
              <c:numCache>
                <c:formatCode>General</c:formatCode>
                <c:ptCount val="3"/>
                <c:pt idx="0">
                  <c:v>11</c:v>
                </c:pt>
                <c:pt idx="1">
                  <c:v>0</c:v>
                </c:pt>
                <c:pt idx="2">
                  <c:v>0</c:v>
                </c:pt>
              </c:numCache>
            </c:numRef>
          </c:val>
          <c:extLst>
            <c:ext xmlns:c16="http://schemas.microsoft.com/office/drawing/2014/chart" uri="{C3380CC4-5D6E-409C-BE32-E72D297353CC}">
              <c16:uniqueId val="{00000006-4701-41CF-981E-2C345C57A6C7}"/>
            </c:ext>
          </c:extLst>
        </c:ser>
        <c:dLbls>
          <c:showLegendKey val="0"/>
          <c:showVal val="0"/>
          <c:showCatName val="0"/>
          <c:showSerName val="0"/>
          <c:showPercent val="0"/>
          <c:showBubbleSize val="0"/>
          <c:showLeaderLines val="1"/>
        </c:dLbls>
      </c:pie3DChart>
    </c:plotArea>
    <c:legend>
      <c:legendPos val="b"/>
      <c:layout>
        <c:manualLayout>
          <c:xMode val="edge"/>
          <c:yMode val="edge"/>
          <c:x val="0.29865857392825895"/>
          <c:y val="0.8524300087489064"/>
        </c:manualLayout>
      </c:layout>
      <c:overlay val="0"/>
      <c:txPr>
        <a:bodyPr/>
        <a:lstStyle/>
        <a:p>
          <a:pPr lvl="0">
            <a:defRPr sz="11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819150</xdr:colOff>
      <xdr:row>8</xdr:row>
      <xdr:rowOff>76200</xdr:rowOff>
    </xdr:from>
    <xdr:ext cx="4191000" cy="2724150"/>
    <xdr:graphicFrame macro="">
      <xdr:nvGraphicFramePr>
        <xdr:cNvPr id="685012633" name="Chart 1">
          <a:extLst>
            <a:ext uri="{FF2B5EF4-FFF2-40B4-BE49-F238E27FC236}">
              <a16:creationId xmlns:a16="http://schemas.microsoft.com/office/drawing/2014/main" id="{00000000-0008-0000-0000-00009976D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000"/>
  <sheetViews>
    <sheetView workbookViewId="0"/>
  </sheetViews>
  <sheetFormatPr defaultColWidth="14.453125" defaultRowHeight="15" customHeight="1" x14ac:dyDescent="0.35"/>
  <cols>
    <col min="1" max="1" width="11.453125" customWidth="1"/>
    <col min="2" max="2" width="15.26953125" customWidth="1"/>
    <col min="3" max="26" width="11.453125" customWidth="1"/>
  </cols>
  <sheetData>
    <row r="1" spans="2:3" ht="14.25" customHeight="1" x14ac:dyDescent="0.35"/>
    <row r="2" spans="2:3" ht="14.25" customHeight="1" x14ac:dyDescent="0.35"/>
    <row r="3" spans="2:3" ht="14.25" customHeight="1" x14ac:dyDescent="0.35">
      <c r="B3" s="1" t="s">
        <v>0</v>
      </c>
      <c r="C3" s="2">
        <f>COUNTIF('Test Cases &amp; Results'!B3:B60, "&lt;&gt;")</f>
        <v>11</v>
      </c>
    </row>
    <row r="4" spans="2:3" ht="14.25" customHeight="1" x14ac:dyDescent="0.35">
      <c r="B4" s="3" t="s">
        <v>1</v>
      </c>
      <c r="C4" s="2">
        <f>COUNTIF('Test Cases &amp; Results'!K3:K61, "Pass")</f>
        <v>11</v>
      </c>
    </row>
    <row r="5" spans="2:3" ht="14.25" customHeight="1" x14ac:dyDescent="0.35">
      <c r="B5" s="4" t="s">
        <v>2</v>
      </c>
      <c r="C5" s="2">
        <f>COUNTIF('Test Cases &amp; Results'!K3:K61, "Fail")</f>
        <v>0</v>
      </c>
    </row>
    <row r="6" spans="2:3" ht="14.25" customHeight="1" x14ac:dyDescent="0.35">
      <c r="B6" s="5" t="s">
        <v>3</v>
      </c>
      <c r="C6" s="2">
        <f>COUNTIF('Test Cases &amp; Results'!K3:K61, "Not Tested")</f>
        <v>0</v>
      </c>
    </row>
    <row r="7" spans="2:3" ht="14.25" customHeight="1" x14ac:dyDescent="0.35"/>
    <row r="8" spans="2:3" ht="14.25" customHeight="1" x14ac:dyDescent="0.35"/>
    <row r="9" spans="2:3" ht="14.25" customHeight="1" x14ac:dyDescent="0.35"/>
    <row r="10" spans="2:3" ht="14.25" customHeight="1" x14ac:dyDescent="0.35"/>
    <row r="11" spans="2:3" ht="14.25" customHeight="1" x14ac:dyDescent="0.35"/>
    <row r="12" spans="2:3" ht="14.25" customHeight="1" x14ac:dyDescent="0.35"/>
    <row r="13" spans="2:3" ht="14.25" customHeight="1" x14ac:dyDescent="0.35"/>
    <row r="14" spans="2:3" ht="14.25" customHeight="1" x14ac:dyDescent="0.35"/>
    <row r="15" spans="2:3" ht="14.25" customHeight="1" x14ac:dyDescent="0.35"/>
    <row r="16" spans="2: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999"/>
  <sheetViews>
    <sheetView tabSelected="1" topLeftCell="A3" workbookViewId="0">
      <selection activeCell="E9" sqref="E9"/>
    </sheetView>
  </sheetViews>
  <sheetFormatPr defaultColWidth="14.453125" defaultRowHeight="15" customHeight="1" x14ac:dyDescent="0.35"/>
  <cols>
    <col min="1" max="1" width="8.81640625" customWidth="1"/>
    <col min="2" max="2" width="11.81640625" customWidth="1"/>
    <col min="3" max="3" width="14" hidden="1" customWidth="1"/>
    <col min="4" max="4" width="15.7265625" customWidth="1"/>
    <col min="5" max="5" width="12" customWidth="1"/>
    <col min="6" max="6" width="28.08984375" customWidth="1"/>
    <col min="7" max="7" width="21.7265625" customWidth="1"/>
    <col min="8" max="8" width="25.26953125" customWidth="1"/>
    <col min="9" max="9" width="20.453125" customWidth="1"/>
    <col min="10" max="10" width="18.54296875" customWidth="1"/>
    <col min="11" max="11" width="12.54296875" customWidth="1"/>
    <col min="12" max="26" width="8.81640625" customWidth="1"/>
  </cols>
  <sheetData>
    <row r="1" spans="2:11" ht="14.25" customHeight="1" x14ac:dyDescent="0.35">
      <c r="E1" s="6"/>
      <c r="F1" s="6"/>
      <c r="K1" s="7"/>
    </row>
    <row r="2" spans="2:11" ht="14.25" customHeight="1" x14ac:dyDescent="0.35">
      <c r="B2" s="8" t="s">
        <v>4</v>
      </c>
      <c r="C2" s="8" t="s">
        <v>5</v>
      </c>
      <c r="D2" s="8" t="s">
        <v>5</v>
      </c>
      <c r="E2" s="9" t="s">
        <v>6</v>
      </c>
      <c r="F2" s="9" t="s">
        <v>7</v>
      </c>
      <c r="G2" s="8" t="s">
        <v>8</v>
      </c>
      <c r="H2" s="8" t="s">
        <v>9</v>
      </c>
      <c r="I2" s="8" t="s">
        <v>10</v>
      </c>
      <c r="J2" s="8" t="s">
        <v>11</v>
      </c>
      <c r="K2" s="10" t="s">
        <v>12</v>
      </c>
    </row>
    <row r="3" spans="2:11" ht="80" customHeight="1" x14ac:dyDescent="0.35">
      <c r="B3" s="11">
        <v>1</v>
      </c>
      <c r="C3" s="11">
        <v>1</v>
      </c>
      <c r="D3" s="16" t="s">
        <v>13</v>
      </c>
      <c r="E3" s="12" t="s">
        <v>14</v>
      </c>
      <c r="F3" s="12" t="s">
        <v>15</v>
      </c>
      <c r="G3" s="12" t="s">
        <v>16</v>
      </c>
      <c r="H3" s="13" t="s">
        <v>17</v>
      </c>
      <c r="I3" s="14" t="s">
        <v>18</v>
      </c>
      <c r="J3" s="14" t="s">
        <v>19</v>
      </c>
      <c r="K3" s="15" t="s">
        <v>20</v>
      </c>
    </row>
    <row r="4" spans="2:11" ht="73" customHeight="1" x14ac:dyDescent="0.35">
      <c r="B4" s="11">
        <f t="shared" ref="B4:B8" si="0">B3+1</f>
        <v>2</v>
      </c>
      <c r="C4" s="11"/>
      <c r="D4" s="16" t="s">
        <v>21</v>
      </c>
      <c r="E4" s="12" t="s">
        <v>22</v>
      </c>
      <c r="F4" s="12" t="s">
        <v>23</v>
      </c>
      <c r="G4" s="12" t="s">
        <v>24</v>
      </c>
      <c r="H4" s="13" t="s">
        <v>25</v>
      </c>
      <c r="I4" s="12" t="s">
        <v>26</v>
      </c>
      <c r="J4" s="12" t="s">
        <v>27</v>
      </c>
      <c r="K4" s="15" t="s">
        <v>20</v>
      </c>
    </row>
    <row r="5" spans="2:11" ht="118.5" customHeight="1" x14ac:dyDescent="0.35">
      <c r="B5" s="11">
        <f t="shared" si="0"/>
        <v>3</v>
      </c>
      <c r="C5" s="11"/>
      <c r="D5" s="16" t="s">
        <v>28</v>
      </c>
      <c r="E5" s="12" t="s">
        <v>22</v>
      </c>
      <c r="F5" s="12" t="s">
        <v>29</v>
      </c>
      <c r="G5" s="12" t="s">
        <v>30</v>
      </c>
      <c r="H5" s="13" t="s">
        <v>31</v>
      </c>
      <c r="I5" s="12" t="s">
        <v>32</v>
      </c>
      <c r="J5" s="12" t="s">
        <v>33</v>
      </c>
      <c r="K5" s="15" t="s">
        <v>20</v>
      </c>
    </row>
    <row r="6" spans="2:11" ht="124" customHeight="1" x14ac:dyDescent="0.35">
      <c r="B6" s="16">
        <f t="shared" si="0"/>
        <v>4</v>
      </c>
      <c r="C6" s="17"/>
      <c r="D6" s="18" t="s">
        <v>34</v>
      </c>
      <c r="E6" s="18" t="s">
        <v>22</v>
      </c>
      <c r="F6" s="19" t="s">
        <v>35</v>
      </c>
      <c r="G6" s="19" t="s">
        <v>36</v>
      </c>
      <c r="H6" s="19" t="s">
        <v>37</v>
      </c>
      <c r="I6" s="19" t="s">
        <v>38</v>
      </c>
      <c r="J6" s="19" t="s">
        <v>39</v>
      </c>
      <c r="K6" s="15" t="s">
        <v>20</v>
      </c>
    </row>
    <row r="7" spans="2:11" ht="68" customHeight="1" x14ac:dyDescent="0.35">
      <c r="B7" s="11">
        <f t="shared" si="0"/>
        <v>5</v>
      </c>
      <c r="C7" s="20"/>
      <c r="D7" s="18" t="s">
        <v>40</v>
      </c>
      <c r="E7" s="21" t="s">
        <v>22</v>
      </c>
      <c r="F7" s="21" t="s">
        <v>41</v>
      </c>
      <c r="G7" s="21" t="s">
        <v>42</v>
      </c>
      <c r="H7" s="21" t="s">
        <v>43</v>
      </c>
      <c r="I7" s="21" t="s">
        <v>44</v>
      </c>
      <c r="J7" s="21"/>
      <c r="K7" s="15" t="s">
        <v>20</v>
      </c>
    </row>
    <row r="8" spans="2:11" ht="82.5" customHeight="1" x14ac:dyDescent="0.35">
      <c r="B8" s="11">
        <f t="shared" si="0"/>
        <v>6</v>
      </c>
      <c r="C8" s="20"/>
      <c r="D8" s="18" t="s">
        <v>45</v>
      </c>
      <c r="E8" s="21" t="s">
        <v>14</v>
      </c>
      <c r="F8" s="21" t="s">
        <v>46</v>
      </c>
      <c r="G8" s="21" t="s">
        <v>47</v>
      </c>
      <c r="H8" s="21" t="s">
        <v>48</v>
      </c>
      <c r="I8" s="21" t="s">
        <v>49</v>
      </c>
      <c r="J8" s="21" t="s">
        <v>50</v>
      </c>
      <c r="K8" s="15" t="s">
        <v>20</v>
      </c>
    </row>
    <row r="9" spans="2:11" ht="134.5" customHeight="1" x14ac:dyDescent="0.35">
      <c r="B9" s="11">
        <f>B8+1</f>
        <v>7</v>
      </c>
      <c r="C9" s="20"/>
      <c r="D9" s="22" t="s">
        <v>51</v>
      </c>
      <c r="E9" s="19" t="s">
        <v>14</v>
      </c>
      <c r="F9" s="23" t="s">
        <v>52</v>
      </c>
      <c r="G9" s="19" t="s">
        <v>53</v>
      </c>
      <c r="H9" s="19" t="s">
        <v>54</v>
      </c>
      <c r="I9" s="19" t="s">
        <v>55</v>
      </c>
      <c r="J9" s="19" t="s">
        <v>56</v>
      </c>
      <c r="K9" s="15" t="s">
        <v>20</v>
      </c>
    </row>
    <row r="10" spans="2:11" ht="81" customHeight="1" x14ac:dyDescent="0.35">
      <c r="B10" s="11">
        <f t="shared" ref="B10:B13" si="1">B9+1</f>
        <v>8</v>
      </c>
      <c r="C10" s="20"/>
      <c r="D10" s="24" t="s">
        <v>57</v>
      </c>
      <c r="E10" s="21" t="s">
        <v>14</v>
      </c>
      <c r="F10" s="28" t="s">
        <v>58</v>
      </c>
      <c r="G10" s="21" t="s">
        <v>59</v>
      </c>
      <c r="H10" s="21" t="s">
        <v>60</v>
      </c>
      <c r="I10" s="21" t="s">
        <v>61</v>
      </c>
      <c r="J10" s="21" t="s">
        <v>62</v>
      </c>
      <c r="K10" s="15" t="s">
        <v>20</v>
      </c>
    </row>
    <row r="11" spans="2:11" ht="110" customHeight="1" x14ac:dyDescent="0.35">
      <c r="B11" s="11">
        <f t="shared" si="1"/>
        <v>9</v>
      </c>
      <c r="C11" s="20"/>
      <c r="D11" s="22" t="s">
        <v>63</v>
      </c>
      <c r="E11" s="21" t="s">
        <v>14</v>
      </c>
      <c r="F11" s="25" t="s">
        <v>64</v>
      </c>
      <c r="G11" s="21" t="s">
        <v>65</v>
      </c>
      <c r="H11" s="21" t="s">
        <v>66</v>
      </c>
      <c r="I11" s="21" t="s">
        <v>67</v>
      </c>
      <c r="J11" s="21" t="s">
        <v>68</v>
      </c>
      <c r="K11" s="15" t="s">
        <v>20</v>
      </c>
    </row>
    <row r="12" spans="2:11" ht="134.5" customHeight="1" x14ac:dyDescent="0.35">
      <c r="B12" s="11">
        <f t="shared" si="1"/>
        <v>10</v>
      </c>
      <c r="C12" s="20"/>
      <c r="D12" s="18" t="s">
        <v>69</v>
      </c>
      <c r="E12" s="21" t="s">
        <v>70</v>
      </c>
      <c r="F12" s="21" t="s">
        <v>71</v>
      </c>
      <c r="G12" s="21" t="s">
        <v>72</v>
      </c>
      <c r="H12" s="21" t="s">
        <v>73</v>
      </c>
      <c r="I12" s="21" t="s">
        <v>74</v>
      </c>
      <c r="J12" s="21" t="s">
        <v>75</v>
      </c>
      <c r="K12" s="15" t="s">
        <v>20</v>
      </c>
    </row>
    <row r="13" spans="2:11" ht="149.5" customHeight="1" x14ac:dyDescent="0.35">
      <c r="B13" s="11">
        <f t="shared" si="1"/>
        <v>11</v>
      </c>
      <c r="C13" s="20"/>
      <c r="D13" s="18" t="s">
        <v>76</v>
      </c>
      <c r="E13" s="19" t="s">
        <v>70</v>
      </c>
      <c r="F13" s="27" t="s">
        <v>77</v>
      </c>
      <c r="G13" s="19" t="s">
        <v>78</v>
      </c>
      <c r="H13" s="19" t="s">
        <v>79</v>
      </c>
      <c r="I13" s="19" t="s">
        <v>80</v>
      </c>
      <c r="J13" s="19" t="s">
        <v>81</v>
      </c>
      <c r="K13" s="15" t="s">
        <v>20</v>
      </c>
    </row>
    <row r="14" spans="2:11" ht="14.25" customHeight="1" x14ac:dyDescent="0.35">
      <c r="E14" s="6"/>
      <c r="F14" s="6"/>
      <c r="K14" s="7"/>
    </row>
    <row r="15" spans="2:11" ht="14" customHeight="1" x14ac:dyDescent="0.35">
      <c r="E15" s="6"/>
      <c r="F15" s="6"/>
      <c r="K15" s="7"/>
    </row>
    <row r="16" spans="2:11" ht="14.25" customHeight="1" x14ac:dyDescent="0.35">
      <c r="E16" s="6"/>
      <c r="F16" s="6"/>
      <c r="K16" s="7"/>
    </row>
    <row r="17" spans="5:11" ht="14.25" customHeight="1" x14ac:dyDescent="0.35">
      <c r="E17" s="6"/>
      <c r="F17" s="6"/>
      <c r="K17" s="7"/>
    </row>
    <row r="18" spans="5:11" ht="14.25" customHeight="1" x14ac:dyDescent="0.35">
      <c r="E18" s="6"/>
      <c r="F18" s="6"/>
      <c r="K18" s="7"/>
    </row>
    <row r="19" spans="5:11" ht="14.25" customHeight="1" x14ac:dyDescent="0.35">
      <c r="E19" s="6"/>
      <c r="F19" s="6"/>
      <c r="K19" s="7"/>
    </row>
    <row r="20" spans="5:11" ht="14.25" customHeight="1" x14ac:dyDescent="0.35">
      <c r="E20" s="6"/>
      <c r="F20" s="6"/>
      <c r="K20" s="7"/>
    </row>
    <row r="21" spans="5:11" ht="14.25" customHeight="1" x14ac:dyDescent="0.35">
      <c r="E21" s="6"/>
      <c r="F21" s="6"/>
      <c r="K21" s="7"/>
    </row>
    <row r="22" spans="5:11" ht="14.25" customHeight="1" x14ac:dyDescent="0.35">
      <c r="E22" s="6"/>
      <c r="F22" s="6"/>
      <c r="K22" s="7"/>
    </row>
    <row r="23" spans="5:11" ht="14.25" customHeight="1" x14ac:dyDescent="0.35">
      <c r="E23" s="6"/>
      <c r="F23" s="6"/>
      <c r="K23" s="7"/>
    </row>
    <row r="24" spans="5:11" ht="14.25" customHeight="1" x14ac:dyDescent="0.35">
      <c r="E24" s="6"/>
      <c r="F24" s="6"/>
      <c r="K24" s="7"/>
    </row>
    <row r="25" spans="5:11" ht="14.25" customHeight="1" x14ac:dyDescent="0.35">
      <c r="E25" s="6"/>
      <c r="F25" s="6"/>
      <c r="K25" s="7"/>
    </row>
    <row r="26" spans="5:11" ht="14.25" customHeight="1" x14ac:dyDescent="0.35">
      <c r="E26" s="6"/>
      <c r="F26" s="6"/>
      <c r="K26" s="7"/>
    </row>
    <row r="27" spans="5:11" ht="14.25" customHeight="1" x14ac:dyDescent="0.35">
      <c r="E27" s="6"/>
      <c r="F27" s="6"/>
      <c r="K27" s="7"/>
    </row>
    <row r="28" spans="5:11" ht="14.25" customHeight="1" x14ac:dyDescent="0.35">
      <c r="E28" s="6"/>
      <c r="F28" s="6"/>
      <c r="K28" s="7"/>
    </row>
    <row r="29" spans="5:11" ht="14.25" customHeight="1" x14ac:dyDescent="0.35">
      <c r="E29" s="6"/>
      <c r="F29" s="6"/>
      <c r="K29" s="7"/>
    </row>
    <row r="30" spans="5:11" ht="14.25" customHeight="1" x14ac:dyDescent="0.35">
      <c r="E30" s="6"/>
      <c r="F30" s="6"/>
      <c r="K30" s="7"/>
    </row>
    <row r="31" spans="5:11" ht="14.25" customHeight="1" x14ac:dyDescent="0.35">
      <c r="E31" s="6"/>
      <c r="F31" s="6"/>
      <c r="K31" s="7"/>
    </row>
    <row r="32" spans="5:11" ht="14.25" customHeight="1" x14ac:dyDescent="0.35">
      <c r="E32" s="6"/>
      <c r="F32" s="6"/>
      <c r="K32" s="7"/>
    </row>
    <row r="33" spans="5:11" ht="14.25" customHeight="1" x14ac:dyDescent="0.35">
      <c r="E33" s="6"/>
      <c r="F33" s="6"/>
      <c r="K33" s="7"/>
    </row>
    <row r="34" spans="5:11" ht="14.25" customHeight="1" x14ac:dyDescent="0.35">
      <c r="E34" s="6"/>
      <c r="F34" s="6"/>
      <c r="K34" s="7"/>
    </row>
    <row r="35" spans="5:11" ht="14.25" customHeight="1" x14ac:dyDescent="0.35">
      <c r="E35" s="6"/>
      <c r="F35" s="6"/>
      <c r="K35" s="7"/>
    </row>
    <row r="36" spans="5:11" ht="14.25" customHeight="1" x14ac:dyDescent="0.35">
      <c r="E36" s="6"/>
      <c r="F36" s="6"/>
      <c r="K36" s="7"/>
    </row>
    <row r="37" spans="5:11" ht="14.25" customHeight="1" x14ac:dyDescent="0.35">
      <c r="E37" s="6"/>
      <c r="F37" s="6"/>
      <c r="K37" s="7"/>
    </row>
    <row r="38" spans="5:11" ht="14.25" customHeight="1" x14ac:dyDescent="0.35">
      <c r="E38" s="6"/>
      <c r="F38" s="6"/>
      <c r="K38" s="7"/>
    </row>
    <row r="39" spans="5:11" ht="14.25" customHeight="1" x14ac:dyDescent="0.35">
      <c r="E39" s="6"/>
      <c r="F39" s="6"/>
      <c r="K39" s="7"/>
    </row>
    <row r="40" spans="5:11" ht="14.25" customHeight="1" x14ac:dyDescent="0.35">
      <c r="E40" s="6"/>
      <c r="F40" s="6"/>
      <c r="K40" s="7"/>
    </row>
    <row r="41" spans="5:11" ht="14.25" customHeight="1" x14ac:dyDescent="0.35">
      <c r="E41" s="6"/>
      <c r="F41" s="6"/>
      <c r="K41" s="7"/>
    </row>
    <row r="42" spans="5:11" ht="14.25" customHeight="1" x14ac:dyDescent="0.35">
      <c r="E42" s="6"/>
      <c r="F42" s="6"/>
      <c r="K42" s="7"/>
    </row>
    <row r="43" spans="5:11" ht="14.25" customHeight="1" x14ac:dyDescent="0.35">
      <c r="E43" s="6"/>
      <c r="F43" s="6"/>
      <c r="K43" s="7"/>
    </row>
    <row r="44" spans="5:11" ht="14.25" customHeight="1" x14ac:dyDescent="0.35">
      <c r="E44" s="6"/>
      <c r="F44" s="6"/>
      <c r="K44" s="7"/>
    </row>
    <row r="45" spans="5:11" ht="14.25" customHeight="1" x14ac:dyDescent="0.35">
      <c r="E45" s="6"/>
      <c r="F45" s="6"/>
      <c r="K45" s="7"/>
    </row>
    <row r="46" spans="5:11" ht="14.25" customHeight="1" x14ac:dyDescent="0.35">
      <c r="E46" s="6"/>
      <c r="F46" s="6"/>
      <c r="K46" s="7"/>
    </row>
    <row r="47" spans="5:11" ht="14.25" customHeight="1" x14ac:dyDescent="0.35">
      <c r="E47" s="6"/>
      <c r="F47" s="6"/>
      <c r="K47" s="7"/>
    </row>
    <row r="48" spans="5:11" ht="14.25" customHeight="1" x14ac:dyDescent="0.35">
      <c r="E48" s="6"/>
      <c r="F48" s="6"/>
      <c r="K48" s="7"/>
    </row>
    <row r="49" spans="5:11" ht="14.25" customHeight="1" x14ac:dyDescent="0.35">
      <c r="E49" s="6"/>
      <c r="F49" s="6"/>
      <c r="K49" s="7"/>
    </row>
    <row r="50" spans="5:11" ht="14.25" customHeight="1" x14ac:dyDescent="0.35">
      <c r="E50" s="6"/>
      <c r="F50" s="6"/>
      <c r="K50" s="7"/>
    </row>
    <row r="51" spans="5:11" ht="14.25" customHeight="1" x14ac:dyDescent="0.35">
      <c r="E51" s="6"/>
      <c r="F51" s="6"/>
      <c r="K51" s="7"/>
    </row>
    <row r="52" spans="5:11" ht="14.25" customHeight="1" x14ac:dyDescent="0.35">
      <c r="E52" s="6"/>
      <c r="F52" s="6"/>
      <c r="K52" s="7"/>
    </row>
    <row r="53" spans="5:11" ht="14.25" customHeight="1" x14ac:dyDescent="0.35">
      <c r="E53" s="6"/>
      <c r="F53" s="6"/>
      <c r="K53" s="7"/>
    </row>
    <row r="54" spans="5:11" ht="14.25" customHeight="1" x14ac:dyDescent="0.35">
      <c r="E54" s="6"/>
      <c r="F54" s="6"/>
      <c r="K54" s="7"/>
    </row>
    <row r="55" spans="5:11" ht="14.25" customHeight="1" x14ac:dyDescent="0.35">
      <c r="E55" s="6"/>
      <c r="F55" s="6"/>
      <c r="K55" s="7"/>
    </row>
    <row r="56" spans="5:11" ht="14.25" customHeight="1" x14ac:dyDescent="0.35">
      <c r="E56" s="6"/>
      <c r="F56" s="6"/>
      <c r="K56" s="7"/>
    </row>
    <row r="57" spans="5:11" ht="14.25" customHeight="1" x14ac:dyDescent="0.35">
      <c r="E57" s="6"/>
      <c r="F57" s="6"/>
      <c r="K57" s="7"/>
    </row>
    <row r="58" spans="5:11" ht="14.25" customHeight="1" x14ac:dyDescent="0.35">
      <c r="E58" s="6"/>
      <c r="F58" s="6"/>
      <c r="K58" s="7"/>
    </row>
    <row r="59" spans="5:11" ht="14.25" customHeight="1" x14ac:dyDescent="0.35">
      <c r="E59" s="6"/>
      <c r="F59" s="6"/>
      <c r="K59" s="7"/>
    </row>
    <row r="60" spans="5:11" ht="14.25" customHeight="1" x14ac:dyDescent="0.35">
      <c r="E60" s="6"/>
      <c r="F60" s="6"/>
      <c r="K60" s="7"/>
    </row>
    <row r="61" spans="5:11" ht="14.25" customHeight="1" x14ac:dyDescent="0.35">
      <c r="E61" s="6"/>
      <c r="F61" s="6"/>
      <c r="K61" s="7"/>
    </row>
    <row r="62" spans="5:11" ht="14.25" customHeight="1" x14ac:dyDescent="0.35">
      <c r="E62" s="6"/>
      <c r="F62" s="6"/>
      <c r="K62" s="7"/>
    </row>
    <row r="63" spans="5:11" ht="14.25" customHeight="1" x14ac:dyDescent="0.35">
      <c r="E63" s="6"/>
      <c r="F63" s="6"/>
      <c r="K63" s="7"/>
    </row>
    <row r="64" spans="5:11" ht="14.25" customHeight="1" x14ac:dyDescent="0.35">
      <c r="E64" s="6"/>
      <c r="F64" s="6"/>
      <c r="K64" s="7"/>
    </row>
    <row r="65" spans="5:11" ht="14.25" customHeight="1" x14ac:dyDescent="0.35">
      <c r="E65" s="6"/>
      <c r="F65" s="6"/>
      <c r="K65" s="7"/>
    </row>
    <row r="66" spans="5:11" ht="14.25" customHeight="1" x14ac:dyDescent="0.35">
      <c r="E66" s="6"/>
      <c r="F66" s="6"/>
      <c r="K66" s="7"/>
    </row>
    <row r="67" spans="5:11" ht="14.25" customHeight="1" x14ac:dyDescent="0.35">
      <c r="E67" s="6"/>
      <c r="F67" s="6"/>
      <c r="K67" s="7"/>
    </row>
    <row r="68" spans="5:11" ht="14.25" customHeight="1" x14ac:dyDescent="0.35">
      <c r="E68" s="6"/>
      <c r="F68" s="6"/>
      <c r="K68" s="7"/>
    </row>
    <row r="69" spans="5:11" ht="14.25" customHeight="1" x14ac:dyDescent="0.35">
      <c r="E69" s="6"/>
      <c r="F69" s="6"/>
      <c r="K69" s="7"/>
    </row>
    <row r="70" spans="5:11" ht="14.25" customHeight="1" x14ac:dyDescent="0.35">
      <c r="E70" s="6"/>
      <c r="F70" s="6"/>
      <c r="K70" s="7"/>
    </row>
    <row r="71" spans="5:11" ht="14.25" customHeight="1" x14ac:dyDescent="0.35">
      <c r="E71" s="6"/>
      <c r="F71" s="6"/>
      <c r="K71" s="7"/>
    </row>
    <row r="72" spans="5:11" ht="14.25" customHeight="1" x14ac:dyDescent="0.35">
      <c r="E72" s="6"/>
      <c r="F72" s="6"/>
      <c r="K72" s="7"/>
    </row>
    <row r="73" spans="5:11" ht="14.25" customHeight="1" x14ac:dyDescent="0.35">
      <c r="E73" s="6"/>
      <c r="F73" s="6"/>
      <c r="K73" s="7"/>
    </row>
    <row r="74" spans="5:11" ht="14.25" customHeight="1" x14ac:dyDescent="0.35">
      <c r="E74" s="6"/>
      <c r="F74" s="6"/>
      <c r="K74" s="7"/>
    </row>
    <row r="75" spans="5:11" ht="14.25" customHeight="1" x14ac:dyDescent="0.35">
      <c r="E75" s="6"/>
      <c r="F75" s="6"/>
      <c r="K75" s="7"/>
    </row>
    <row r="76" spans="5:11" ht="14.25" customHeight="1" x14ac:dyDescent="0.35">
      <c r="E76" s="6"/>
      <c r="F76" s="6"/>
      <c r="K76" s="7"/>
    </row>
    <row r="77" spans="5:11" ht="14.25" customHeight="1" x14ac:dyDescent="0.35">
      <c r="E77" s="6"/>
      <c r="F77" s="6"/>
      <c r="K77" s="7"/>
    </row>
    <row r="78" spans="5:11" ht="14.25" customHeight="1" x14ac:dyDescent="0.35">
      <c r="E78" s="6"/>
      <c r="F78" s="6"/>
      <c r="K78" s="7"/>
    </row>
    <row r="79" spans="5:11" ht="14.25" customHeight="1" x14ac:dyDescent="0.35">
      <c r="E79" s="6"/>
      <c r="F79" s="6"/>
      <c r="K79" s="7"/>
    </row>
    <row r="80" spans="5:11" ht="14.25" customHeight="1" x14ac:dyDescent="0.35">
      <c r="E80" s="6"/>
      <c r="F80" s="6"/>
      <c r="K80" s="7"/>
    </row>
    <row r="81" spans="5:11" ht="14.25" customHeight="1" x14ac:dyDescent="0.35">
      <c r="E81" s="6"/>
      <c r="F81" s="6"/>
      <c r="K81" s="7"/>
    </row>
    <row r="82" spans="5:11" ht="14.25" customHeight="1" x14ac:dyDescent="0.35">
      <c r="E82" s="6"/>
      <c r="F82" s="6"/>
      <c r="K82" s="7"/>
    </row>
    <row r="83" spans="5:11" ht="14.25" customHeight="1" x14ac:dyDescent="0.35">
      <c r="E83" s="6"/>
      <c r="F83" s="6"/>
      <c r="K83" s="7"/>
    </row>
    <row r="84" spans="5:11" ht="14.25" customHeight="1" x14ac:dyDescent="0.35">
      <c r="E84" s="6"/>
      <c r="F84" s="6"/>
      <c r="K84" s="7"/>
    </row>
    <row r="85" spans="5:11" ht="14.25" customHeight="1" x14ac:dyDescent="0.35">
      <c r="E85" s="6"/>
      <c r="F85" s="6"/>
      <c r="K85" s="7"/>
    </row>
    <row r="86" spans="5:11" ht="14.25" customHeight="1" x14ac:dyDescent="0.35">
      <c r="E86" s="6"/>
      <c r="F86" s="6"/>
      <c r="K86" s="7"/>
    </row>
    <row r="87" spans="5:11" ht="14.25" customHeight="1" x14ac:dyDescent="0.35">
      <c r="E87" s="6"/>
      <c r="F87" s="6"/>
      <c r="K87" s="7"/>
    </row>
    <row r="88" spans="5:11" ht="14.25" customHeight="1" x14ac:dyDescent="0.35">
      <c r="E88" s="6"/>
      <c r="F88" s="6"/>
      <c r="K88" s="7"/>
    </row>
    <row r="89" spans="5:11" ht="14.25" customHeight="1" x14ac:dyDescent="0.35">
      <c r="E89" s="6"/>
      <c r="F89" s="6"/>
      <c r="K89" s="7"/>
    </row>
    <row r="90" spans="5:11" ht="14.25" customHeight="1" x14ac:dyDescent="0.35">
      <c r="E90" s="6"/>
      <c r="F90" s="6"/>
      <c r="K90" s="7"/>
    </row>
    <row r="91" spans="5:11" ht="14.25" customHeight="1" x14ac:dyDescent="0.35">
      <c r="E91" s="6"/>
      <c r="F91" s="6"/>
      <c r="K91" s="7"/>
    </row>
    <row r="92" spans="5:11" ht="14.25" customHeight="1" x14ac:dyDescent="0.35">
      <c r="E92" s="6"/>
      <c r="F92" s="6"/>
      <c r="K92" s="7"/>
    </row>
    <row r="93" spans="5:11" ht="14.25" customHeight="1" x14ac:dyDescent="0.35">
      <c r="E93" s="6"/>
      <c r="F93" s="6"/>
      <c r="K93" s="7"/>
    </row>
    <row r="94" spans="5:11" ht="14.25" customHeight="1" x14ac:dyDescent="0.35">
      <c r="E94" s="6"/>
      <c r="F94" s="6"/>
      <c r="K94" s="7"/>
    </row>
    <row r="95" spans="5:11" ht="14.25" customHeight="1" x14ac:dyDescent="0.35">
      <c r="E95" s="6"/>
      <c r="F95" s="6"/>
      <c r="K95" s="7"/>
    </row>
    <row r="96" spans="5:11" ht="14.25" customHeight="1" x14ac:dyDescent="0.35">
      <c r="E96" s="6"/>
      <c r="F96" s="6"/>
      <c r="K96" s="7"/>
    </row>
    <row r="97" spans="5:11" ht="14.25" customHeight="1" x14ac:dyDescent="0.35">
      <c r="E97" s="6"/>
      <c r="F97" s="6"/>
      <c r="K97" s="7"/>
    </row>
    <row r="98" spans="5:11" ht="14.25" customHeight="1" x14ac:dyDescent="0.35">
      <c r="E98" s="6"/>
      <c r="F98" s="6"/>
      <c r="K98" s="7"/>
    </row>
    <row r="99" spans="5:11" ht="14.25" customHeight="1" x14ac:dyDescent="0.35">
      <c r="E99" s="6"/>
      <c r="F99" s="6"/>
      <c r="K99" s="7"/>
    </row>
    <row r="100" spans="5:11" ht="14.25" customHeight="1" x14ac:dyDescent="0.35">
      <c r="E100" s="6"/>
      <c r="F100" s="6"/>
      <c r="K100" s="7"/>
    </row>
    <row r="101" spans="5:11" ht="14.25" customHeight="1" x14ac:dyDescent="0.35">
      <c r="E101" s="6"/>
      <c r="F101" s="6"/>
      <c r="K101" s="7"/>
    </row>
    <row r="102" spans="5:11" ht="14.25" customHeight="1" x14ac:dyDescent="0.35">
      <c r="E102" s="6"/>
      <c r="F102" s="6"/>
      <c r="K102" s="7"/>
    </row>
    <row r="103" spans="5:11" ht="14.25" customHeight="1" x14ac:dyDescent="0.35">
      <c r="E103" s="6"/>
      <c r="F103" s="6"/>
      <c r="K103" s="7"/>
    </row>
    <row r="104" spans="5:11" ht="14.25" customHeight="1" x14ac:dyDescent="0.35">
      <c r="E104" s="6"/>
      <c r="F104" s="6"/>
      <c r="K104" s="7"/>
    </row>
    <row r="105" spans="5:11" ht="14.25" customHeight="1" x14ac:dyDescent="0.35">
      <c r="E105" s="6"/>
      <c r="F105" s="6"/>
      <c r="K105" s="7"/>
    </row>
    <row r="106" spans="5:11" ht="14.25" customHeight="1" x14ac:dyDescent="0.35">
      <c r="E106" s="6"/>
      <c r="F106" s="6"/>
      <c r="K106" s="7"/>
    </row>
    <row r="107" spans="5:11" ht="14.25" customHeight="1" x14ac:dyDescent="0.35">
      <c r="E107" s="6"/>
      <c r="F107" s="6"/>
      <c r="K107" s="7"/>
    </row>
    <row r="108" spans="5:11" ht="14.25" customHeight="1" x14ac:dyDescent="0.35">
      <c r="E108" s="6"/>
      <c r="F108" s="6"/>
      <c r="K108" s="7"/>
    </row>
    <row r="109" spans="5:11" ht="14.25" customHeight="1" x14ac:dyDescent="0.35">
      <c r="E109" s="6"/>
      <c r="F109" s="6"/>
      <c r="K109" s="7"/>
    </row>
    <row r="110" spans="5:11" ht="14.25" customHeight="1" x14ac:dyDescent="0.35">
      <c r="E110" s="6"/>
      <c r="F110" s="6"/>
      <c r="K110" s="7"/>
    </row>
    <row r="111" spans="5:11" ht="14.25" customHeight="1" x14ac:dyDescent="0.35">
      <c r="E111" s="6"/>
      <c r="F111" s="6"/>
      <c r="K111" s="7"/>
    </row>
    <row r="112" spans="5:11" ht="14.25" customHeight="1" x14ac:dyDescent="0.35">
      <c r="E112" s="6"/>
      <c r="F112" s="6"/>
      <c r="K112" s="7"/>
    </row>
    <row r="113" spans="5:11" ht="14.25" customHeight="1" x14ac:dyDescent="0.35">
      <c r="E113" s="6"/>
      <c r="F113" s="6"/>
      <c r="K113" s="7"/>
    </row>
    <row r="114" spans="5:11" ht="14.25" customHeight="1" x14ac:dyDescent="0.35">
      <c r="E114" s="6"/>
      <c r="F114" s="6"/>
      <c r="K114" s="7"/>
    </row>
    <row r="115" spans="5:11" ht="14.25" customHeight="1" x14ac:dyDescent="0.35">
      <c r="E115" s="6"/>
      <c r="F115" s="6"/>
      <c r="K115" s="7"/>
    </row>
    <row r="116" spans="5:11" ht="14.25" customHeight="1" x14ac:dyDescent="0.35">
      <c r="E116" s="6"/>
      <c r="F116" s="6"/>
      <c r="K116" s="7"/>
    </row>
    <row r="117" spans="5:11" ht="14.25" customHeight="1" x14ac:dyDescent="0.35">
      <c r="E117" s="6"/>
      <c r="F117" s="6"/>
      <c r="K117" s="7"/>
    </row>
    <row r="118" spans="5:11" ht="14.25" customHeight="1" x14ac:dyDescent="0.35">
      <c r="E118" s="6"/>
      <c r="F118" s="6"/>
      <c r="K118" s="7"/>
    </row>
    <row r="119" spans="5:11" ht="14.25" customHeight="1" x14ac:dyDescent="0.35">
      <c r="E119" s="6"/>
      <c r="F119" s="6"/>
      <c r="K119" s="7"/>
    </row>
    <row r="120" spans="5:11" ht="14.25" customHeight="1" x14ac:dyDescent="0.35">
      <c r="E120" s="6"/>
      <c r="F120" s="6"/>
      <c r="K120" s="7"/>
    </row>
    <row r="121" spans="5:11" ht="14.25" customHeight="1" x14ac:dyDescent="0.35">
      <c r="E121" s="6"/>
      <c r="F121" s="6"/>
      <c r="K121" s="7"/>
    </row>
    <row r="122" spans="5:11" ht="14.25" customHeight="1" x14ac:dyDescent="0.35">
      <c r="E122" s="6"/>
      <c r="F122" s="6"/>
      <c r="K122" s="7"/>
    </row>
    <row r="123" spans="5:11" ht="14.25" customHeight="1" x14ac:dyDescent="0.35">
      <c r="E123" s="6"/>
      <c r="F123" s="6"/>
      <c r="K123" s="7"/>
    </row>
    <row r="124" spans="5:11" ht="14.25" customHeight="1" x14ac:dyDescent="0.35">
      <c r="E124" s="6"/>
      <c r="F124" s="6"/>
      <c r="K124" s="7"/>
    </row>
    <row r="125" spans="5:11" ht="14.25" customHeight="1" x14ac:dyDescent="0.35">
      <c r="E125" s="6"/>
      <c r="F125" s="6"/>
      <c r="K125" s="7"/>
    </row>
    <row r="126" spans="5:11" ht="14.25" customHeight="1" x14ac:dyDescent="0.35">
      <c r="E126" s="6"/>
      <c r="F126" s="6"/>
      <c r="K126" s="7"/>
    </row>
    <row r="127" spans="5:11" ht="14.25" customHeight="1" x14ac:dyDescent="0.35">
      <c r="E127" s="6"/>
      <c r="F127" s="6"/>
      <c r="K127" s="7"/>
    </row>
    <row r="128" spans="5:11" ht="14.25" customHeight="1" x14ac:dyDescent="0.35">
      <c r="E128" s="6"/>
      <c r="F128" s="6"/>
      <c r="K128" s="7"/>
    </row>
    <row r="129" spans="5:11" ht="14.25" customHeight="1" x14ac:dyDescent="0.35">
      <c r="E129" s="6"/>
      <c r="F129" s="6"/>
      <c r="K129" s="7"/>
    </row>
    <row r="130" spans="5:11" ht="14.25" customHeight="1" x14ac:dyDescent="0.35">
      <c r="E130" s="6"/>
      <c r="F130" s="6"/>
      <c r="K130" s="7"/>
    </row>
    <row r="131" spans="5:11" ht="14.25" customHeight="1" x14ac:dyDescent="0.35">
      <c r="E131" s="6"/>
      <c r="F131" s="6"/>
      <c r="K131" s="7"/>
    </row>
    <row r="132" spans="5:11" ht="14.25" customHeight="1" x14ac:dyDescent="0.35">
      <c r="E132" s="6"/>
      <c r="F132" s="6"/>
      <c r="K132" s="7"/>
    </row>
    <row r="133" spans="5:11" ht="14.25" customHeight="1" x14ac:dyDescent="0.35">
      <c r="E133" s="6"/>
      <c r="F133" s="6"/>
      <c r="K133" s="7"/>
    </row>
    <row r="134" spans="5:11" ht="14.25" customHeight="1" x14ac:dyDescent="0.35">
      <c r="E134" s="6"/>
      <c r="F134" s="6"/>
      <c r="K134" s="7"/>
    </row>
    <row r="135" spans="5:11" ht="14.25" customHeight="1" x14ac:dyDescent="0.35">
      <c r="E135" s="6"/>
      <c r="F135" s="6"/>
      <c r="K135" s="7"/>
    </row>
    <row r="136" spans="5:11" ht="14.25" customHeight="1" x14ac:dyDescent="0.35">
      <c r="E136" s="6"/>
      <c r="F136" s="6"/>
      <c r="K136" s="7"/>
    </row>
    <row r="137" spans="5:11" ht="14.25" customHeight="1" x14ac:dyDescent="0.35">
      <c r="E137" s="6"/>
      <c r="F137" s="6"/>
      <c r="K137" s="7"/>
    </row>
    <row r="138" spans="5:11" ht="14.25" customHeight="1" x14ac:dyDescent="0.35">
      <c r="E138" s="6"/>
      <c r="F138" s="6"/>
      <c r="K138" s="7"/>
    </row>
    <row r="139" spans="5:11" ht="14.25" customHeight="1" x14ac:dyDescent="0.35">
      <c r="E139" s="6"/>
      <c r="F139" s="6"/>
      <c r="K139" s="7"/>
    </row>
    <row r="140" spans="5:11" ht="14.25" customHeight="1" x14ac:dyDescent="0.35">
      <c r="E140" s="6"/>
      <c r="F140" s="6"/>
      <c r="K140" s="7"/>
    </row>
    <row r="141" spans="5:11" ht="14.25" customHeight="1" x14ac:dyDescent="0.35">
      <c r="E141" s="6"/>
      <c r="F141" s="6"/>
      <c r="K141" s="7"/>
    </row>
    <row r="142" spans="5:11" ht="14.25" customHeight="1" x14ac:dyDescent="0.35">
      <c r="E142" s="6"/>
      <c r="F142" s="6"/>
      <c r="K142" s="7"/>
    </row>
    <row r="143" spans="5:11" ht="14.25" customHeight="1" x14ac:dyDescent="0.35">
      <c r="E143" s="6"/>
      <c r="F143" s="6"/>
      <c r="K143" s="7"/>
    </row>
    <row r="144" spans="5:11" ht="14.25" customHeight="1" x14ac:dyDescent="0.35">
      <c r="E144" s="6"/>
      <c r="F144" s="6"/>
      <c r="K144" s="7"/>
    </row>
    <row r="145" spans="5:11" ht="14.25" customHeight="1" x14ac:dyDescent="0.35">
      <c r="E145" s="6"/>
      <c r="F145" s="6"/>
      <c r="K145" s="7"/>
    </row>
    <row r="146" spans="5:11" ht="14.25" customHeight="1" x14ac:dyDescent="0.35">
      <c r="E146" s="6"/>
      <c r="F146" s="6"/>
      <c r="K146" s="7"/>
    </row>
    <row r="147" spans="5:11" ht="14.25" customHeight="1" x14ac:dyDescent="0.35">
      <c r="E147" s="6"/>
      <c r="F147" s="6"/>
      <c r="K147" s="7"/>
    </row>
    <row r="148" spans="5:11" ht="14.25" customHeight="1" x14ac:dyDescent="0.35">
      <c r="E148" s="6"/>
      <c r="F148" s="6"/>
      <c r="K148" s="7"/>
    </row>
    <row r="149" spans="5:11" ht="14.25" customHeight="1" x14ac:dyDescent="0.35">
      <c r="E149" s="6"/>
      <c r="F149" s="6"/>
      <c r="K149" s="7"/>
    </row>
    <row r="150" spans="5:11" ht="14.25" customHeight="1" x14ac:dyDescent="0.35">
      <c r="E150" s="6"/>
      <c r="F150" s="6"/>
      <c r="K150" s="7"/>
    </row>
    <row r="151" spans="5:11" ht="14.25" customHeight="1" x14ac:dyDescent="0.35">
      <c r="E151" s="6"/>
      <c r="F151" s="6"/>
      <c r="K151" s="7"/>
    </row>
    <row r="152" spans="5:11" ht="14.25" customHeight="1" x14ac:dyDescent="0.35">
      <c r="E152" s="6"/>
      <c r="F152" s="6"/>
      <c r="K152" s="7"/>
    </row>
    <row r="153" spans="5:11" ht="14.25" customHeight="1" x14ac:dyDescent="0.35">
      <c r="E153" s="6"/>
      <c r="F153" s="6"/>
      <c r="K153" s="7"/>
    </row>
    <row r="154" spans="5:11" ht="14.25" customHeight="1" x14ac:dyDescent="0.35">
      <c r="E154" s="6"/>
      <c r="F154" s="6"/>
      <c r="K154" s="7"/>
    </row>
    <row r="155" spans="5:11" ht="14.25" customHeight="1" x14ac:dyDescent="0.35">
      <c r="E155" s="6"/>
      <c r="F155" s="6"/>
      <c r="K155" s="7"/>
    </row>
    <row r="156" spans="5:11" ht="14.25" customHeight="1" x14ac:dyDescent="0.35">
      <c r="E156" s="6"/>
      <c r="F156" s="6"/>
      <c r="K156" s="7"/>
    </row>
    <row r="157" spans="5:11" ht="14.25" customHeight="1" x14ac:dyDescent="0.35">
      <c r="E157" s="6"/>
      <c r="F157" s="6"/>
      <c r="K157" s="7"/>
    </row>
    <row r="158" spans="5:11" ht="14.25" customHeight="1" x14ac:dyDescent="0.35">
      <c r="E158" s="6"/>
      <c r="F158" s="6"/>
      <c r="K158" s="7"/>
    </row>
    <row r="159" spans="5:11" ht="14.25" customHeight="1" x14ac:dyDescent="0.35">
      <c r="E159" s="6"/>
      <c r="F159" s="6"/>
      <c r="K159" s="7"/>
    </row>
    <row r="160" spans="5:11" ht="14.25" customHeight="1" x14ac:dyDescent="0.35">
      <c r="E160" s="6"/>
      <c r="F160" s="6"/>
      <c r="K160" s="7"/>
    </row>
    <row r="161" spans="5:11" ht="14.25" customHeight="1" x14ac:dyDescent="0.35">
      <c r="E161" s="6"/>
      <c r="F161" s="6"/>
      <c r="K161" s="7"/>
    </row>
    <row r="162" spans="5:11" ht="14.25" customHeight="1" x14ac:dyDescent="0.35">
      <c r="E162" s="6"/>
      <c r="F162" s="6"/>
      <c r="K162" s="7"/>
    </row>
    <row r="163" spans="5:11" ht="14.25" customHeight="1" x14ac:dyDescent="0.35">
      <c r="E163" s="6"/>
      <c r="F163" s="6"/>
      <c r="K163" s="7"/>
    </row>
    <row r="164" spans="5:11" ht="14.25" customHeight="1" x14ac:dyDescent="0.35">
      <c r="E164" s="6"/>
      <c r="F164" s="6"/>
      <c r="K164" s="7"/>
    </row>
    <row r="165" spans="5:11" ht="14.25" customHeight="1" x14ac:dyDescent="0.35">
      <c r="E165" s="6"/>
      <c r="F165" s="6"/>
      <c r="K165" s="7"/>
    </row>
    <row r="166" spans="5:11" ht="14.25" customHeight="1" x14ac:dyDescent="0.35">
      <c r="E166" s="6"/>
      <c r="F166" s="6"/>
      <c r="K166" s="7"/>
    </row>
    <row r="167" spans="5:11" ht="14.25" customHeight="1" x14ac:dyDescent="0.35">
      <c r="E167" s="6"/>
      <c r="F167" s="6"/>
      <c r="K167" s="7"/>
    </row>
    <row r="168" spans="5:11" ht="14.25" customHeight="1" x14ac:dyDescent="0.35">
      <c r="E168" s="6"/>
      <c r="F168" s="6"/>
      <c r="K168" s="7"/>
    </row>
    <row r="169" spans="5:11" ht="14.25" customHeight="1" x14ac:dyDescent="0.35">
      <c r="E169" s="6"/>
      <c r="F169" s="6"/>
      <c r="K169" s="7"/>
    </row>
    <row r="170" spans="5:11" ht="14.25" customHeight="1" x14ac:dyDescent="0.35">
      <c r="E170" s="6"/>
      <c r="F170" s="6"/>
      <c r="K170" s="7"/>
    </row>
    <row r="171" spans="5:11" ht="14.25" customHeight="1" x14ac:dyDescent="0.35">
      <c r="E171" s="6"/>
      <c r="F171" s="6"/>
      <c r="K171" s="7"/>
    </row>
    <row r="172" spans="5:11" ht="14.25" customHeight="1" x14ac:dyDescent="0.35">
      <c r="E172" s="6"/>
      <c r="F172" s="6"/>
      <c r="K172" s="7"/>
    </row>
    <row r="173" spans="5:11" ht="14.25" customHeight="1" x14ac:dyDescent="0.35">
      <c r="E173" s="6"/>
      <c r="F173" s="6"/>
      <c r="K173" s="7"/>
    </row>
    <row r="174" spans="5:11" ht="14.25" customHeight="1" x14ac:dyDescent="0.35">
      <c r="E174" s="6"/>
      <c r="F174" s="6"/>
      <c r="K174" s="7"/>
    </row>
    <row r="175" spans="5:11" ht="14.25" customHeight="1" x14ac:dyDescent="0.35">
      <c r="E175" s="6"/>
      <c r="F175" s="6"/>
      <c r="K175" s="7"/>
    </row>
    <row r="176" spans="5:11" ht="14.25" customHeight="1" x14ac:dyDescent="0.35">
      <c r="E176" s="6"/>
      <c r="F176" s="6"/>
      <c r="K176" s="7"/>
    </row>
    <row r="177" spans="5:11" ht="14.25" customHeight="1" x14ac:dyDescent="0.35">
      <c r="E177" s="6"/>
      <c r="F177" s="6"/>
      <c r="K177" s="7"/>
    </row>
    <row r="178" spans="5:11" ht="14.25" customHeight="1" x14ac:dyDescent="0.35">
      <c r="E178" s="6"/>
      <c r="F178" s="6"/>
      <c r="K178" s="7"/>
    </row>
    <row r="179" spans="5:11" ht="14.25" customHeight="1" x14ac:dyDescent="0.35">
      <c r="E179" s="6"/>
      <c r="F179" s="6"/>
      <c r="K179" s="7"/>
    </row>
    <row r="180" spans="5:11" ht="14.25" customHeight="1" x14ac:dyDescent="0.35">
      <c r="E180" s="6"/>
      <c r="F180" s="6"/>
      <c r="K180" s="7"/>
    </row>
    <row r="181" spans="5:11" ht="14.25" customHeight="1" x14ac:dyDescent="0.35">
      <c r="E181" s="6"/>
      <c r="F181" s="6"/>
      <c r="K181" s="7"/>
    </row>
    <row r="182" spans="5:11" ht="14.25" customHeight="1" x14ac:dyDescent="0.35">
      <c r="E182" s="6"/>
      <c r="F182" s="6"/>
      <c r="K182" s="7"/>
    </row>
    <row r="183" spans="5:11" ht="14.25" customHeight="1" x14ac:dyDescent="0.35">
      <c r="E183" s="6"/>
      <c r="F183" s="6"/>
      <c r="K183" s="7"/>
    </row>
    <row r="184" spans="5:11" ht="14.25" customHeight="1" x14ac:dyDescent="0.35">
      <c r="E184" s="6"/>
      <c r="F184" s="6"/>
      <c r="K184" s="7"/>
    </row>
    <row r="185" spans="5:11" ht="14.25" customHeight="1" x14ac:dyDescent="0.35">
      <c r="E185" s="6"/>
      <c r="F185" s="6"/>
      <c r="K185" s="7"/>
    </row>
    <row r="186" spans="5:11" ht="14.25" customHeight="1" x14ac:dyDescent="0.35">
      <c r="E186" s="6"/>
      <c r="F186" s="6"/>
      <c r="K186" s="7"/>
    </row>
    <row r="187" spans="5:11" ht="14.25" customHeight="1" x14ac:dyDescent="0.35">
      <c r="E187" s="6"/>
      <c r="F187" s="6"/>
      <c r="K187" s="7"/>
    </row>
    <row r="188" spans="5:11" ht="14.25" customHeight="1" x14ac:dyDescent="0.35">
      <c r="E188" s="6"/>
      <c r="F188" s="6"/>
      <c r="K188" s="7"/>
    </row>
    <row r="189" spans="5:11" ht="14.25" customHeight="1" x14ac:dyDescent="0.35">
      <c r="E189" s="6"/>
      <c r="F189" s="6"/>
      <c r="K189" s="7"/>
    </row>
    <row r="190" spans="5:11" ht="14.25" customHeight="1" x14ac:dyDescent="0.35">
      <c r="E190" s="6"/>
      <c r="F190" s="6"/>
      <c r="K190" s="7"/>
    </row>
    <row r="191" spans="5:11" ht="14.25" customHeight="1" x14ac:dyDescent="0.35">
      <c r="E191" s="6"/>
      <c r="F191" s="6"/>
      <c r="K191" s="7"/>
    </row>
    <row r="192" spans="5:11" ht="14.25" customHeight="1" x14ac:dyDescent="0.35">
      <c r="E192" s="6"/>
      <c r="F192" s="6"/>
      <c r="K192" s="7"/>
    </row>
    <row r="193" spans="5:11" ht="14.25" customHeight="1" x14ac:dyDescent="0.35">
      <c r="E193" s="6"/>
      <c r="F193" s="6"/>
      <c r="K193" s="7"/>
    </row>
    <row r="194" spans="5:11" ht="14.25" customHeight="1" x14ac:dyDescent="0.35">
      <c r="E194" s="6"/>
      <c r="F194" s="6"/>
      <c r="K194" s="7"/>
    </row>
    <row r="195" spans="5:11" ht="14.25" customHeight="1" x14ac:dyDescent="0.35">
      <c r="E195" s="6"/>
      <c r="F195" s="6"/>
      <c r="K195" s="7"/>
    </row>
    <row r="196" spans="5:11" ht="14.25" customHeight="1" x14ac:dyDescent="0.35">
      <c r="E196" s="6"/>
      <c r="F196" s="6"/>
      <c r="K196" s="7"/>
    </row>
    <row r="197" spans="5:11" ht="14.25" customHeight="1" x14ac:dyDescent="0.35">
      <c r="E197" s="6"/>
      <c r="F197" s="6"/>
      <c r="K197" s="7"/>
    </row>
    <row r="198" spans="5:11" ht="14.25" customHeight="1" x14ac:dyDescent="0.35">
      <c r="E198" s="6"/>
      <c r="F198" s="6"/>
      <c r="K198" s="7"/>
    </row>
    <row r="199" spans="5:11" ht="14.25" customHeight="1" x14ac:dyDescent="0.35">
      <c r="E199" s="6"/>
      <c r="F199" s="6"/>
      <c r="K199" s="7"/>
    </row>
    <row r="200" spans="5:11" ht="14.25" customHeight="1" x14ac:dyDescent="0.35">
      <c r="E200" s="6"/>
      <c r="F200" s="6"/>
      <c r="K200" s="7"/>
    </row>
    <row r="201" spans="5:11" ht="14.25" customHeight="1" x14ac:dyDescent="0.35">
      <c r="E201" s="6"/>
      <c r="F201" s="6"/>
      <c r="K201" s="7"/>
    </row>
    <row r="202" spans="5:11" ht="14.25" customHeight="1" x14ac:dyDescent="0.35">
      <c r="E202" s="6"/>
      <c r="F202" s="6"/>
      <c r="K202" s="7"/>
    </row>
    <row r="203" spans="5:11" ht="14.25" customHeight="1" x14ac:dyDescent="0.35">
      <c r="E203" s="6"/>
      <c r="F203" s="6"/>
      <c r="K203" s="7"/>
    </row>
    <row r="204" spans="5:11" ht="14.25" customHeight="1" x14ac:dyDescent="0.35">
      <c r="E204" s="6"/>
      <c r="F204" s="6"/>
      <c r="K204" s="7"/>
    </row>
    <row r="205" spans="5:11" ht="14.25" customHeight="1" x14ac:dyDescent="0.35">
      <c r="E205" s="6"/>
      <c r="F205" s="6"/>
      <c r="K205" s="7"/>
    </row>
    <row r="206" spans="5:11" ht="14.25" customHeight="1" x14ac:dyDescent="0.35">
      <c r="E206" s="6"/>
      <c r="F206" s="6"/>
      <c r="K206" s="7"/>
    </row>
    <row r="207" spans="5:11" ht="14.25" customHeight="1" x14ac:dyDescent="0.35">
      <c r="E207" s="6"/>
      <c r="F207" s="6"/>
      <c r="K207" s="7"/>
    </row>
    <row r="208" spans="5:11" ht="14.25" customHeight="1" x14ac:dyDescent="0.35">
      <c r="E208" s="6"/>
      <c r="F208" s="6"/>
      <c r="K208" s="7"/>
    </row>
    <row r="209" spans="5:11" ht="14.25" customHeight="1" x14ac:dyDescent="0.35">
      <c r="E209" s="6"/>
      <c r="F209" s="6"/>
      <c r="K209" s="7"/>
    </row>
    <row r="210" spans="5:11" ht="14.25" customHeight="1" x14ac:dyDescent="0.35">
      <c r="E210" s="6"/>
      <c r="F210" s="6"/>
      <c r="K210" s="7"/>
    </row>
    <row r="211" spans="5:11" ht="14.25" customHeight="1" x14ac:dyDescent="0.35">
      <c r="E211" s="6"/>
      <c r="F211" s="6"/>
      <c r="K211" s="7"/>
    </row>
    <row r="212" spans="5:11" ht="14.25" customHeight="1" x14ac:dyDescent="0.35">
      <c r="E212" s="6"/>
      <c r="F212" s="6"/>
      <c r="K212" s="7"/>
    </row>
    <row r="213" spans="5:11" ht="14.25" customHeight="1" x14ac:dyDescent="0.35">
      <c r="E213" s="6"/>
      <c r="F213" s="6"/>
      <c r="K213" s="7"/>
    </row>
    <row r="214" spans="5:11" ht="14.25" customHeight="1" x14ac:dyDescent="0.35">
      <c r="E214" s="6"/>
      <c r="F214" s="6"/>
      <c r="K214" s="7"/>
    </row>
    <row r="215" spans="5:11" ht="14.25" customHeight="1" x14ac:dyDescent="0.35">
      <c r="E215" s="6"/>
      <c r="F215" s="6"/>
      <c r="K215" s="7"/>
    </row>
    <row r="216" spans="5:11" ht="14.25" customHeight="1" x14ac:dyDescent="0.35">
      <c r="E216" s="6"/>
      <c r="F216" s="6"/>
      <c r="K216" s="7"/>
    </row>
    <row r="217" spans="5:11" ht="14.25" customHeight="1" x14ac:dyDescent="0.35">
      <c r="E217" s="6"/>
      <c r="F217" s="6"/>
      <c r="K217" s="7"/>
    </row>
    <row r="218" spans="5:11" ht="14.25" customHeight="1" x14ac:dyDescent="0.35">
      <c r="E218" s="6"/>
      <c r="F218" s="6"/>
      <c r="K218" s="7"/>
    </row>
    <row r="219" spans="5:11" ht="14.25" customHeight="1" x14ac:dyDescent="0.35">
      <c r="E219" s="6"/>
      <c r="F219" s="6"/>
      <c r="K219" s="7"/>
    </row>
    <row r="220" spans="5:11" ht="14.25" customHeight="1" x14ac:dyDescent="0.35">
      <c r="E220" s="6"/>
      <c r="F220" s="6"/>
      <c r="K220" s="7"/>
    </row>
    <row r="221" spans="5:11" ht="14.25" customHeight="1" x14ac:dyDescent="0.35">
      <c r="E221" s="6"/>
      <c r="F221" s="6"/>
      <c r="K221" s="7"/>
    </row>
    <row r="222" spans="5:11" ht="14.25" customHeight="1" x14ac:dyDescent="0.35">
      <c r="E222" s="6"/>
      <c r="F222" s="6"/>
      <c r="K222" s="7"/>
    </row>
    <row r="223" spans="5:11" ht="14.25" customHeight="1" x14ac:dyDescent="0.35">
      <c r="E223" s="6"/>
      <c r="F223" s="6"/>
      <c r="K223" s="7"/>
    </row>
    <row r="224" spans="5:11" ht="14.25" customHeight="1" x14ac:dyDescent="0.35">
      <c r="E224" s="6"/>
      <c r="F224" s="6"/>
      <c r="K224" s="7"/>
    </row>
    <row r="225" spans="5:11" ht="14.25" customHeight="1" x14ac:dyDescent="0.35">
      <c r="E225" s="6"/>
      <c r="F225" s="6"/>
      <c r="K225" s="7"/>
    </row>
    <row r="226" spans="5:11" ht="14.25" customHeight="1" x14ac:dyDescent="0.35">
      <c r="E226" s="6"/>
      <c r="F226" s="6"/>
      <c r="K226" s="7"/>
    </row>
    <row r="227" spans="5:11" ht="14.25" customHeight="1" x14ac:dyDescent="0.35">
      <c r="E227" s="6"/>
      <c r="F227" s="6"/>
      <c r="K227" s="7"/>
    </row>
    <row r="228" spans="5:11" ht="14.25" customHeight="1" x14ac:dyDescent="0.35">
      <c r="E228" s="6"/>
      <c r="F228" s="6"/>
      <c r="K228" s="7"/>
    </row>
    <row r="229" spans="5:11" ht="14.25" customHeight="1" x14ac:dyDescent="0.35">
      <c r="E229" s="6"/>
      <c r="F229" s="6"/>
      <c r="K229" s="7"/>
    </row>
    <row r="230" spans="5:11" ht="14.25" customHeight="1" x14ac:dyDescent="0.35">
      <c r="E230" s="6"/>
      <c r="F230" s="6"/>
      <c r="K230" s="7"/>
    </row>
    <row r="231" spans="5:11" ht="14.25" customHeight="1" x14ac:dyDescent="0.35">
      <c r="E231" s="6"/>
      <c r="F231" s="6"/>
      <c r="K231" s="7"/>
    </row>
    <row r="232" spans="5:11" ht="14.25" customHeight="1" x14ac:dyDescent="0.35">
      <c r="E232" s="6"/>
      <c r="F232" s="6"/>
      <c r="K232" s="7"/>
    </row>
    <row r="233" spans="5:11" ht="14.25" customHeight="1" x14ac:dyDescent="0.35">
      <c r="E233" s="6"/>
      <c r="F233" s="6"/>
      <c r="K233" s="7"/>
    </row>
    <row r="234" spans="5:11" ht="14.25" customHeight="1" x14ac:dyDescent="0.35">
      <c r="E234" s="6"/>
      <c r="F234" s="6"/>
      <c r="K234" s="7"/>
    </row>
    <row r="235" spans="5:11" ht="14.25" customHeight="1" x14ac:dyDescent="0.35">
      <c r="E235" s="6"/>
      <c r="F235" s="6"/>
      <c r="K235" s="7"/>
    </row>
    <row r="236" spans="5:11" ht="14.25" customHeight="1" x14ac:dyDescent="0.35">
      <c r="E236" s="6"/>
      <c r="F236" s="6"/>
      <c r="K236" s="7"/>
    </row>
    <row r="237" spans="5:11" ht="14.25" customHeight="1" x14ac:dyDescent="0.35">
      <c r="E237" s="6"/>
      <c r="F237" s="6"/>
      <c r="K237" s="7"/>
    </row>
    <row r="238" spans="5:11" ht="14.25" customHeight="1" x14ac:dyDescent="0.35">
      <c r="E238" s="6"/>
      <c r="F238" s="6"/>
      <c r="K238" s="7"/>
    </row>
    <row r="239" spans="5:11" ht="14.25" customHeight="1" x14ac:dyDescent="0.35">
      <c r="E239" s="6"/>
      <c r="F239" s="6"/>
      <c r="K239" s="7"/>
    </row>
    <row r="240" spans="5:11" ht="14.25" customHeight="1" x14ac:dyDescent="0.35">
      <c r="E240" s="6"/>
      <c r="F240" s="6"/>
      <c r="K240" s="7"/>
    </row>
    <row r="241" spans="5:11" ht="14.25" customHeight="1" x14ac:dyDescent="0.35">
      <c r="E241" s="6"/>
      <c r="F241" s="6"/>
      <c r="K241" s="7"/>
    </row>
    <row r="242" spans="5:11" ht="14.25" customHeight="1" x14ac:dyDescent="0.35">
      <c r="E242" s="6"/>
      <c r="F242" s="6"/>
      <c r="K242" s="7"/>
    </row>
    <row r="243" spans="5:11" ht="14.25" customHeight="1" x14ac:dyDescent="0.35">
      <c r="E243" s="6"/>
      <c r="F243" s="6"/>
      <c r="K243" s="7"/>
    </row>
    <row r="244" spans="5:11" ht="14.25" customHeight="1" x14ac:dyDescent="0.35">
      <c r="E244" s="6"/>
      <c r="F244" s="6"/>
      <c r="K244" s="7"/>
    </row>
    <row r="245" spans="5:11" ht="14.25" customHeight="1" x14ac:dyDescent="0.35">
      <c r="E245" s="6"/>
      <c r="F245" s="6"/>
      <c r="K245" s="7"/>
    </row>
    <row r="246" spans="5:11" ht="14.25" customHeight="1" x14ac:dyDescent="0.35">
      <c r="E246" s="6"/>
      <c r="F246" s="6"/>
      <c r="K246" s="7"/>
    </row>
    <row r="247" spans="5:11" ht="14.25" customHeight="1" x14ac:dyDescent="0.35">
      <c r="E247" s="6"/>
      <c r="F247" s="6"/>
      <c r="K247" s="7"/>
    </row>
    <row r="248" spans="5:11" ht="14.25" customHeight="1" x14ac:dyDescent="0.35">
      <c r="E248" s="6"/>
      <c r="F248" s="6"/>
      <c r="K248" s="7"/>
    </row>
    <row r="249" spans="5:11" ht="14.25" customHeight="1" x14ac:dyDescent="0.35">
      <c r="E249" s="6"/>
      <c r="F249" s="6"/>
      <c r="K249" s="7"/>
    </row>
    <row r="250" spans="5:11" ht="14.25" customHeight="1" x14ac:dyDescent="0.35">
      <c r="E250" s="6"/>
      <c r="F250" s="6"/>
      <c r="K250" s="7"/>
    </row>
    <row r="251" spans="5:11" ht="14.25" customHeight="1" x14ac:dyDescent="0.35">
      <c r="E251" s="6"/>
      <c r="F251" s="6"/>
      <c r="K251" s="7"/>
    </row>
    <row r="252" spans="5:11" ht="14.25" customHeight="1" x14ac:dyDescent="0.35">
      <c r="E252" s="6"/>
      <c r="F252" s="6"/>
      <c r="K252" s="7"/>
    </row>
    <row r="253" spans="5:11" ht="14.25" customHeight="1" x14ac:dyDescent="0.35">
      <c r="E253" s="6"/>
      <c r="F253" s="6"/>
      <c r="K253" s="7"/>
    </row>
    <row r="254" spans="5:11" ht="14.25" customHeight="1" x14ac:dyDescent="0.35">
      <c r="E254" s="6"/>
      <c r="F254" s="6"/>
      <c r="K254" s="7"/>
    </row>
    <row r="255" spans="5:11" ht="14.25" customHeight="1" x14ac:dyDescent="0.35">
      <c r="E255" s="6"/>
      <c r="F255" s="6"/>
      <c r="K255" s="7"/>
    </row>
    <row r="256" spans="5:11" ht="14.25" customHeight="1" x14ac:dyDescent="0.35">
      <c r="E256" s="6"/>
      <c r="F256" s="6"/>
      <c r="K256" s="7"/>
    </row>
    <row r="257" spans="5:11" ht="14.25" customHeight="1" x14ac:dyDescent="0.35">
      <c r="E257" s="6"/>
      <c r="F257" s="6"/>
      <c r="K257" s="7"/>
    </row>
    <row r="258" spans="5:11" ht="14.25" customHeight="1" x14ac:dyDescent="0.35">
      <c r="E258" s="6"/>
      <c r="F258" s="6"/>
      <c r="K258" s="7"/>
    </row>
    <row r="259" spans="5:11" ht="14.25" customHeight="1" x14ac:dyDescent="0.35">
      <c r="E259" s="6"/>
      <c r="F259" s="6"/>
      <c r="K259" s="7"/>
    </row>
    <row r="260" spans="5:11" ht="14.25" customHeight="1" x14ac:dyDescent="0.35">
      <c r="E260" s="6"/>
      <c r="F260" s="6"/>
      <c r="K260" s="7"/>
    </row>
    <row r="261" spans="5:11" ht="14.25" customHeight="1" x14ac:dyDescent="0.35">
      <c r="E261" s="6"/>
      <c r="F261" s="6"/>
      <c r="K261" s="7"/>
    </row>
    <row r="262" spans="5:11" ht="14.25" customHeight="1" x14ac:dyDescent="0.35">
      <c r="E262" s="6"/>
      <c r="F262" s="6"/>
      <c r="K262" s="7"/>
    </row>
    <row r="263" spans="5:11" ht="14.25" customHeight="1" x14ac:dyDescent="0.35">
      <c r="E263" s="6"/>
      <c r="F263" s="6"/>
      <c r="K263" s="7"/>
    </row>
    <row r="264" spans="5:11" ht="14.25" customHeight="1" x14ac:dyDescent="0.35">
      <c r="E264" s="6"/>
      <c r="F264" s="6"/>
      <c r="K264" s="7"/>
    </row>
    <row r="265" spans="5:11" ht="14.25" customHeight="1" x14ac:dyDescent="0.35">
      <c r="E265" s="6"/>
      <c r="F265" s="6"/>
      <c r="K265" s="7"/>
    </row>
    <row r="266" spans="5:11" ht="14.25" customHeight="1" x14ac:dyDescent="0.35">
      <c r="E266" s="6"/>
      <c r="F266" s="6"/>
      <c r="K266" s="7"/>
    </row>
    <row r="267" spans="5:11" ht="14.25" customHeight="1" x14ac:dyDescent="0.35">
      <c r="E267" s="6"/>
      <c r="F267" s="6"/>
      <c r="K267" s="7"/>
    </row>
    <row r="268" spans="5:11" ht="14.25" customHeight="1" x14ac:dyDescent="0.35">
      <c r="E268" s="6"/>
      <c r="F268" s="6"/>
      <c r="K268" s="7"/>
    </row>
    <row r="269" spans="5:11" ht="14.25" customHeight="1" x14ac:dyDescent="0.35">
      <c r="E269" s="6"/>
      <c r="F269" s="6"/>
      <c r="K269" s="7"/>
    </row>
    <row r="270" spans="5:11" ht="14.25" customHeight="1" x14ac:dyDescent="0.35">
      <c r="E270" s="6"/>
      <c r="F270" s="6"/>
      <c r="K270" s="7"/>
    </row>
    <row r="271" spans="5:11" ht="14.25" customHeight="1" x14ac:dyDescent="0.35">
      <c r="E271" s="6"/>
      <c r="F271" s="6"/>
      <c r="K271" s="7"/>
    </row>
    <row r="272" spans="5:11" ht="14.25" customHeight="1" x14ac:dyDescent="0.35">
      <c r="E272" s="6"/>
      <c r="F272" s="6"/>
      <c r="K272" s="7"/>
    </row>
    <row r="273" spans="5:11" ht="14.25" customHeight="1" x14ac:dyDescent="0.35">
      <c r="E273" s="6"/>
      <c r="F273" s="6"/>
      <c r="K273" s="7"/>
    </row>
    <row r="274" spans="5:11" ht="14.25" customHeight="1" x14ac:dyDescent="0.35">
      <c r="E274" s="6"/>
      <c r="F274" s="6"/>
      <c r="K274" s="7"/>
    </row>
    <row r="275" spans="5:11" ht="14.25" customHeight="1" x14ac:dyDescent="0.35">
      <c r="E275" s="6"/>
      <c r="F275" s="6"/>
      <c r="K275" s="7"/>
    </row>
    <row r="276" spans="5:11" ht="14.25" customHeight="1" x14ac:dyDescent="0.35">
      <c r="E276" s="6"/>
      <c r="F276" s="6"/>
      <c r="K276" s="7"/>
    </row>
    <row r="277" spans="5:11" ht="14.25" customHeight="1" x14ac:dyDescent="0.35">
      <c r="E277" s="6"/>
      <c r="F277" s="6"/>
      <c r="K277" s="7"/>
    </row>
    <row r="278" spans="5:11" ht="14.25" customHeight="1" x14ac:dyDescent="0.35">
      <c r="E278" s="6"/>
      <c r="F278" s="6"/>
      <c r="K278" s="7"/>
    </row>
    <row r="279" spans="5:11" ht="14.25" customHeight="1" x14ac:dyDescent="0.35">
      <c r="E279" s="6"/>
      <c r="F279" s="6"/>
      <c r="K279" s="7"/>
    </row>
    <row r="280" spans="5:11" ht="14.25" customHeight="1" x14ac:dyDescent="0.35">
      <c r="E280" s="6"/>
      <c r="F280" s="6"/>
      <c r="K280" s="7"/>
    </row>
    <row r="281" spans="5:11" ht="14.25" customHeight="1" x14ac:dyDescent="0.35">
      <c r="E281" s="6"/>
      <c r="F281" s="6"/>
      <c r="K281" s="7"/>
    </row>
    <row r="282" spans="5:11" ht="14.25" customHeight="1" x14ac:dyDescent="0.35">
      <c r="E282" s="6"/>
      <c r="F282" s="6"/>
      <c r="K282" s="7"/>
    </row>
    <row r="283" spans="5:11" ht="14.25" customHeight="1" x14ac:dyDescent="0.35">
      <c r="E283" s="6"/>
      <c r="F283" s="6"/>
      <c r="K283" s="7"/>
    </row>
    <row r="284" spans="5:11" ht="14.25" customHeight="1" x14ac:dyDescent="0.35">
      <c r="E284" s="6"/>
      <c r="F284" s="6"/>
      <c r="K284" s="7"/>
    </row>
    <row r="285" spans="5:11" ht="14.25" customHeight="1" x14ac:dyDescent="0.35">
      <c r="E285" s="6"/>
      <c r="F285" s="6"/>
      <c r="K285" s="7"/>
    </row>
    <row r="286" spans="5:11" ht="14.25" customHeight="1" x14ac:dyDescent="0.35">
      <c r="E286" s="6"/>
      <c r="F286" s="6"/>
      <c r="K286" s="7"/>
    </row>
    <row r="287" spans="5:11" ht="14.25" customHeight="1" x14ac:dyDescent="0.35">
      <c r="E287" s="6"/>
      <c r="F287" s="6"/>
      <c r="K287" s="7"/>
    </row>
    <row r="288" spans="5:11" ht="14.25" customHeight="1" x14ac:dyDescent="0.35">
      <c r="E288" s="6"/>
      <c r="F288" s="6"/>
      <c r="K288" s="7"/>
    </row>
    <row r="289" spans="5:11" ht="14.25" customHeight="1" x14ac:dyDescent="0.35">
      <c r="E289" s="6"/>
      <c r="F289" s="6"/>
      <c r="K289" s="7"/>
    </row>
    <row r="290" spans="5:11" ht="14.25" customHeight="1" x14ac:dyDescent="0.35">
      <c r="E290" s="6"/>
      <c r="F290" s="6"/>
      <c r="K290" s="7"/>
    </row>
    <row r="291" spans="5:11" ht="14.25" customHeight="1" x14ac:dyDescent="0.35">
      <c r="E291" s="6"/>
      <c r="F291" s="6"/>
      <c r="K291" s="7"/>
    </row>
    <row r="292" spans="5:11" ht="14.25" customHeight="1" x14ac:dyDescent="0.35">
      <c r="E292" s="6"/>
      <c r="F292" s="6"/>
      <c r="K292" s="7"/>
    </row>
    <row r="293" spans="5:11" ht="14.25" customHeight="1" x14ac:dyDescent="0.35">
      <c r="E293" s="6"/>
      <c r="F293" s="6"/>
      <c r="K293" s="7"/>
    </row>
    <row r="294" spans="5:11" ht="14.25" customHeight="1" x14ac:dyDescent="0.35">
      <c r="E294" s="6"/>
      <c r="F294" s="6"/>
      <c r="K294" s="7"/>
    </row>
    <row r="295" spans="5:11" ht="14.25" customHeight="1" x14ac:dyDescent="0.35">
      <c r="E295" s="6"/>
      <c r="F295" s="6"/>
      <c r="K295" s="7"/>
    </row>
    <row r="296" spans="5:11" ht="14.25" customHeight="1" x14ac:dyDescent="0.35">
      <c r="E296" s="6"/>
      <c r="F296" s="6"/>
      <c r="K296" s="7"/>
    </row>
    <row r="297" spans="5:11" ht="14.25" customHeight="1" x14ac:dyDescent="0.35">
      <c r="E297" s="6"/>
      <c r="F297" s="6"/>
      <c r="K297" s="7"/>
    </row>
    <row r="298" spans="5:11" ht="14.25" customHeight="1" x14ac:dyDescent="0.35">
      <c r="E298" s="6"/>
      <c r="F298" s="6"/>
      <c r="K298" s="7"/>
    </row>
    <row r="299" spans="5:11" ht="14.25" customHeight="1" x14ac:dyDescent="0.35">
      <c r="E299" s="6"/>
      <c r="F299" s="6"/>
      <c r="K299" s="7"/>
    </row>
    <row r="300" spans="5:11" ht="14.25" customHeight="1" x14ac:dyDescent="0.35">
      <c r="E300" s="6"/>
      <c r="F300" s="6"/>
      <c r="K300" s="7"/>
    </row>
    <row r="301" spans="5:11" ht="14.25" customHeight="1" x14ac:dyDescent="0.35">
      <c r="E301" s="6"/>
      <c r="F301" s="6"/>
      <c r="K301" s="7"/>
    </row>
    <row r="302" spans="5:11" ht="14.25" customHeight="1" x14ac:dyDescent="0.35">
      <c r="E302" s="6"/>
      <c r="F302" s="6"/>
      <c r="K302" s="7"/>
    </row>
    <row r="303" spans="5:11" ht="14.25" customHeight="1" x14ac:dyDescent="0.35">
      <c r="E303" s="6"/>
      <c r="F303" s="6"/>
      <c r="K303" s="7"/>
    </row>
    <row r="304" spans="5:11" ht="14.25" customHeight="1" x14ac:dyDescent="0.35">
      <c r="E304" s="6"/>
      <c r="F304" s="6"/>
      <c r="K304" s="7"/>
    </row>
    <row r="305" spans="5:11" ht="14.25" customHeight="1" x14ac:dyDescent="0.35">
      <c r="E305" s="6"/>
      <c r="F305" s="6"/>
      <c r="K305" s="7"/>
    </row>
    <row r="306" spans="5:11" ht="14.25" customHeight="1" x14ac:dyDescent="0.35">
      <c r="E306" s="6"/>
      <c r="F306" s="6"/>
      <c r="K306" s="7"/>
    </row>
    <row r="307" spans="5:11" ht="14.25" customHeight="1" x14ac:dyDescent="0.35">
      <c r="E307" s="6"/>
      <c r="F307" s="6"/>
      <c r="K307" s="7"/>
    </row>
    <row r="308" spans="5:11" ht="14.25" customHeight="1" x14ac:dyDescent="0.35">
      <c r="E308" s="6"/>
      <c r="F308" s="6"/>
      <c r="K308" s="7"/>
    </row>
    <row r="309" spans="5:11" ht="14.25" customHeight="1" x14ac:dyDescent="0.35">
      <c r="E309" s="6"/>
      <c r="F309" s="6"/>
      <c r="K309" s="7"/>
    </row>
    <row r="310" spans="5:11" ht="14.25" customHeight="1" x14ac:dyDescent="0.35">
      <c r="E310" s="6"/>
      <c r="F310" s="6"/>
      <c r="K310" s="7"/>
    </row>
    <row r="311" spans="5:11" ht="14.25" customHeight="1" x14ac:dyDescent="0.35">
      <c r="E311" s="6"/>
      <c r="F311" s="6"/>
      <c r="K311" s="7"/>
    </row>
    <row r="312" spans="5:11" ht="14.25" customHeight="1" x14ac:dyDescent="0.35">
      <c r="E312" s="6"/>
      <c r="F312" s="6"/>
      <c r="K312" s="7"/>
    </row>
    <row r="313" spans="5:11" ht="14.25" customHeight="1" x14ac:dyDescent="0.35">
      <c r="E313" s="6"/>
      <c r="F313" s="6"/>
      <c r="K313" s="7"/>
    </row>
    <row r="314" spans="5:11" ht="14.25" customHeight="1" x14ac:dyDescent="0.35">
      <c r="E314" s="6"/>
      <c r="F314" s="6"/>
      <c r="K314" s="7"/>
    </row>
    <row r="315" spans="5:11" ht="14.25" customHeight="1" x14ac:dyDescent="0.35">
      <c r="E315" s="6"/>
      <c r="F315" s="6"/>
      <c r="K315" s="7"/>
    </row>
    <row r="316" spans="5:11" ht="14.25" customHeight="1" x14ac:dyDescent="0.35">
      <c r="E316" s="6"/>
      <c r="F316" s="6"/>
      <c r="K316" s="7"/>
    </row>
    <row r="317" spans="5:11" ht="14.25" customHeight="1" x14ac:dyDescent="0.35">
      <c r="E317" s="6"/>
      <c r="F317" s="6"/>
      <c r="K317" s="7"/>
    </row>
    <row r="318" spans="5:11" ht="14.25" customHeight="1" x14ac:dyDescent="0.35">
      <c r="E318" s="6"/>
      <c r="F318" s="6"/>
      <c r="K318" s="7"/>
    </row>
    <row r="319" spans="5:11" ht="14.25" customHeight="1" x14ac:dyDescent="0.35">
      <c r="E319" s="6"/>
      <c r="F319" s="6"/>
      <c r="K319" s="7"/>
    </row>
    <row r="320" spans="5:11" ht="14.25" customHeight="1" x14ac:dyDescent="0.35">
      <c r="E320" s="6"/>
      <c r="F320" s="6"/>
      <c r="K320" s="7"/>
    </row>
    <row r="321" spans="5:11" ht="14.25" customHeight="1" x14ac:dyDescent="0.35">
      <c r="E321" s="6"/>
      <c r="F321" s="6"/>
      <c r="K321" s="7"/>
    </row>
    <row r="322" spans="5:11" ht="14.25" customHeight="1" x14ac:dyDescent="0.35">
      <c r="E322" s="6"/>
      <c r="F322" s="6"/>
      <c r="K322" s="7"/>
    </row>
    <row r="323" spans="5:11" ht="14.25" customHeight="1" x14ac:dyDescent="0.35">
      <c r="E323" s="6"/>
      <c r="F323" s="6"/>
      <c r="K323" s="7"/>
    </row>
    <row r="324" spans="5:11" ht="14.25" customHeight="1" x14ac:dyDescent="0.35">
      <c r="E324" s="6"/>
      <c r="F324" s="6"/>
      <c r="K324" s="7"/>
    </row>
    <row r="325" spans="5:11" ht="14.25" customHeight="1" x14ac:dyDescent="0.35">
      <c r="E325" s="6"/>
      <c r="F325" s="6"/>
      <c r="K325" s="7"/>
    </row>
    <row r="326" spans="5:11" ht="14.25" customHeight="1" x14ac:dyDescent="0.35">
      <c r="E326" s="6"/>
      <c r="F326" s="6"/>
      <c r="K326" s="7"/>
    </row>
    <row r="327" spans="5:11" ht="14.25" customHeight="1" x14ac:dyDescent="0.35">
      <c r="E327" s="6"/>
      <c r="F327" s="6"/>
      <c r="K327" s="7"/>
    </row>
    <row r="328" spans="5:11" ht="14.25" customHeight="1" x14ac:dyDescent="0.35">
      <c r="E328" s="6"/>
      <c r="F328" s="6"/>
      <c r="K328" s="7"/>
    </row>
    <row r="329" spans="5:11" ht="14.25" customHeight="1" x14ac:dyDescent="0.35">
      <c r="E329" s="6"/>
      <c r="F329" s="6"/>
      <c r="K329" s="7"/>
    </row>
    <row r="330" spans="5:11" ht="14.25" customHeight="1" x14ac:dyDescent="0.35">
      <c r="E330" s="6"/>
      <c r="F330" s="6"/>
      <c r="K330" s="7"/>
    </row>
    <row r="331" spans="5:11" ht="14.25" customHeight="1" x14ac:dyDescent="0.35">
      <c r="E331" s="6"/>
      <c r="F331" s="6"/>
      <c r="K331" s="7"/>
    </row>
    <row r="332" spans="5:11" ht="14.25" customHeight="1" x14ac:dyDescent="0.35">
      <c r="E332" s="6"/>
      <c r="F332" s="6"/>
      <c r="K332" s="7"/>
    </row>
    <row r="333" spans="5:11" ht="14.25" customHeight="1" x14ac:dyDescent="0.35">
      <c r="E333" s="6"/>
      <c r="F333" s="6"/>
      <c r="K333" s="7"/>
    </row>
    <row r="334" spans="5:11" ht="14.25" customHeight="1" x14ac:dyDescent="0.35">
      <c r="E334" s="6"/>
      <c r="F334" s="6"/>
      <c r="K334" s="7"/>
    </row>
    <row r="335" spans="5:11" ht="14.25" customHeight="1" x14ac:dyDescent="0.35">
      <c r="E335" s="6"/>
      <c r="F335" s="6"/>
      <c r="K335" s="7"/>
    </row>
    <row r="336" spans="5:11" ht="14.25" customHeight="1" x14ac:dyDescent="0.35">
      <c r="E336" s="6"/>
      <c r="F336" s="6"/>
      <c r="K336" s="7"/>
    </row>
    <row r="337" spans="5:11" ht="14.25" customHeight="1" x14ac:dyDescent="0.35">
      <c r="E337" s="6"/>
      <c r="F337" s="6"/>
      <c r="K337" s="7"/>
    </row>
    <row r="338" spans="5:11" ht="14.25" customHeight="1" x14ac:dyDescent="0.35">
      <c r="E338" s="6"/>
      <c r="F338" s="6"/>
      <c r="K338" s="7"/>
    </row>
    <row r="339" spans="5:11" ht="14.25" customHeight="1" x14ac:dyDescent="0.35">
      <c r="E339" s="6"/>
      <c r="F339" s="6"/>
      <c r="K339" s="7"/>
    </row>
    <row r="340" spans="5:11" ht="14.25" customHeight="1" x14ac:dyDescent="0.35">
      <c r="E340" s="6"/>
      <c r="F340" s="6"/>
      <c r="K340" s="7"/>
    </row>
    <row r="341" spans="5:11" ht="14.25" customHeight="1" x14ac:dyDescent="0.35">
      <c r="E341" s="6"/>
      <c r="F341" s="6"/>
      <c r="K341" s="7"/>
    </row>
    <row r="342" spans="5:11" ht="14.25" customHeight="1" x14ac:dyDescent="0.35">
      <c r="E342" s="6"/>
      <c r="F342" s="6"/>
      <c r="K342" s="7"/>
    </row>
    <row r="343" spans="5:11" ht="14.25" customHeight="1" x14ac:dyDescent="0.35">
      <c r="E343" s="6"/>
      <c r="F343" s="6"/>
      <c r="K343" s="7"/>
    </row>
    <row r="344" spans="5:11" ht="14.25" customHeight="1" x14ac:dyDescent="0.35">
      <c r="E344" s="6"/>
      <c r="F344" s="6"/>
      <c r="K344" s="7"/>
    </row>
    <row r="345" spans="5:11" ht="14.25" customHeight="1" x14ac:dyDescent="0.35">
      <c r="E345" s="6"/>
      <c r="F345" s="6"/>
      <c r="K345" s="7"/>
    </row>
    <row r="346" spans="5:11" ht="14.25" customHeight="1" x14ac:dyDescent="0.35">
      <c r="E346" s="6"/>
      <c r="F346" s="6"/>
      <c r="K346" s="7"/>
    </row>
    <row r="347" spans="5:11" ht="14.25" customHeight="1" x14ac:dyDescent="0.35">
      <c r="E347" s="6"/>
      <c r="F347" s="6"/>
      <c r="K347" s="7"/>
    </row>
    <row r="348" spans="5:11" ht="14.25" customHeight="1" x14ac:dyDescent="0.35">
      <c r="E348" s="6"/>
      <c r="F348" s="6"/>
      <c r="K348" s="7"/>
    </row>
    <row r="349" spans="5:11" ht="14.25" customHeight="1" x14ac:dyDescent="0.35">
      <c r="E349" s="6"/>
      <c r="F349" s="6"/>
      <c r="K349" s="7"/>
    </row>
    <row r="350" spans="5:11" ht="14.25" customHeight="1" x14ac:dyDescent="0.35">
      <c r="E350" s="6"/>
      <c r="F350" s="6"/>
      <c r="K350" s="7"/>
    </row>
    <row r="351" spans="5:11" ht="14.25" customHeight="1" x14ac:dyDescent="0.35">
      <c r="E351" s="6"/>
      <c r="F351" s="6"/>
      <c r="K351" s="7"/>
    </row>
    <row r="352" spans="5:11" ht="14.25" customHeight="1" x14ac:dyDescent="0.35">
      <c r="E352" s="6"/>
      <c r="F352" s="6"/>
      <c r="K352" s="7"/>
    </row>
    <row r="353" spans="5:11" ht="14.25" customHeight="1" x14ac:dyDescent="0.35">
      <c r="E353" s="6"/>
      <c r="F353" s="6"/>
      <c r="K353" s="7"/>
    </row>
    <row r="354" spans="5:11" ht="14.25" customHeight="1" x14ac:dyDescent="0.35">
      <c r="E354" s="6"/>
      <c r="F354" s="6"/>
      <c r="K354" s="7"/>
    </row>
    <row r="355" spans="5:11" ht="14.25" customHeight="1" x14ac:dyDescent="0.35">
      <c r="E355" s="6"/>
      <c r="F355" s="6"/>
      <c r="K355" s="7"/>
    </row>
    <row r="356" spans="5:11" ht="14.25" customHeight="1" x14ac:dyDescent="0.35">
      <c r="E356" s="6"/>
      <c r="F356" s="6"/>
      <c r="K356" s="7"/>
    </row>
    <row r="357" spans="5:11" ht="14.25" customHeight="1" x14ac:dyDescent="0.35">
      <c r="E357" s="6"/>
      <c r="F357" s="6"/>
      <c r="K357" s="7"/>
    </row>
    <row r="358" spans="5:11" ht="14.25" customHeight="1" x14ac:dyDescent="0.35">
      <c r="E358" s="6"/>
      <c r="F358" s="6"/>
      <c r="K358" s="7"/>
    </row>
    <row r="359" spans="5:11" ht="14.25" customHeight="1" x14ac:dyDescent="0.35">
      <c r="E359" s="6"/>
      <c r="F359" s="6"/>
      <c r="K359" s="7"/>
    </row>
    <row r="360" spans="5:11" ht="14.25" customHeight="1" x14ac:dyDescent="0.35">
      <c r="E360" s="6"/>
      <c r="F360" s="6"/>
      <c r="K360" s="7"/>
    </row>
    <row r="361" spans="5:11" ht="14.25" customHeight="1" x14ac:dyDescent="0.35">
      <c r="E361" s="6"/>
      <c r="F361" s="6"/>
      <c r="K361" s="7"/>
    </row>
    <row r="362" spans="5:11" ht="14.25" customHeight="1" x14ac:dyDescent="0.35">
      <c r="E362" s="6"/>
      <c r="F362" s="6"/>
      <c r="K362" s="7"/>
    </row>
    <row r="363" spans="5:11" ht="14.25" customHeight="1" x14ac:dyDescent="0.35">
      <c r="E363" s="6"/>
      <c r="F363" s="6"/>
      <c r="K363" s="7"/>
    </row>
    <row r="364" spans="5:11" ht="14.25" customHeight="1" x14ac:dyDescent="0.35">
      <c r="E364" s="6"/>
      <c r="F364" s="6"/>
      <c r="K364" s="7"/>
    </row>
    <row r="365" spans="5:11" ht="14.25" customHeight="1" x14ac:dyDescent="0.35">
      <c r="E365" s="6"/>
      <c r="F365" s="6"/>
      <c r="K365" s="7"/>
    </row>
    <row r="366" spans="5:11" ht="14.25" customHeight="1" x14ac:dyDescent="0.35">
      <c r="E366" s="6"/>
      <c r="F366" s="6"/>
      <c r="K366" s="7"/>
    </row>
    <row r="367" spans="5:11" ht="14.25" customHeight="1" x14ac:dyDescent="0.35">
      <c r="E367" s="6"/>
      <c r="F367" s="6"/>
      <c r="K367" s="7"/>
    </row>
    <row r="368" spans="5:11" ht="14.25" customHeight="1" x14ac:dyDescent="0.35">
      <c r="E368" s="6"/>
      <c r="F368" s="6"/>
      <c r="K368" s="7"/>
    </row>
    <row r="369" spans="5:11" ht="14.25" customHeight="1" x14ac:dyDescent="0.35">
      <c r="E369" s="6"/>
      <c r="F369" s="6"/>
      <c r="K369" s="7"/>
    </row>
    <row r="370" spans="5:11" ht="14.25" customHeight="1" x14ac:dyDescent="0.35">
      <c r="E370" s="6"/>
      <c r="F370" s="6"/>
      <c r="K370" s="7"/>
    </row>
    <row r="371" spans="5:11" ht="14.25" customHeight="1" x14ac:dyDescent="0.35">
      <c r="E371" s="6"/>
      <c r="F371" s="6"/>
      <c r="K371" s="7"/>
    </row>
    <row r="372" spans="5:11" ht="14.25" customHeight="1" x14ac:dyDescent="0.35">
      <c r="E372" s="6"/>
      <c r="F372" s="6"/>
      <c r="K372" s="7"/>
    </row>
    <row r="373" spans="5:11" ht="14.25" customHeight="1" x14ac:dyDescent="0.35">
      <c r="E373" s="6"/>
      <c r="F373" s="6"/>
      <c r="K373" s="7"/>
    </row>
    <row r="374" spans="5:11" ht="14.25" customHeight="1" x14ac:dyDescent="0.35">
      <c r="E374" s="6"/>
      <c r="F374" s="6"/>
      <c r="K374" s="7"/>
    </row>
    <row r="375" spans="5:11" ht="14.25" customHeight="1" x14ac:dyDescent="0.35">
      <c r="E375" s="6"/>
      <c r="F375" s="6"/>
      <c r="K375" s="7"/>
    </row>
    <row r="376" spans="5:11" ht="14.25" customHeight="1" x14ac:dyDescent="0.35">
      <c r="E376" s="6"/>
      <c r="F376" s="6"/>
      <c r="K376" s="7"/>
    </row>
    <row r="377" spans="5:11" ht="14.25" customHeight="1" x14ac:dyDescent="0.35">
      <c r="E377" s="6"/>
      <c r="F377" s="6"/>
      <c r="K377" s="7"/>
    </row>
    <row r="378" spans="5:11" ht="14.25" customHeight="1" x14ac:dyDescent="0.35">
      <c r="E378" s="6"/>
      <c r="F378" s="6"/>
      <c r="K378" s="7"/>
    </row>
    <row r="379" spans="5:11" ht="14.25" customHeight="1" x14ac:dyDescent="0.35">
      <c r="E379" s="6"/>
      <c r="F379" s="6"/>
      <c r="K379" s="7"/>
    </row>
    <row r="380" spans="5:11" ht="14.25" customHeight="1" x14ac:dyDescent="0.35">
      <c r="E380" s="6"/>
      <c r="F380" s="6"/>
      <c r="K380" s="7"/>
    </row>
    <row r="381" spans="5:11" ht="14.25" customHeight="1" x14ac:dyDescent="0.35">
      <c r="E381" s="6"/>
      <c r="F381" s="6"/>
      <c r="K381" s="7"/>
    </row>
    <row r="382" spans="5:11" ht="14.25" customHeight="1" x14ac:dyDescent="0.35">
      <c r="E382" s="6"/>
      <c r="F382" s="6"/>
      <c r="K382" s="7"/>
    </row>
    <row r="383" spans="5:11" ht="14.25" customHeight="1" x14ac:dyDescent="0.35">
      <c r="E383" s="6"/>
      <c r="F383" s="6"/>
      <c r="K383" s="7"/>
    </row>
    <row r="384" spans="5:11" ht="14.25" customHeight="1" x14ac:dyDescent="0.35">
      <c r="E384" s="6"/>
      <c r="F384" s="6"/>
      <c r="K384" s="7"/>
    </row>
    <row r="385" spans="5:11" ht="14.25" customHeight="1" x14ac:dyDescent="0.35">
      <c r="E385" s="6"/>
      <c r="F385" s="6"/>
      <c r="K385" s="7"/>
    </row>
    <row r="386" spans="5:11" ht="14.25" customHeight="1" x14ac:dyDescent="0.35">
      <c r="E386" s="6"/>
      <c r="F386" s="6"/>
      <c r="K386" s="7"/>
    </row>
    <row r="387" spans="5:11" ht="14.25" customHeight="1" x14ac:dyDescent="0.35">
      <c r="E387" s="6"/>
      <c r="F387" s="6"/>
      <c r="K387" s="7"/>
    </row>
    <row r="388" spans="5:11" ht="14.25" customHeight="1" x14ac:dyDescent="0.35">
      <c r="E388" s="6"/>
      <c r="F388" s="6"/>
      <c r="K388" s="7"/>
    </row>
    <row r="389" spans="5:11" ht="14.25" customHeight="1" x14ac:dyDescent="0.35">
      <c r="E389" s="6"/>
      <c r="F389" s="6"/>
      <c r="K389" s="7"/>
    </row>
    <row r="390" spans="5:11" ht="14.25" customHeight="1" x14ac:dyDescent="0.35">
      <c r="E390" s="6"/>
      <c r="F390" s="6"/>
      <c r="K390" s="7"/>
    </row>
    <row r="391" spans="5:11" ht="14.25" customHeight="1" x14ac:dyDescent="0.35">
      <c r="E391" s="6"/>
      <c r="F391" s="6"/>
      <c r="K391" s="7"/>
    </row>
    <row r="392" spans="5:11" ht="14.25" customHeight="1" x14ac:dyDescent="0.35">
      <c r="E392" s="6"/>
      <c r="F392" s="6"/>
      <c r="K392" s="7"/>
    </row>
    <row r="393" spans="5:11" ht="14.25" customHeight="1" x14ac:dyDescent="0.35">
      <c r="E393" s="6"/>
      <c r="F393" s="6"/>
      <c r="K393" s="7"/>
    </row>
    <row r="394" spans="5:11" ht="14.25" customHeight="1" x14ac:dyDescent="0.35">
      <c r="E394" s="6"/>
      <c r="F394" s="6"/>
      <c r="K394" s="7"/>
    </row>
    <row r="395" spans="5:11" ht="14.25" customHeight="1" x14ac:dyDescent="0.35">
      <c r="E395" s="6"/>
      <c r="F395" s="6"/>
      <c r="K395" s="7"/>
    </row>
    <row r="396" spans="5:11" ht="14.25" customHeight="1" x14ac:dyDescent="0.35">
      <c r="E396" s="6"/>
      <c r="F396" s="6"/>
      <c r="K396" s="7"/>
    </row>
    <row r="397" spans="5:11" ht="14.25" customHeight="1" x14ac:dyDescent="0.35">
      <c r="E397" s="6"/>
      <c r="F397" s="6"/>
      <c r="K397" s="7"/>
    </row>
    <row r="398" spans="5:11" ht="14.25" customHeight="1" x14ac:dyDescent="0.35">
      <c r="E398" s="6"/>
      <c r="F398" s="6"/>
      <c r="K398" s="7"/>
    </row>
    <row r="399" spans="5:11" ht="14.25" customHeight="1" x14ac:dyDescent="0.35">
      <c r="E399" s="6"/>
      <c r="F399" s="6"/>
      <c r="K399" s="7"/>
    </row>
    <row r="400" spans="5:11" ht="14.25" customHeight="1" x14ac:dyDescent="0.35">
      <c r="E400" s="6"/>
      <c r="F400" s="6"/>
      <c r="K400" s="7"/>
    </row>
    <row r="401" spans="5:11" ht="14.25" customHeight="1" x14ac:dyDescent="0.35">
      <c r="E401" s="6"/>
      <c r="F401" s="6"/>
      <c r="K401" s="7"/>
    </row>
    <row r="402" spans="5:11" ht="14.25" customHeight="1" x14ac:dyDescent="0.35">
      <c r="E402" s="6"/>
      <c r="F402" s="6"/>
      <c r="K402" s="7"/>
    </row>
    <row r="403" spans="5:11" ht="14.25" customHeight="1" x14ac:dyDescent="0.35">
      <c r="E403" s="6"/>
      <c r="F403" s="6"/>
      <c r="K403" s="7"/>
    </row>
    <row r="404" spans="5:11" ht="14.25" customHeight="1" x14ac:dyDescent="0.35">
      <c r="E404" s="6"/>
      <c r="F404" s="6"/>
      <c r="K404" s="7"/>
    </row>
    <row r="405" spans="5:11" ht="14.25" customHeight="1" x14ac:dyDescent="0.35">
      <c r="E405" s="6"/>
      <c r="F405" s="6"/>
      <c r="K405" s="7"/>
    </row>
    <row r="406" spans="5:11" ht="14.25" customHeight="1" x14ac:dyDescent="0.35">
      <c r="E406" s="6"/>
      <c r="F406" s="6"/>
      <c r="K406" s="7"/>
    </row>
    <row r="407" spans="5:11" ht="14.25" customHeight="1" x14ac:dyDescent="0.35">
      <c r="E407" s="6"/>
      <c r="F407" s="6"/>
      <c r="K407" s="7"/>
    </row>
    <row r="408" spans="5:11" ht="14.25" customHeight="1" x14ac:dyDescent="0.35">
      <c r="E408" s="6"/>
      <c r="F408" s="6"/>
      <c r="K408" s="7"/>
    </row>
    <row r="409" spans="5:11" ht="14.25" customHeight="1" x14ac:dyDescent="0.35">
      <c r="E409" s="6"/>
      <c r="F409" s="6"/>
      <c r="K409" s="7"/>
    </row>
    <row r="410" spans="5:11" ht="14.25" customHeight="1" x14ac:dyDescent="0.35">
      <c r="E410" s="6"/>
      <c r="F410" s="6"/>
      <c r="K410" s="7"/>
    </row>
    <row r="411" spans="5:11" ht="14.25" customHeight="1" x14ac:dyDescent="0.35">
      <c r="E411" s="6"/>
      <c r="F411" s="6"/>
      <c r="K411" s="7"/>
    </row>
    <row r="412" spans="5:11" ht="14.25" customHeight="1" x14ac:dyDescent="0.35">
      <c r="E412" s="6"/>
      <c r="F412" s="6"/>
      <c r="K412" s="7"/>
    </row>
    <row r="413" spans="5:11" ht="14.25" customHeight="1" x14ac:dyDescent="0.35">
      <c r="E413" s="6"/>
      <c r="F413" s="6"/>
      <c r="K413" s="7"/>
    </row>
    <row r="414" spans="5:11" ht="14.25" customHeight="1" x14ac:dyDescent="0.35">
      <c r="E414" s="6"/>
      <c r="F414" s="6"/>
      <c r="K414" s="7"/>
    </row>
    <row r="415" spans="5:11" ht="14.25" customHeight="1" x14ac:dyDescent="0.35">
      <c r="E415" s="6"/>
      <c r="F415" s="6"/>
      <c r="K415" s="7"/>
    </row>
    <row r="416" spans="5:11" ht="14.25" customHeight="1" x14ac:dyDescent="0.35">
      <c r="E416" s="6"/>
      <c r="F416" s="6"/>
      <c r="K416" s="7"/>
    </row>
    <row r="417" spans="5:11" ht="14.25" customHeight="1" x14ac:dyDescent="0.35">
      <c r="E417" s="6"/>
      <c r="F417" s="6"/>
      <c r="K417" s="7"/>
    </row>
    <row r="418" spans="5:11" ht="14.25" customHeight="1" x14ac:dyDescent="0.35">
      <c r="E418" s="6"/>
      <c r="F418" s="6"/>
      <c r="K418" s="7"/>
    </row>
    <row r="419" spans="5:11" ht="14.25" customHeight="1" x14ac:dyDescent="0.35">
      <c r="E419" s="6"/>
      <c r="F419" s="6"/>
      <c r="K419" s="7"/>
    </row>
    <row r="420" spans="5:11" ht="14.25" customHeight="1" x14ac:dyDescent="0.35">
      <c r="E420" s="6"/>
      <c r="F420" s="6"/>
      <c r="K420" s="7"/>
    </row>
    <row r="421" spans="5:11" ht="14.25" customHeight="1" x14ac:dyDescent="0.35">
      <c r="E421" s="6"/>
      <c r="F421" s="6"/>
      <c r="K421" s="7"/>
    </row>
    <row r="422" spans="5:11" ht="14.25" customHeight="1" x14ac:dyDescent="0.35">
      <c r="E422" s="6"/>
      <c r="F422" s="6"/>
      <c r="K422" s="7"/>
    </row>
    <row r="423" spans="5:11" ht="14.25" customHeight="1" x14ac:dyDescent="0.35">
      <c r="E423" s="6"/>
      <c r="F423" s="6"/>
      <c r="K423" s="7"/>
    </row>
    <row r="424" spans="5:11" ht="14.25" customHeight="1" x14ac:dyDescent="0.35">
      <c r="E424" s="6"/>
      <c r="F424" s="6"/>
      <c r="K424" s="7"/>
    </row>
    <row r="425" spans="5:11" ht="14.25" customHeight="1" x14ac:dyDescent="0.35">
      <c r="E425" s="6"/>
      <c r="F425" s="6"/>
      <c r="K425" s="7"/>
    </row>
    <row r="426" spans="5:11" ht="14.25" customHeight="1" x14ac:dyDescent="0.35">
      <c r="E426" s="6"/>
      <c r="F426" s="6"/>
      <c r="K426" s="7"/>
    </row>
    <row r="427" spans="5:11" ht="14.25" customHeight="1" x14ac:dyDescent="0.35">
      <c r="E427" s="6"/>
      <c r="F427" s="6"/>
      <c r="K427" s="7"/>
    </row>
    <row r="428" spans="5:11" ht="14.25" customHeight="1" x14ac:dyDescent="0.35">
      <c r="E428" s="6"/>
      <c r="F428" s="6"/>
      <c r="K428" s="7"/>
    </row>
    <row r="429" spans="5:11" ht="14.25" customHeight="1" x14ac:dyDescent="0.35">
      <c r="E429" s="6"/>
      <c r="F429" s="6"/>
      <c r="K429" s="7"/>
    </row>
    <row r="430" spans="5:11" ht="14.25" customHeight="1" x14ac:dyDescent="0.35">
      <c r="E430" s="6"/>
      <c r="F430" s="6"/>
      <c r="K430" s="7"/>
    </row>
    <row r="431" spans="5:11" ht="14.25" customHeight="1" x14ac:dyDescent="0.35">
      <c r="E431" s="6"/>
      <c r="F431" s="6"/>
      <c r="K431" s="7"/>
    </row>
    <row r="432" spans="5:11" ht="14.25" customHeight="1" x14ac:dyDescent="0.35">
      <c r="E432" s="6"/>
      <c r="F432" s="6"/>
      <c r="K432" s="7"/>
    </row>
    <row r="433" spans="5:11" ht="14.25" customHeight="1" x14ac:dyDescent="0.35">
      <c r="E433" s="6"/>
      <c r="F433" s="6"/>
      <c r="K433" s="7"/>
    </row>
    <row r="434" spans="5:11" ht="14.25" customHeight="1" x14ac:dyDescent="0.35">
      <c r="E434" s="6"/>
      <c r="F434" s="6"/>
      <c r="K434" s="7"/>
    </row>
    <row r="435" spans="5:11" ht="14.25" customHeight="1" x14ac:dyDescent="0.35">
      <c r="E435" s="6"/>
      <c r="F435" s="6"/>
      <c r="K435" s="7"/>
    </row>
    <row r="436" spans="5:11" ht="14.25" customHeight="1" x14ac:dyDescent="0.35">
      <c r="E436" s="6"/>
      <c r="F436" s="6"/>
      <c r="K436" s="7"/>
    </row>
    <row r="437" spans="5:11" ht="14.25" customHeight="1" x14ac:dyDescent="0.35">
      <c r="E437" s="6"/>
      <c r="F437" s="6"/>
      <c r="K437" s="7"/>
    </row>
    <row r="438" spans="5:11" ht="14.25" customHeight="1" x14ac:dyDescent="0.35">
      <c r="E438" s="6"/>
      <c r="F438" s="6"/>
      <c r="K438" s="7"/>
    </row>
    <row r="439" spans="5:11" ht="14.25" customHeight="1" x14ac:dyDescent="0.35">
      <c r="E439" s="6"/>
      <c r="F439" s="6"/>
      <c r="K439" s="7"/>
    </row>
    <row r="440" spans="5:11" ht="14.25" customHeight="1" x14ac:dyDescent="0.35">
      <c r="E440" s="6"/>
      <c r="F440" s="6"/>
      <c r="K440" s="7"/>
    </row>
    <row r="441" spans="5:11" ht="14.25" customHeight="1" x14ac:dyDescent="0.35">
      <c r="E441" s="6"/>
      <c r="F441" s="6"/>
      <c r="K441" s="7"/>
    </row>
    <row r="442" spans="5:11" ht="14.25" customHeight="1" x14ac:dyDescent="0.35">
      <c r="E442" s="6"/>
      <c r="F442" s="6"/>
      <c r="K442" s="7"/>
    </row>
    <row r="443" spans="5:11" ht="14.25" customHeight="1" x14ac:dyDescent="0.35">
      <c r="E443" s="6"/>
      <c r="F443" s="6"/>
      <c r="K443" s="7"/>
    </row>
    <row r="444" spans="5:11" ht="14.25" customHeight="1" x14ac:dyDescent="0.35">
      <c r="E444" s="6"/>
      <c r="F444" s="6"/>
      <c r="K444" s="7"/>
    </row>
    <row r="445" spans="5:11" ht="14.25" customHeight="1" x14ac:dyDescent="0.35">
      <c r="E445" s="6"/>
      <c r="F445" s="6"/>
      <c r="K445" s="7"/>
    </row>
    <row r="446" spans="5:11" ht="14.25" customHeight="1" x14ac:dyDescent="0.35">
      <c r="E446" s="6"/>
      <c r="F446" s="6"/>
      <c r="K446" s="7"/>
    </row>
    <row r="447" spans="5:11" ht="14.25" customHeight="1" x14ac:dyDescent="0.35">
      <c r="E447" s="6"/>
      <c r="F447" s="6"/>
      <c r="K447" s="7"/>
    </row>
    <row r="448" spans="5:11" ht="14.25" customHeight="1" x14ac:dyDescent="0.35">
      <c r="E448" s="6"/>
      <c r="F448" s="6"/>
      <c r="K448" s="7"/>
    </row>
    <row r="449" spans="5:11" ht="14.25" customHeight="1" x14ac:dyDescent="0.35">
      <c r="E449" s="6"/>
      <c r="F449" s="6"/>
      <c r="K449" s="7"/>
    </row>
    <row r="450" spans="5:11" ht="14.25" customHeight="1" x14ac:dyDescent="0.35">
      <c r="E450" s="6"/>
      <c r="F450" s="6"/>
      <c r="K450" s="7"/>
    </row>
    <row r="451" spans="5:11" ht="14.25" customHeight="1" x14ac:dyDescent="0.35">
      <c r="E451" s="6"/>
      <c r="F451" s="6"/>
      <c r="K451" s="7"/>
    </row>
    <row r="452" spans="5:11" ht="14.25" customHeight="1" x14ac:dyDescent="0.35">
      <c r="E452" s="6"/>
      <c r="F452" s="6"/>
      <c r="K452" s="7"/>
    </row>
    <row r="453" spans="5:11" ht="14.25" customHeight="1" x14ac:dyDescent="0.35">
      <c r="E453" s="6"/>
      <c r="F453" s="6"/>
      <c r="K453" s="7"/>
    </row>
    <row r="454" spans="5:11" ht="14.25" customHeight="1" x14ac:dyDescent="0.35">
      <c r="E454" s="6"/>
      <c r="F454" s="6"/>
      <c r="K454" s="7"/>
    </row>
    <row r="455" spans="5:11" ht="14.25" customHeight="1" x14ac:dyDescent="0.35">
      <c r="E455" s="6"/>
      <c r="F455" s="6"/>
      <c r="K455" s="7"/>
    </row>
    <row r="456" spans="5:11" ht="14.25" customHeight="1" x14ac:dyDescent="0.35">
      <c r="E456" s="6"/>
      <c r="F456" s="6"/>
      <c r="K456" s="7"/>
    </row>
    <row r="457" spans="5:11" ht="14.25" customHeight="1" x14ac:dyDescent="0.35">
      <c r="E457" s="6"/>
      <c r="F457" s="6"/>
      <c r="K457" s="7"/>
    </row>
    <row r="458" spans="5:11" ht="14.25" customHeight="1" x14ac:dyDescent="0.35">
      <c r="E458" s="6"/>
      <c r="F458" s="6"/>
      <c r="K458" s="7"/>
    </row>
    <row r="459" spans="5:11" ht="14.25" customHeight="1" x14ac:dyDescent="0.35">
      <c r="E459" s="6"/>
      <c r="F459" s="6"/>
      <c r="K459" s="7"/>
    </row>
    <row r="460" spans="5:11" ht="14.25" customHeight="1" x14ac:dyDescent="0.35">
      <c r="E460" s="6"/>
      <c r="F460" s="6"/>
      <c r="K460" s="7"/>
    </row>
    <row r="461" spans="5:11" ht="14.25" customHeight="1" x14ac:dyDescent="0.35">
      <c r="E461" s="6"/>
      <c r="F461" s="6"/>
      <c r="K461" s="7"/>
    </row>
    <row r="462" spans="5:11" ht="14.25" customHeight="1" x14ac:dyDescent="0.35">
      <c r="E462" s="6"/>
      <c r="F462" s="6"/>
      <c r="K462" s="7"/>
    </row>
    <row r="463" spans="5:11" ht="14.25" customHeight="1" x14ac:dyDescent="0.35">
      <c r="E463" s="6"/>
      <c r="F463" s="6"/>
      <c r="K463" s="7"/>
    </row>
    <row r="464" spans="5:11" ht="14.25" customHeight="1" x14ac:dyDescent="0.35">
      <c r="E464" s="6"/>
      <c r="F464" s="6"/>
      <c r="K464" s="7"/>
    </row>
    <row r="465" spans="5:11" ht="14.25" customHeight="1" x14ac:dyDescent="0.35">
      <c r="E465" s="6"/>
      <c r="F465" s="6"/>
      <c r="K465" s="7"/>
    </row>
    <row r="466" spans="5:11" ht="14.25" customHeight="1" x14ac:dyDescent="0.35">
      <c r="E466" s="6"/>
      <c r="F466" s="6"/>
      <c r="K466" s="7"/>
    </row>
    <row r="467" spans="5:11" ht="14.25" customHeight="1" x14ac:dyDescent="0.35">
      <c r="E467" s="6"/>
      <c r="F467" s="6"/>
      <c r="K467" s="7"/>
    </row>
    <row r="468" spans="5:11" ht="14.25" customHeight="1" x14ac:dyDescent="0.35">
      <c r="E468" s="6"/>
      <c r="F468" s="6"/>
      <c r="K468" s="7"/>
    </row>
    <row r="469" spans="5:11" ht="14.25" customHeight="1" x14ac:dyDescent="0.35">
      <c r="E469" s="6"/>
      <c r="F469" s="6"/>
      <c r="K469" s="7"/>
    </row>
    <row r="470" spans="5:11" ht="14.25" customHeight="1" x14ac:dyDescent="0.35">
      <c r="E470" s="6"/>
      <c r="F470" s="6"/>
      <c r="K470" s="7"/>
    </row>
    <row r="471" spans="5:11" ht="14.25" customHeight="1" x14ac:dyDescent="0.35">
      <c r="E471" s="6"/>
      <c r="F471" s="6"/>
      <c r="K471" s="7"/>
    </row>
    <row r="472" spans="5:11" ht="14.25" customHeight="1" x14ac:dyDescent="0.35">
      <c r="E472" s="6"/>
      <c r="F472" s="6"/>
      <c r="K472" s="7"/>
    </row>
    <row r="473" spans="5:11" ht="14.25" customHeight="1" x14ac:dyDescent="0.35">
      <c r="E473" s="6"/>
      <c r="F473" s="6"/>
      <c r="K473" s="7"/>
    </row>
    <row r="474" spans="5:11" ht="14.25" customHeight="1" x14ac:dyDescent="0.35">
      <c r="E474" s="6"/>
      <c r="F474" s="6"/>
      <c r="K474" s="7"/>
    </row>
    <row r="475" spans="5:11" ht="14.25" customHeight="1" x14ac:dyDescent="0.35">
      <c r="E475" s="6"/>
      <c r="F475" s="6"/>
      <c r="K475" s="7"/>
    </row>
    <row r="476" spans="5:11" ht="14.25" customHeight="1" x14ac:dyDescent="0.35">
      <c r="E476" s="6"/>
      <c r="F476" s="6"/>
      <c r="K476" s="7"/>
    </row>
    <row r="477" spans="5:11" ht="14.25" customHeight="1" x14ac:dyDescent="0.35">
      <c r="E477" s="6"/>
      <c r="F477" s="6"/>
      <c r="K477" s="7"/>
    </row>
    <row r="478" spans="5:11" ht="14.25" customHeight="1" x14ac:dyDescent="0.35">
      <c r="E478" s="6"/>
      <c r="F478" s="6"/>
      <c r="K478" s="7"/>
    </row>
    <row r="479" spans="5:11" ht="14.25" customHeight="1" x14ac:dyDescent="0.35">
      <c r="E479" s="6"/>
      <c r="F479" s="6"/>
      <c r="K479" s="7"/>
    </row>
    <row r="480" spans="5:11" ht="14.25" customHeight="1" x14ac:dyDescent="0.35">
      <c r="E480" s="6"/>
      <c r="F480" s="6"/>
      <c r="K480" s="7"/>
    </row>
    <row r="481" spans="5:11" ht="14.25" customHeight="1" x14ac:dyDescent="0.35">
      <c r="E481" s="6"/>
      <c r="F481" s="6"/>
      <c r="K481" s="7"/>
    </row>
    <row r="482" spans="5:11" ht="14.25" customHeight="1" x14ac:dyDescent="0.35">
      <c r="E482" s="6"/>
      <c r="F482" s="6"/>
      <c r="K482" s="7"/>
    </row>
    <row r="483" spans="5:11" ht="14.25" customHeight="1" x14ac:dyDescent="0.35">
      <c r="E483" s="6"/>
      <c r="F483" s="6"/>
      <c r="K483" s="7"/>
    </row>
    <row r="484" spans="5:11" ht="14.25" customHeight="1" x14ac:dyDescent="0.35">
      <c r="E484" s="6"/>
      <c r="F484" s="6"/>
      <c r="K484" s="7"/>
    </row>
    <row r="485" spans="5:11" ht="14.25" customHeight="1" x14ac:dyDescent="0.35">
      <c r="E485" s="6"/>
      <c r="F485" s="6"/>
      <c r="K485" s="7"/>
    </row>
    <row r="486" spans="5:11" ht="14.25" customHeight="1" x14ac:dyDescent="0.35">
      <c r="E486" s="6"/>
      <c r="F486" s="6"/>
      <c r="K486" s="7"/>
    </row>
    <row r="487" spans="5:11" ht="14.25" customHeight="1" x14ac:dyDescent="0.35">
      <c r="E487" s="6"/>
      <c r="F487" s="6"/>
      <c r="K487" s="7"/>
    </row>
    <row r="488" spans="5:11" ht="14.25" customHeight="1" x14ac:dyDescent="0.35">
      <c r="E488" s="6"/>
      <c r="F488" s="6"/>
      <c r="K488" s="7"/>
    </row>
    <row r="489" spans="5:11" ht="14.25" customHeight="1" x14ac:dyDescent="0.35">
      <c r="E489" s="6"/>
      <c r="F489" s="6"/>
      <c r="K489" s="7"/>
    </row>
    <row r="490" spans="5:11" ht="14.25" customHeight="1" x14ac:dyDescent="0.35">
      <c r="E490" s="6"/>
      <c r="F490" s="6"/>
      <c r="K490" s="7"/>
    </row>
    <row r="491" spans="5:11" ht="14.25" customHeight="1" x14ac:dyDescent="0.35">
      <c r="E491" s="6"/>
      <c r="F491" s="6"/>
      <c r="K491" s="7"/>
    </row>
    <row r="492" spans="5:11" ht="14.25" customHeight="1" x14ac:dyDescent="0.35">
      <c r="E492" s="6"/>
      <c r="F492" s="6"/>
      <c r="K492" s="7"/>
    </row>
    <row r="493" spans="5:11" ht="14.25" customHeight="1" x14ac:dyDescent="0.35">
      <c r="E493" s="6"/>
      <c r="F493" s="6"/>
      <c r="K493" s="7"/>
    </row>
    <row r="494" spans="5:11" ht="14.25" customHeight="1" x14ac:dyDescent="0.35">
      <c r="E494" s="6"/>
      <c r="F494" s="6"/>
      <c r="K494" s="7"/>
    </row>
    <row r="495" spans="5:11" ht="14.25" customHeight="1" x14ac:dyDescent="0.35">
      <c r="E495" s="6"/>
      <c r="F495" s="6"/>
      <c r="K495" s="7"/>
    </row>
    <row r="496" spans="5:11" ht="14.25" customHeight="1" x14ac:dyDescent="0.35">
      <c r="E496" s="6"/>
      <c r="F496" s="6"/>
      <c r="K496" s="7"/>
    </row>
    <row r="497" spans="5:11" ht="14.25" customHeight="1" x14ac:dyDescent="0.35">
      <c r="E497" s="6"/>
      <c r="F497" s="6"/>
      <c r="K497" s="7"/>
    </row>
    <row r="498" spans="5:11" ht="14.25" customHeight="1" x14ac:dyDescent="0.35">
      <c r="E498" s="6"/>
      <c r="F498" s="6"/>
      <c r="K498" s="7"/>
    </row>
    <row r="499" spans="5:11" ht="14.25" customHeight="1" x14ac:dyDescent="0.35">
      <c r="E499" s="6"/>
      <c r="F499" s="6"/>
      <c r="K499" s="7"/>
    </row>
    <row r="500" spans="5:11" ht="14.25" customHeight="1" x14ac:dyDescent="0.35">
      <c r="E500" s="6"/>
      <c r="F500" s="6"/>
      <c r="K500" s="7"/>
    </row>
    <row r="501" spans="5:11" ht="14.25" customHeight="1" x14ac:dyDescent="0.35">
      <c r="E501" s="6"/>
      <c r="F501" s="6"/>
      <c r="K501" s="7"/>
    </row>
    <row r="502" spans="5:11" ht="14.25" customHeight="1" x14ac:dyDescent="0.35">
      <c r="E502" s="6"/>
      <c r="F502" s="6"/>
      <c r="K502" s="7"/>
    </row>
    <row r="503" spans="5:11" ht="14.25" customHeight="1" x14ac:dyDescent="0.35">
      <c r="E503" s="6"/>
      <c r="F503" s="6"/>
      <c r="K503" s="7"/>
    </row>
    <row r="504" spans="5:11" ht="14.25" customHeight="1" x14ac:dyDescent="0.35">
      <c r="E504" s="6"/>
      <c r="F504" s="6"/>
      <c r="K504" s="7"/>
    </row>
    <row r="505" spans="5:11" ht="14.25" customHeight="1" x14ac:dyDescent="0.35">
      <c r="E505" s="6"/>
      <c r="F505" s="6"/>
      <c r="K505" s="7"/>
    </row>
    <row r="506" spans="5:11" ht="14.25" customHeight="1" x14ac:dyDescent="0.35">
      <c r="E506" s="6"/>
      <c r="F506" s="6"/>
      <c r="K506" s="7"/>
    </row>
    <row r="507" spans="5:11" ht="14.25" customHeight="1" x14ac:dyDescent="0.35">
      <c r="E507" s="6"/>
      <c r="F507" s="6"/>
      <c r="K507" s="7"/>
    </row>
    <row r="508" spans="5:11" ht="14.25" customHeight="1" x14ac:dyDescent="0.35">
      <c r="E508" s="6"/>
      <c r="F508" s="6"/>
      <c r="K508" s="7"/>
    </row>
    <row r="509" spans="5:11" ht="14.25" customHeight="1" x14ac:dyDescent="0.35">
      <c r="E509" s="6"/>
      <c r="F509" s="6"/>
      <c r="K509" s="7"/>
    </row>
    <row r="510" spans="5:11" ht="14.25" customHeight="1" x14ac:dyDescent="0.35">
      <c r="E510" s="6"/>
      <c r="F510" s="6"/>
      <c r="K510" s="7"/>
    </row>
    <row r="511" spans="5:11" ht="14.25" customHeight="1" x14ac:dyDescent="0.35">
      <c r="E511" s="6"/>
      <c r="F511" s="6"/>
      <c r="K511" s="7"/>
    </row>
    <row r="512" spans="5:11" ht="14.25" customHeight="1" x14ac:dyDescent="0.35">
      <c r="E512" s="6"/>
      <c r="F512" s="6"/>
      <c r="K512" s="7"/>
    </row>
    <row r="513" spans="5:11" ht="14.25" customHeight="1" x14ac:dyDescent="0.35">
      <c r="E513" s="6"/>
      <c r="F513" s="6"/>
      <c r="K513" s="7"/>
    </row>
    <row r="514" spans="5:11" ht="14.25" customHeight="1" x14ac:dyDescent="0.35">
      <c r="E514" s="6"/>
      <c r="F514" s="6"/>
      <c r="K514" s="7"/>
    </row>
    <row r="515" spans="5:11" ht="14.25" customHeight="1" x14ac:dyDescent="0.35">
      <c r="E515" s="6"/>
      <c r="F515" s="6"/>
      <c r="K515" s="7"/>
    </row>
    <row r="516" spans="5:11" ht="14.25" customHeight="1" x14ac:dyDescent="0.35">
      <c r="E516" s="6"/>
      <c r="F516" s="6"/>
      <c r="K516" s="7"/>
    </row>
    <row r="517" spans="5:11" ht="14.25" customHeight="1" x14ac:dyDescent="0.35">
      <c r="E517" s="6"/>
      <c r="F517" s="6"/>
      <c r="K517" s="7"/>
    </row>
    <row r="518" spans="5:11" ht="14.25" customHeight="1" x14ac:dyDescent="0.35">
      <c r="E518" s="6"/>
      <c r="F518" s="6"/>
      <c r="K518" s="7"/>
    </row>
    <row r="519" spans="5:11" ht="14.25" customHeight="1" x14ac:dyDescent="0.35">
      <c r="E519" s="6"/>
      <c r="F519" s="6"/>
      <c r="K519" s="7"/>
    </row>
    <row r="520" spans="5:11" ht="14.25" customHeight="1" x14ac:dyDescent="0.35">
      <c r="E520" s="6"/>
      <c r="F520" s="6"/>
      <c r="K520" s="7"/>
    </row>
    <row r="521" spans="5:11" ht="14.25" customHeight="1" x14ac:dyDescent="0.35">
      <c r="E521" s="6"/>
      <c r="F521" s="6"/>
      <c r="K521" s="7"/>
    </row>
    <row r="522" spans="5:11" ht="14.25" customHeight="1" x14ac:dyDescent="0.35">
      <c r="E522" s="6"/>
      <c r="F522" s="6"/>
      <c r="K522" s="7"/>
    </row>
    <row r="523" spans="5:11" ht="14.25" customHeight="1" x14ac:dyDescent="0.35">
      <c r="E523" s="6"/>
      <c r="F523" s="6"/>
      <c r="K523" s="7"/>
    </row>
    <row r="524" spans="5:11" ht="14.25" customHeight="1" x14ac:dyDescent="0.35">
      <c r="E524" s="6"/>
      <c r="F524" s="6"/>
      <c r="K524" s="7"/>
    </row>
    <row r="525" spans="5:11" ht="14.25" customHeight="1" x14ac:dyDescent="0.35">
      <c r="E525" s="6"/>
      <c r="F525" s="6"/>
      <c r="K525" s="7"/>
    </row>
    <row r="526" spans="5:11" ht="14.25" customHeight="1" x14ac:dyDescent="0.35">
      <c r="E526" s="6"/>
      <c r="F526" s="6"/>
      <c r="K526" s="7"/>
    </row>
    <row r="527" spans="5:11" ht="14.25" customHeight="1" x14ac:dyDescent="0.35">
      <c r="E527" s="6"/>
      <c r="F527" s="6"/>
      <c r="K527" s="7"/>
    </row>
    <row r="528" spans="5:11" ht="14.25" customHeight="1" x14ac:dyDescent="0.35">
      <c r="E528" s="6"/>
      <c r="F528" s="6"/>
      <c r="K528" s="7"/>
    </row>
    <row r="529" spans="5:11" ht="14.25" customHeight="1" x14ac:dyDescent="0.35">
      <c r="E529" s="6"/>
      <c r="F529" s="6"/>
      <c r="K529" s="7"/>
    </row>
    <row r="530" spans="5:11" ht="14.25" customHeight="1" x14ac:dyDescent="0.35">
      <c r="E530" s="6"/>
      <c r="F530" s="6"/>
      <c r="K530" s="7"/>
    </row>
    <row r="531" spans="5:11" ht="14.25" customHeight="1" x14ac:dyDescent="0.35">
      <c r="E531" s="6"/>
      <c r="F531" s="6"/>
      <c r="K531" s="7"/>
    </row>
    <row r="532" spans="5:11" ht="14.25" customHeight="1" x14ac:dyDescent="0.35">
      <c r="E532" s="6"/>
      <c r="F532" s="6"/>
      <c r="K532" s="7"/>
    </row>
    <row r="533" spans="5:11" ht="14.25" customHeight="1" x14ac:dyDescent="0.35">
      <c r="E533" s="6"/>
      <c r="F533" s="6"/>
      <c r="K533" s="7"/>
    </row>
    <row r="534" spans="5:11" ht="14.25" customHeight="1" x14ac:dyDescent="0.35">
      <c r="E534" s="6"/>
      <c r="F534" s="6"/>
      <c r="K534" s="7"/>
    </row>
    <row r="535" spans="5:11" ht="14.25" customHeight="1" x14ac:dyDescent="0.35">
      <c r="E535" s="6"/>
      <c r="F535" s="6"/>
      <c r="K535" s="7"/>
    </row>
    <row r="536" spans="5:11" ht="14.25" customHeight="1" x14ac:dyDescent="0.35">
      <c r="E536" s="6"/>
      <c r="F536" s="6"/>
      <c r="K536" s="7"/>
    </row>
    <row r="537" spans="5:11" ht="14.25" customHeight="1" x14ac:dyDescent="0.35">
      <c r="E537" s="6"/>
      <c r="F537" s="6"/>
      <c r="K537" s="7"/>
    </row>
    <row r="538" spans="5:11" ht="14.25" customHeight="1" x14ac:dyDescent="0.35">
      <c r="E538" s="6"/>
      <c r="F538" s="6"/>
      <c r="K538" s="7"/>
    </row>
    <row r="539" spans="5:11" ht="14.25" customHeight="1" x14ac:dyDescent="0.35">
      <c r="E539" s="6"/>
      <c r="F539" s="6"/>
      <c r="K539" s="7"/>
    </row>
    <row r="540" spans="5:11" ht="14.25" customHeight="1" x14ac:dyDescent="0.35">
      <c r="E540" s="6"/>
      <c r="F540" s="6"/>
      <c r="K540" s="7"/>
    </row>
    <row r="541" spans="5:11" ht="14.25" customHeight="1" x14ac:dyDescent="0.35">
      <c r="E541" s="6"/>
      <c r="F541" s="6"/>
      <c r="K541" s="7"/>
    </row>
    <row r="542" spans="5:11" ht="14.25" customHeight="1" x14ac:dyDescent="0.35">
      <c r="E542" s="6"/>
      <c r="F542" s="6"/>
      <c r="K542" s="7"/>
    </row>
    <row r="543" spans="5:11" ht="14.25" customHeight="1" x14ac:dyDescent="0.35">
      <c r="E543" s="6"/>
      <c r="F543" s="6"/>
      <c r="K543" s="7"/>
    </row>
    <row r="544" spans="5:11" ht="14.25" customHeight="1" x14ac:dyDescent="0.35">
      <c r="E544" s="6"/>
      <c r="F544" s="6"/>
      <c r="K544" s="7"/>
    </row>
    <row r="545" spans="5:11" ht="14.25" customHeight="1" x14ac:dyDescent="0.35">
      <c r="E545" s="6"/>
      <c r="F545" s="6"/>
      <c r="K545" s="7"/>
    </row>
    <row r="546" spans="5:11" ht="14.25" customHeight="1" x14ac:dyDescent="0.35">
      <c r="E546" s="6"/>
      <c r="F546" s="6"/>
      <c r="K546" s="7"/>
    </row>
    <row r="547" spans="5:11" ht="14.25" customHeight="1" x14ac:dyDescent="0.35">
      <c r="E547" s="6"/>
      <c r="F547" s="6"/>
      <c r="K547" s="7"/>
    </row>
    <row r="548" spans="5:11" ht="14.25" customHeight="1" x14ac:dyDescent="0.35">
      <c r="E548" s="6"/>
      <c r="F548" s="6"/>
      <c r="K548" s="7"/>
    </row>
    <row r="549" spans="5:11" ht="14.25" customHeight="1" x14ac:dyDescent="0.35">
      <c r="E549" s="6"/>
      <c r="F549" s="6"/>
      <c r="K549" s="7"/>
    </row>
    <row r="550" spans="5:11" ht="14.25" customHeight="1" x14ac:dyDescent="0.35">
      <c r="E550" s="6"/>
      <c r="F550" s="6"/>
      <c r="K550" s="7"/>
    </row>
    <row r="551" spans="5:11" ht="14.25" customHeight="1" x14ac:dyDescent="0.35">
      <c r="E551" s="6"/>
      <c r="F551" s="6"/>
      <c r="K551" s="7"/>
    </row>
    <row r="552" spans="5:11" ht="14.25" customHeight="1" x14ac:dyDescent="0.35">
      <c r="E552" s="6"/>
      <c r="F552" s="6"/>
      <c r="K552" s="7"/>
    </row>
    <row r="553" spans="5:11" ht="14.25" customHeight="1" x14ac:dyDescent="0.35">
      <c r="E553" s="6"/>
      <c r="F553" s="6"/>
      <c r="K553" s="7"/>
    </row>
    <row r="554" spans="5:11" ht="14.25" customHeight="1" x14ac:dyDescent="0.35">
      <c r="E554" s="6"/>
      <c r="F554" s="6"/>
      <c r="K554" s="7"/>
    </row>
    <row r="555" spans="5:11" ht="14.25" customHeight="1" x14ac:dyDescent="0.35">
      <c r="E555" s="6"/>
      <c r="F555" s="6"/>
      <c r="K555" s="7"/>
    </row>
    <row r="556" spans="5:11" ht="14.25" customHeight="1" x14ac:dyDescent="0.35">
      <c r="E556" s="6"/>
      <c r="F556" s="6"/>
      <c r="K556" s="7"/>
    </row>
    <row r="557" spans="5:11" ht="14.25" customHeight="1" x14ac:dyDescent="0.35">
      <c r="E557" s="6"/>
      <c r="F557" s="6"/>
      <c r="K557" s="7"/>
    </row>
    <row r="558" spans="5:11" ht="14.25" customHeight="1" x14ac:dyDescent="0.35">
      <c r="E558" s="6"/>
      <c r="F558" s="6"/>
      <c r="K558" s="7"/>
    </row>
    <row r="559" spans="5:11" ht="14.25" customHeight="1" x14ac:dyDescent="0.35">
      <c r="E559" s="6"/>
      <c r="F559" s="6"/>
      <c r="K559" s="7"/>
    </row>
    <row r="560" spans="5:11" ht="14.25" customHeight="1" x14ac:dyDescent="0.35">
      <c r="E560" s="6"/>
      <c r="F560" s="6"/>
      <c r="K560" s="7"/>
    </row>
    <row r="561" spans="5:11" ht="14.25" customHeight="1" x14ac:dyDescent="0.35">
      <c r="E561" s="6"/>
      <c r="F561" s="6"/>
      <c r="K561" s="7"/>
    </row>
    <row r="562" spans="5:11" ht="14.25" customHeight="1" x14ac:dyDescent="0.35">
      <c r="E562" s="6"/>
      <c r="F562" s="6"/>
      <c r="K562" s="7"/>
    </row>
    <row r="563" spans="5:11" ht="14.25" customHeight="1" x14ac:dyDescent="0.35">
      <c r="E563" s="6"/>
      <c r="F563" s="6"/>
      <c r="K563" s="7"/>
    </row>
    <row r="564" spans="5:11" ht="14.25" customHeight="1" x14ac:dyDescent="0.35">
      <c r="E564" s="6"/>
      <c r="F564" s="6"/>
      <c r="K564" s="7"/>
    </row>
    <row r="565" spans="5:11" ht="14.25" customHeight="1" x14ac:dyDescent="0.35">
      <c r="E565" s="6"/>
      <c r="F565" s="6"/>
      <c r="K565" s="7"/>
    </row>
    <row r="566" spans="5:11" ht="14.25" customHeight="1" x14ac:dyDescent="0.35">
      <c r="E566" s="6"/>
      <c r="F566" s="6"/>
      <c r="K566" s="7"/>
    </row>
    <row r="567" spans="5:11" ht="14.25" customHeight="1" x14ac:dyDescent="0.35">
      <c r="E567" s="6"/>
      <c r="F567" s="6"/>
      <c r="K567" s="7"/>
    </row>
    <row r="568" spans="5:11" ht="14.25" customHeight="1" x14ac:dyDescent="0.35">
      <c r="E568" s="6"/>
      <c r="F568" s="6"/>
      <c r="K568" s="7"/>
    </row>
    <row r="569" spans="5:11" ht="14.25" customHeight="1" x14ac:dyDescent="0.35">
      <c r="E569" s="6"/>
      <c r="F569" s="6"/>
      <c r="K569" s="7"/>
    </row>
    <row r="570" spans="5:11" ht="14.25" customHeight="1" x14ac:dyDescent="0.35">
      <c r="E570" s="6"/>
      <c r="F570" s="6"/>
      <c r="K570" s="7"/>
    </row>
    <row r="571" spans="5:11" ht="14.25" customHeight="1" x14ac:dyDescent="0.35">
      <c r="E571" s="6"/>
      <c r="F571" s="6"/>
      <c r="K571" s="7"/>
    </row>
    <row r="572" spans="5:11" ht="14.25" customHeight="1" x14ac:dyDescent="0.35">
      <c r="E572" s="6"/>
      <c r="F572" s="6"/>
      <c r="K572" s="7"/>
    </row>
    <row r="573" spans="5:11" ht="14.25" customHeight="1" x14ac:dyDescent="0.35">
      <c r="E573" s="6"/>
      <c r="F573" s="6"/>
      <c r="K573" s="7"/>
    </row>
    <row r="574" spans="5:11" ht="14.25" customHeight="1" x14ac:dyDescent="0.35">
      <c r="E574" s="6"/>
      <c r="F574" s="6"/>
      <c r="K574" s="7"/>
    </row>
    <row r="575" spans="5:11" ht="14.25" customHeight="1" x14ac:dyDescent="0.35">
      <c r="E575" s="6"/>
      <c r="F575" s="6"/>
      <c r="K575" s="7"/>
    </row>
    <row r="576" spans="5:11" ht="14.25" customHeight="1" x14ac:dyDescent="0.35">
      <c r="E576" s="6"/>
      <c r="F576" s="6"/>
      <c r="K576" s="7"/>
    </row>
    <row r="577" spans="5:11" ht="14.25" customHeight="1" x14ac:dyDescent="0.35">
      <c r="E577" s="6"/>
      <c r="F577" s="6"/>
      <c r="K577" s="7"/>
    </row>
    <row r="578" spans="5:11" ht="14.25" customHeight="1" x14ac:dyDescent="0.35">
      <c r="E578" s="6"/>
      <c r="F578" s="6"/>
      <c r="K578" s="7"/>
    </row>
    <row r="579" spans="5:11" ht="14.25" customHeight="1" x14ac:dyDescent="0.35">
      <c r="E579" s="6"/>
      <c r="F579" s="6"/>
      <c r="K579" s="7"/>
    </row>
    <row r="580" spans="5:11" ht="14.25" customHeight="1" x14ac:dyDescent="0.35">
      <c r="E580" s="6"/>
      <c r="F580" s="6"/>
      <c r="K580" s="7"/>
    </row>
    <row r="581" spans="5:11" ht="14.25" customHeight="1" x14ac:dyDescent="0.35">
      <c r="E581" s="6"/>
      <c r="F581" s="6"/>
      <c r="K581" s="7"/>
    </row>
    <row r="582" spans="5:11" ht="14.25" customHeight="1" x14ac:dyDescent="0.35">
      <c r="E582" s="6"/>
      <c r="F582" s="6"/>
      <c r="K582" s="7"/>
    </row>
    <row r="583" spans="5:11" ht="14.25" customHeight="1" x14ac:dyDescent="0.35">
      <c r="E583" s="6"/>
      <c r="F583" s="6"/>
      <c r="K583" s="7"/>
    </row>
    <row r="584" spans="5:11" ht="14.25" customHeight="1" x14ac:dyDescent="0.35">
      <c r="E584" s="6"/>
      <c r="F584" s="6"/>
      <c r="K584" s="7"/>
    </row>
    <row r="585" spans="5:11" ht="14.25" customHeight="1" x14ac:dyDescent="0.35">
      <c r="E585" s="6"/>
      <c r="F585" s="6"/>
      <c r="K585" s="7"/>
    </row>
    <row r="586" spans="5:11" ht="14.25" customHeight="1" x14ac:dyDescent="0.35">
      <c r="E586" s="6"/>
      <c r="F586" s="6"/>
      <c r="K586" s="7"/>
    </row>
    <row r="587" spans="5:11" ht="14.25" customHeight="1" x14ac:dyDescent="0.35">
      <c r="E587" s="6"/>
      <c r="F587" s="6"/>
      <c r="K587" s="7"/>
    </row>
    <row r="588" spans="5:11" ht="14.25" customHeight="1" x14ac:dyDescent="0.35">
      <c r="E588" s="6"/>
      <c r="F588" s="6"/>
      <c r="K588" s="7"/>
    </row>
    <row r="589" spans="5:11" ht="14.25" customHeight="1" x14ac:dyDescent="0.35">
      <c r="E589" s="6"/>
      <c r="F589" s="6"/>
      <c r="K589" s="7"/>
    </row>
    <row r="590" spans="5:11" ht="14.25" customHeight="1" x14ac:dyDescent="0.35">
      <c r="E590" s="6"/>
      <c r="F590" s="6"/>
      <c r="K590" s="7"/>
    </row>
    <row r="591" spans="5:11" ht="14.25" customHeight="1" x14ac:dyDescent="0.35">
      <c r="E591" s="6"/>
      <c r="F591" s="6"/>
      <c r="K591" s="7"/>
    </row>
    <row r="592" spans="5:11" ht="14.25" customHeight="1" x14ac:dyDescent="0.35">
      <c r="E592" s="6"/>
      <c r="F592" s="6"/>
      <c r="K592" s="7"/>
    </row>
    <row r="593" spans="5:11" ht="14.25" customHeight="1" x14ac:dyDescent="0.35">
      <c r="E593" s="6"/>
      <c r="F593" s="6"/>
      <c r="K593" s="7"/>
    </row>
    <row r="594" spans="5:11" ht="14.25" customHeight="1" x14ac:dyDescent="0.35">
      <c r="E594" s="6"/>
      <c r="F594" s="6"/>
      <c r="K594" s="7"/>
    </row>
    <row r="595" spans="5:11" ht="14.25" customHeight="1" x14ac:dyDescent="0.35">
      <c r="E595" s="6"/>
      <c r="F595" s="6"/>
      <c r="K595" s="7"/>
    </row>
    <row r="596" spans="5:11" ht="14.25" customHeight="1" x14ac:dyDescent="0.35">
      <c r="E596" s="6"/>
      <c r="F596" s="6"/>
      <c r="K596" s="7"/>
    </row>
    <row r="597" spans="5:11" ht="14.25" customHeight="1" x14ac:dyDescent="0.35">
      <c r="E597" s="6"/>
      <c r="F597" s="6"/>
      <c r="K597" s="7"/>
    </row>
    <row r="598" spans="5:11" ht="14.25" customHeight="1" x14ac:dyDescent="0.35">
      <c r="E598" s="6"/>
      <c r="F598" s="6"/>
      <c r="K598" s="7"/>
    </row>
    <row r="599" spans="5:11" ht="14.25" customHeight="1" x14ac:dyDescent="0.35">
      <c r="E599" s="6"/>
      <c r="F599" s="6"/>
      <c r="K599" s="7"/>
    </row>
    <row r="600" spans="5:11" ht="14.25" customHeight="1" x14ac:dyDescent="0.35">
      <c r="E600" s="6"/>
      <c r="F600" s="6"/>
      <c r="K600" s="7"/>
    </row>
    <row r="601" spans="5:11" ht="14.25" customHeight="1" x14ac:dyDescent="0.35">
      <c r="E601" s="6"/>
      <c r="F601" s="6"/>
      <c r="K601" s="7"/>
    </row>
    <row r="602" spans="5:11" ht="14.25" customHeight="1" x14ac:dyDescent="0.35">
      <c r="E602" s="6"/>
      <c r="F602" s="6"/>
      <c r="K602" s="7"/>
    </row>
    <row r="603" spans="5:11" ht="14.25" customHeight="1" x14ac:dyDescent="0.35">
      <c r="E603" s="6"/>
      <c r="F603" s="6"/>
      <c r="K603" s="7"/>
    </row>
    <row r="604" spans="5:11" ht="14.25" customHeight="1" x14ac:dyDescent="0.35">
      <c r="E604" s="6"/>
      <c r="F604" s="6"/>
      <c r="K604" s="7"/>
    </row>
    <row r="605" spans="5:11" ht="14.25" customHeight="1" x14ac:dyDescent="0.35">
      <c r="E605" s="6"/>
      <c r="F605" s="6"/>
      <c r="K605" s="7"/>
    </row>
    <row r="606" spans="5:11" ht="14.25" customHeight="1" x14ac:dyDescent="0.35">
      <c r="E606" s="6"/>
      <c r="F606" s="6"/>
      <c r="K606" s="7"/>
    </row>
    <row r="607" spans="5:11" ht="14.25" customHeight="1" x14ac:dyDescent="0.35">
      <c r="E607" s="6"/>
      <c r="F607" s="6"/>
      <c r="K607" s="7"/>
    </row>
    <row r="608" spans="5:11" ht="14.25" customHeight="1" x14ac:dyDescent="0.35">
      <c r="E608" s="6"/>
      <c r="F608" s="6"/>
      <c r="K608" s="7"/>
    </row>
    <row r="609" spans="5:11" ht="14.25" customHeight="1" x14ac:dyDescent="0.35">
      <c r="E609" s="6"/>
      <c r="F609" s="6"/>
      <c r="K609" s="7"/>
    </row>
    <row r="610" spans="5:11" ht="14.25" customHeight="1" x14ac:dyDescent="0.35">
      <c r="E610" s="6"/>
      <c r="F610" s="6"/>
      <c r="K610" s="7"/>
    </row>
    <row r="611" spans="5:11" ht="14.25" customHeight="1" x14ac:dyDescent="0.35">
      <c r="E611" s="6"/>
      <c r="F611" s="6"/>
      <c r="K611" s="7"/>
    </row>
    <row r="612" spans="5:11" ht="14.25" customHeight="1" x14ac:dyDescent="0.35">
      <c r="E612" s="6"/>
      <c r="F612" s="6"/>
      <c r="K612" s="7"/>
    </row>
    <row r="613" spans="5:11" ht="14.25" customHeight="1" x14ac:dyDescent="0.35">
      <c r="E613" s="6"/>
      <c r="F613" s="6"/>
      <c r="K613" s="7"/>
    </row>
    <row r="614" spans="5:11" ht="14.25" customHeight="1" x14ac:dyDescent="0.35">
      <c r="E614" s="6"/>
      <c r="F614" s="6"/>
      <c r="K614" s="7"/>
    </row>
    <row r="615" spans="5:11" ht="14.25" customHeight="1" x14ac:dyDescent="0.35">
      <c r="E615" s="6"/>
      <c r="F615" s="6"/>
      <c r="K615" s="7"/>
    </row>
    <row r="616" spans="5:11" ht="14.25" customHeight="1" x14ac:dyDescent="0.35">
      <c r="E616" s="6"/>
      <c r="F616" s="6"/>
      <c r="K616" s="7"/>
    </row>
    <row r="617" spans="5:11" ht="14.25" customHeight="1" x14ac:dyDescent="0.35">
      <c r="E617" s="6"/>
      <c r="F617" s="6"/>
      <c r="K617" s="7"/>
    </row>
    <row r="618" spans="5:11" ht="14.25" customHeight="1" x14ac:dyDescent="0.35">
      <c r="E618" s="6"/>
      <c r="F618" s="6"/>
      <c r="K618" s="7"/>
    </row>
    <row r="619" spans="5:11" ht="14.25" customHeight="1" x14ac:dyDescent="0.35">
      <c r="E619" s="6"/>
      <c r="F619" s="6"/>
      <c r="K619" s="7"/>
    </row>
    <row r="620" spans="5:11" ht="14.25" customHeight="1" x14ac:dyDescent="0.35">
      <c r="E620" s="6"/>
      <c r="F620" s="6"/>
      <c r="K620" s="7"/>
    </row>
    <row r="621" spans="5:11" ht="14.25" customHeight="1" x14ac:dyDescent="0.35">
      <c r="E621" s="6"/>
      <c r="F621" s="6"/>
      <c r="K621" s="7"/>
    </row>
    <row r="622" spans="5:11" ht="14.25" customHeight="1" x14ac:dyDescent="0.35">
      <c r="E622" s="6"/>
      <c r="F622" s="6"/>
      <c r="K622" s="7"/>
    </row>
    <row r="623" spans="5:11" ht="14.25" customHeight="1" x14ac:dyDescent="0.35">
      <c r="E623" s="6"/>
      <c r="F623" s="6"/>
      <c r="K623" s="7"/>
    </row>
    <row r="624" spans="5:11" ht="14.25" customHeight="1" x14ac:dyDescent="0.35">
      <c r="E624" s="6"/>
      <c r="F624" s="6"/>
      <c r="K624" s="7"/>
    </row>
    <row r="625" spans="5:11" ht="14.25" customHeight="1" x14ac:dyDescent="0.35">
      <c r="E625" s="6"/>
      <c r="F625" s="6"/>
      <c r="K625" s="7"/>
    </row>
    <row r="626" spans="5:11" ht="14.25" customHeight="1" x14ac:dyDescent="0.35">
      <c r="E626" s="6"/>
      <c r="F626" s="6"/>
      <c r="K626" s="7"/>
    </row>
    <row r="627" spans="5:11" ht="14.25" customHeight="1" x14ac:dyDescent="0.35">
      <c r="E627" s="6"/>
      <c r="F627" s="6"/>
      <c r="K627" s="7"/>
    </row>
    <row r="628" spans="5:11" ht="14.25" customHeight="1" x14ac:dyDescent="0.35">
      <c r="E628" s="6"/>
      <c r="F628" s="6"/>
      <c r="K628" s="7"/>
    </row>
    <row r="629" spans="5:11" ht="14.25" customHeight="1" x14ac:dyDescent="0.35">
      <c r="E629" s="6"/>
      <c r="F629" s="6"/>
      <c r="K629" s="7"/>
    </row>
    <row r="630" spans="5:11" ht="14.25" customHeight="1" x14ac:dyDescent="0.35">
      <c r="E630" s="6"/>
      <c r="F630" s="6"/>
      <c r="K630" s="7"/>
    </row>
    <row r="631" spans="5:11" ht="14.25" customHeight="1" x14ac:dyDescent="0.35">
      <c r="E631" s="6"/>
      <c r="F631" s="6"/>
      <c r="K631" s="7"/>
    </row>
    <row r="632" spans="5:11" ht="14.25" customHeight="1" x14ac:dyDescent="0.35">
      <c r="E632" s="6"/>
      <c r="F632" s="6"/>
      <c r="K632" s="7"/>
    </row>
    <row r="633" spans="5:11" ht="14.25" customHeight="1" x14ac:dyDescent="0.35">
      <c r="E633" s="6"/>
      <c r="F633" s="6"/>
      <c r="K633" s="7"/>
    </row>
    <row r="634" spans="5:11" ht="14.25" customHeight="1" x14ac:dyDescent="0.35">
      <c r="E634" s="6"/>
      <c r="F634" s="6"/>
      <c r="K634" s="7"/>
    </row>
    <row r="635" spans="5:11" ht="14.25" customHeight="1" x14ac:dyDescent="0.35">
      <c r="E635" s="6"/>
      <c r="F635" s="6"/>
      <c r="K635" s="7"/>
    </row>
    <row r="636" spans="5:11" ht="14.25" customHeight="1" x14ac:dyDescent="0.35">
      <c r="E636" s="6"/>
      <c r="F636" s="6"/>
      <c r="K636" s="7"/>
    </row>
    <row r="637" spans="5:11" ht="14.25" customHeight="1" x14ac:dyDescent="0.35">
      <c r="E637" s="6"/>
      <c r="F637" s="6"/>
      <c r="K637" s="7"/>
    </row>
    <row r="638" spans="5:11" ht="14.25" customHeight="1" x14ac:dyDescent="0.35">
      <c r="E638" s="6"/>
      <c r="F638" s="6"/>
      <c r="K638" s="7"/>
    </row>
    <row r="639" spans="5:11" ht="14.25" customHeight="1" x14ac:dyDescent="0.35">
      <c r="E639" s="6"/>
      <c r="F639" s="6"/>
      <c r="K639" s="7"/>
    </row>
    <row r="640" spans="5:11" ht="14.25" customHeight="1" x14ac:dyDescent="0.35">
      <c r="E640" s="6"/>
      <c r="F640" s="6"/>
      <c r="K640" s="7"/>
    </row>
    <row r="641" spans="5:11" ht="14.25" customHeight="1" x14ac:dyDescent="0.35">
      <c r="E641" s="6"/>
      <c r="F641" s="6"/>
      <c r="K641" s="7"/>
    </row>
    <row r="642" spans="5:11" ht="14.25" customHeight="1" x14ac:dyDescent="0.35">
      <c r="E642" s="6"/>
      <c r="F642" s="6"/>
      <c r="K642" s="7"/>
    </row>
    <row r="643" spans="5:11" ht="14.25" customHeight="1" x14ac:dyDescent="0.35">
      <c r="E643" s="6"/>
      <c r="F643" s="6"/>
      <c r="K643" s="7"/>
    </row>
    <row r="644" spans="5:11" ht="14.25" customHeight="1" x14ac:dyDescent="0.35">
      <c r="E644" s="6"/>
      <c r="F644" s="6"/>
      <c r="K644" s="7"/>
    </row>
    <row r="645" spans="5:11" ht="14.25" customHeight="1" x14ac:dyDescent="0.35">
      <c r="E645" s="6"/>
      <c r="F645" s="6"/>
      <c r="K645" s="7"/>
    </row>
    <row r="646" spans="5:11" ht="14.25" customHeight="1" x14ac:dyDescent="0.35">
      <c r="E646" s="6"/>
      <c r="F646" s="6"/>
      <c r="K646" s="7"/>
    </row>
    <row r="647" spans="5:11" ht="14.25" customHeight="1" x14ac:dyDescent="0.35">
      <c r="E647" s="6"/>
      <c r="F647" s="6"/>
      <c r="K647" s="7"/>
    </row>
    <row r="648" spans="5:11" ht="14.25" customHeight="1" x14ac:dyDescent="0.35">
      <c r="E648" s="6"/>
      <c r="F648" s="6"/>
      <c r="K648" s="7"/>
    </row>
    <row r="649" spans="5:11" ht="14.25" customHeight="1" x14ac:dyDescent="0.35">
      <c r="E649" s="6"/>
      <c r="F649" s="6"/>
      <c r="K649" s="7"/>
    </row>
    <row r="650" spans="5:11" ht="14.25" customHeight="1" x14ac:dyDescent="0.35">
      <c r="E650" s="6"/>
      <c r="F650" s="6"/>
      <c r="K650" s="7"/>
    </row>
    <row r="651" spans="5:11" ht="14.25" customHeight="1" x14ac:dyDescent="0.35">
      <c r="E651" s="6"/>
      <c r="F651" s="6"/>
      <c r="K651" s="7"/>
    </row>
    <row r="652" spans="5:11" ht="14.25" customHeight="1" x14ac:dyDescent="0.35">
      <c r="E652" s="6"/>
      <c r="F652" s="6"/>
      <c r="K652" s="7"/>
    </row>
    <row r="653" spans="5:11" ht="14.25" customHeight="1" x14ac:dyDescent="0.35">
      <c r="E653" s="6"/>
      <c r="F653" s="6"/>
      <c r="K653" s="7"/>
    </row>
    <row r="654" spans="5:11" ht="14.25" customHeight="1" x14ac:dyDescent="0.35">
      <c r="E654" s="6"/>
      <c r="F654" s="6"/>
      <c r="K654" s="7"/>
    </row>
    <row r="655" spans="5:11" ht="14.25" customHeight="1" x14ac:dyDescent="0.35">
      <c r="E655" s="6"/>
      <c r="F655" s="6"/>
      <c r="K655" s="7"/>
    </row>
    <row r="656" spans="5:11" ht="14.25" customHeight="1" x14ac:dyDescent="0.35">
      <c r="E656" s="6"/>
      <c r="F656" s="6"/>
      <c r="K656" s="7"/>
    </row>
    <row r="657" spans="5:11" ht="14.25" customHeight="1" x14ac:dyDescent="0.35">
      <c r="E657" s="6"/>
      <c r="F657" s="6"/>
      <c r="K657" s="7"/>
    </row>
    <row r="658" spans="5:11" ht="14.25" customHeight="1" x14ac:dyDescent="0.35">
      <c r="E658" s="6"/>
      <c r="F658" s="6"/>
      <c r="K658" s="7"/>
    </row>
    <row r="659" spans="5:11" ht="14.25" customHeight="1" x14ac:dyDescent="0.35">
      <c r="E659" s="6"/>
      <c r="F659" s="6"/>
      <c r="K659" s="7"/>
    </row>
    <row r="660" spans="5:11" ht="14.25" customHeight="1" x14ac:dyDescent="0.35">
      <c r="E660" s="6"/>
      <c r="F660" s="6"/>
      <c r="K660" s="7"/>
    </row>
    <row r="661" spans="5:11" ht="14.25" customHeight="1" x14ac:dyDescent="0.35">
      <c r="E661" s="6"/>
      <c r="F661" s="6"/>
      <c r="K661" s="7"/>
    </row>
    <row r="662" spans="5:11" ht="14.25" customHeight="1" x14ac:dyDescent="0.35">
      <c r="E662" s="6"/>
      <c r="F662" s="6"/>
      <c r="K662" s="7"/>
    </row>
    <row r="663" spans="5:11" ht="14.25" customHeight="1" x14ac:dyDescent="0.35">
      <c r="E663" s="6"/>
      <c r="F663" s="6"/>
      <c r="K663" s="7"/>
    </row>
    <row r="664" spans="5:11" ht="14.25" customHeight="1" x14ac:dyDescent="0.35">
      <c r="E664" s="6"/>
      <c r="F664" s="6"/>
      <c r="K664" s="7"/>
    </row>
    <row r="665" spans="5:11" ht="14.25" customHeight="1" x14ac:dyDescent="0.35">
      <c r="E665" s="6"/>
      <c r="F665" s="6"/>
      <c r="K665" s="7"/>
    </row>
    <row r="666" spans="5:11" ht="14.25" customHeight="1" x14ac:dyDescent="0.35">
      <c r="E666" s="6"/>
      <c r="F666" s="6"/>
      <c r="K666" s="7"/>
    </row>
    <row r="667" spans="5:11" ht="14.25" customHeight="1" x14ac:dyDescent="0.35">
      <c r="E667" s="6"/>
      <c r="F667" s="6"/>
      <c r="K667" s="7"/>
    </row>
    <row r="668" spans="5:11" ht="14.25" customHeight="1" x14ac:dyDescent="0.35">
      <c r="E668" s="6"/>
      <c r="F668" s="6"/>
      <c r="K668" s="7"/>
    </row>
    <row r="669" spans="5:11" ht="14.25" customHeight="1" x14ac:dyDescent="0.35">
      <c r="E669" s="6"/>
      <c r="F669" s="6"/>
      <c r="K669" s="7"/>
    </row>
    <row r="670" spans="5:11" ht="14.25" customHeight="1" x14ac:dyDescent="0.35">
      <c r="E670" s="6"/>
      <c r="F670" s="6"/>
      <c r="K670" s="7"/>
    </row>
    <row r="671" spans="5:11" ht="14.25" customHeight="1" x14ac:dyDescent="0.35">
      <c r="E671" s="6"/>
      <c r="F671" s="6"/>
      <c r="K671" s="7"/>
    </row>
    <row r="672" spans="5:11" ht="14.25" customHeight="1" x14ac:dyDescent="0.35">
      <c r="E672" s="6"/>
      <c r="F672" s="6"/>
      <c r="K672" s="7"/>
    </row>
    <row r="673" spans="5:11" ht="14.25" customHeight="1" x14ac:dyDescent="0.35">
      <c r="E673" s="6"/>
      <c r="F673" s="6"/>
      <c r="K673" s="7"/>
    </row>
    <row r="674" spans="5:11" ht="14.25" customHeight="1" x14ac:dyDescent="0.35">
      <c r="E674" s="6"/>
      <c r="F674" s="6"/>
      <c r="K674" s="7"/>
    </row>
    <row r="675" spans="5:11" ht="14.25" customHeight="1" x14ac:dyDescent="0.35">
      <c r="E675" s="6"/>
      <c r="F675" s="6"/>
      <c r="K675" s="7"/>
    </row>
    <row r="676" spans="5:11" ht="14.25" customHeight="1" x14ac:dyDescent="0.35">
      <c r="E676" s="6"/>
      <c r="F676" s="6"/>
      <c r="K676" s="7"/>
    </row>
    <row r="677" spans="5:11" ht="14.25" customHeight="1" x14ac:dyDescent="0.35">
      <c r="E677" s="6"/>
      <c r="F677" s="6"/>
      <c r="K677" s="7"/>
    </row>
    <row r="678" spans="5:11" ht="14.25" customHeight="1" x14ac:dyDescent="0.35">
      <c r="E678" s="6"/>
      <c r="F678" s="6"/>
      <c r="K678" s="7"/>
    </row>
    <row r="679" spans="5:11" ht="14.25" customHeight="1" x14ac:dyDescent="0.35">
      <c r="E679" s="6"/>
      <c r="F679" s="6"/>
      <c r="K679" s="7"/>
    </row>
    <row r="680" spans="5:11" ht="14.25" customHeight="1" x14ac:dyDescent="0.35">
      <c r="E680" s="6"/>
      <c r="F680" s="6"/>
      <c r="K680" s="7"/>
    </row>
    <row r="681" spans="5:11" ht="14.25" customHeight="1" x14ac:dyDescent="0.35">
      <c r="E681" s="6"/>
      <c r="F681" s="6"/>
      <c r="K681" s="7"/>
    </row>
    <row r="682" spans="5:11" ht="14.25" customHeight="1" x14ac:dyDescent="0.35">
      <c r="E682" s="6"/>
      <c r="F682" s="6"/>
      <c r="K682" s="7"/>
    </row>
    <row r="683" spans="5:11" ht="14.25" customHeight="1" x14ac:dyDescent="0.35">
      <c r="E683" s="6"/>
      <c r="F683" s="6"/>
      <c r="K683" s="7"/>
    </row>
    <row r="684" spans="5:11" ht="14.25" customHeight="1" x14ac:dyDescent="0.35">
      <c r="E684" s="6"/>
      <c r="F684" s="6"/>
      <c r="K684" s="7"/>
    </row>
    <row r="685" spans="5:11" ht="14.25" customHeight="1" x14ac:dyDescent="0.35">
      <c r="E685" s="6"/>
      <c r="F685" s="6"/>
      <c r="K685" s="7"/>
    </row>
    <row r="686" spans="5:11" ht="14.25" customHeight="1" x14ac:dyDescent="0.35">
      <c r="E686" s="6"/>
      <c r="F686" s="6"/>
      <c r="K686" s="7"/>
    </row>
    <row r="687" spans="5:11" ht="14.25" customHeight="1" x14ac:dyDescent="0.35">
      <c r="E687" s="6"/>
      <c r="F687" s="6"/>
      <c r="K687" s="7"/>
    </row>
    <row r="688" spans="5:11" ht="14.25" customHeight="1" x14ac:dyDescent="0.35">
      <c r="E688" s="6"/>
      <c r="F688" s="6"/>
      <c r="K688" s="7"/>
    </row>
    <row r="689" spans="5:11" ht="14.25" customHeight="1" x14ac:dyDescent="0.35">
      <c r="E689" s="6"/>
      <c r="F689" s="6"/>
      <c r="K689" s="7"/>
    </row>
    <row r="690" spans="5:11" ht="14.25" customHeight="1" x14ac:dyDescent="0.35">
      <c r="E690" s="6"/>
      <c r="F690" s="6"/>
      <c r="K690" s="7"/>
    </row>
    <row r="691" spans="5:11" ht="14.25" customHeight="1" x14ac:dyDescent="0.35">
      <c r="E691" s="6"/>
      <c r="F691" s="6"/>
      <c r="K691" s="7"/>
    </row>
    <row r="692" spans="5:11" ht="14.25" customHeight="1" x14ac:dyDescent="0.35">
      <c r="E692" s="6"/>
      <c r="F692" s="6"/>
      <c r="K692" s="7"/>
    </row>
    <row r="693" spans="5:11" ht="14.25" customHeight="1" x14ac:dyDescent="0.35">
      <c r="E693" s="6"/>
      <c r="F693" s="6"/>
      <c r="K693" s="7"/>
    </row>
    <row r="694" spans="5:11" ht="14.25" customHeight="1" x14ac:dyDescent="0.35">
      <c r="E694" s="6"/>
      <c r="F694" s="6"/>
      <c r="K694" s="7"/>
    </row>
    <row r="695" spans="5:11" ht="14.25" customHeight="1" x14ac:dyDescent="0.35">
      <c r="E695" s="6"/>
      <c r="F695" s="6"/>
      <c r="K695" s="7"/>
    </row>
    <row r="696" spans="5:11" ht="14.25" customHeight="1" x14ac:dyDescent="0.35">
      <c r="E696" s="6"/>
      <c r="F696" s="6"/>
      <c r="K696" s="7"/>
    </row>
    <row r="697" spans="5:11" ht="14.25" customHeight="1" x14ac:dyDescent="0.35">
      <c r="E697" s="6"/>
      <c r="F697" s="6"/>
      <c r="K697" s="7"/>
    </row>
    <row r="698" spans="5:11" ht="14.25" customHeight="1" x14ac:dyDescent="0.35">
      <c r="E698" s="6"/>
      <c r="F698" s="6"/>
      <c r="K698" s="7"/>
    </row>
    <row r="699" spans="5:11" ht="14.25" customHeight="1" x14ac:dyDescent="0.35">
      <c r="E699" s="6"/>
      <c r="F699" s="6"/>
      <c r="K699" s="7"/>
    </row>
    <row r="700" spans="5:11" ht="14.25" customHeight="1" x14ac:dyDescent="0.35">
      <c r="E700" s="6"/>
      <c r="F700" s="6"/>
      <c r="K700" s="7"/>
    </row>
    <row r="701" spans="5:11" ht="14.25" customHeight="1" x14ac:dyDescent="0.35">
      <c r="E701" s="6"/>
      <c r="F701" s="6"/>
      <c r="K701" s="7"/>
    </row>
    <row r="702" spans="5:11" ht="14.25" customHeight="1" x14ac:dyDescent="0.35">
      <c r="E702" s="6"/>
      <c r="F702" s="6"/>
      <c r="K702" s="7"/>
    </row>
    <row r="703" spans="5:11" ht="14.25" customHeight="1" x14ac:dyDescent="0.35">
      <c r="E703" s="6"/>
      <c r="F703" s="6"/>
      <c r="K703" s="7"/>
    </row>
    <row r="704" spans="5:11" ht="14.25" customHeight="1" x14ac:dyDescent="0.35">
      <c r="E704" s="6"/>
      <c r="F704" s="6"/>
      <c r="K704" s="7"/>
    </row>
    <row r="705" spans="5:11" ht="14.25" customHeight="1" x14ac:dyDescent="0.35">
      <c r="E705" s="6"/>
      <c r="F705" s="6"/>
      <c r="K705" s="7"/>
    </row>
    <row r="706" spans="5:11" ht="14.25" customHeight="1" x14ac:dyDescent="0.35">
      <c r="E706" s="6"/>
      <c r="F706" s="6"/>
      <c r="K706" s="7"/>
    </row>
    <row r="707" spans="5:11" ht="14.25" customHeight="1" x14ac:dyDescent="0.35">
      <c r="E707" s="6"/>
      <c r="F707" s="6"/>
      <c r="K707" s="7"/>
    </row>
    <row r="708" spans="5:11" ht="14.25" customHeight="1" x14ac:dyDescent="0.35">
      <c r="E708" s="6"/>
      <c r="F708" s="6"/>
      <c r="K708" s="7"/>
    </row>
    <row r="709" spans="5:11" ht="14.25" customHeight="1" x14ac:dyDescent="0.35">
      <c r="E709" s="6"/>
      <c r="F709" s="6"/>
      <c r="K709" s="7"/>
    </row>
    <row r="710" spans="5:11" ht="14.25" customHeight="1" x14ac:dyDescent="0.35">
      <c r="E710" s="6"/>
      <c r="F710" s="6"/>
      <c r="K710" s="7"/>
    </row>
    <row r="711" spans="5:11" ht="14.25" customHeight="1" x14ac:dyDescent="0.35">
      <c r="E711" s="6"/>
      <c r="F711" s="6"/>
      <c r="K711" s="7"/>
    </row>
    <row r="712" spans="5:11" ht="14.25" customHeight="1" x14ac:dyDescent="0.35">
      <c r="E712" s="6"/>
      <c r="F712" s="6"/>
      <c r="K712" s="7"/>
    </row>
    <row r="713" spans="5:11" ht="14.25" customHeight="1" x14ac:dyDescent="0.35">
      <c r="E713" s="6"/>
      <c r="F713" s="6"/>
      <c r="K713" s="7"/>
    </row>
    <row r="714" spans="5:11" ht="14.25" customHeight="1" x14ac:dyDescent="0.35">
      <c r="E714" s="6"/>
      <c r="F714" s="6"/>
      <c r="K714" s="7"/>
    </row>
    <row r="715" spans="5:11" ht="14.25" customHeight="1" x14ac:dyDescent="0.35">
      <c r="E715" s="6"/>
      <c r="F715" s="6"/>
      <c r="K715" s="7"/>
    </row>
    <row r="716" spans="5:11" ht="14.25" customHeight="1" x14ac:dyDescent="0.35">
      <c r="E716" s="6"/>
      <c r="F716" s="6"/>
      <c r="K716" s="7"/>
    </row>
    <row r="717" spans="5:11" ht="14.25" customHeight="1" x14ac:dyDescent="0.35">
      <c r="E717" s="6"/>
      <c r="F717" s="6"/>
      <c r="K717" s="7"/>
    </row>
    <row r="718" spans="5:11" ht="14.25" customHeight="1" x14ac:dyDescent="0.35">
      <c r="E718" s="6"/>
      <c r="F718" s="6"/>
      <c r="K718" s="7"/>
    </row>
    <row r="719" spans="5:11" ht="14.25" customHeight="1" x14ac:dyDescent="0.35">
      <c r="E719" s="6"/>
      <c r="F719" s="6"/>
      <c r="K719" s="7"/>
    </row>
    <row r="720" spans="5:11" ht="14.25" customHeight="1" x14ac:dyDescent="0.35">
      <c r="E720" s="6"/>
      <c r="F720" s="6"/>
      <c r="K720" s="7"/>
    </row>
    <row r="721" spans="5:11" ht="14.25" customHeight="1" x14ac:dyDescent="0.35">
      <c r="E721" s="6"/>
      <c r="F721" s="6"/>
      <c r="K721" s="7"/>
    </row>
    <row r="722" spans="5:11" ht="14.25" customHeight="1" x14ac:dyDescent="0.35">
      <c r="E722" s="6"/>
      <c r="F722" s="6"/>
      <c r="K722" s="7"/>
    </row>
    <row r="723" spans="5:11" ht="14.25" customHeight="1" x14ac:dyDescent="0.35">
      <c r="E723" s="6"/>
      <c r="F723" s="6"/>
      <c r="K723" s="7"/>
    </row>
    <row r="724" spans="5:11" ht="14.25" customHeight="1" x14ac:dyDescent="0.35">
      <c r="E724" s="6"/>
      <c r="F724" s="6"/>
      <c r="K724" s="7"/>
    </row>
    <row r="725" spans="5:11" ht="14.25" customHeight="1" x14ac:dyDescent="0.35">
      <c r="E725" s="6"/>
      <c r="F725" s="6"/>
      <c r="K725" s="7"/>
    </row>
    <row r="726" spans="5:11" ht="14.25" customHeight="1" x14ac:dyDescent="0.35">
      <c r="E726" s="6"/>
      <c r="F726" s="6"/>
      <c r="K726" s="7"/>
    </row>
    <row r="727" spans="5:11" ht="14.25" customHeight="1" x14ac:dyDescent="0.35">
      <c r="E727" s="6"/>
      <c r="F727" s="6"/>
      <c r="K727" s="7"/>
    </row>
    <row r="728" spans="5:11" ht="14.25" customHeight="1" x14ac:dyDescent="0.35">
      <c r="E728" s="6"/>
      <c r="F728" s="6"/>
      <c r="K728" s="7"/>
    </row>
    <row r="729" spans="5:11" ht="14.25" customHeight="1" x14ac:dyDescent="0.35">
      <c r="E729" s="6"/>
      <c r="F729" s="6"/>
      <c r="K729" s="7"/>
    </row>
    <row r="730" spans="5:11" ht="14.25" customHeight="1" x14ac:dyDescent="0.35">
      <c r="E730" s="6"/>
      <c r="F730" s="6"/>
      <c r="K730" s="7"/>
    </row>
    <row r="731" spans="5:11" ht="14.25" customHeight="1" x14ac:dyDescent="0.35">
      <c r="E731" s="6"/>
      <c r="F731" s="6"/>
      <c r="K731" s="7"/>
    </row>
    <row r="732" spans="5:11" ht="14.25" customHeight="1" x14ac:dyDescent="0.35">
      <c r="E732" s="6"/>
      <c r="F732" s="6"/>
      <c r="K732" s="7"/>
    </row>
    <row r="733" spans="5:11" ht="14.25" customHeight="1" x14ac:dyDescent="0.35">
      <c r="E733" s="6"/>
      <c r="F733" s="6"/>
      <c r="K733" s="7"/>
    </row>
    <row r="734" spans="5:11" ht="14.25" customHeight="1" x14ac:dyDescent="0.35">
      <c r="E734" s="6"/>
      <c r="F734" s="6"/>
      <c r="K734" s="7"/>
    </row>
    <row r="735" spans="5:11" ht="14.25" customHeight="1" x14ac:dyDescent="0.35">
      <c r="E735" s="6"/>
      <c r="F735" s="6"/>
      <c r="K735" s="7"/>
    </row>
    <row r="736" spans="5:11" ht="14.25" customHeight="1" x14ac:dyDescent="0.35">
      <c r="E736" s="6"/>
      <c r="F736" s="6"/>
      <c r="K736" s="7"/>
    </row>
    <row r="737" spans="5:11" ht="14.25" customHeight="1" x14ac:dyDescent="0.35">
      <c r="E737" s="6"/>
      <c r="F737" s="6"/>
      <c r="K737" s="7"/>
    </row>
    <row r="738" spans="5:11" ht="14.25" customHeight="1" x14ac:dyDescent="0.35">
      <c r="E738" s="6"/>
      <c r="F738" s="6"/>
      <c r="K738" s="7"/>
    </row>
    <row r="739" spans="5:11" ht="14.25" customHeight="1" x14ac:dyDescent="0.35">
      <c r="E739" s="6"/>
      <c r="F739" s="6"/>
      <c r="K739" s="7"/>
    </row>
    <row r="740" spans="5:11" ht="14.25" customHeight="1" x14ac:dyDescent="0.35">
      <c r="E740" s="6"/>
      <c r="F740" s="6"/>
      <c r="K740" s="7"/>
    </row>
    <row r="741" spans="5:11" ht="14.25" customHeight="1" x14ac:dyDescent="0.35">
      <c r="E741" s="6"/>
      <c r="F741" s="6"/>
      <c r="K741" s="7"/>
    </row>
    <row r="742" spans="5:11" ht="14.25" customHeight="1" x14ac:dyDescent="0.35">
      <c r="E742" s="6"/>
      <c r="F742" s="6"/>
      <c r="K742" s="7"/>
    </row>
    <row r="743" spans="5:11" ht="14.25" customHeight="1" x14ac:dyDescent="0.35">
      <c r="E743" s="6"/>
      <c r="F743" s="6"/>
      <c r="K743" s="7"/>
    </row>
    <row r="744" spans="5:11" ht="14.25" customHeight="1" x14ac:dyDescent="0.35">
      <c r="E744" s="6"/>
      <c r="F744" s="6"/>
      <c r="K744" s="7"/>
    </row>
    <row r="745" spans="5:11" ht="14.25" customHeight="1" x14ac:dyDescent="0.35">
      <c r="E745" s="6"/>
      <c r="F745" s="6"/>
      <c r="K745" s="7"/>
    </row>
    <row r="746" spans="5:11" ht="14.25" customHeight="1" x14ac:dyDescent="0.35">
      <c r="E746" s="6"/>
      <c r="F746" s="6"/>
      <c r="K746" s="7"/>
    </row>
    <row r="747" spans="5:11" ht="14.25" customHeight="1" x14ac:dyDescent="0.35">
      <c r="E747" s="6"/>
      <c r="F747" s="6"/>
      <c r="K747" s="7"/>
    </row>
    <row r="748" spans="5:11" ht="14.25" customHeight="1" x14ac:dyDescent="0.35">
      <c r="E748" s="6"/>
      <c r="F748" s="6"/>
      <c r="K748" s="7"/>
    </row>
    <row r="749" spans="5:11" ht="14.25" customHeight="1" x14ac:dyDescent="0.35">
      <c r="E749" s="6"/>
      <c r="F749" s="6"/>
      <c r="K749" s="7"/>
    </row>
    <row r="750" spans="5:11" ht="14.25" customHeight="1" x14ac:dyDescent="0.35">
      <c r="E750" s="6"/>
      <c r="F750" s="6"/>
      <c r="K750" s="7"/>
    </row>
    <row r="751" spans="5:11" ht="14.25" customHeight="1" x14ac:dyDescent="0.35">
      <c r="E751" s="6"/>
      <c r="F751" s="6"/>
      <c r="K751" s="7"/>
    </row>
    <row r="752" spans="5:11" ht="14.25" customHeight="1" x14ac:dyDescent="0.35">
      <c r="E752" s="6"/>
      <c r="F752" s="6"/>
      <c r="K752" s="7"/>
    </row>
    <row r="753" spans="5:11" ht="14.25" customHeight="1" x14ac:dyDescent="0.35">
      <c r="E753" s="6"/>
      <c r="F753" s="6"/>
      <c r="K753" s="7"/>
    </row>
    <row r="754" spans="5:11" ht="14.25" customHeight="1" x14ac:dyDescent="0.35">
      <c r="E754" s="6"/>
      <c r="F754" s="6"/>
      <c r="K754" s="7"/>
    </row>
    <row r="755" spans="5:11" ht="14.25" customHeight="1" x14ac:dyDescent="0.35">
      <c r="E755" s="6"/>
      <c r="F755" s="6"/>
      <c r="K755" s="7"/>
    </row>
    <row r="756" spans="5:11" ht="14.25" customHeight="1" x14ac:dyDescent="0.35">
      <c r="E756" s="6"/>
      <c r="F756" s="6"/>
      <c r="K756" s="7"/>
    </row>
    <row r="757" spans="5:11" ht="14.25" customHeight="1" x14ac:dyDescent="0.35">
      <c r="E757" s="6"/>
      <c r="F757" s="6"/>
      <c r="K757" s="7"/>
    </row>
    <row r="758" spans="5:11" ht="14.25" customHeight="1" x14ac:dyDescent="0.35">
      <c r="E758" s="6"/>
      <c r="F758" s="6"/>
      <c r="K758" s="7"/>
    </row>
    <row r="759" spans="5:11" ht="14.25" customHeight="1" x14ac:dyDescent="0.35">
      <c r="E759" s="6"/>
      <c r="F759" s="6"/>
      <c r="K759" s="7"/>
    </row>
    <row r="760" spans="5:11" ht="14.25" customHeight="1" x14ac:dyDescent="0.35">
      <c r="E760" s="6"/>
      <c r="F760" s="6"/>
      <c r="K760" s="7"/>
    </row>
    <row r="761" spans="5:11" ht="14.25" customHeight="1" x14ac:dyDescent="0.35">
      <c r="E761" s="6"/>
      <c r="F761" s="6"/>
      <c r="K761" s="7"/>
    </row>
    <row r="762" spans="5:11" ht="14.25" customHeight="1" x14ac:dyDescent="0.35">
      <c r="E762" s="6"/>
      <c r="F762" s="6"/>
      <c r="K762" s="7"/>
    </row>
    <row r="763" spans="5:11" ht="14.25" customHeight="1" x14ac:dyDescent="0.35">
      <c r="E763" s="6"/>
      <c r="F763" s="6"/>
      <c r="K763" s="7"/>
    </row>
    <row r="764" spans="5:11" ht="14.25" customHeight="1" x14ac:dyDescent="0.35">
      <c r="E764" s="6"/>
      <c r="F764" s="6"/>
      <c r="K764" s="7"/>
    </row>
    <row r="765" spans="5:11" ht="14.25" customHeight="1" x14ac:dyDescent="0.35">
      <c r="E765" s="6"/>
      <c r="F765" s="6"/>
      <c r="K765" s="7"/>
    </row>
    <row r="766" spans="5:11" ht="14.25" customHeight="1" x14ac:dyDescent="0.35">
      <c r="E766" s="6"/>
      <c r="F766" s="6"/>
      <c r="K766" s="7"/>
    </row>
    <row r="767" spans="5:11" ht="14.25" customHeight="1" x14ac:dyDescent="0.35">
      <c r="E767" s="6"/>
      <c r="F767" s="6"/>
      <c r="K767" s="7"/>
    </row>
    <row r="768" spans="5:11" ht="14.25" customHeight="1" x14ac:dyDescent="0.35">
      <c r="E768" s="6"/>
      <c r="F768" s="6"/>
      <c r="K768" s="7"/>
    </row>
    <row r="769" spans="5:11" ht="14.25" customHeight="1" x14ac:dyDescent="0.35">
      <c r="E769" s="6"/>
      <c r="F769" s="6"/>
      <c r="K769" s="7"/>
    </row>
    <row r="770" spans="5:11" ht="14.25" customHeight="1" x14ac:dyDescent="0.35">
      <c r="E770" s="6"/>
      <c r="F770" s="6"/>
      <c r="K770" s="7"/>
    </row>
    <row r="771" spans="5:11" ht="14.25" customHeight="1" x14ac:dyDescent="0.35">
      <c r="E771" s="6"/>
      <c r="F771" s="6"/>
      <c r="K771" s="7"/>
    </row>
    <row r="772" spans="5:11" ht="14.25" customHeight="1" x14ac:dyDescent="0.35">
      <c r="E772" s="6"/>
      <c r="F772" s="6"/>
      <c r="K772" s="7"/>
    </row>
    <row r="773" spans="5:11" ht="14.25" customHeight="1" x14ac:dyDescent="0.35">
      <c r="E773" s="6"/>
      <c r="F773" s="6"/>
      <c r="K773" s="7"/>
    </row>
    <row r="774" spans="5:11" ht="14.25" customHeight="1" x14ac:dyDescent="0.35">
      <c r="E774" s="6"/>
      <c r="F774" s="6"/>
      <c r="K774" s="7"/>
    </row>
    <row r="775" spans="5:11" ht="14.25" customHeight="1" x14ac:dyDescent="0.35">
      <c r="E775" s="6"/>
      <c r="F775" s="6"/>
      <c r="K775" s="7"/>
    </row>
    <row r="776" spans="5:11" ht="14.25" customHeight="1" x14ac:dyDescent="0.35">
      <c r="E776" s="6"/>
      <c r="F776" s="6"/>
      <c r="K776" s="7"/>
    </row>
    <row r="777" spans="5:11" ht="14.25" customHeight="1" x14ac:dyDescent="0.35">
      <c r="E777" s="6"/>
      <c r="F777" s="6"/>
      <c r="K777" s="7"/>
    </row>
    <row r="778" spans="5:11" ht="14.25" customHeight="1" x14ac:dyDescent="0.35">
      <c r="E778" s="6"/>
      <c r="F778" s="6"/>
      <c r="K778" s="7"/>
    </row>
    <row r="779" spans="5:11" ht="14.25" customHeight="1" x14ac:dyDescent="0.35">
      <c r="E779" s="6"/>
      <c r="F779" s="6"/>
      <c r="K779" s="7"/>
    </row>
    <row r="780" spans="5:11" ht="14.25" customHeight="1" x14ac:dyDescent="0.35">
      <c r="E780" s="6"/>
      <c r="F780" s="6"/>
      <c r="K780" s="7"/>
    </row>
    <row r="781" spans="5:11" ht="14.25" customHeight="1" x14ac:dyDescent="0.35">
      <c r="E781" s="6"/>
      <c r="F781" s="6"/>
      <c r="K781" s="7"/>
    </row>
    <row r="782" spans="5:11" ht="14.25" customHeight="1" x14ac:dyDescent="0.35">
      <c r="E782" s="6"/>
      <c r="F782" s="6"/>
      <c r="K782" s="7"/>
    </row>
    <row r="783" spans="5:11" ht="14.25" customHeight="1" x14ac:dyDescent="0.35">
      <c r="E783" s="6"/>
      <c r="F783" s="6"/>
      <c r="K783" s="7"/>
    </row>
    <row r="784" spans="5:11" ht="14.25" customHeight="1" x14ac:dyDescent="0.35">
      <c r="E784" s="6"/>
      <c r="F784" s="6"/>
      <c r="K784" s="7"/>
    </row>
    <row r="785" spans="5:11" ht="14.25" customHeight="1" x14ac:dyDescent="0.35">
      <c r="E785" s="6"/>
      <c r="F785" s="6"/>
      <c r="K785" s="7"/>
    </row>
    <row r="786" spans="5:11" ht="14.25" customHeight="1" x14ac:dyDescent="0.35">
      <c r="E786" s="6"/>
      <c r="F786" s="6"/>
      <c r="K786" s="7"/>
    </row>
    <row r="787" spans="5:11" ht="14.25" customHeight="1" x14ac:dyDescent="0.35">
      <c r="E787" s="6"/>
      <c r="F787" s="6"/>
      <c r="K787" s="7"/>
    </row>
    <row r="788" spans="5:11" ht="14.25" customHeight="1" x14ac:dyDescent="0.35">
      <c r="E788" s="6"/>
      <c r="F788" s="6"/>
      <c r="K788" s="7"/>
    </row>
    <row r="789" spans="5:11" ht="14.25" customHeight="1" x14ac:dyDescent="0.35">
      <c r="E789" s="6"/>
      <c r="F789" s="6"/>
      <c r="K789" s="7"/>
    </row>
    <row r="790" spans="5:11" ht="14.25" customHeight="1" x14ac:dyDescent="0.35">
      <c r="E790" s="6"/>
      <c r="F790" s="6"/>
      <c r="K790" s="7"/>
    </row>
    <row r="791" spans="5:11" ht="14.25" customHeight="1" x14ac:dyDescent="0.35">
      <c r="E791" s="6"/>
      <c r="F791" s="6"/>
      <c r="K791" s="7"/>
    </row>
    <row r="792" spans="5:11" ht="14.25" customHeight="1" x14ac:dyDescent="0.35">
      <c r="E792" s="6"/>
      <c r="F792" s="6"/>
      <c r="K792" s="7"/>
    </row>
    <row r="793" spans="5:11" ht="14.25" customHeight="1" x14ac:dyDescent="0.35">
      <c r="E793" s="6"/>
      <c r="F793" s="6"/>
      <c r="K793" s="7"/>
    </row>
    <row r="794" spans="5:11" ht="14.25" customHeight="1" x14ac:dyDescent="0.35">
      <c r="E794" s="6"/>
      <c r="F794" s="6"/>
      <c r="K794" s="7"/>
    </row>
    <row r="795" spans="5:11" ht="14.25" customHeight="1" x14ac:dyDescent="0.35">
      <c r="E795" s="6"/>
      <c r="F795" s="6"/>
      <c r="K795" s="7"/>
    </row>
    <row r="796" spans="5:11" ht="14.25" customHeight="1" x14ac:dyDescent="0.35">
      <c r="E796" s="6"/>
      <c r="F796" s="6"/>
      <c r="K796" s="7"/>
    </row>
    <row r="797" spans="5:11" ht="14.25" customHeight="1" x14ac:dyDescent="0.35">
      <c r="E797" s="6"/>
      <c r="F797" s="6"/>
      <c r="K797" s="7"/>
    </row>
    <row r="798" spans="5:11" ht="14.25" customHeight="1" x14ac:dyDescent="0.35">
      <c r="E798" s="6"/>
      <c r="F798" s="6"/>
      <c r="K798" s="7"/>
    </row>
    <row r="799" spans="5:11" ht="14.25" customHeight="1" x14ac:dyDescent="0.35">
      <c r="E799" s="6"/>
      <c r="F799" s="6"/>
      <c r="K799" s="7"/>
    </row>
    <row r="800" spans="5:11" ht="14.25" customHeight="1" x14ac:dyDescent="0.35">
      <c r="E800" s="6"/>
      <c r="F800" s="6"/>
      <c r="K800" s="7"/>
    </row>
    <row r="801" spans="5:11" ht="14.25" customHeight="1" x14ac:dyDescent="0.35">
      <c r="E801" s="6"/>
      <c r="F801" s="6"/>
      <c r="K801" s="7"/>
    </row>
    <row r="802" spans="5:11" ht="14.25" customHeight="1" x14ac:dyDescent="0.35">
      <c r="E802" s="6"/>
      <c r="F802" s="6"/>
      <c r="K802" s="7"/>
    </row>
    <row r="803" spans="5:11" ht="14.25" customHeight="1" x14ac:dyDescent="0.35">
      <c r="E803" s="6"/>
      <c r="F803" s="6"/>
      <c r="K803" s="7"/>
    </row>
    <row r="804" spans="5:11" ht="14.25" customHeight="1" x14ac:dyDescent="0.35">
      <c r="E804" s="6"/>
      <c r="F804" s="6"/>
      <c r="K804" s="7"/>
    </row>
    <row r="805" spans="5:11" ht="14.25" customHeight="1" x14ac:dyDescent="0.35">
      <c r="E805" s="6"/>
      <c r="F805" s="6"/>
      <c r="K805" s="7"/>
    </row>
    <row r="806" spans="5:11" ht="14.25" customHeight="1" x14ac:dyDescent="0.35">
      <c r="E806" s="6"/>
      <c r="F806" s="6"/>
      <c r="K806" s="7"/>
    </row>
    <row r="807" spans="5:11" ht="14.25" customHeight="1" x14ac:dyDescent="0.35">
      <c r="E807" s="6"/>
      <c r="F807" s="6"/>
      <c r="K807" s="7"/>
    </row>
    <row r="808" spans="5:11" ht="14.25" customHeight="1" x14ac:dyDescent="0.35">
      <c r="E808" s="6"/>
      <c r="F808" s="6"/>
      <c r="K808" s="7"/>
    </row>
    <row r="809" spans="5:11" ht="14.25" customHeight="1" x14ac:dyDescent="0.35">
      <c r="E809" s="6"/>
      <c r="F809" s="6"/>
      <c r="K809" s="7"/>
    </row>
    <row r="810" spans="5:11" ht="14.25" customHeight="1" x14ac:dyDescent="0.35">
      <c r="E810" s="6"/>
      <c r="F810" s="6"/>
      <c r="K810" s="7"/>
    </row>
    <row r="811" spans="5:11" ht="14.25" customHeight="1" x14ac:dyDescent="0.35">
      <c r="E811" s="6"/>
      <c r="F811" s="6"/>
      <c r="K811" s="7"/>
    </row>
    <row r="812" spans="5:11" ht="14.25" customHeight="1" x14ac:dyDescent="0.35">
      <c r="E812" s="6"/>
      <c r="F812" s="6"/>
      <c r="K812" s="7"/>
    </row>
    <row r="813" spans="5:11" ht="14.25" customHeight="1" x14ac:dyDescent="0.35">
      <c r="E813" s="6"/>
      <c r="F813" s="6"/>
      <c r="K813" s="7"/>
    </row>
    <row r="814" spans="5:11" ht="14.25" customHeight="1" x14ac:dyDescent="0.35">
      <c r="E814" s="6"/>
      <c r="F814" s="6"/>
      <c r="K814" s="7"/>
    </row>
    <row r="815" spans="5:11" ht="14.25" customHeight="1" x14ac:dyDescent="0.35">
      <c r="E815" s="6"/>
      <c r="F815" s="6"/>
      <c r="K815" s="7"/>
    </row>
    <row r="816" spans="5:11" ht="14.25" customHeight="1" x14ac:dyDescent="0.35">
      <c r="E816" s="6"/>
      <c r="F816" s="6"/>
      <c r="K816" s="7"/>
    </row>
    <row r="817" spans="5:11" ht="14.25" customHeight="1" x14ac:dyDescent="0.35">
      <c r="E817" s="6"/>
      <c r="F817" s="6"/>
      <c r="K817" s="7"/>
    </row>
    <row r="818" spans="5:11" ht="14.25" customHeight="1" x14ac:dyDescent="0.35">
      <c r="E818" s="6"/>
      <c r="F818" s="6"/>
      <c r="K818" s="7"/>
    </row>
    <row r="819" spans="5:11" ht="14.25" customHeight="1" x14ac:dyDescent="0.35">
      <c r="E819" s="6"/>
      <c r="F819" s="6"/>
      <c r="K819" s="7"/>
    </row>
    <row r="820" spans="5:11" ht="14.25" customHeight="1" x14ac:dyDescent="0.35">
      <c r="E820" s="6"/>
      <c r="F820" s="6"/>
      <c r="K820" s="7"/>
    </row>
    <row r="821" spans="5:11" ht="14.25" customHeight="1" x14ac:dyDescent="0.35">
      <c r="E821" s="6"/>
      <c r="F821" s="6"/>
      <c r="K821" s="7"/>
    </row>
    <row r="822" spans="5:11" ht="14.25" customHeight="1" x14ac:dyDescent="0.35">
      <c r="E822" s="6"/>
      <c r="F822" s="6"/>
      <c r="K822" s="7"/>
    </row>
    <row r="823" spans="5:11" ht="14.25" customHeight="1" x14ac:dyDescent="0.35">
      <c r="E823" s="6"/>
      <c r="F823" s="6"/>
      <c r="K823" s="7"/>
    </row>
    <row r="824" spans="5:11" ht="14.25" customHeight="1" x14ac:dyDescent="0.35">
      <c r="E824" s="6"/>
      <c r="F824" s="6"/>
      <c r="K824" s="7"/>
    </row>
    <row r="825" spans="5:11" ht="14.25" customHeight="1" x14ac:dyDescent="0.35">
      <c r="E825" s="6"/>
      <c r="F825" s="6"/>
      <c r="K825" s="7"/>
    </row>
    <row r="826" spans="5:11" ht="14.25" customHeight="1" x14ac:dyDescent="0.35">
      <c r="E826" s="6"/>
      <c r="F826" s="6"/>
      <c r="K826" s="7"/>
    </row>
    <row r="827" spans="5:11" ht="14.25" customHeight="1" x14ac:dyDescent="0.35">
      <c r="E827" s="6"/>
      <c r="F827" s="6"/>
      <c r="K827" s="7"/>
    </row>
    <row r="828" spans="5:11" ht="14.25" customHeight="1" x14ac:dyDescent="0.35">
      <c r="E828" s="6"/>
      <c r="F828" s="6"/>
      <c r="K828" s="7"/>
    </row>
    <row r="829" spans="5:11" ht="14.25" customHeight="1" x14ac:dyDescent="0.35">
      <c r="E829" s="6"/>
      <c r="F829" s="6"/>
      <c r="K829" s="7"/>
    </row>
    <row r="830" spans="5:11" ht="14.25" customHeight="1" x14ac:dyDescent="0.35">
      <c r="E830" s="6"/>
      <c r="F830" s="6"/>
      <c r="K830" s="7"/>
    </row>
    <row r="831" spans="5:11" ht="14.25" customHeight="1" x14ac:dyDescent="0.35">
      <c r="E831" s="6"/>
      <c r="F831" s="6"/>
      <c r="K831" s="7"/>
    </row>
    <row r="832" spans="5:11" ht="14.25" customHeight="1" x14ac:dyDescent="0.35">
      <c r="E832" s="6"/>
      <c r="F832" s="6"/>
      <c r="K832" s="7"/>
    </row>
    <row r="833" spans="5:11" ht="14.25" customHeight="1" x14ac:dyDescent="0.35">
      <c r="E833" s="6"/>
      <c r="F833" s="6"/>
      <c r="K833" s="7"/>
    </row>
    <row r="834" spans="5:11" ht="14.25" customHeight="1" x14ac:dyDescent="0.35">
      <c r="E834" s="6"/>
      <c r="F834" s="6"/>
      <c r="K834" s="7"/>
    </row>
    <row r="835" spans="5:11" ht="14.25" customHeight="1" x14ac:dyDescent="0.35">
      <c r="E835" s="6"/>
      <c r="F835" s="6"/>
      <c r="K835" s="7"/>
    </row>
    <row r="836" spans="5:11" ht="14.25" customHeight="1" x14ac:dyDescent="0.35">
      <c r="E836" s="6"/>
      <c r="F836" s="6"/>
      <c r="K836" s="7"/>
    </row>
    <row r="837" spans="5:11" ht="14.25" customHeight="1" x14ac:dyDescent="0.35">
      <c r="E837" s="6"/>
      <c r="F837" s="6"/>
      <c r="K837" s="7"/>
    </row>
    <row r="838" spans="5:11" ht="14.25" customHeight="1" x14ac:dyDescent="0.35">
      <c r="E838" s="6"/>
      <c r="F838" s="6"/>
      <c r="K838" s="7"/>
    </row>
    <row r="839" spans="5:11" ht="14.25" customHeight="1" x14ac:dyDescent="0.35">
      <c r="E839" s="6"/>
      <c r="F839" s="6"/>
      <c r="K839" s="7"/>
    </row>
    <row r="840" spans="5:11" ht="14.25" customHeight="1" x14ac:dyDescent="0.35">
      <c r="E840" s="6"/>
      <c r="F840" s="6"/>
      <c r="K840" s="7"/>
    </row>
    <row r="841" spans="5:11" ht="14.25" customHeight="1" x14ac:dyDescent="0.35">
      <c r="E841" s="6"/>
      <c r="F841" s="6"/>
      <c r="K841" s="7"/>
    </row>
    <row r="842" spans="5:11" ht="14.25" customHeight="1" x14ac:dyDescent="0.35">
      <c r="E842" s="6"/>
      <c r="F842" s="6"/>
      <c r="K842" s="7"/>
    </row>
    <row r="843" spans="5:11" ht="14.25" customHeight="1" x14ac:dyDescent="0.35">
      <c r="E843" s="6"/>
      <c r="F843" s="6"/>
      <c r="K843" s="7"/>
    </row>
    <row r="844" spans="5:11" ht="14.25" customHeight="1" x14ac:dyDescent="0.35">
      <c r="E844" s="6"/>
      <c r="F844" s="6"/>
      <c r="K844" s="7"/>
    </row>
    <row r="845" spans="5:11" ht="14.25" customHeight="1" x14ac:dyDescent="0.35">
      <c r="E845" s="6"/>
      <c r="F845" s="6"/>
      <c r="K845" s="7"/>
    </row>
    <row r="846" spans="5:11" ht="14.25" customHeight="1" x14ac:dyDescent="0.35">
      <c r="E846" s="6"/>
      <c r="F846" s="6"/>
      <c r="K846" s="7"/>
    </row>
    <row r="847" spans="5:11" ht="14.25" customHeight="1" x14ac:dyDescent="0.35">
      <c r="E847" s="6"/>
      <c r="F847" s="6"/>
      <c r="K847" s="7"/>
    </row>
    <row r="848" spans="5:11" ht="14.25" customHeight="1" x14ac:dyDescent="0.35">
      <c r="E848" s="6"/>
      <c r="F848" s="6"/>
      <c r="K848" s="7"/>
    </row>
    <row r="849" spans="5:11" ht="14.25" customHeight="1" x14ac:dyDescent="0.35">
      <c r="E849" s="6"/>
      <c r="F849" s="6"/>
      <c r="K849" s="7"/>
    </row>
    <row r="850" spans="5:11" ht="14.25" customHeight="1" x14ac:dyDescent="0.35">
      <c r="E850" s="6"/>
      <c r="F850" s="6"/>
      <c r="K850" s="7"/>
    </row>
    <row r="851" spans="5:11" ht="14.25" customHeight="1" x14ac:dyDescent="0.35">
      <c r="E851" s="6"/>
      <c r="F851" s="6"/>
      <c r="K851" s="7"/>
    </row>
    <row r="852" spans="5:11" ht="14.25" customHeight="1" x14ac:dyDescent="0.35">
      <c r="E852" s="6"/>
      <c r="F852" s="6"/>
      <c r="K852" s="7"/>
    </row>
    <row r="853" spans="5:11" ht="14.25" customHeight="1" x14ac:dyDescent="0.35">
      <c r="E853" s="6"/>
      <c r="F853" s="6"/>
      <c r="K853" s="7"/>
    </row>
    <row r="854" spans="5:11" ht="14.25" customHeight="1" x14ac:dyDescent="0.35">
      <c r="E854" s="6"/>
      <c r="F854" s="6"/>
      <c r="K854" s="7"/>
    </row>
    <row r="855" spans="5:11" ht="14.25" customHeight="1" x14ac:dyDescent="0.35">
      <c r="E855" s="6"/>
      <c r="F855" s="6"/>
      <c r="K855" s="7"/>
    </row>
    <row r="856" spans="5:11" ht="14.25" customHeight="1" x14ac:dyDescent="0.35">
      <c r="E856" s="6"/>
      <c r="F856" s="6"/>
      <c r="K856" s="7"/>
    </row>
    <row r="857" spans="5:11" ht="14.25" customHeight="1" x14ac:dyDescent="0.35">
      <c r="E857" s="6"/>
      <c r="F857" s="6"/>
      <c r="K857" s="7"/>
    </row>
    <row r="858" spans="5:11" ht="14.25" customHeight="1" x14ac:dyDescent="0.35">
      <c r="E858" s="6"/>
      <c r="F858" s="6"/>
      <c r="K858" s="7"/>
    </row>
    <row r="859" spans="5:11" ht="14.25" customHeight="1" x14ac:dyDescent="0.35">
      <c r="E859" s="6"/>
      <c r="F859" s="6"/>
      <c r="K859" s="7"/>
    </row>
    <row r="860" spans="5:11" ht="14.25" customHeight="1" x14ac:dyDescent="0.35">
      <c r="E860" s="6"/>
      <c r="F860" s="6"/>
      <c r="K860" s="7"/>
    </row>
    <row r="861" spans="5:11" ht="14.25" customHeight="1" x14ac:dyDescent="0.35">
      <c r="E861" s="6"/>
      <c r="F861" s="6"/>
      <c r="K861" s="7"/>
    </row>
    <row r="862" spans="5:11" ht="14.25" customHeight="1" x14ac:dyDescent="0.35">
      <c r="E862" s="6"/>
      <c r="F862" s="6"/>
      <c r="K862" s="7"/>
    </row>
    <row r="863" spans="5:11" ht="14.25" customHeight="1" x14ac:dyDescent="0.35">
      <c r="E863" s="6"/>
      <c r="F863" s="6"/>
      <c r="K863" s="7"/>
    </row>
    <row r="864" spans="5:11" ht="14.25" customHeight="1" x14ac:dyDescent="0.35">
      <c r="E864" s="6"/>
      <c r="F864" s="6"/>
      <c r="K864" s="7"/>
    </row>
    <row r="865" spans="5:11" ht="14.25" customHeight="1" x14ac:dyDescent="0.35">
      <c r="E865" s="6"/>
      <c r="F865" s="6"/>
      <c r="K865" s="7"/>
    </row>
    <row r="866" spans="5:11" ht="14.25" customHeight="1" x14ac:dyDescent="0.35">
      <c r="E866" s="6"/>
      <c r="F866" s="6"/>
      <c r="K866" s="7"/>
    </row>
    <row r="867" spans="5:11" ht="14.25" customHeight="1" x14ac:dyDescent="0.35">
      <c r="E867" s="6"/>
      <c r="F867" s="6"/>
      <c r="K867" s="7"/>
    </row>
    <row r="868" spans="5:11" ht="14.25" customHeight="1" x14ac:dyDescent="0.35">
      <c r="E868" s="6"/>
      <c r="F868" s="6"/>
      <c r="K868" s="7"/>
    </row>
    <row r="869" spans="5:11" ht="14.25" customHeight="1" x14ac:dyDescent="0.35">
      <c r="E869" s="6"/>
      <c r="F869" s="6"/>
      <c r="K869" s="7"/>
    </row>
    <row r="870" spans="5:11" ht="14.25" customHeight="1" x14ac:dyDescent="0.35">
      <c r="E870" s="6"/>
      <c r="F870" s="6"/>
      <c r="K870" s="7"/>
    </row>
    <row r="871" spans="5:11" ht="14.25" customHeight="1" x14ac:dyDescent="0.35">
      <c r="E871" s="6"/>
      <c r="F871" s="6"/>
      <c r="K871" s="7"/>
    </row>
    <row r="872" spans="5:11" ht="14.25" customHeight="1" x14ac:dyDescent="0.35">
      <c r="E872" s="6"/>
      <c r="F872" s="6"/>
      <c r="K872" s="7"/>
    </row>
    <row r="873" spans="5:11" ht="14.25" customHeight="1" x14ac:dyDescent="0.35">
      <c r="E873" s="6"/>
      <c r="F873" s="6"/>
      <c r="K873" s="7"/>
    </row>
    <row r="874" spans="5:11" ht="14.25" customHeight="1" x14ac:dyDescent="0.35">
      <c r="E874" s="6"/>
      <c r="F874" s="6"/>
      <c r="K874" s="7"/>
    </row>
    <row r="875" spans="5:11" ht="14.25" customHeight="1" x14ac:dyDescent="0.35">
      <c r="E875" s="6"/>
      <c r="F875" s="6"/>
      <c r="K875" s="7"/>
    </row>
    <row r="876" spans="5:11" ht="14.25" customHeight="1" x14ac:dyDescent="0.35">
      <c r="E876" s="6"/>
      <c r="F876" s="6"/>
      <c r="K876" s="7"/>
    </row>
    <row r="877" spans="5:11" ht="14.25" customHeight="1" x14ac:dyDescent="0.35">
      <c r="E877" s="6"/>
      <c r="F877" s="6"/>
      <c r="K877" s="7"/>
    </row>
    <row r="878" spans="5:11" ht="14.25" customHeight="1" x14ac:dyDescent="0.35">
      <c r="E878" s="6"/>
      <c r="F878" s="6"/>
      <c r="K878" s="7"/>
    </row>
    <row r="879" spans="5:11" ht="14.25" customHeight="1" x14ac:dyDescent="0.35">
      <c r="E879" s="6"/>
      <c r="F879" s="6"/>
      <c r="K879" s="7"/>
    </row>
    <row r="880" spans="5:11" ht="14.25" customHeight="1" x14ac:dyDescent="0.35">
      <c r="E880" s="6"/>
      <c r="F880" s="6"/>
      <c r="K880" s="7"/>
    </row>
    <row r="881" spans="5:11" ht="14.25" customHeight="1" x14ac:dyDescent="0.35">
      <c r="E881" s="6"/>
      <c r="F881" s="6"/>
      <c r="K881" s="7"/>
    </row>
    <row r="882" spans="5:11" ht="14.25" customHeight="1" x14ac:dyDescent="0.35">
      <c r="E882" s="6"/>
      <c r="F882" s="6"/>
      <c r="K882" s="7"/>
    </row>
    <row r="883" spans="5:11" ht="14.25" customHeight="1" x14ac:dyDescent="0.35">
      <c r="E883" s="6"/>
      <c r="F883" s="6"/>
      <c r="K883" s="7"/>
    </row>
    <row r="884" spans="5:11" ht="14.25" customHeight="1" x14ac:dyDescent="0.35">
      <c r="E884" s="6"/>
      <c r="F884" s="6"/>
      <c r="K884" s="7"/>
    </row>
    <row r="885" spans="5:11" ht="14.25" customHeight="1" x14ac:dyDescent="0.35">
      <c r="E885" s="6"/>
      <c r="F885" s="6"/>
      <c r="K885" s="7"/>
    </row>
    <row r="886" spans="5:11" ht="14.25" customHeight="1" x14ac:dyDescent="0.35">
      <c r="E886" s="6"/>
      <c r="F886" s="6"/>
      <c r="K886" s="7"/>
    </row>
    <row r="887" spans="5:11" ht="14.25" customHeight="1" x14ac:dyDescent="0.35">
      <c r="E887" s="6"/>
      <c r="F887" s="6"/>
      <c r="K887" s="7"/>
    </row>
    <row r="888" spans="5:11" ht="14.25" customHeight="1" x14ac:dyDescent="0.35">
      <c r="E888" s="6"/>
      <c r="F888" s="6"/>
      <c r="K888" s="7"/>
    </row>
    <row r="889" spans="5:11" ht="14.25" customHeight="1" x14ac:dyDescent="0.35">
      <c r="E889" s="6"/>
      <c r="F889" s="6"/>
      <c r="K889" s="7"/>
    </row>
    <row r="890" spans="5:11" ht="14.25" customHeight="1" x14ac:dyDescent="0.35">
      <c r="E890" s="6"/>
      <c r="F890" s="6"/>
      <c r="K890" s="7"/>
    </row>
    <row r="891" spans="5:11" ht="14.25" customHeight="1" x14ac:dyDescent="0.35">
      <c r="E891" s="6"/>
      <c r="F891" s="6"/>
      <c r="K891" s="7"/>
    </row>
    <row r="892" spans="5:11" ht="14.25" customHeight="1" x14ac:dyDescent="0.35">
      <c r="E892" s="6"/>
      <c r="F892" s="6"/>
      <c r="K892" s="7"/>
    </row>
    <row r="893" spans="5:11" ht="14.25" customHeight="1" x14ac:dyDescent="0.35">
      <c r="E893" s="6"/>
      <c r="F893" s="6"/>
      <c r="K893" s="7"/>
    </row>
    <row r="894" spans="5:11" ht="14.25" customHeight="1" x14ac:dyDescent="0.35">
      <c r="E894" s="6"/>
      <c r="F894" s="6"/>
      <c r="K894" s="7"/>
    </row>
    <row r="895" spans="5:11" ht="14.25" customHeight="1" x14ac:dyDescent="0.35">
      <c r="E895" s="6"/>
      <c r="F895" s="6"/>
      <c r="K895" s="7"/>
    </row>
    <row r="896" spans="5:11" ht="14.25" customHeight="1" x14ac:dyDescent="0.35">
      <c r="E896" s="6"/>
      <c r="F896" s="6"/>
      <c r="K896" s="7"/>
    </row>
    <row r="897" spans="5:11" ht="14.25" customHeight="1" x14ac:dyDescent="0.35">
      <c r="E897" s="6"/>
      <c r="F897" s="6"/>
      <c r="K897" s="7"/>
    </row>
    <row r="898" spans="5:11" ht="14.25" customHeight="1" x14ac:dyDescent="0.35">
      <c r="E898" s="6"/>
      <c r="F898" s="6"/>
      <c r="K898" s="7"/>
    </row>
    <row r="899" spans="5:11" ht="14.25" customHeight="1" x14ac:dyDescent="0.35">
      <c r="E899" s="6"/>
      <c r="F899" s="6"/>
      <c r="K899" s="7"/>
    </row>
    <row r="900" spans="5:11" ht="14.25" customHeight="1" x14ac:dyDescent="0.35">
      <c r="E900" s="6"/>
      <c r="F900" s="6"/>
      <c r="K900" s="7"/>
    </row>
    <row r="901" spans="5:11" ht="14.25" customHeight="1" x14ac:dyDescent="0.35">
      <c r="E901" s="6"/>
      <c r="F901" s="6"/>
      <c r="K901" s="7"/>
    </row>
    <row r="902" spans="5:11" ht="14.25" customHeight="1" x14ac:dyDescent="0.35">
      <c r="E902" s="6"/>
      <c r="F902" s="6"/>
      <c r="K902" s="7"/>
    </row>
    <row r="903" spans="5:11" ht="14.25" customHeight="1" x14ac:dyDescent="0.35">
      <c r="E903" s="6"/>
      <c r="F903" s="6"/>
      <c r="K903" s="7"/>
    </row>
    <row r="904" spans="5:11" ht="14.25" customHeight="1" x14ac:dyDescent="0.35">
      <c r="E904" s="6"/>
      <c r="F904" s="6"/>
      <c r="K904" s="7"/>
    </row>
    <row r="905" spans="5:11" ht="14.25" customHeight="1" x14ac:dyDescent="0.35">
      <c r="E905" s="6"/>
      <c r="F905" s="6"/>
      <c r="K905" s="7"/>
    </row>
    <row r="906" spans="5:11" ht="14.25" customHeight="1" x14ac:dyDescent="0.35">
      <c r="E906" s="6"/>
      <c r="F906" s="6"/>
      <c r="K906" s="7"/>
    </row>
    <row r="907" spans="5:11" ht="14.25" customHeight="1" x14ac:dyDescent="0.35">
      <c r="E907" s="6"/>
      <c r="F907" s="6"/>
      <c r="K907" s="7"/>
    </row>
    <row r="908" spans="5:11" ht="14.25" customHeight="1" x14ac:dyDescent="0.35">
      <c r="E908" s="6"/>
      <c r="F908" s="6"/>
      <c r="K908" s="7"/>
    </row>
    <row r="909" spans="5:11" ht="14.25" customHeight="1" x14ac:dyDescent="0.35">
      <c r="E909" s="6"/>
      <c r="F909" s="6"/>
      <c r="K909" s="7"/>
    </row>
    <row r="910" spans="5:11" ht="14.25" customHeight="1" x14ac:dyDescent="0.35">
      <c r="E910" s="6"/>
      <c r="F910" s="6"/>
      <c r="K910" s="7"/>
    </row>
    <row r="911" spans="5:11" ht="14.25" customHeight="1" x14ac:dyDescent="0.35">
      <c r="E911" s="6"/>
      <c r="F911" s="6"/>
      <c r="K911" s="7"/>
    </row>
    <row r="912" spans="5:11" ht="14.25" customHeight="1" x14ac:dyDescent="0.35">
      <c r="E912" s="6"/>
      <c r="F912" s="6"/>
      <c r="K912" s="7"/>
    </row>
    <row r="913" spans="5:11" ht="14.25" customHeight="1" x14ac:dyDescent="0.35">
      <c r="E913" s="6"/>
      <c r="F913" s="6"/>
      <c r="K913" s="7"/>
    </row>
    <row r="914" spans="5:11" ht="14.25" customHeight="1" x14ac:dyDescent="0.35">
      <c r="E914" s="6"/>
      <c r="F914" s="6"/>
      <c r="K914" s="7"/>
    </row>
    <row r="915" spans="5:11" ht="14.25" customHeight="1" x14ac:dyDescent="0.35">
      <c r="E915" s="6"/>
      <c r="F915" s="6"/>
      <c r="K915" s="7"/>
    </row>
    <row r="916" spans="5:11" ht="14.25" customHeight="1" x14ac:dyDescent="0.35">
      <c r="E916" s="6"/>
      <c r="F916" s="6"/>
      <c r="K916" s="7"/>
    </row>
    <row r="917" spans="5:11" ht="14.25" customHeight="1" x14ac:dyDescent="0.35">
      <c r="E917" s="6"/>
      <c r="F917" s="6"/>
      <c r="K917" s="7"/>
    </row>
    <row r="918" spans="5:11" ht="14.25" customHeight="1" x14ac:dyDescent="0.35">
      <c r="E918" s="6"/>
      <c r="F918" s="6"/>
      <c r="K918" s="7"/>
    </row>
    <row r="919" spans="5:11" ht="14.25" customHeight="1" x14ac:dyDescent="0.35">
      <c r="E919" s="6"/>
      <c r="F919" s="6"/>
      <c r="K919" s="7"/>
    </row>
    <row r="920" spans="5:11" ht="14.25" customHeight="1" x14ac:dyDescent="0.35">
      <c r="E920" s="6"/>
      <c r="F920" s="6"/>
      <c r="K920" s="7"/>
    </row>
    <row r="921" spans="5:11" ht="14.25" customHeight="1" x14ac:dyDescent="0.35">
      <c r="E921" s="6"/>
      <c r="F921" s="6"/>
      <c r="K921" s="7"/>
    </row>
    <row r="922" spans="5:11" ht="14.25" customHeight="1" x14ac:dyDescent="0.35">
      <c r="E922" s="6"/>
      <c r="F922" s="6"/>
      <c r="K922" s="7"/>
    </row>
    <row r="923" spans="5:11" ht="14.25" customHeight="1" x14ac:dyDescent="0.35">
      <c r="E923" s="6"/>
      <c r="F923" s="6"/>
      <c r="K923" s="7"/>
    </row>
    <row r="924" spans="5:11" ht="14.25" customHeight="1" x14ac:dyDescent="0.35">
      <c r="E924" s="6"/>
      <c r="F924" s="6"/>
      <c r="K924" s="7"/>
    </row>
    <row r="925" spans="5:11" ht="14.25" customHeight="1" x14ac:dyDescent="0.35">
      <c r="E925" s="6"/>
      <c r="F925" s="6"/>
      <c r="K925" s="7"/>
    </row>
    <row r="926" spans="5:11" ht="14.25" customHeight="1" x14ac:dyDescent="0.35">
      <c r="E926" s="6"/>
      <c r="F926" s="6"/>
      <c r="K926" s="7"/>
    </row>
    <row r="927" spans="5:11" ht="14.25" customHeight="1" x14ac:dyDescent="0.35">
      <c r="E927" s="6"/>
      <c r="F927" s="6"/>
      <c r="K927" s="7"/>
    </row>
    <row r="928" spans="5:11" ht="14.25" customHeight="1" x14ac:dyDescent="0.35">
      <c r="E928" s="6"/>
      <c r="F928" s="6"/>
      <c r="K928" s="7"/>
    </row>
    <row r="929" spans="5:11" ht="14.25" customHeight="1" x14ac:dyDescent="0.35">
      <c r="E929" s="6"/>
      <c r="F929" s="6"/>
      <c r="K929" s="7"/>
    </row>
    <row r="930" spans="5:11" ht="14.25" customHeight="1" x14ac:dyDescent="0.35">
      <c r="E930" s="6"/>
      <c r="F930" s="6"/>
      <c r="K930" s="7"/>
    </row>
    <row r="931" spans="5:11" ht="14.25" customHeight="1" x14ac:dyDescent="0.35">
      <c r="E931" s="6"/>
      <c r="F931" s="6"/>
      <c r="K931" s="7"/>
    </row>
    <row r="932" spans="5:11" ht="14.25" customHeight="1" x14ac:dyDescent="0.35">
      <c r="E932" s="6"/>
      <c r="F932" s="6"/>
      <c r="K932" s="7"/>
    </row>
    <row r="933" spans="5:11" ht="14.25" customHeight="1" x14ac:dyDescent="0.35">
      <c r="E933" s="6"/>
      <c r="F933" s="6"/>
      <c r="K933" s="7"/>
    </row>
    <row r="934" spans="5:11" ht="14.25" customHeight="1" x14ac:dyDescent="0.35">
      <c r="E934" s="6"/>
      <c r="F934" s="6"/>
      <c r="K934" s="7"/>
    </row>
    <row r="935" spans="5:11" ht="14.25" customHeight="1" x14ac:dyDescent="0.35">
      <c r="E935" s="6"/>
      <c r="F935" s="6"/>
      <c r="K935" s="7"/>
    </row>
    <row r="936" spans="5:11" ht="14.25" customHeight="1" x14ac:dyDescent="0.35">
      <c r="E936" s="6"/>
      <c r="F936" s="6"/>
      <c r="K936" s="7"/>
    </row>
    <row r="937" spans="5:11" ht="14.25" customHeight="1" x14ac:dyDescent="0.35">
      <c r="E937" s="6"/>
      <c r="F937" s="6"/>
      <c r="K937" s="7"/>
    </row>
    <row r="938" spans="5:11" ht="14.25" customHeight="1" x14ac:dyDescent="0.35">
      <c r="E938" s="6"/>
      <c r="F938" s="6"/>
      <c r="K938" s="7"/>
    </row>
    <row r="939" spans="5:11" ht="14.25" customHeight="1" x14ac:dyDescent="0.35">
      <c r="E939" s="6"/>
      <c r="F939" s="6"/>
      <c r="K939" s="7"/>
    </row>
    <row r="940" spans="5:11" ht="14.25" customHeight="1" x14ac:dyDescent="0.35">
      <c r="E940" s="6"/>
      <c r="F940" s="6"/>
      <c r="K940" s="7"/>
    </row>
    <row r="941" spans="5:11" ht="14.25" customHeight="1" x14ac:dyDescent="0.35">
      <c r="E941" s="6"/>
      <c r="F941" s="6"/>
      <c r="K941" s="7"/>
    </row>
    <row r="942" spans="5:11" ht="14.25" customHeight="1" x14ac:dyDescent="0.35">
      <c r="E942" s="6"/>
      <c r="F942" s="6"/>
      <c r="K942" s="7"/>
    </row>
    <row r="943" spans="5:11" ht="14.25" customHeight="1" x14ac:dyDescent="0.35">
      <c r="E943" s="6"/>
      <c r="F943" s="6"/>
      <c r="K943" s="7"/>
    </row>
    <row r="944" spans="5:11" ht="14.25" customHeight="1" x14ac:dyDescent="0.35">
      <c r="E944" s="6"/>
      <c r="F944" s="6"/>
      <c r="K944" s="7"/>
    </row>
    <row r="945" spans="5:11" ht="14.25" customHeight="1" x14ac:dyDescent="0.35">
      <c r="E945" s="6"/>
      <c r="F945" s="6"/>
      <c r="K945" s="7"/>
    </row>
    <row r="946" spans="5:11" ht="14.25" customHeight="1" x14ac:dyDescent="0.35">
      <c r="E946" s="6"/>
      <c r="F946" s="6"/>
      <c r="K946" s="7"/>
    </row>
    <row r="947" spans="5:11" ht="14.25" customHeight="1" x14ac:dyDescent="0.35">
      <c r="E947" s="6"/>
      <c r="F947" s="6"/>
      <c r="K947" s="7"/>
    </row>
    <row r="948" spans="5:11" ht="14.25" customHeight="1" x14ac:dyDescent="0.35">
      <c r="E948" s="6"/>
      <c r="F948" s="6"/>
      <c r="K948" s="7"/>
    </row>
    <row r="949" spans="5:11" ht="14.25" customHeight="1" x14ac:dyDescent="0.35">
      <c r="E949" s="6"/>
      <c r="F949" s="6"/>
      <c r="K949" s="7"/>
    </row>
    <row r="950" spans="5:11" ht="14.25" customHeight="1" x14ac:dyDescent="0.35">
      <c r="E950" s="6"/>
      <c r="F950" s="6"/>
      <c r="K950" s="7"/>
    </row>
    <row r="951" spans="5:11" ht="14.25" customHeight="1" x14ac:dyDescent="0.35">
      <c r="E951" s="6"/>
      <c r="F951" s="6"/>
      <c r="K951" s="7"/>
    </row>
    <row r="952" spans="5:11" ht="14.25" customHeight="1" x14ac:dyDescent="0.35">
      <c r="E952" s="6"/>
      <c r="F952" s="6"/>
      <c r="K952" s="7"/>
    </row>
    <row r="953" spans="5:11" ht="14.25" customHeight="1" x14ac:dyDescent="0.35">
      <c r="E953" s="6"/>
      <c r="F953" s="6"/>
      <c r="K953" s="7"/>
    </row>
    <row r="954" spans="5:11" ht="14.25" customHeight="1" x14ac:dyDescent="0.35">
      <c r="E954" s="6"/>
      <c r="F954" s="6"/>
      <c r="K954" s="7"/>
    </row>
    <row r="955" spans="5:11" ht="14.25" customHeight="1" x14ac:dyDescent="0.35">
      <c r="E955" s="6"/>
      <c r="F955" s="6"/>
      <c r="K955" s="7"/>
    </row>
    <row r="956" spans="5:11" ht="14.25" customHeight="1" x14ac:dyDescent="0.35">
      <c r="E956" s="6"/>
      <c r="F956" s="6"/>
      <c r="K956" s="7"/>
    </row>
    <row r="957" spans="5:11" ht="14.25" customHeight="1" x14ac:dyDescent="0.35">
      <c r="E957" s="6"/>
      <c r="F957" s="6"/>
      <c r="K957" s="7"/>
    </row>
    <row r="958" spans="5:11" ht="14.25" customHeight="1" x14ac:dyDescent="0.35">
      <c r="E958" s="6"/>
      <c r="F958" s="6"/>
      <c r="K958" s="7"/>
    </row>
    <row r="959" spans="5:11" ht="14.25" customHeight="1" x14ac:dyDescent="0.35">
      <c r="E959" s="6"/>
      <c r="F959" s="6"/>
      <c r="K959" s="7"/>
    </row>
    <row r="960" spans="5:11" ht="14.25" customHeight="1" x14ac:dyDescent="0.35">
      <c r="E960" s="6"/>
      <c r="F960" s="6"/>
      <c r="K960" s="7"/>
    </row>
    <row r="961" spans="5:11" ht="14.25" customHeight="1" x14ac:dyDescent="0.35">
      <c r="E961" s="6"/>
      <c r="F961" s="6"/>
      <c r="K961" s="7"/>
    </row>
    <row r="962" spans="5:11" ht="14.25" customHeight="1" x14ac:dyDescent="0.35">
      <c r="E962" s="6"/>
      <c r="F962" s="6"/>
      <c r="K962" s="7"/>
    </row>
    <row r="963" spans="5:11" ht="14.25" customHeight="1" x14ac:dyDescent="0.35">
      <c r="E963" s="6"/>
      <c r="F963" s="6"/>
      <c r="K963" s="7"/>
    </row>
    <row r="964" spans="5:11" ht="14.25" customHeight="1" x14ac:dyDescent="0.35">
      <c r="E964" s="6"/>
      <c r="F964" s="6"/>
      <c r="K964" s="7"/>
    </row>
    <row r="965" spans="5:11" ht="14.25" customHeight="1" x14ac:dyDescent="0.35">
      <c r="E965" s="6"/>
      <c r="F965" s="6"/>
      <c r="K965" s="7"/>
    </row>
    <row r="966" spans="5:11" ht="14.25" customHeight="1" x14ac:dyDescent="0.35">
      <c r="E966" s="6"/>
      <c r="F966" s="6"/>
      <c r="K966" s="7"/>
    </row>
    <row r="967" spans="5:11" ht="14.25" customHeight="1" x14ac:dyDescent="0.35">
      <c r="E967" s="6"/>
      <c r="F967" s="6"/>
      <c r="K967" s="7"/>
    </row>
    <row r="968" spans="5:11" ht="14.25" customHeight="1" x14ac:dyDescent="0.35">
      <c r="E968" s="6"/>
      <c r="F968" s="6"/>
      <c r="K968" s="7"/>
    </row>
    <row r="969" spans="5:11" ht="14.25" customHeight="1" x14ac:dyDescent="0.35">
      <c r="E969" s="6"/>
      <c r="F969" s="6"/>
      <c r="K969" s="7"/>
    </row>
    <row r="970" spans="5:11" ht="14.25" customHeight="1" x14ac:dyDescent="0.35">
      <c r="E970" s="6"/>
      <c r="F970" s="6"/>
      <c r="K970" s="7"/>
    </row>
    <row r="971" spans="5:11" ht="14.25" customHeight="1" x14ac:dyDescent="0.35">
      <c r="E971" s="6"/>
      <c r="F971" s="6"/>
      <c r="K971" s="7"/>
    </row>
    <row r="972" spans="5:11" ht="14.25" customHeight="1" x14ac:dyDescent="0.35">
      <c r="E972" s="6"/>
      <c r="F972" s="6"/>
      <c r="K972" s="7"/>
    </row>
    <row r="973" spans="5:11" ht="14.25" customHeight="1" x14ac:dyDescent="0.35">
      <c r="E973" s="6"/>
      <c r="F973" s="6"/>
      <c r="K973" s="7"/>
    </row>
    <row r="974" spans="5:11" ht="14.25" customHeight="1" x14ac:dyDescent="0.35">
      <c r="E974" s="6"/>
      <c r="F974" s="6"/>
      <c r="K974" s="7"/>
    </row>
    <row r="975" spans="5:11" ht="14.25" customHeight="1" x14ac:dyDescent="0.35">
      <c r="E975" s="6"/>
      <c r="F975" s="6"/>
      <c r="K975" s="7"/>
    </row>
    <row r="976" spans="5:11" ht="14.25" customHeight="1" x14ac:dyDescent="0.35">
      <c r="E976" s="6"/>
      <c r="F976" s="6"/>
      <c r="K976" s="7"/>
    </row>
    <row r="977" spans="5:11" ht="14.25" customHeight="1" x14ac:dyDescent="0.35">
      <c r="E977" s="6"/>
      <c r="F977" s="6"/>
      <c r="K977" s="7"/>
    </row>
    <row r="978" spans="5:11" ht="14.25" customHeight="1" x14ac:dyDescent="0.35">
      <c r="E978" s="6"/>
      <c r="F978" s="6"/>
      <c r="K978" s="7"/>
    </row>
    <row r="979" spans="5:11" ht="14.25" customHeight="1" x14ac:dyDescent="0.35">
      <c r="E979" s="6"/>
      <c r="F979" s="6"/>
      <c r="K979" s="7"/>
    </row>
    <row r="980" spans="5:11" ht="14.25" customHeight="1" x14ac:dyDescent="0.35">
      <c r="E980" s="6"/>
      <c r="F980" s="6"/>
      <c r="K980" s="7"/>
    </row>
    <row r="981" spans="5:11" ht="14.25" customHeight="1" x14ac:dyDescent="0.35">
      <c r="E981" s="6"/>
      <c r="F981" s="6"/>
      <c r="K981" s="7"/>
    </row>
    <row r="982" spans="5:11" ht="14.25" customHeight="1" x14ac:dyDescent="0.35">
      <c r="E982" s="6"/>
      <c r="F982" s="6"/>
      <c r="K982" s="7"/>
    </row>
    <row r="983" spans="5:11" ht="14.25" customHeight="1" x14ac:dyDescent="0.35">
      <c r="E983" s="6"/>
      <c r="F983" s="6"/>
      <c r="K983" s="7"/>
    </row>
    <row r="984" spans="5:11" ht="14.25" customHeight="1" x14ac:dyDescent="0.35">
      <c r="E984" s="6"/>
      <c r="F984" s="6"/>
      <c r="K984" s="7"/>
    </row>
    <row r="985" spans="5:11" ht="14.25" customHeight="1" x14ac:dyDescent="0.35">
      <c r="E985" s="6"/>
      <c r="F985" s="6"/>
      <c r="K985" s="7"/>
    </row>
    <row r="986" spans="5:11" ht="14.25" customHeight="1" x14ac:dyDescent="0.35">
      <c r="E986" s="6"/>
      <c r="F986" s="6"/>
      <c r="K986" s="7"/>
    </row>
    <row r="987" spans="5:11" ht="14.25" customHeight="1" x14ac:dyDescent="0.35">
      <c r="E987" s="6"/>
      <c r="F987" s="6"/>
      <c r="K987" s="7"/>
    </row>
    <row r="988" spans="5:11" ht="14.25" customHeight="1" x14ac:dyDescent="0.35">
      <c r="E988" s="6"/>
      <c r="F988" s="6"/>
      <c r="K988" s="7"/>
    </row>
    <row r="989" spans="5:11" ht="14.25" customHeight="1" x14ac:dyDescent="0.35">
      <c r="E989" s="6"/>
      <c r="F989" s="6"/>
      <c r="K989" s="7"/>
    </row>
    <row r="990" spans="5:11" ht="14.25" customHeight="1" x14ac:dyDescent="0.35">
      <c r="E990" s="6"/>
      <c r="F990" s="6"/>
      <c r="K990" s="7"/>
    </row>
    <row r="991" spans="5:11" ht="14.25" customHeight="1" x14ac:dyDescent="0.35"/>
    <row r="992" spans="5:11"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sheetData>
  <conditionalFormatting sqref="K3:K13">
    <cfRule type="cellIs" dxfId="1" priority="1" operator="equal">
      <formula>"Not Tested"</formula>
    </cfRule>
    <cfRule type="cellIs" dxfId="0" priority="2" operator="equal">
      <formula>"Fail"</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Enums!$B$8:$B$10</xm:f>
          </x14:formula1>
          <xm:sqref>E3:E5</xm:sqref>
        </x14:dataValidation>
        <x14:dataValidation type="list" allowBlank="1" showErrorMessage="1" xr:uid="{00000000-0002-0000-0100-000001000000}">
          <x14:formula1>
            <xm:f>Enums!$B$2:$B$4</xm:f>
          </x14:formula1>
          <xm:sqref>K3:K13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000"/>
  <sheetViews>
    <sheetView workbookViewId="0"/>
  </sheetViews>
  <sheetFormatPr defaultColWidth="14.453125" defaultRowHeight="15" customHeight="1" x14ac:dyDescent="0.35"/>
  <cols>
    <col min="1" max="26" width="11.453125" customWidth="1"/>
  </cols>
  <sheetData>
    <row r="1" spans="2:2" ht="14.25" customHeight="1" x14ac:dyDescent="0.35"/>
    <row r="2" spans="2:2" ht="14.25" customHeight="1" x14ac:dyDescent="0.35">
      <c r="B2" s="26" t="s">
        <v>20</v>
      </c>
    </row>
    <row r="3" spans="2:2" ht="14.25" customHeight="1" x14ac:dyDescent="0.35">
      <c r="B3" s="26" t="s">
        <v>82</v>
      </c>
    </row>
    <row r="4" spans="2:2" ht="14.25" customHeight="1" x14ac:dyDescent="0.35">
      <c r="B4" s="26" t="s">
        <v>3</v>
      </c>
    </row>
    <row r="5" spans="2:2" ht="14.25" customHeight="1" x14ac:dyDescent="0.35"/>
    <row r="6" spans="2:2" ht="14.25" customHeight="1" x14ac:dyDescent="0.35"/>
    <row r="7" spans="2:2" ht="14.25" customHeight="1" x14ac:dyDescent="0.35"/>
    <row r="8" spans="2:2" ht="14.25" customHeight="1" x14ac:dyDescent="0.35">
      <c r="B8" s="26" t="s">
        <v>22</v>
      </c>
    </row>
    <row r="9" spans="2:2" ht="14.25" customHeight="1" x14ac:dyDescent="0.35">
      <c r="B9" s="26" t="s">
        <v>14</v>
      </c>
    </row>
    <row r="10" spans="2:2" ht="14.25" customHeight="1" x14ac:dyDescent="0.35">
      <c r="B10" s="26" t="s">
        <v>83</v>
      </c>
    </row>
    <row r="11" spans="2:2" ht="14.25" customHeight="1" x14ac:dyDescent="0.35"/>
    <row r="12" spans="2:2" ht="14.25" customHeight="1" x14ac:dyDescent="0.35"/>
    <row r="13" spans="2:2" ht="14.25" customHeight="1" x14ac:dyDescent="0.35"/>
    <row r="14" spans="2:2" ht="14.25" customHeight="1" x14ac:dyDescent="0.35"/>
    <row r="15" spans="2:2" ht="14.25" customHeight="1" x14ac:dyDescent="0.35"/>
    <row r="16" spans="2: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Test Report</vt:lpstr>
      <vt:lpstr>Test Cases &amp; Results</vt:lpstr>
      <vt:lpstr>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 REI SOONG JOEL</cp:lastModifiedBy>
  <dcterms:created xsi:type="dcterms:W3CDTF">2006-09-16T00:00:00Z</dcterms:created>
  <dcterms:modified xsi:type="dcterms:W3CDTF">2024-08-17T09:18:55Z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0x010100E81D8C8DDAE8BD44A422697963F06C45</vt:lpwstr>
  </property>
</Properties>
</file>