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8_{22C73F77-DA65-4AE9-B087-D55E813609A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8" i="1"/>
  <c r="B4" i="1"/>
  <c r="B5" i="1" s="1"/>
  <c r="B6" i="1" s="1"/>
  <c r="B9" i="1" l="1"/>
  <c r="B10" i="1" s="1"/>
  <c r="B11" i="1" s="1"/>
  <c r="C6" i="2"/>
  <c r="C5" i="2"/>
  <c r="C4" i="2"/>
  <c r="C3" i="2" l="1"/>
</calcChain>
</file>

<file path=xl/sharedStrings.xml><?xml version="1.0" encoding="utf-8"?>
<sst xmlns="http://schemas.openxmlformats.org/spreadsheetml/2006/main" count="116" uniqueCount="80">
  <si>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</si>
  <si>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</si>
  <si>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</si>
  <si>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</si>
  <si>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</si>
  <si>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</si>
  <si>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</si>
  <si>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</si>
  <si>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</si>
  <si>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</si>
  <si>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</si>
  <si>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</si>
  <si>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</si>
  <si>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</si>
  <si>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</si>
  <si>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REQ-01</t>
  </si>
  <si>
    <t>High Impact</t>
  </si>
  <si>
    <t>Test that the sign up page is generated.</t>
  </si>
  <si>
    <t>Once accessing the website, select the option 'sign up'.</t>
  </si>
  <si>
    <t>A sign up page displaying First name, Password, Confirmed Password, Email address and Verification Code is generated.</t>
  </si>
  <si>
    <t>REQ-02</t>
  </si>
  <si>
    <t>Test that the login page is generated.</t>
  </si>
  <si>
    <t>The user should have signed up at least once before.</t>
  </si>
  <si>
    <r>
      <t xml:space="preserve">         </t>
    </r>
    <r>
      <rPr>
        <sz val="9"/>
        <color theme="1"/>
        <rFont val="Verdana"/>
        <family val="2"/>
      </rPr>
      <t>REQ-03</t>
    </r>
  </si>
  <si>
    <t>Low Impact</t>
  </si>
  <si>
    <t xml:space="preserve">      REQ-04</t>
  </si>
  <si>
    <t>Test that engine can be switched on.</t>
  </si>
  <si>
    <t>Engine is switched off.</t>
  </si>
  <si>
    <t>After the login page, select the red button "start engine".</t>
  </si>
  <si>
    <t>The engine is switched on and page should redirect to the main menu.</t>
  </si>
  <si>
    <t xml:space="preserve">     REQ-05</t>
  </si>
  <si>
    <t>Test that main menu is displayed.</t>
  </si>
  <si>
    <t>The red button "start engine" has not been pressed yet.</t>
  </si>
  <si>
    <t>Select the red button "start engine".</t>
  </si>
  <si>
    <t>The page redirects to display the main menu consisting of car temperature, fuel level, car theft warning, car door status and air conditioning temperature.</t>
  </si>
  <si>
    <t xml:space="preserve">     REQ-06</t>
  </si>
  <si>
    <t>Test that the door lock function works.</t>
  </si>
  <si>
    <t>The door status is unlocked/no status shown.</t>
  </si>
  <si>
    <t>Select the button 'Lock' in the main menu under car door.</t>
  </si>
  <si>
    <t xml:space="preserve">The 'Lock' button turns red when selected and remains red to display that the car door is locked.  </t>
  </si>
  <si>
    <t xml:space="preserve">    REQ-07</t>
  </si>
  <si>
    <t>Test that the door unlock function works.</t>
  </si>
  <si>
    <t>The door status is locked/no status shown.</t>
  </si>
  <si>
    <t>Select the button 'Unlock' in the main menu under car door.</t>
  </si>
  <si>
    <t xml:space="preserve">The 'Unlock' button turns red when selected and remains red to display that the car door is locked.  </t>
  </si>
  <si>
    <t xml:space="preserve">    REQ-08</t>
  </si>
  <si>
    <t>Test that the air conditioning function works.</t>
  </si>
  <si>
    <t>The user is aware of the current temperature from the car temperature reading displayed in the menu.</t>
  </si>
  <si>
    <t>Enter desired temperature in the box under air conditioning temperature and press enter.</t>
  </si>
  <si>
    <t xml:space="preserve">    REQ-09</t>
  </si>
  <si>
    <t>Test that the car theft warning function works</t>
  </si>
  <si>
    <t>The car theft warning displays 'Not Triggered' and the car door status is 'Locked'.</t>
  </si>
  <si>
    <t>Test that at least 2 different drivers can share the vehicle using 2 separate RFID cards</t>
  </si>
  <si>
    <t xml:space="preserve">Test that current temperature of the car is displayed in the menu. </t>
  </si>
  <si>
    <t>The main menu is displayed.</t>
  </si>
  <si>
    <t>Access the main menu by logging in.</t>
  </si>
  <si>
    <t>At the top of the main menu, the temperature should have the current temperature of the car displayed.</t>
  </si>
  <si>
    <t>Test that current fuel level of the car is displayed in the menu.</t>
  </si>
  <si>
    <t>In the main menu, below the car temperature, fuel level should be displayed with the current fuel level of the car.</t>
  </si>
  <si>
    <t>There is movement in the car that is observed by the ultrasonic sensor via change in distance between sensor and car seats.</t>
  </si>
  <si>
    <t xml:space="preserve">In the main menu, car theft warning displays 'Triggered' and the buzzer alarm is activated at 50Hz until user turns it off by entering '1' on the keyboard. </t>
  </si>
  <si>
    <t>Fail</t>
  </si>
  <si>
    <t>The desired temperature is displayed in the box. The LED switches on and displays a specific brightness depending on the value. (The lower the temperature, the lower the brightness)</t>
  </si>
  <si>
    <t xml:space="preserve">The desired temperature is displayed in the box. The LED switches on and displays a specific brightness depending on the value. (The lower the temperature, the lower the brightness) </t>
  </si>
  <si>
    <t>Simulate doors of the car being forcefully opened by switching on the switch.</t>
  </si>
  <si>
    <t>In the main menu, car theft warning displays 'Triggered' and the buzzer alarm is activated at 50Hz until user turns it off by toggling the switch off.</t>
  </si>
  <si>
    <t xml:space="preserve">REQ 10 (Additional function) </t>
  </si>
  <si>
    <t>REQ 11</t>
  </si>
  <si>
    <t>REQ 12</t>
  </si>
  <si>
    <t>The website displays button 'login by RFID card' and button is pressed.</t>
  </si>
  <si>
    <t>Tap the RFID card on the reader.</t>
  </si>
  <si>
    <t>Redirects to the red button displaying 'start engine'.</t>
  </si>
  <si>
    <t>The user should not have signed up or had an account before.</t>
  </si>
  <si>
    <t>Access the website</t>
  </si>
  <si>
    <t xml:space="preserve">A sign up page displaying First name, Password, Confirmed Password, Email address and Verification Code is generated. </t>
  </si>
  <si>
    <t>A login page displaying Email address and Password should be generated.</t>
  </si>
  <si>
    <t xml:space="preserve"> The login page displaying Email address and Password should be generated.</t>
  </si>
  <si>
    <t>Moderate Impact</t>
  </si>
  <si>
    <t>Test that the additional car theft warning function using the ultrasound sensor works.</t>
  </si>
  <si>
    <t>In the main menu, car theft warning displays 'Triggered' and the buzzer alarm is activated at 50Hz until user turns it off by entering '1' on the keyboard.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</si>
</sst>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Results'!B3:B62, "&lt;&gt;")</f>
        <v>12</v>
      </c>
    </row>
    <row r="4" spans="2:3" x14ac:dyDescent="0.35">
      <c r="B4" s="7" t="s">
        <v>1</v>
      </c>
      <c r="C4" s="10">
        <f>COUNTIF('Test Cases &amp; Results'!K3:K64, "Pass")</f>
        <v>12</v>
      </c>
    </row>
    <row r="5" spans="2:3" x14ac:dyDescent="0.35">
      <c r="B5" s="8" t="s">
        <v>2</v>
      </c>
      <c r="C5" s="10">
        <f>COUNTIF('Test Cases &amp; Results'!K3:K64, "Fail")</f>
        <v>0</v>
      </c>
    </row>
    <row r="6" spans="2:3" x14ac:dyDescent="0.35">
      <c r="B6" s="9" t="s">
        <v>3</v>
      </c>
      <c r="C6" s="10">
        <f>COUNTIF('Test Cases &amp; Results'!K3:K64,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tabSelected="1" topLeftCell="D1" zoomScale="103" workbookViewId="0">
      <selection activeCell="K13" sqref="K13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.5" x14ac:dyDescent="0.35">
      <c r="B3" s="2">
        <v>1</v>
      </c>
      <c r="C3" s="2"/>
      <c r="D3" s="2" t="s">
        <v>15</v>
      </c>
      <c r="E3" s="3" t="s">
        <v>16</v>
      </c>
      <c r="F3" s="4" t="s">
        <v>21</v>
      </c>
      <c r="G3" s="4" t="s">
        <v>22</v>
      </c>
      <c r="H3" s="5" t="s">
        <v>73</v>
      </c>
      <c r="I3" s="4" t="s">
        <v>75</v>
      </c>
      <c r="J3" s="4" t="s">
        <v>76</v>
      </c>
      <c r="K3" s="12" t="s">
        <v>14</v>
      </c>
    </row>
    <row r="4" spans="2:11" ht="80.5" x14ac:dyDescent="0.35">
      <c r="B4" s="2">
        <f t="shared" ref="B4:B10" si="0">B3+1</f>
        <v>2</v>
      </c>
      <c r="C4" s="2"/>
      <c r="D4" s="2" t="s">
        <v>20</v>
      </c>
      <c r="E4" s="3" t="s">
        <v>16</v>
      </c>
      <c r="F4" s="4" t="s">
        <v>17</v>
      </c>
      <c r="G4" s="4" t="s">
        <v>72</v>
      </c>
      <c r="H4" s="5" t="s">
        <v>18</v>
      </c>
      <c r="I4" s="4" t="s">
        <v>74</v>
      </c>
      <c r="J4" s="4" t="s">
        <v>19</v>
      </c>
      <c r="K4" s="12" t="s">
        <v>14</v>
      </c>
    </row>
    <row r="5" spans="2:11" ht="58" x14ac:dyDescent="0.35">
      <c r="B5" s="2">
        <f>B4+1</f>
        <v>3</v>
      </c>
      <c r="C5" s="14"/>
      <c r="D5" s="18" t="s">
        <v>23</v>
      </c>
      <c r="E5" s="17" t="s">
        <v>77</v>
      </c>
      <c r="F5" s="15" t="s">
        <v>52</v>
      </c>
      <c r="G5" s="16" t="s">
        <v>69</v>
      </c>
      <c r="H5" s="19" t="s">
        <v>70</v>
      </c>
      <c r="I5" s="19" t="s">
        <v>71</v>
      </c>
      <c r="J5" s="19" t="s">
        <v>71</v>
      </c>
      <c r="K5" s="12" t="s">
        <v>14</v>
      </c>
    </row>
    <row r="6" spans="2:11" ht="58" x14ac:dyDescent="0.35">
      <c r="B6" s="2">
        <f>B5+1</f>
        <v>4</v>
      </c>
      <c r="C6" s="14"/>
      <c r="D6" s="21" t="s">
        <v>25</v>
      </c>
      <c r="E6" s="18" t="s">
        <v>16</v>
      </c>
      <c r="F6" s="20" t="s">
        <v>26</v>
      </c>
      <c r="G6" s="18" t="s">
        <v>27</v>
      </c>
      <c r="H6" s="20" t="s">
        <v>28</v>
      </c>
      <c r="I6" s="20" t="s">
        <v>29</v>
      </c>
      <c r="J6" s="16" t="s">
        <v>29</v>
      </c>
      <c r="K6" s="12" t="s">
        <v>14</v>
      </c>
    </row>
    <row r="7" spans="2:11" ht="130.5" x14ac:dyDescent="0.35">
      <c r="B7" s="2">
        <v>5</v>
      </c>
      <c r="C7" s="14"/>
      <c r="D7" s="20" t="s">
        <v>30</v>
      </c>
      <c r="E7" s="21" t="s">
        <v>16</v>
      </c>
      <c r="F7" s="20" t="s">
        <v>31</v>
      </c>
      <c r="G7" s="20" t="s">
        <v>32</v>
      </c>
      <c r="H7" s="19" t="s">
        <v>33</v>
      </c>
      <c r="I7" s="19" t="s">
        <v>34</v>
      </c>
      <c r="J7" s="16" t="s">
        <v>34</v>
      </c>
      <c r="K7" s="12" t="s">
        <v>14</v>
      </c>
    </row>
    <row r="8" spans="2:11" ht="87" x14ac:dyDescent="0.35">
      <c r="B8" s="2">
        <f>B7+1</f>
        <v>6</v>
      </c>
      <c r="C8" s="14"/>
      <c r="D8" s="21" t="s">
        <v>35</v>
      </c>
      <c r="E8" s="18" t="s">
        <v>16</v>
      </c>
      <c r="F8" s="19" t="s">
        <v>36</v>
      </c>
      <c r="G8" s="19" t="s">
        <v>37</v>
      </c>
      <c r="H8" s="19" t="s">
        <v>38</v>
      </c>
      <c r="I8" s="19" t="s">
        <v>39</v>
      </c>
      <c r="J8" s="19" t="s">
        <v>39</v>
      </c>
      <c r="K8" s="12" t="s">
        <v>14</v>
      </c>
    </row>
    <row r="9" spans="2:11" ht="87" x14ac:dyDescent="0.35">
      <c r="B9" s="2">
        <f t="shared" si="0"/>
        <v>7</v>
      </c>
      <c r="C9" s="14"/>
      <c r="D9" s="20" t="s">
        <v>40</v>
      </c>
      <c r="E9" s="19" t="s">
        <v>16</v>
      </c>
      <c r="F9" s="19" t="s">
        <v>41</v>
      </c>
      <c r="G9" s="19" t="s">
        <v>42</v>
      </c>
      <c r="H9" s="19" t="s">
        <v>43</v>
      </c>
      <c r="I9" s="19" t="s">
        <v>44</v>
      </c>
      <c r="J9" s="19" t="s">
        <v>44</v>
      </c>
      <c r="K9" s="12" t="s">
        <v>14</v>
      </c>
    </row>
    <row r="10" spans="2:11" ht="159.5" x14ac:dyDescent="0.35">
      <c r="B10" s="2">
        <f t="shared" si="0"/>
        <v>8</v>
      </c>
      <c r="C10" s="14"/>
      <c r="D10" s="21" t="s">
        <v>45</v>
      </c>
      <c r="E10" s="18" t="s">
        <v>16</v>
      </c>
      <c r="F10" s="19" t="s">
        <v>46</v>
      </c>
      <c r="G10" s="19" t="s">
        <v>47</v>
      </c>
      <c r="H10" s="19" t="s">
        <v>48</v>
      </c>
      <c r="I10" s="19" t="s">
        <v>62</v>
      </c>
      <c r="J10" s="19" t="s">
        <v>63</v>
      </c>
      <c r="K10" s="12" t="s">
        <v>14</v>
      </c>
    </row>
    <row r="11" spans="2:11" ht="116" x14ac:dyDescent="0.35">
      <c r="B11" s="2">
        <f>B10+1</f>
        <v>9</v>
      </c>
      <c r="C11" s="14"/>
      <c r="D11" s="21" t="s">
        <v>49</v>
      </c>
      <c r="E11" s="18" t="s">
        <v>16</v>
      </c>
      <c r="F11" s="19" t="s">
        <v>50</v>
      </c>
      <c r="G11" s="19" t="s">
        <v>51</v>
      </c>
      <c r="H11" s="19" t="s">
        <v>64</v>
      </c>
      <c r="I11" s="19" t="s">
        <v>65</v>
      </c>
      <c r="J11" s="16" t="s">
        <v>65</v>
      </c>
      <c r="K11" s="12" t="s">
        <v>14</v>
      </c>
    </row>
    <row r="12" spans="2:11" ht="116" x14ac:dyDescent="0.35">
      <c r="B12" s="2">
        <v>10</v>
      </c>
      <c r="C12" s="14"/>
      <c r="D12" s="20" t="s">
        <v>66</v>
      </c>
      <c r="E12" s="18" t="s">
        <v>24</v>
      </c>
      <c r="F12" s="19" t="s">
        <v>78</v>
      </c>
      <c r="G12" s="19" t="s">
        <v>51</v>
      </c>
      <c r="H12" s="19" t="s">
        <v>59</v>
      </c>
      <c r="I12" s="19" t="s">
        <v>60</v>
      </c>
      <c r="J12" s="19" t="s">
        <v>79</v>
      </c>
      <c r="K12" s="12" t="s">
        <v>14</v>
      </c>
    </row>
    <row r="13" spans="2:11" ht="87" x14ac:dyDescent="0.35">
      <c r="B13" s="2">
        <v>11</v>
      </c>
      <c r="C13" s="14"/>
      <c r="D13" s="18" t="s">
        <v>67</v>
      </c>
      <c r="E13" s="18" t="s">
        <v>13</v>
      </c>
      <c r="F13" s="19" t="s">
        <v>53</v>
      </c>
      <c r="G13" s="19" t="s">
        <v>54</v>
      </c>
      <c r="H13" s="19" t="s">
        <v>55</v>
      </c>
      <c r="I13" s="19" t="s">
        <v>56</v>
      </c>
      <c r="J13" s="16" t="s">
        <v>56</v>
      </c>
      <c r="K13" s="12" t="s">
        <v>14</v>
      </c>
    </row>
    <row r="14" spans="2:11" ht="101.5" x14ac:dyDescent="0.35">
      <c r="B14" s="2">
        <f>B13+1</f>
        <v>12</v>
      </c>
      <c r="C14" s="14"/>
      <c r="D14" s="18" t="s">
        <v>68</v>
      </c>
      <c r="E14" s="18" t="s">
        <v>13</v>
      </c>
      <c r="F14" s="19" t="s">
        <v>57</v>
      </c>
      <c r="G14" s="19" t="s">
        <v>54</v>
      </c>
      <c r="H14" s="19" t="s">
        <v>55</v>
      </c>
      <c r="I14" s="19" t="s">
        <v>58</v>
      </c>
      <c r="J14" s="16" t="s">
        <v>58</v>
      </c>
      <c r="K14" s="12" t="s">
        <v>14</v>
      </c>
    </row>
  </sheetData>
  <conditionalFormatting sqref="K3:K14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E3:E4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61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ED835917F1C49B826626DF4E80A6F" ma:contentTypeVersion="13" ma:contentTypeDescription="Create a new document." ma:contentTypeScope="" ma:versionID="921559c54af34e536ac6652904eddf3b">
  <xsd:schema xmlns:xsd="http://www.w3.org/2001/XMLSchema" xmlns:xs="http://www.w3.org/2001/XMLSchema" xmlns:p="http://schemas.microsoft.com/office/2006/metadata/properties" xmlns:ns3="ca95b514-549f-4ce9-8d54-7ff35c80f5fb" xmlns:ns4="8db07a7d-6cf8-4260-af28-d0e1945cfd30" targetNamespace="http://schemas.microsoft.com/office/2006/metadata/properties" ma:root="true" ma:fieldsID="a14e9bec9bfc5f69ad3a5aa6aa074285" ns3:_="" ns4:_="">
    <xsd:import namespace="ca95b514-549f-4ce9-8d54-7ff35c80f5fb"/>
    <xsd:import namespace="8db07a7d-6cf8-4260-af28-d0e1945cfd3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5b514-549f-4ce9-8d54-7ff35c80f5f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07a7d-6cf8-4260-af28-d0e1945cfd3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95b514-549f-4ce9-8d54-7ff35c80f5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AB6FC-2AB7-4105-883E-70FD97FEA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95b514-549f-4ce9-8d54-7ff35c80f5fb"/>
    <ds:schemaRef ds:uri="8db07a7d-6cf8-4260-af28-d0e1945cfd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ca95b514-549f-4ce9-8d54-7ff35c80f5fb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db07a7d-6cf8-4260-af28-d0e1945cfd3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2024-08-04T09:12:01Z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0x01010017BED835917F1C49B826626DF4E80A6F</vt:lpwstr>
  </property>
</Properties>
</file>