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4780" windowHeight="11580"/>
  </bookViews>
  <sheets>
    <sheet name="PINOUT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<sst xmlns="http://schemas.openxmlformats.org/spreadsheetml/2006/main" count="89" uniqueCount="58">
  <si>
    <t>Pin PIC</t>
  </si>
  <si>
    <t>Fonction</t>
  </si>
  <si>
    <t>CLR</t>
  </si>
  <si>
    <t>VDD</t>
  </si>
  <si>
    <t>VCAP</t>
  </si>
  <si>
    <t>AVDD</t>
  </si>
  <si>
    <t>GND</t>
  </si>
  <si>
    <t>AGND</t>
  </si>
  <si>
    <t>CLK EXT/ RA2</t>
  </si>
  <si>
    <t>CLK OUT / RA3</t>
  </si>
  <si>
    <t>RB5</t>
  </si>
  <si>
    <t>RB6</t>
  </si>
  <si>
    <t>RB8</t>
  </si>
  <si>
    <t>RB9</t>
  </si>
  <si>
    <t>RB12</t>
  </si>
  <si>
    <t>RB13</t>
  </si>
  <si>
    <t>RB14</t>
  </si>
  <si>
    <t>RB15</t>
  </si>
  <si>
    <t>RPB0</t>
  </si>
  <si>
    <t>RPB1</t>
  </si>
  <si>
    <t>CLK 8MHz</t>
  </si>
  <si>
    <t>Reset</t>
  </si>
  <si>
    <t>Condo Masse</t>
  </si>
  <si>
    <t>RB10/PGED</t>
  </si>
  <si>
    <t>RB11/PGEC</t>
  </si>
  <si>
    <t>PINOUT</t>
  </si>
  <si>
    <t>LED1</t>
  </si>
  <si>
    <t>LED2</t>
  </si>
  <si>
    <t>LED3</t>
  </si>
  <si>
    <t>SW1</t>
  </si>
  <si>
    <t>SW2</t>
  </si>
  <si>
    <t>SW3</t>
  </si>
  <si>
    <t>Connect(M)</t>
  </si>
  <si>
    <t>LINK(M)</t>
  </si>
  <si>
    <t>Reset(M)</t>
  </si>
  <si>
    <t>RX(M)</t>
  </si>
  <si>
    <t>TX(M)</t>
  </si>
  <si>
    <t>Buzzer</t>
  </si>
  <si>
    <t>AutoAlim</t>
  </si>
  <si>
    <t>CIrcuitOUT</t>
  </si>
  <si>
    <t>Circuit IN</t>
  </si>
  <si>
    <t>Vref</t>
  </si>
  <si>
    <t>RING</t>
  </si>
  <si>
    <t>AN1</t>
  </si>
  <si>
    <t>RA0/VREF+</t>
  </si>
  <si>
    <t>RA1/AN1</t>
  </si>
  <si>
    <t>N/A</t>
  </si>
  <si>
    <t>Alimentation</t>
  </si>
  <si>
    <t>Entrées/sorties</t>
  </si>
  <si>
    <t>Fonctionnement PIC</t>
  </si>
  <si>
    <t>I/O No Connected</t>
  </si>
  <si>
    <t>RB7</t>
  </si>
  <si>
    <t xml:space="preserve"> RB4</t>
  </si>
  <si>
    <t>RA4</t>
  </si>
  <si>
    <t>RPB2 / UART</t>
  </si>
  <si>
    <t>RPB3 / UART</t>
  </si>
  <si>
    <t xml:space="preserve"> </t>
  </si>
  <si>
    <t>(M) =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</si>
</sst>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INOUT" displayName="PINOUT" ref="B3:E31" headerRowDxfId="9" dataDxfId="8">
  <autoFilter ref="B3:E31"/>
  <tableColumns count="4">
    <tableColumn id="1" name="Pin PIC" totalsRowLabel="Total" dataDxfId="7" totalsRowDxfId="6">
      <calculatedColumnFormula>B3+1</calculatedColumnFormula>
    </tableColumn>
    <tableColumn id="2" name="Fonction" dataDxfId="5" totalsRowDxfId="4"/>
    <tableColumn id="3" name="CIrcuitOUT" dataDxfId="3" totalsRowDxfId="2"/>
    <tableColumn id="4" name="Circuit IN" totalsRowFunction="count" dataDxfId="1" totalsRow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2"/>
  <sheetViews>
    <sheetView tabSelected="1" workbookViewId="0">
      <selection activeCell="B36" sqref="B36"/>
    </sheetView>
  </sheetViews>
  <sheetFormatPr baseColWidth="10" defaultRowHeight="15" x14ac:dyDescent="0.25"/>
  <cols>
    <col min="2" max="2" width="11.7109375" style="1" bestFit="1" customWidth="1"/>
    <col min="3" max="3" width="20.7109375" style="1" customWidth="1"/>
    <col min="4" max="4" width="15.140625" style="1" bestFit="1" customWidth="1"/>
    <col min="5" max="5" width="14.42578125" style="1" customWidth="1"/>
  </cols>
  <sheetData>
    <row r="3" spans="2:8" x14ac:dyDescent="0.25">
      <c r="B3" s="1" t="s">
        <v>0</v>
      </c>
      <c r="C3" s="1" t="s">
        <v>1</v>
      </c>
      <c r="D3" s="1" t="s">
        <v>39</v>
      </c>
      <c r="E3" s="1" t="s">
        <v>40</v>
      </c>
    </row>
    <row r="4" spans="2:8" x14ac:dyDescent="0.25">
      <c r="B4" s="5">
        <v>1</v>
      </c>
      <c r="C4" s="5" t="s">
        <v>2</v>
      </c>
      <c r="D4" s="5" t="s">
        <v>21</v>
      </c>
      <c r="E4" s="5" t="s">
        <v>21</v>
      </c>
    </row>
    <row r="5" spans="2:8" x14ac:dyDescent="0.25">
      <c r="B5" s="3">
        <f>B4+1</f>
        <v>2</v>
      </c>
      <c r="C5" s="3" t="s">
        <v>44</v>
      </c>
      <c r="D5" s="3" t="s">
        <v>41</v>
      </c>
      <c r="E5" s="3"/>
    </row>
    <row r="6" spans="2:8" x14ac:dyDescent="0.25">
      <c r="B6" s="3">
        <f t="shared" ref="B6:B31" si="0">B5+1</f>
        <v>3</v>
      </c>
      <c r="C6" s="3" t="s">
        <v>45</v>
      </c>
      <c r="D6" s="3" t="s">
        <v>43</v>
      </c>
      <c r="E6" s="3"/>
    </row>
    <row r="7" spans="2:8" x14ac:dyDescent="0.25">
      <c r="B7" s="3">
        <f t="shared" si="0"/>
        <v>4</v>
      </c>
      <c r="C7" s="3" t="s">
        <v>18</v>
      </c>
      <c r="D7" s="3" t="s">
        <v>38</v>
      </c>
      <c r="E7" s="3"/>
    </row>
    <row r="8" spans="2:8" x14ac:dyDescent="0.25">
      <c r="B8" s="3">
        <f t="shared" si="0"/>
        <v>5</v>
      </c>
      <c r="C8" s="3" t="s">
        <v>19</v>
      </c>
      <c r="D8" s="3" t="s">
        <v>42</v>
      </c>
      <c r="E8" s="3"/>
    </row>
    <row r="9" spans="2:8" x14ac:dyDescent="0.25">
      <c r="B9" s="3">
        <f t="shared" si="0"/>
        <v>6</v>
      </c>
      <c r="C9" s="3" t="s">
        <v>54</v>
      </c>
      <c r="D9" s="3" t="s">
        <v>35</v>
      </c>
      <c r="E9" s="3" t="s">
        <v>35</v>
      </c>
    </row>
    <row r="10" spans="2:8" x14ac:dyDescent="0.25">
      <c r="B10" s="3">
        <f t="shared" si="0"/>
        <v>7</v>
      </c>
      <c r="C10" s="3" t="s">
        <v>55</v>
      </c>
      <c r="D10" s="3" t="s">
        <v>36</v>
      </c>
      <c r="E10" s="3" t="s">
        <v>36</v>
      </c>
    </row>
    <row r="11" spans="2:8" x14ac:dyDescent="0.25">
      <c r="B11" s="2">
        <f t="shared" si="0"/>
        <v>8</v>
      </c>
      <c r="C11" s="2" t="s">
        <v>6</v>
      </c>
      <c r="D11" s="2" t="s">
        <v>6</v>
      </c>
      <c r="E11" s="2" t="s">
        <v>6</v>
      </c>
    </row>
    <row r="12" spans="2:8" x14ac:dyDescent="0.25">
      <c r="B12" s="5">
        <f t="shared" si="0"/>
        <v>9</v>
      </c>
      <c r="C12" s="5" t="s">
        <v>8</v>
      </c>
      <c r="D12" s="5" t="s">
        <v>20</v>
      </c>
      <c r="E12" s="5" t="s">
        <v>20</v>
      </c>
    </row>
    <row r="13" spans="2:8" x14ac:dyDescent="0.25">
      <c r="B13" s="5">
        <f t="shared" si="0"/>
        <v>10</v>
      </c>
      <c r="C13" s="5" t="s">
        <v>9</v>
      </c>
      <c r="D13" s="5" t="s">
        <v>20</v>
      </c>
      <c r="E13" s="5" t="s">
        <v>20</v>
      </c>
    </row>
    <row r="14" spans="2:8" x14ac:dyDescent="0.25">
      <c r="B14" s="3">
        <f t="shared" si="0"/>
        <v>11</v>
      </c>
      <c r="C14" s="3" t="s">
        <v>52</v>
      </c>
      <c r="D14" s="3" t="s">
        <v>26</v>
      </c>
      <c r="E14" s="3" t="s">
        <v>26</v>
      </c>
      <c r="G14" t="s">
        <v>56</v>
      </c>
    </row>
    <row r="15" spans="2:8" x14ac:dyDescent="0.25">
      <c r="B15" s="4">
        <f t="shared" si="0"/>
        <v>12</v>
      </c>
      <c r="C15" s="4" t="s">
        <v>53</v>
      </c>
      <c r="D15" s="4" t="s">
        <v>46</v>
      </c>
      <c r="E15" s="4" t="s">
        <v>46</v>
      </c>
      <c r="H15" t="s">
        <v>56</v>
      </c>
    </row>
    <row r="16" spans="2:8" x14ac:dyDescent="0.25">
      <c r="B16" s="2">
        <f t="shared" si="0"/>
        <v>13</v>
      </c>
      <c r="C16" s="2" t="s">
        <v>3</v>
      </c>
      <c r="D16" s="2" t="s">
        <v>3</v>
      </c>
      <c r="E16" s="2" t="s">
        <v>3</v>
      </c>
    </row>
    <row r="17" spans="2:5" x14ac:dyDescent="0.25">
      <c r="B17" s="3">
        <f t="shared" si="0"/>
        <v>14</v>
      </c>
      <c r="C17" s="3" t="s">
        <v>10</v>
      </c>
      <c r="D17" s="3" t="s">
        <v>27</v>
      </c>
      <c r="E17" s="3" t="s">
        <v>27</v>
      </c>
    </row>
    <row r="18" spans="2:5" x14ac:dyDescent="0.25">
      <c r="B18" s="3">
        <f t="shared" si="0"/>
        <v>15</v>
      </c>
      <c r="C18" s="3" t="s">
        <v>11</v>
      </c>
      <c r="D18" s="3" t="s">
        <v>28</v>
      </c>
      <c r="E18" s="3" t="s">
        <v>28</v>
      </c>
    </row>
    <row r="19" spans="2:5" x14ac:dyDescent="0.25">
      <c r="B19" s="3">
        <f t="shared" si="0"/>
        <v>16</v>
      </c>
      <c r="C19" s="3" t="s">
        <v>51</v>
      </c>
      <c r="D19" s="3" t="s">
        <v>29</v>
      </c>
      <c r="E19" s="3" t="s">
        <v>29</v>
      </c>
    </row>
    <row r="20" spans="2:5" x14ac:dyDescent="0.25">
      <c r="B20" s="3">
        <f t="shared" si="0"/>
        <v>17</v>
      </c>
      <c r="C20" s="3" t="s">
        <v>12</v>
      </c>
      <c r="D20" s="3"/>
      <c r="E20" s="3" t="s">
        <v>30</v>
      </c>
    </row>
    <row r="21" spans="2:5" x14ac:dyDescent="0.25">
      <c r="B21" s="3">
        <f t="shared" si="0"/>
        <v>18</v>
      </c>
      <c r="C21" s="3" t="s">
        <v>13</v>
      </c>
      <c r="D21" s="3"/>
      <c r="E21" s="3" t="s">
        <v>31</v>
      </c>
    </row>
    <row r="22" spans="2:5" x14ac:dyDescent="0.25">
      <c r="B22" s="2">
        <f t="shared" si="0"/>
        <v>19</v>
      </c>
      <c r="C22" s="2" t="s">
        <v>6</v>
      </c>
      <c r="D22" s="2" t="s">
        <v>6</v>
      </c>
      <c r="E22" s="2" t="s">
        <v>6</v>
      </c>
    </row>
    <row r="23" spans="2:5" x14ac:dyDescent="0.25">
      <c r="B23" s="2">
        <f t="shared" si="0"/>
        <v>20</v>
      </c>
      <c r="C23" s="2" t="s">
        <v>4</v>
      </c>
      <c r="D23" s="2" t="s">
        <v>22</v>
      </c>
      <c r="E23" s="2" t="s">
        <v>22</v>
      </c>
    </row>
    <row r="24" spans="2:5" x14ac:dyDescent="0.25">
      <c r="B24" s="5">
        <f t="shared" si="0"/>
        <v>21</v>
      </c>
      <c r="C24" s="5" t="s">
        <v>23</v>
      </c>
      <c r="D24" s="5" t="s">
        <v>25</v>
      </c>
      <c r="E24" s="5" t="s">
        <v>25</v>
      </c>
    </row>
    <row r="25" spans="2:5" x14ac:dyDescent="0.25">
      <c r="B25" s="5">
        <f t="shared" si="0"/>
        <v>22</v>
      </c>
      <c r="C25" s="5" t="s">
        <v>24</v>
      </c>
      <c r="D25" s="5" t="s">
        <v>25</v>
      </c>
      <c r="E25" s="5" t="s">
        <v>25</v>
      </c>
    </row>
    <row r="26" spans="2:5" x14ac:dyDescent="0.25">
      <c r="B26" s="3">
        <f t="shared" si="0"/>
        <v>23</v>
      </c>
      <c r="C26" s="3" t="s">
        <v>14</v>
      </c>
      <c r="D26" s="3" t="s">
        <v>34</v>
      </c>
      <c r="E26" s="3" t="s">
        <v>34</v>
      </c>
    </row>
    <row r="27" spans="2:5" x14ac:dyDescent="0.25">
      <c r="B27" s="3">
        <f t="shared" si="0"/>
        <v>24</v>
      </c>
      <c r="C27" s="3" t="s">
        <v>15</v>
      </c>
      <c r="D27" s="3" t="s">
        <v>32</v>
      </c>
      <c r="E27" s="3" t="s">
        <v>32</v>
      </c>
    </row>
    <row r="28" spans="2:5" x14ac:dyDescent="0.25">
      <c r="B28" s="3">
        <f t="shared" si="0"/>
        <v>25</v>
      </c>
      <c r="C28" s="3" t="s">
        <v>16</v>
      </c>
      <c r="D28" s="3" t="s">
        <v>33</v>
      </c>
      <c r="E28" s="3" t="s">
        <v>33</v>
      </c>
    </row>
    <row r="29" spans="2:5" x14ac:dyDescent="0.25">
      <c r="B29" s="3">
        <f t="shared" si="0"/>
        <v>26</v>
      </c>
      <c r="C29" s="3" t="s">
        <v>17</v>
      </c>
      <c r="D29" s="3" t="s">
        <v>37</v>
      </c>
      <c r="E29" s="3" t="s">
        <v>37</v>
      </c>
    </row>
    <row r="30" spans="2:5" x14ac:dyDescent="0.25">
      <c r="B30" s="2">
        <f t="shared" si="0"/>
        <v>27</v>
      </c>
      <c r="C30" s="2" t="s">
        <v>7</v>
      </c>
      <c r="D30" s="2" t="s">
        <v>6</v>
      </c>
      <c r="E30" s="2" t="s">
        <v>6</v>
      </c>
    </row>
    <row r="31" spans="2:5" x14ac:dyDescent="0.25">
      <c r="B31" s="2">
        <f t="shared" si="0"/>
        <v>28</v>
      </c>
      <c r="C31" s="2" t="s">
        <v>5</v>
      </c>
      <c r="D31" s="2" t="s">
        <v>3</v>
      </c>
      <c r="E31" s="2" t="s">
        <v>3</v>
      </c>
    </row>
    <row r="34" spans="3:3" x14ac:dyDescent="0.25">
      <c r="C34" s="2" t="s">
        <v>47</v>
      </c>
    </row>
    <row r="36" spans="3:3" x14ac:dyDescent="0.25">
      <c r="C36" s="3" t="s">
        <v>48</v>
      </c>
    </row>
    <row r="38" spans="3:3" x14ac:dyDescent="0.25">
      <c r="C38" s="5" t="s">
        <v>49</v>
      </c>
    </row>
    <row r="40" spans="3:3" x14ac:dyDescent="0.25">
      <c r="C40" s="4" t="s">
        <v>50</v>
      </c>
    </row>
    <row r="42" spans="3:3" x14ac:dyDescent="0.25">
      <c r="C42" s="1" t="s">
        <v>57</v>
      </c>
    </row>
  </sheetData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PINOUT</vt:lpstr>
      <vt:lpstr>Feuil2</vt:lpstr>
      <vt:lpstr>Feuil3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Ismaël</dc:creator>
  <cp:lastModifiedBy>Page Ismaël</cp:lastModifiedBy>
  <cp:lastPrinted>2018-01-25T13:24:19Z</cp:lastPrinted>
  <dcterms:created xsi:type="dcterms:W3CDTF">2011-06-28T09:47:56Z</dcterms:created>
  <dcterms:modified xsi:type="dcterms:W3CDTF">2018-01-25T13:24:38Z</dcterms:modified>
</cp:coreProperties>
</file>