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ES\PROJETS\SLO\1811_Ticketing\hard\1811C\18111C Ticketing\Project Outputs for 18111C Ticketing\DesignDocs\"/>
    </mc:Choice>
  </mc:AlternateContent>
  <bookViews>
    <workbookView xWindow="0" yWindow="0" windowWidth="21570" windowHeight="10215"/>
  </bookViews>
  <sheets>
    <sheet name="18111C Ticketing" sheetId="1" r:id="rId1"/>
  </sheets>
  <definedNames>
    <definedName name="_xlnm.Print_Titles" localSheetId="0">'18111C Ticketing'!$1:$1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2" i="1"/>
</calcChain>
</file>

<file path=xl/sharedStrings.xml><?xml version="1.0" encoding="utf-8"?>
<sst xmlns="http://schemas.openxmlformats.org/spreadsheetml/2006/main" count="165" uniqueCount="123">
  <si>
    <t>Designator</t>
  </si>
  <si>
    <t>Quantity</t>
  </si>
  <si>
    <t>Comment</t>
  </si>
  <si>
    <t>Supplier</t>
  </si>
  <si>
    <t>Supplier Part Number</t>
  </si>
  <si>
    <t>Supplier unit price</t>
  </si>
  <si>
    <t>C1</t>
  </si>
  <si>
    <t>680nF</t>
  </si>
  <si>
    <t>Digi-Key</t>
  </si>
  <si>
    <t>732-7663-1-ND</t>
  </si>
  <si>
    <t>C2, C3, C7</t>
  </si>
  <si>
    <t>10uF</t>
  </si>
  <si>
    <t>1276-1298-1-ND</t>
  </si>
  <si>
    <t>C4</t>
  </si>
  <si>
    <t>120nF</t>
  </si>
  <si>
    <t>311-4323-1-ND</t>
  </si>
  <si>
    <t>C5, C6</t>
  </si>
  <si>
    <t>22pF</t>
  </si>
  <si>
    <t>399-C0805C220J5GAC7800CT-ND</t>
  </si>
  <si>
    <t>C8, C9, C10, C12</t>
  </si>
  <si>
    <t>100nF</t>
  </si>
  <si>
    <t>399-C0805C104M5RAC7800CT-ND</t>
  </si>
  <si>
    <t>C11</t>
  </si>
  <si>
    <t>1uF</t>
  </si>
  <si>
    <t>1276-2931-1-ND</t>
  </si>
  <si>
    <t>D1</t>
  </si>
  <si>
    <t>WP424IDT</t>
  </si>
  <si>
    <t>754-1305-ND</t>
  </si>
  <si>
    <t>D2</t>
  </si>
  <si>
    <t>WP7113SEC</t>
  </si>
  <si>
    <t>754-1271-ND</t>
  </si>
  <si>
    <t>D3</t>
  </si>
  <si>
    <t>SS14-E3/61T</t>
  </si>
  <si>
    <t>SS14-E3/61TGICT-ND</t>
  </si>
  <si>
    <t>FB1, FB2</t>
  </si>
  <si>
    <t>600Ohm, 2A</t>
  </si>
  <si>
    <t>732-1620-1-ND</t>
  </si>
  <si>
    <t>J1</t>
  </si>
  <si>
    <t>629105150521</t>
  </si>
  <si>
    <t>Digi-key</t>
  </si>
  <si>
    <t>732-5960-1-ND</t>
  </si>
  <si>
    <t>J2</t>
  </si>
  <si>
    <t>76384-406LF</t>
  </si>
  <si>
    <t>609-1321-ND</t>
  </si>
  <si>
    <t>J3</t>
  </si>
  <si>
    <t>693071010811</t>
  </si>
  <si>
    <t>732-3819-1-ND</t>
  </si>
  <si>
    <t>MP1, MP2, MP3, MP4</t>
  </si>
  <si>
    <t>M3</t>
  </si>
  <si>
    <t/>
  </si>
  <si>
    <t>Q1</t>
  </si>
  <si>
    <t>IRLML2402TRPBF</t>
  </si>
  <si>
    <t>IRLML2402PBFCT-ND</t>
  </si>
  <si>
    <t>R1, R8, R9, R12, R13, R15, R16, R17, R19, R20, R21, R22, R23, R24</t>
  </si>
  <si>
    <t>10k</t>
  </si>
  <si>
    <t>311-10KLGCT-ND</t>
  </si>
  <si>
    <t>R2</t>
  </si>
  <si>
    <t>20k</t>
  </si>
  <si>
    <t>RNCP0805FTD20K0CT-ND</t>
  </si>
  <si>
    <t>R3, R4</t>
  </si>
  <si>
    <t>24R</t>
  </si>
  <si>
    <t>311-24.0CRCT-ND</t>
  </si>
  <si>
    <t>R5</t>
  </si>
  <si>
    <t>1k</t>
  </si>
  <si>
    <t>RNCP0805FTD1K00CT-ND</t>
  </si>
  <si>
    <t>R6</t>
  </si>
  <si>
    <t>47k</t>
  </si>
  <si>
    <t>A130144CT-ND</t>
  </si>
  <si>
    <t>R7</t>
  </si>
  <si>
    <t>68</t>
  </si>
  <si>
    <t>RMCF0805JT68R0CT-ND</t>
  </si>
  <si>
    <t>R10</t>
  </si>
  <si>
    <t>91</t>
  </si>
  <si>
    <t>RMCF0805JT68R0C  T-ND</t>
  </si>
  <si>
    <t>R11</t>
  </si>
  <si>
    <t>120</t>
  </si>
  <si>
    <t>A129738CT-ND</t>
  </si>
  <si>
    <t>R14</t>
  </si>
  <si>
    <t>YAG3703CT-ND</t>
  </si>
  <si>
    <t>R18</t>
  </si>
  <si>
    <t>100k</t>
  </si>
  <si>
    <t>YAG3688CT-ND</t>
  </si>
  <si>
    <t>R25</t>
  </si>
  <si>
    <t>1M</t>
  </si>
  <si>
    <t>YAG3704CT-ND</t>
  </si>
  <si>
    <t>S1, S2, S3, S4</t>
  </si>
  <si>
    <t>430152095826</t>
  </si>
  <si>
    <t>732-6999-1-ND</t>
  </si>
  <si>
    <t>S5</t>
  </si>
  <si>
    <t>430182050816</t>
  </si>
  <si>
    <t>732-7005-1-ND</t>
  </si>
  <si>
    <t>S6, S7, S8</t>
  </si>
  <si>
    <t>430466073726</t>
  </si>
  <si>
    <t>430466073726-ND</t>
  </si>
  <si>
    <t>TP1, TP2, TP3, TP4, TP5, TP6</t>
  </si>
  <si>
    <t>36-5019CT-ND</t>
  </si>
  <si>
    <t>TP7, TP8, TP9</t>
  </si>
  <si>
    <t>36-5011-ND</t>
  </si>
  <si>
    <t>U1</t>
  </si>
  <si>
    <t>CY7C64225-28PVXC</t>
  </si>
  <si>
    <t>428-3158-ND</t>
  </si>
  <si>
    <t>U2</t>
  </si>
  <si>
    <t>MAX1793EUE33+</t>
  </si>
  <si>
    <t>MAX1793EUE33+-ND</t>
  </si>
  <si>
    <t>U3</t>
  </si>
  <si>
    <t>PIC32MX170F256D</t>
  </si>
  <si>
    <t>PIC32MX170F256D-I/PT-ND</t>
  </si>
  <si>
    <t>U4</t>
  </si>
  <si>
    <t>PS1240P02BT</t>
  </si>
  <si>
    <t>445-2525-1-ND</t>
  </si>
  <si>
    <t>VR1</t>
  </si>
  <si>
    <t>0-10k</t>
  </si>
  <si>
    <t>3362P-103LF-ND</t>
  </si>
  <si>
    <t>X1, X2</t>
  </si>
  <si>
    <t>HEADER-1X20ROUND</t>
  </si>
  <si>
    <t>X3</t>
  </si>
  <si>
    <t>Header 2x10</t>
  </si>
  <si>
    <t>Y1</t>
  </si>
  <si>
    <t>LFXTAL003151</t>
  </si>
  <si>
    <t>Farnell</t>
  </si>
  <si>
    <t>9713794</t>
  </si>
  <si>
    <t>price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</si>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</sst>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view="pageLayout" topLeftCell="A31" zoomScaleNormal="115" workbookViewId="0">
      <selection sqref="A1:G41"/>
    </sheetView>
  </sheetViews>
  <sheetFormatPr baseColWidth="10" defaultRowHeight="15" x14ac:dyDescent="0.25"/>
  <cols>
    <col min="1" max="1" width="14.85546875" customWidth="1"/>
    <col min="2" max="2" width="9.28515625" customWidth="1"/>
    <col min="3" max="3" width="16.28515625" customWidth="1"/>
    <col min="4" max="4" width="9.28515625" customWidth="1"/>
    <col min="5" max="5" width="17.5703125" customWidth="1"/>
    <col min="6" max="6" width="11.140625" customWidth="1"/>
    <col min="7" max="7" width="6.42578125" style="5" customWidth="1"/>
  </cols>
  <sheetData>
    <row r="1" spans="1:7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121</v>
      </c>
    </row>
    <row r="2" spans="1:7" x14ac:dyDescent="0.25">
      <c r="A2" s="6" t="s">
        <v>6</v>
      </c>
      <c r="B2" s="3">
        <v>1</v>
      </c>
      <c r="C2" s="6" t="s">
        <v>7</v>
      </c>
      <c r="D2" s="6" t="s">
        <v>8</v>
      </c>
      <c r="E2" s="6" t="s">
        <v>9</v>
      </c>
      <c r="F2" s="6">
        <v>0.13</v>
      </c>
      <c r="G2" s="3">
        <f>F2*B2</f>
        <v>0.13</v>
      </c>
    </row>
    <row r="3" spans="1:7" x14ac:dyDescent="0.25">
      <c r="A3" s="6" t="s">
        <v>10</v>
      </c>
      <c r="B3" s="3">
        <v>3</v>
      </c>
      <c r="C3" s="6" t="s">
        <v>11</v>
      </c>
      <c r="D3" s="6" t="s">
        <v>8</v>
      </c>
      <c r="E3" s="6" t="s">
        <v>12</v>
      </c>
      <c r="F3" s="6">
        <v>0.1</v>
      </c>
      <c r="G3" s="3">
        <f t="shared" ref="G3:G40" si="0">F3*B3</f>
        <v>0.30000000000000004</v>
      </c>
    </row>
    <row r="4" spans="1:7" x14ac:dyDescent="0.25">
      <c r="A4" s="6" t="s">
        <v>13</v>
      </c>
      <c r="B4" s="3">
        <v>1</v>
      </c>
      <c r="C4" s="6" t="s">
        <v>14</v>
      </c>
      <c r="D4" s="6" t="s">
        <v>8</v>
      </c>
      <c r="E4" s="6" t="s">
        <v>15</v>
      </c>
      <c r="F4" s="6">
        <v>0.18</v>
      </c>
      <c r="G4" s="3">
        <f t="shared" si="0"/>
        <v>0.18</v>
      </c>
    </row>
    <row r="5" spans="1:7" ht="45" x14ac:dyDescent="0.25">
      <c r="A5" s="6" t="s">
        <v>16</v>
      </c>
      <c r="B5" s="3">
        <v>2</v>
      </c>
      <c r="C5" s="6" t="s">
        <v>17</v>
      </c>
      <c r="D5" s="6" t="s">
        <v>8</v>
      </c>
      <c r="E5" s="6" t="s">
        <v>18</v>
      </c>
      <c r="F5" s="6">
        <v>0.1</v>
      </c>
      <c r="G5" s="3">
        <f t="shared" si="0"/>
        <v>0.2</v>
      </c>
    </row>
    <row r="6" spans="1:7" ht="45" x14ac:dyDescent="0.25">
      <c r="A6" s="6" t="s">
        <v>19</v>
      </c>
      <c r="B6" s="3">
        <v>4</v>
      </c>
      <c r="C6" s="6" t="s">
        <v>20</v>
      </c>
      <c r="D6" s="6" t="s">
        <v>8</v>
      </c>
      <c r="E6" s="6" t="s">
        <v>21</v>
      </c>
      <c r="F6" s="6">
        <v>0.1</v>
      </c>
      <c r="G6" s="3">
        <f t="shared" si="0"/>
        <v>0.4</v>
      </c>
    </row>
    <row r="7" spans="1:7" x14ac:dyDescent="0.25">
      <c r="A7" s="6" t="s">
        <v>22</v>
      </c>
      <c r="B7" s="3">
        <v>1</v>
      </c>
      <c r="C7" s="6" t="s">
        <v>23</v>
      </c>
      <c r="D7" s="6" t="s">
        <v>8</v>
      </c>
      <c r="E7" s="6" t="s">
        <v>24</v>
      </c>
      <c r="F7" s="6">
        <v>0.1</v>
      </c>
      <c r="G7" s="3">
        <f t="shared" si="0"/>
        <v>0.1</v>
      </c>
    </row>
    <row r="8" spans="1:7" x14ac:dyDescent="0.25">
      <c r="A8" s="6" t="s">
        <v>25</v>
      </c>
      <c r="B8" s="3">
        <v>1</v>
      </c>
      <c r="C8" s="6" t="s">
        <v>26</v>
      </c>
      <c r="D8" s="6" t="s">
        <v>8</v>
      </c>
      <c r="E8" s="6" t="s">
        <v>27</v>
      </c>
      <c r="F8" s="6">
        <v>0.4</v>
      </c>
      <c r="G8" s="3">
        <f t="shared" si="0"/>
        <v>0.4</v>
      </c>
    </row>
    <row r="9" spans="1:7" x14ac:dyDescent="0.25">
      <c r="A9" s="6" t="s">
        <v>28</v>
      </c>
      <c r="B9" s="3">
        <v>1</v>
      </c>
      <c r="C9" s="6" t="s">
        <v>29</v>
      </c>
      <c r="D9" s="6" t="s">
        <v>8</v>
      </c>
      <c r="E9" s="6" t="s">
        <v>30</v>
      </c>
      <c r="F9" s="6">
        <v>0.4</v>
      </c>
      <c r="G9" s="3">
        <f t="shared" si="0"/>
        <v>0.4</v>
      </c>
    </row>
    <row r="10" spans="1:7" ht="30" x14ac:dyDescent="0.25">
      <c r="A10" s="6" t="s">
        <v>31</v>
      </c>
      <c r="B10" s="3">
        <v>1</v>
      </c>
      <c r="C10" s="6" t="s">
        <v>32</v>
      </c>
      <c r="D10" s="6" t="s">
        <v>8</v>
      </c>
      <c r="E10" s="6" t="s">
        <v>33</v>
      </c>
      <c r="F10" s="6">
        <v>0.48</v>
      </c>
      <c r="G10" s="3">
        <f t="shared" si="0"/>
        <v>0.48</v>
      </c>
    </row>
    <row r="11" spans="1:7" x14ac:dyDescent="0.25">
      <c r="A11" s="6" t="s">
        <v>34</v>
      </c>
      <c r="B11" s="3">
        <v>2</v>
      </c>
      <c r="C11" s="6" t="s">
        <v>35</v>
      </c>
      <c r="D11" s="6" t="s">
        <v>8</v>
      </c>
      <c r="E11" s="6" t="s">
        <v>36</v>
      </c>
      <c r="F11" s="6">
        <v>0.22</v>
      </c>
      <c r="G11" s="3">
        <f t="shared" si="0"/>
        <v>0.44</v>
      </c>
    </row>
    <row r="12" spans="1:7" x14ac:dyDescent="0.25">
      <c r="A12" s="6" t="s">
        <v>37</v>
      </c>
      <c r="B12" s="3">
        <v>1</v>
      </c>
      <c r="C12" s="6" t="s">
        <v>38</v>
      </c>
      <c r="D12" s="6" t="s">
        <v>39</v>
      </c>
      <c r="E12" s="6" t="s">
        <v>40</v>
      </c>
      <c r="F12" s="6">
        <v>2.12</v>
      </c>
      <c r="G12" s="3">
        <f t="shared" si="0"/>
        <v>2.12</v>
      </c>
    </row>
    <row r="13" spans="1:7" x14ac:dyDescent="0.25">
      <c r="A13" s="6" t="s">
        <v>41</v>
      </c>
      <c r="B13" s="3">
        <v>1</v>
      </c>
      <c r="C13" s="6" t="s">
        <v>42</v>
      </c>
      <c r="D13" s="6" t="s">
        <v>8</v>
      </c>
      <c r="E13" s="6" t="s">
        <v>43</v>
      </c>
      <c r="F13" s="6">
        <v>0.66</v>
      </c>
      <c r="G13" s="3">
        <f t="shared" si="0"/>
        <v>0.66</v>
      </c>
    </row>
    <row r="14" spans="1:7" x14ac:dyDescent="0.25">
      <c r="A14" s="6" t="s">
        <v>44</v>
      </c>
      <c r="B14" s="3">
        <v>1</v>
      </c>
      <c r="C14" s="6" t="s">
        <v>45</v>
      </c>
      <c r="D14" s="6" t="s">
        <v>8</v>
      </c>
      <c r="E14" s="6" t="s">
        <v>46</v>
      </c>
      <c r="F14" s="6">
        <v>2.99</v>
      </c>
      <c r="G14" s="3">
        <f t="shared" si="0"/>
        <v>2.99</v>
      </c>
    </row>
    <row r="15" spans="1:7" ht="30" x14ac:dyDescent="0.25">
      <c r="A15" s="6" t="s">
        <v>47</v>
      </c>
      <c r="B15" s="3">
        <v>4</v>
      </c>
      <c r="C15" s="6" t="s">
        <v>48</v>
      </c>
      <c r="D15" s="6" t="s">
        <v>8</v>
      </c>
      <c r="E15" s="6" t="s">
        <v>49</v>
      </c>
      <c r="F15" s="6" t="s">
        <v>49</v>
      </c>
      <c r="G15" s="3"/>
    </row>
    <row r="16" spans="1:7" ht="30" x14ac:dyDescent="0.25">
      <c r="A16" s="6" t="s">
        <v>50</v>
      </c>
      <c r="B16" s="3">
        <v>1</v>
      </c>
      <c r="C16" s="6" t="s">
        <v>51</v>
      </c>
      <c r="D16" s="6" t="s">
        <v>39</v>
      </c>
      <c r="E16" s="6" t="s">
        <v>52</v>
      </c>
      <c r="F16" s="6">
        <v>0.41</v>
      </c>
      <c r="G16" s="3">
        <f t="shared" si="0"/>
        <v>0.41</v>
      </c>
    </row>
    <row r="17" spans="1:7" ht="75" x14ac:dyDescent="0.25">
      <c r="A17" s="6" t="s">
        <v>53</v>
      </c>
      <c r="B17" s="3">
        <v>14</v>
      </c>
      <c r="C17" s="6" t="s">
        <v>54</v>
      </c>
      <c r="D17" s="6" t="s">
        <v>8</v>
      </c>
      <c r="E17" s="6" t="s">
        <v>55</v>
      </c>
      <c r="F17" s="6">
        <v>0.1</v>
      </c>
      <c r="G17" s="3">
        <f t="shared" si="0"/>
        <v>1.4000000000000001</v>
      </c>
    </row>
    <row r="18" spans="1:7" ht="30" x14ac:dyDescent="0.25">
      <c r="A18" s="6" t="s">
        <v>56</v>
      </c>
      <c r="B18" s="3">
        <v>1</v>
      </c>
      <c r="C18" s="6" t="s">
        <v>57</v>
      </c>
      <c r="D18" s="6" t="s">
        <v>8</v>
      </c>
      <c r="E18" s="6" t="s">
        <v>58</v>
      </c>
      <c r="F18" s="6">
        <v>0.1</v>
      </c>
      <c r="G18" s="3">
        <f t="shared" si="0"/>
        <v>0.1</v>
      </c>
    </row>
    <row r="19" spans="1:7" x14ac:dyDescent="0.25">
      <c r="A19" s="6" t="s">
        <v>59</v>
      </c>
      <c r="B19" s="3">
        <v>2</v>
      </c>
      <c r="C19" s="6" t="s">
        <v>60</v>
      </c>
      <c r="D19" s="6" t="s">
        <v>8</v>
      </c>
      <c r="E19" s="6" t="s">
        <v>61</v>
      </c>
      <c r="F19" s="6">
        <v>0.1</v>
      </c>
      <c r="G19" s="3">
        <f t="shared" si="0"/>
        <v>0.2</v>
      </c>
    </row>
    <row r="20" spans="1:7" ht="30" x14ac:dyDescent="0.25">
      <c r="A20" s="6" t="s">
        <v>62</v>
      </c>
      <c r="B20" s="3">
        <v>1</v>
      </c>
      <c r="C20" s="6" t="s">
        <v>63</v>
      </c>
      <c r="D20" s="6" t="s">
        <v>8</v>
      </c>
      <c r="E20" s="6" t="s">
        <v>64</v>
      </c>
      <c r="F20" s="6">
        <v>0.1</v>
      </c>
      <c r="G20" s="3">
        <f t="shared" si="0"/>
        <v>0.1</v>
      </c>
    </row>
    <row r="21" spans="1:7" x14ac:dyDescent="0.25">
      <c r="A21" s="6" t="s">
        <v>65</v>
      </c>
      <c r="B21" s="3">
        <v>1</v>
      </c>
      <c r="C21" s="6" t="s">
        <v>66</v>
      </c>
      <c r="D21" s="6" t="s">
        <v>8</v>
      </c>
      <c r="E21" s="6" t="s">
        <v>67</v>
      </c>
      <c r="F21" s="6">
        <v>0.1</v>
      </c>
      <c r="G21" s="3">
        <f t="shared" si="0"/>
        <v>0.1</v>
      </c>
    </row>
    <row r="22" spans="1:7" ht="30" x14ac:dyDescent="0.25">
      <c r="A22" s="6" t="s">
        <v>68</v>
      </c>
      <c r="B22" s="3">
        <v>1</v>
      </c>
      <c r="C22" s="6" t="s">
        <v>69</v>
      </c>
      <c r="D22" s="6" t="s">
        <v>8</v>
      </c>
      <c r="E22" s="6" t="s">
        <v>70</v>
      </c>
      <c r="F22" s="6">
        <v>0.1</v>
      </c>
      <c r="G22" s="3">
        <f t="shared" si="0"/>
        <v>0.1</v>
      </c>
    </row>
    <row r="23" spans="1:7" ht="30" x14ac:dyDescent="0.25">
      <c r="A23" s="6" t="s">
        <v>71</v>
      </c>
      <c r="B23" s="3">
        <v>1</v>
      </c>
      <c r="C23" s="6" t="s">
        <v>72</v>
      </c>
      <c r="D23" s="6" t="s">
        <v>8</v>
      </c>
      <c r="E23" s="6" t="s">
        <v>73</v>
      </c>
      <c r="F23" s="6">
        <v>0.1</v>
      </c>
      <c r="G23" s="3">
        <f t="shared" si="0"/>
        <v>0.1</v>
      </c>
    </row>
    <row r="24" spans="1:7" x14ac:dyDescent="0.25">
      <c r="A24" s="6" t="s">
        <v>74</v>
      </c>
      <c r="B24" s="3">
        <v>1</v>
      </c>
      <c r="C24" s="6" t="s">
        <v>75</v>
      </c>
      <c r="D24" s="6" t="s">
        <v>8</v>
      </c>
      <c r="E24" s="6" t="s">
        <v>76</v>
      </c>
      <c r="F24" s="6">
        <v>0.1</v>
      </c>
      <c r="G24" s="3">
        <f t="shared" si="0"/>
        <v>0.1</v>
      </c>
    </row>
    <row r="25" spans="1:7" x14ac:dyDescent="0.25">
      <c r="A25" s="6" t="s">
        <v>77</v>
      </c>
      <c r="B25" s="3">
        <v>1</v>
      </c>
      <c r="C25" s="6" t="s">
        <v>63</v>
      </c>
      <c r="D25" s="6" t="s">
        <v>8</v>
      </c>
      <c r="E25" s="6" t="s">
        <v>78</v>
      </c>
      <c r="F25" s="6">
        <v>0.1</v>
      </c>
      <c r="G25" s="3">
        <f t="shared" si="0"/>
        <v>0.1</v>
      </c>
    </row>
    <row r="26" spans="1:7" x14ac:dyDescent="0.25">
      <c r="A26" s="6" t="s">
        <v>79</v>
      </c>
      <c r="B26" s="3">
        <v>1</v>
      </c>
      <c r="C26" s="6" t="s">
        <v>80</v>
      </c>
      <c r="D26" s="6" t="s">
        <v>8</v>
      </c>
      <c r="E26" s="6" t="s">
        <v>81</v>
      </c>
      <c r="F26" s="6">
        <v>0.1</v>
      </c>
      <c r="G26" s="3">
        <f t="shared" si="0"/>
        <v>0.1</v>
      </c>
    </row>
    <row r="27" spans="1:7" x14ac:dyDescent="0.25">
      <c r="A27" s="6" t="s">
        <v>82</v>
      </c>
      <c r="B27" s="3">
        <v>1</v>
      </c>
      <c r="C27" s="6" t="s">
        <v>83</v>
      </c>
      <c r="D27" s="6" t="s">
        <v>8</v>
      </c>
      <c r="E27" s="6" t="s">
        <v>84</v>
      </c>
      <c r="F27" s="6">
        <v>0.1</v>
      </c>
      <c r="G27" s="3">
        <f t="shared" si="0"/>
        <v>0.1</v>
      </c>
    </row>
    <row r="28" spans="1:7" x14ac:dyDescent="0.25">
      <c r="A28" s="6" t="s">
        <v>85</v>
      </c>
      <c r="B28" s="3">
        <v>4</v>
      </c>
      <c r="C28" s="6" t="s">
        <v>86</v>
      </c>
      <c r="D28" s="6" t="s">
        <v>8</v>
      </c>
      <c r="E28" s="6" t="s">
        <v>87</v>
      </c>
      <c r="F28" s="6">
        <v>0.51</v>
      </c>
      <c r="G28" s="3">
        <f t="shared" si="0"/>
        <v>2.04</v>
      </c>
    </row>
    <row r="29" spans="1:7" x14ac:dyDescent="0.25">
      <c r="A29" s="6" t="s">
        <v>88</v>
      </c>
      <c r="B29" s="3">
        <v>1</v>
      </c>
      <c r="C29" s="6" t="s">
        <v>89</v>
      </c>
      <c r="D29" s="6" t="s">
        <v>8</v>
      </c>
      <c r="E29" s="6" t="s">
        <v>90</v>
      </c>
      <c r="F29" s="6">
        <v>0.51</v>
      </c>
      <c r="G29" s="3">
        <f t="shared" si="0"/>
        <v>0.51</v>
      </c>
    </row>
    <row r="30" spans="1:7" x14ac:dyDescent="0.25">
      <c r="A30" s="6" t="s">
        <v>91</v>
      </c>
      <c r="B30" s="3">
        <v>3</v>
      </c>
      <c r="C30" s="6" t="s">
        <v>92</v>
      </c>
      <c r="D30" s="6" t="s">
        <v>8</v>
      </c>
      <c r="E30" s="6" t="s">
        <v>93</v>
      </c>
      <c r="F30" s="6">
        <v>0.56000000000000005</v>
      </c>
      <c r="G30" s="3">
        <f t="shared" si="0"/>
        <v>1.6800000000000002</v>
      </c>
    </row>
    <row r="31" spans="1:7" ht="30" x14ac:dyDescent="0.25">
      <c r="A31" s="6" t="s">
        <v>94</v>
      </c>
      <c r="B31" s="3">
        <v>6</v>
      </c>
      <c r="C31" s="6" t="s">
        <v>49</v>
      </c>
      <c r="D31" s="6" t="s">
        <v>8</v>
      </c>
      <c r="E31" s="6" t="s">
        <v>95</v>
      </c>
      <c r="F31" s="6">
        <v>0.33</v>
      </c>
      <c r="G31" s="3">
        <f t="shared" si="0"/>
        <v>1.98</v>
      </c>
    </row>
    <row r="32" spans="1:7" x14ac:dyDescent="0.25">
      <c r="A32" s="6" t="s">
        <v>96</v>
      </c>
      <c r="B32" s="3">
        <v>3</v>
      </c>
      <c r="C32" s="6" t="s">
        <v>49</v>
      </c>
      <c r="D32" s="6" t="s">
        <v>8</v>
      </c>
      <c r="E32" s="6" t="s">
        <v>97</v>
      </c>
      <c r="F32" s="6">
        <v>0.41</v>
      </c>
      <c r="G32" s="3">
        <f t="shared" si="0"/>
        <v>1.23</v>
      </c>
    </row>
    <row r="33" spans="1:7" ht="30" x14ac:dyDescent="0.25">
      <c r="A33" s="6" t="s">
        <v>98</v>
      </c>
      <c r="B33" s="3">
        <v>1</v>
      </c>
      <c r="C33" s="6" t="s">
        <v>99</v>
      </c>
      <c r="D33" s="6" t="s">
        <v>39</v>
      </c>
      <c r="E33" s="6" t="s">
        <v>100</v>
      </c>
      <c r="F33" s="6">
        <v>3.83</v>
      </c>
      <c r="G33" s="3">
        <f t="shared" si="0"/>
        <v>3.83</v>
      </c>
    </row>
    <row r="34" spans="1:7" ht="30" x14ac:dyDescent="0.25">
      <c r="A34" s="6" t="s">
        <v>101</v>
      </c>
      <c r="B34" s="3">
        <v>1</v>
      </c>
      <c r="C34" s="6" t="s">
        <v>102</v>
      </c>
      <c r="D34" s="6" t="s">
        <v>8</v>
      </c>
      <c r="E34" s="6" t="s">
        <v>103</v>
      </c>
      <c r="F34" s="6">
        <v>3.92</v>
      </c>
      <c r="G34" s="3">
        <f t="shared" si="0"/>
        <v>3.92</v>
      </c>
    </row>
    <row r="35" spans="1:7" ht="30" x14ac:dyDescent="0.25">
      <c r="A35" s="6" t="s">
        <v>104</v>
      </c>
      <c r="B35" s="3">
        <v>1</v>
      </c>
      <c r="C35" s="6" t="s">
        <v>105</v>
      </c>
      <c r="D35" s="6" t="s">
        <v>8</v>
      </c>
      <c r="E35" s="6" t="s">
        <v>106</v>
      </c>
      <c r="F35" s="6">
        <v>5.43</v>
      </c>
      <c r="G35" s="3">
        <f t="shared" si="0"/>
        <v>5.43</v>
      </c>
    </row>
    <row r="36" spans="1:7" x14ac:dyDescent="0.25">
      <c r="A36" s="6" t="s">
        <v>107</v>
      </c>
      <c r="B36" s="3">
        <v>1</v>
      </c>
      <c r="C36" s="6" t="s">
        <v>108</v>
      </c>
      <c r="D36" s="6" t="s">
        <v>8</v>
      </c>
      <c r="E36" s="6" t="s">
        <v>109</v>
      </c>
      <c r="F36" s="6">
        <v>0.6</v>
      </c>
      <c r="G36" s="3">
        <f t="shared" si="0"/>
        <v>0.6</v>
      </c>
    </row>
    <row r="37" spans="1:7" x14ac:dyDescent="0.25">
      <c r="A37" s="6" t="s">
        <v>110</v>
      </c>
      <c r="B37" s="3">
        <v>1</v>
      </c>
      <c r="C37" s="6" t="s">
        <v>111</v>
      </c>
      <c r="D37" s="6" t="s">
        <v>8</v>
      </c>
      <c r="E37" s="6" t="s">
        <v>112</v>
      </c>
      <c r="F37" s="6">
        <v>0.99</v>
      </c>
      <c r="G37" s="3">
        <f t="shared" si="0"/>
        <v>0.99</v>
      </c>
    </row>
    <row r="38" spans="1:7" ht="30" x14ac:dyDescent="0.25">
      <c r="A38" s="6" t="s">
        <v>113</v>
      </c>
      <c r="B38" s="3">
        <v>2</v>
      </c>
      <c r="C38" s="6" t="s">
        <v>114</v>
      </c>
      <c r="D38" s="6" t="s">
        <v>8</v>
      </c>
      <c r="E38" s="6" t="s">
        <v>49</v>
      </c>
      <c r="F38" s="6" t="s">
        <v>49</v>
      </c>
      <c r="G38" s="3"/>
    </row>
    <row r="39" spans="1:7" x14ac:dyDescent="0.25">
      <c r="A39" s="6" t="s">
        <v>115</v>
      </c>
      <c r="B39" s="3">
        <v>1</v>
      </c>
      <c r="C39" s="6" t="s">
        <v>116</v>
      </c>
      <c r="D39" s="6" t="s">
        <v>8</v>
      </c>
      <c r="E39" s="3"/>
      <c r="F39" s="3"/>
      <c r="G39" s="3">
        <f t="shared" si="0"/>
        <v>0</v>
      </c>
    </row>
    <row r="40" spans="1:7" ht="15.75" thickBot="1" x14ac:dyDescent="0.3">
      <c r="A40" s="6" t="s">
        <v>117</v>
      </c>
      <c r="B40" s="3">
        <v>1</v>
      </c>
      <c r="C40" s="6" t="s">
        <v>118</v>
      </c>
      <c r="D40" s="6" t="s">
        <v>119</v>
      </c>
      <c r="E40" s="6" t="s">
        <v>120</v>
      </c>
      <c r="F40" s="7">
        <v>0.39200000000000002</v>
      </c>
      <c r="G40" s="3">
        <f t="shared" si="0"/>
        <v>0.39200000000000002</v>
      </c>
    </row>
    <row r="41" spans="1:7" ht="15.75" thickBot="1" x14ac:dyDescent="0.3">
      <c r="A41" s="8"/>
      <c r="B41" s="8"/>
      <c r="C41" s="8"/>
      <c r="D41" s="8"/>
      <c r="E41" s="8"/>
      <c r="F41" s="9" t="s">
        <v>122</v>
      </c>
      <c r="G41" s="4">
        <f>SUM(G2:G40)</f>
        <v>34.312000000000005</v>
      </c>
    </row>
  </sheetData>
  <pageMargins left="0.7" right="0.7" top="0.75" bottom="0.75" header="0.3" footer="0.3"/>
  <pageSetup paperSize="9" orientation="portrait" r:id="rId1"/>
  <headerFooter>
    <oddHeader xml:space="preserve">&amp;CBOM 18111C Ticketing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18111C Ticketing</vt:lpstr>
      <vt:lpstr>'18111C Ticketing'!Impression_des_titres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Dossantos</dc:creator>
  <cp:lastModifiedBy>Mario Dossantos</cp:lastModifiedBy>
  <dcterms:created xsi:type="dcterms:W3CDTF">2022-09-25T08:54:37Z</dcterms:created>
  <dcterms:modified xsi:type="dcterms:W3CDTF">2022-09-25T09:30:17Z</dcterms:modified>
</cp:coreProperties>
</file>