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K:\ES\PROJETS\SLO\1811_Ticketing\hard\1811C\"/>
    </mc:Choice>
  </mc:AlternateContent>
  <bookViews>
    <workbookView xWindow="0" yWindow="0" windowWidth="28800" windowHeight="1230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1" l="1"/>
  <c r="F10" i="1"/>
  <c r="F4" i="1"/>
  <c r="F5" i="1"/>
  <c r="F6" i="1"/>
  <c r="F7" i="1"/>
  <c r="F8" i="1"/>
  <c r="F9" i="1"/>
  <c r="F11" i="1"/>
  <c r="F12" i="1"/>
  <c r="F3" i="1"/>
</calcChain>
</file>

<file path=xl/sharedStrings.xml><?xml version="1.0" encoding="utf-8"?>
<sst xmlns="http://schemas.openxmlformats.org/spreadsheetml/2006/main" count="39" uniqueCount="31">
  <si>
    <t>Description</t>
  </si>
  <si>
    <t>Quantity</t>
  </si>
  <si>
    <t>Supplier</t>
  </si>
  <si>
    <t>Supplier Part Number</t>
  </si>
  <si>
    <t>Supplier unit price</t>
  </si>
  <si>
    <t>Digi-key</t>
  </si>
  <si>
    <t>ETML</t>
  </si>
  <si>
    <t>Xbee</t>
  </si>
  <si>
    <t>1528-2848-ND</t>
  </si>
  <si>
    <t>Ecran TFT</t>
  </si>
  <si>
    <t>Capuchon vert</t>
  </si>
  <si>
    <t>714308050-ND</t>
  </si>
  <si>
    <t>Capuchon Noir</t>
  </si>
  <si>
    <t>714301050-ND</t>
  </si>
  <si>
    <t>714306050-ND</t>
  </si>
  <si>
    <t>Capuchon rouge</t>
  </si>
  <si>
    <t>Pin socket 1x10</t>
  </si>
  <si>
    <t>732-62001011821-ND</t>
  </si>
  <si>
    <t>Composants/matériel supplémentaire</t>
  </si>
  <si>
    <t>Choisir l'un des 2</t>
  </si>
  <si>
    <t>732-5317-ND</t>
  </si>
  <si>
    <t>pin header 1x5</t>
  </si>
  <si>
    <t>Eurocircuit</t>
  </si>
  <si>
    <t>18112C</t>
  </si>
  <si>
    <t>18111C</t>
  </si>
  <si>
    <t>PCB Master</t>
  </si>
  <si>
    <t>PCB Slave*</t>
  </si>
  <si>
    <t>* Les 2 PCB sont commander en même temps pour que sa soit moins cher</t>
  </si>
  <si>
    <t>602-1892-ND</t>
  </si>
  <si>
    <t>Price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</si>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</sst>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wrapText="1"/>
    </xf>
    <xf numFmtId="0" fontId="0" fillId="0" borderId="3" xfId="0" applyFont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0" fontId="0" fillId="2" borderId="2" xfId="0" applyFont="1" applyFill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2" fontId="0" fillId="0" borderId="2" xfId="0" applyNumberFormat="1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0" xfId="0" applyFont="1" applyAlignment="1">
      <alignment wrapText="1"/>
    </xf>
    <xf numFmtId="17" fontId="0" fillId="0" borderId="0" xfId="0" applyNumberFormat="1" applyFont="1" applyAlignment="1">
      <alignment horizontal="center" vertical="center" wrapText="1"/>
    </xf>
    <xf numFmtId="0" fontId="0" fillId="0" borderId="4" xfId="0" applyFont="1" applyBorder="1" applyAlignment="1">
      <alignment horizontal="center" wrapText="1"/>
    </xf>
    <xf numFmtId="0" fontId="0" fillId="0" borderId="5" xfId="0" applyFont="1" applyBorder="1" applyAlignment="1">
      <alignment horizontal="center" wrapText="1"/>
    </xf>
    <xf numFmtId="0" fontId="0" fillId="0" borderId="6" xfId="0" applyFont="1" applyBorder="1" applyAlignment="1">
      <alignment horizontal="center" wrapText="1"/>
    </xf>
    <xf numFmtId="0" fontId="0" fillId="0" borderId="0" xfId="0" applyFont="1" applyAlignment="1">
      <alignment horizontal="center" vertical="center" wrapText="1"/>
    </xf>
    <xf numFmtId="0" fontId="0" fillId="2" borderId="0" xfId="0" applyFont="1" applyFill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2" fontId="0" fillId="0" borderId="2" xfId="0" applyNumberFormat="1" applyBorder="1" applyAlignment="1">
      <alignment wrapText="1"/>
    </xf>
    <xf numFmtId="0" fontId="0" fillId="0" borderId="8" xfId="0" applyFont="1" applyBorder="1" applyAlignment="1">
      <alignment horizontal="center" vertical="center" wrapText="1"/>
    </xf>
    <xf numFmtId="2" fontId="0" fillId="0" borderId="8" xfId="0" applyNumberFormat="1" applyBorder="1" applyAlignment="1">
      <alignment wrapText="1"/>
    </xf>
    <xf numFmtId="2" fontId="0" fillId="0" borderId="9" xfId="0" applyNumberFormat="1" applyBorder="1" applyAlignment="1">
      <alignment wrapText="1"/>
    </xf>
    <xf numFmtId="0" fontId="0" fillId="0" borderId="10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"/>
  <sheetViews>
    <sheetView tabSelected="1" view="pageLayout" zoomScaleNormal="130" workbookViewId="0">
      <selection activeCell="A17" sqref="A17:F17"/>
    </sheetView>
  </sheetViews>
  <sheetFormatPr baseColWidth="10" defaultRowHeight="15" x14ac:dyDescent="0.25"/>
  <cols>
    <col min="1" max="1" width="18.85546875" customWidth="1"/>
    <col min="3" max="3" width="12.7109375" customWidth="1"/>
    <col min="4" max="4" width="21.140625" customWidth="1"/>
    <col min="5" max="5" width="11.85546875" customWidth="1"/>
  </cols>
  <sheetData>
    <row r="1" spans="1:7" ht="16.5" customHeight="1" thickTop="1" thickBot="1" x14ac:dyDescent="0.3">
      <c r="A1" s="10" t="s">
        <v>18</v>
      </c>
      <c r="B1" s="11"/>
      <c r="C1" s="11"/>
      <c r="D1" s="11"/>
      <c r="E1" s="11"/>
      <c r="F1" s="12"/>
      <c r="G1" s="1"/>
    </row>
    <row r="2" spans="1:7" ht="31.5" thickTop="1" thickBot="1" x14ac:dyDescent="0.3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15" t="s">
        <v>29</v>
      </c>
      <c r="G2" s="1"/>
    </row>
    <row r="3" spans="1:7" x14ac:dyDescent="0.25">
      <c r="A3" s="3" t="s">
        <v>7</v>
      </c>
      <c r="B3" s="3">
        <v>3</v>
      </c>
      <c r="C3" s="3" t="s">
        <v>6</v>
      </c>
      <c r="D3" s="3">
        <v>1623</v>
      </c>
      <c r="E3" s="3">
        <v>0</v>
      </c>
      <c r="F3" s="16">
        <f>E3*B3</f>
        <v>0</v>
      </c>
      <c r="G3" s="1"/>
    </row>
    <row r="4" spans="1:7" x14ac:dyDescent="0.25">
      <c r="A4" s="4" t="s">
        <v>7</v>
      </c>
      <c r="B4" s="4">
        <v>3</v>
      </c>
      <c r="C4" s="4" t="s">
        <v>5</v>
      </c>
      <c r="D4" s="4" t="s">
        <v>28</v>
      </c>
      <c r="E4" s="4">
        <v>30.84</v>
      </c>
      <c r="F4" s="16">
        <f t="shared" ref="F4:F12" si="0">E4*B4</f>
        <v>92.52</v>
      </c>
      <c r="G4" s="1"/>
    </row>
    <row r="5" spans="1:7" x14ac:dyDescent="0.25">
      <c r="A5" s="5" t="s">
        <v>9</v>
      </c>
      <c r="B5" s="5">
        <v>1</v>
      </c>
      <c r="C5" s="5" t="s">
        <v>5</v>
      </c>
      <c r="D5" s="5" t="s">
        <v>8</v>
      </c>
      <c r="E5" s="5">
        <v>38.35</v>
      </c>
      <c r="F5" s="16">
        <f t="shared" si="0"/>
        <v>38.35</v>
      </c>
      <c r="G5" s="1"/>
    </row>
    <row r="6" spans="1:7" x14ac:dyDescent="0.25">
      <c r="A6" s="5" t="s">
        <v>10</v>
      </c>
      <c r="B6" s="5">
        <v>1</v>
      </c>
      <c r="C6" s="5" t="s">
        <v>5</v>
      </c>
      <c r="D6" s="5" t="s">
        <v>11</v>
      </c>
      <c r="E6" s="5">
        <v>0.28999999999999998</v>
      </c>
      <c r="F6" s="16">
        <f t="shared" si="0"/>
        <v>0.28999999999999998</v>
      </c>
      <c r="G6" s="1"/>
    </row>
    <row r="7" spans="1:7" x14ac:dyDescent="0.25">
      <c r="A7" s="5" t="s">
        <v>12</v>
      </c>
      <c r="B7" s="5">
        <v>1</v>
      </c>
      <c r="C7" s="5" t="s">
        <v>5</v>
      </c>
      <c r="D7" s="5" t="s">
        <v>13</v>
      </c>
      <c r="E7" s="5">
        <v>0.24</v>
      </c>
      <c r="F7" s="16">
        <f t="shared" si="0"/>
        <v>0.24</v>
      </c>
      <c r="G7" s="1"/>
    </row>
    <row r="8" spans="1:7" x14ac:dyDescent="0.25">
      <c r="A8" s="5" t="s">
        <v>15</v>
      </c>
      <c r="B8" s="5">
        <v>3</v>
      </c>
      <c r="C8" s="5" t="s">
        <v>5</v>
      </c>
      <c r="D8" s="5" t="s">
        <v>14</v>
      </c>
      <c r="E8" s="5">
        <v>0.24</v>
      </c>
      <c r="F8" s="16">
        <f t="shared" si="0"/>
        <v>0.72</v>
      </c>
      <c r="G8" s="1"/>
    </row>
    <row r="9" spans="1:7" x14ac:dyDescent="0.25">
      <c r="A9" s="5" t="s">
        <v>16</v>
      </c>
      <c r="B9" s="5">
        <v>6</v>
      </c>
      <c r="C9" s="5" t="s">
        <v>5</v>
      </c>
      <c r="D9" s="9" t="s">
        <v>17</v>
      </c>
      <c r="E9" s="6">
        <v>1.17</v>
      </c>
      <c r="F9" s="16">
        <f t="shared" si="0"/>
        <v>7.02</v>
      </c>
      <c r="G9" s="1"/>
    </row>
    <row r="10" spans="1:7" x14ac:dyDescent="0.25">
      <c r="A10" s="5" t="s">
        <v>21</v>
      </c>
      <c r="B10" s="5">
        <v>3</v>
      </c>
      <c r="C10" s="5" t="s">
        <v>5</v>
      </c>
      <c r="D10" s="5" t="s">
        <v>20</v>
      </c>
      <c r="E10" s="5">
        <v>0.18</v>
      </c>
      <c r="F10" s="16">
        <f>E10*B10</f>
        <v>0.54</v>
      </c>
      <c r="G10" s="1"/>
    </row>
    <row r="11" spans="1:7" x14ac:dyDescent="0.25">
      <c r="A11" s="5" t="s">
        <v>25</v>
      </c>
      <c r="B11" s="5">
        <v>1</v>
      </c>
      <c r="C11" s="5" t="s">
        <v>22</v>
      </c>
      <c r="D11" s="5" t="s">
        <v>24</v>
      </c>
      <c r="E11" s="5">
        <v>68.08</v>
      </c>
      <c r="F11" s="16">
        <f t="shared" si="0"/>
        <v>68.08</v>
      </c>
      <c r="G11" s="1"/>
    </row>
    <row r="12" spans="1:7" ht="15.75" thickBot="1" x14ac:dyDescent="0.3">
      <c r="A12" s="5" t="s">
        <v>26</v>
      </c>
      <c r="B12" s="5">
        <v>1</v>
      </c>
      <c r="C12" s="5" t="s">
        <v>22</v>
      </c>
      <c r="D12" s="5" t="s">
        <v>23</v>
      </c>
      <c r="E12" s="17">
        <v>67.89</v>
      </c>
      <c r="F12" s="18">
        <f t="shared" si="0"/>
        <v>67.89</v>
      </c>
      <c r="G12" s="1"/>
    </row>
    <row r="13" spans="1:7" ht="15.75" thickBot="1" x14ac:dyDescent="0.3">
      <c r="A13" s="7"/>
      <c r="B13" s="7"/>
      <c r="C13" s="7"/>
      <c r="D13" s="7"/>
      <c r="E13" s="20" t="s">
        <v>30</v>
      </c>
      <c r="F13" s="19">
        <f>SUM(F5:F12,F3)</f>
        <v>183.13</v>
      </c>
      <c r="G13" s="1"/>
    </row>
    <row r="14" spans="1:7" x14ac:dyDescent="0.25">
      <c r="F14" s="1"/>
      <c r="G14" s="1"/>
    </row>
    <row r="15" spans="1:7" ht="15" customHeight="1" x14ac:dyDescent="0.25">
      <c r="F15" s="1"/>
      <c r="G15" s="1"/>
    </row>
    <row r="16" spans="1:7" ht="15" customHeight="1" x14ac:dyDescent="0.25">
      <c r="A16" s="13" t="s">
        <v>27</v>
      </c>
      <c r="B16" s="13"/>
      <c r="C16" s="13"/>
      <c r="D16" s="13"/>
      <c r="E16" s="13"/>
      <c r="F16" s="13"/>
      <c r="G16" s="1"/>
    </row>
    <row r="17" spans="1:7" x14ac:dyDescent="0.25">
      <c r="A17" s="14" t="s">
        <v>19</v>
      </c>
      <c r="B17" s="14"/>
      <c r="C17" s="14"/>
      <c r="D17" s="14"/>
      <c r="E17" s="14"/>
      <c r="F17" s="14"/>
      <c r="G17" s="1"/>
    </row>
    <row r="18" spans="1:7" x14ac:dyDescent="0.25">
      <c r="A18" s="8"/>
      <c r="B18" s="8"/>
      <c r="C18" s="8"/>
      <c r="D18" s="8"/>
      <c r="E18" s="8"/>
      <c r="F18" s="1"/>
      <c r="G18" s="1"/>
    </row>
    <row r="19" spans="1:7" x14ac:dyDescent="0.25">
      <c r="A19" s="8"/>
      <c r="B19" s="8"/>
      <c r="C19" s="8"/>
      <c r="D19" s="8"/>
      <c r="E19" s="8"/>
      <c r="F19" s="1"/>
      <c r="G19" s="1"/>
    </row>
    <row r="20" spans="1:7" x14ac:dyDescent="0.25">
      <c r="A20" s="8"/>
      <c r="B20" s="8"/>
      <c r="C20" s="8"/>
      <c r="D20" s="8"/>
      <c r="E20" s="8"/>
      <c r="F20" s="1"/>
      <c r="G20" s="1"/>
    </row>
    <row r="21" spans="1:7" x14ac:dyDescent="0.25">
      <c r="A21" s="8"/>
      <c r="B21" s="8"/>
      <c r="C21" s="8"/>
      <c r="D21" s="8"/>
      <c r="E21" s="8"/>
      <c r="F21" s="1"/>
      <c r="G21" s="1"/>
    </row>
    <row r="22" spans="1:7" x14ac:dyDescent="0.25">
      <c r="A22" s="8"/>
      <c r="B22" s="8"/>
      <c r="C22" s="8"/>
      <c r="D22" s="8"/>
      <c r="E22" s="8"/>
      <c r="F22" s="1"/>
      <c r="G22" s="1"/>
    </row>
    <row r="23" spans="1:7" x14ac:dyDescent="0.25">
      <c r="A23" s="8"/>
      <c r="B23" s="8"/>
      <c r="C23" s="8"/>
      <c r="D23" s="8"/>
      <c r="E23" s="8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7" spans="1:7" x14ac:dyDescent="0.25">
      <c r="A27" s="1"/>
      <c r="B27" s="1"/>
      <c r="C27" s="1"/>
      <c r="D27" s="1"/>
      <c r="E27" s="1"/>
      <c r="F27" s="1"/>
      <c r="G27" s="1"/>
    </row>
    <row r="28" spans="1:7" x14ac:dyDescent="0.25">
      <c r="A28" s="1"/>
      <c r="B28" s="1"/>
      <c r="C28" s="1"/>
      <c r="D28" s="1"/>
      <c r="E28" s="1"/>
      <c r="F28" s="1"/>
      <c r="G28" s="1"/>
    </row>
    <row r="29" spans="1:7" x14ac:dyDescent="0.25">
      <c r="A29" s="1"/>
      <c r="B29" s="1"/>
      <c r="C29" s="1"/>
      <c r="D29" s="1"/>
      <c r="E29" s="1"/>
      <c r="F29" s="1"/>
      <c r="G29" s="1"/>
    </row>
    <row r="30" spans="1:7" x14ac:dyDescent="0.25">
      <c r="A30" s="1"/>
      <c r="B30" s="1"/>
      <c r="C30" s="1"/>
      <c r="D30" s="1"/>
      <c r="E30" s="1"/>
      <c r="F30" s="1"/>
      <c r="G30" s="1"/>
    </row>
    <row r="31" spans="1:7" x14ac:dyDescent="0.25">
      <c r="A31" s="1"/>
      <c r="B31" s="1"/>
      <c r="C31" s="1"/>
      <c r="D31" s="1"/>
      <c r="E31" s="1"/>
      <c r="F31" s="1"/>
      <c r="G31" s="1"/>
    </row>
    <row r="32" spans="1:7" x14ac:dyDescent="0.25">
      <c r="A32" s="1"/>
      <c r="B32" s="1"/>
      <c r="C32" s="1"/>
      <c r="D32" s="1"/>
      <c r="E32" s="1"/>
      <c r="F32" s="1"/>
      <c r="G32" s="1"/>
    </row>
    <row r="33" spans="1:7" x14ac:dyDescent="0.25">
      <c r="A33" s="1"/>
      <c r="B33" s="1"/>
      <c r="C33" s="1"/>
      <c r="D33" s="1"/>
      <c r="E33" s="1"/>
      <c r="F33" s="1"/>
      <c r="G33" s="1"/>
    </row>
    <row r="34" spans="1:7" x14ac:dyDescent="0.25">
      <c r="A34" s="1"/>
      <c r="B34" s="1"/>
      <c r="C34" s="1"/>
      <c r="D34" s="1"/>
      <c r="E34" s="1"/>
      <c r="F34" s="1"/>
      <c r="G34" s="1"/>
    </row>
    <row r="35" spans="1:7" x14ac:dyDescent="0.25">
      <c r="A35" s="1"/>
      <c r="B35" s="1"/>
      <c r="C35" s="1"/>
      <c r="D35" s="1"/>
      <c r="E35" s="1"/>
      <c r="F35" s="1"/>
      <c r="G35" s="1"/>
    </row>
    <row r="36" spans="1:7" x14ac:dyDescent="0.25">
      <c r="A36" s="1"/>
      <c r="B36" s="1"/>
      <c r="C36" s="1"/>
      <c r="D36" s="1"/>
      <c r="E36" s="1"/>
      <c r="F36" s="1"/>
      <c r="G36" s="1"/>
    </row>
    <row r="37" spans="1:7" x14ac:dyDescent="0.25">
      <c r="A37" s="1"/>
      <c r="B37" s="1"/>
      <c r="C37" s="1"/>
      <c r="D37" s="1"/>
      <c r="E37" s="1"/>
      <c r="F37" s="1"/>
      <c r="G37" s="1"/>
    </row>
    <row r="38" spans="1:7" x14ac:dyDescent="0.25">
      <c r="A38" s="1"/>
      <c r="B38" s="1"/>
      <c r="C38" s="1"/>
      <c r="D38" s="1"/>
      <c r="E38" s="1"/>
      <c r="F38" s="1"/>
      <c r="G38" s="1"/>
    </row>
    <row r="39" spans="1:7" x14ac:dyDescent="0.25">
      <c r="A39" s="1"/>
      <c r="B39" s="1"/>
      <c r="C39" s="1"/>
      <c r="D39" s="1"/>
      <c r="E39" s="1"/>
      <c r="F39" s="1"/>
      <c r="G39" s="1"/>
    </row>
    <row r="40" spans="1:7" x14ac:dyDescent="0.25">
      <c r="A40" s="1"/>
      <c r="B40" s="1"/>
      <c r="C40" s="1"/>
      <c r="D40" s="1"/>
      <c r="E40" s="1"/>
      <c r="F40" s="1"/>
      <c r="G40" s="1"/>
    </row>
    <row r="41" spans="1:7" x14ac:dyDescent="0.25">
      <c r="A41" s="1"/>
      <c r="B41" s="1"/>
      <c r="C41" s="1"/>
      <c r="D41" s="1"/>
      <c r="E41" s="1"/>
      <c r="F41" s="1"/>
      <c r="G41" s="1"/>
    </row>
    <row r="42" spans="1:7" x14ac:dyDescent="0.25">
      <c r="A42" s="1"/>
      <c r="B42" s="1"/>
      <c r="C42" s="1"/>
      <c r="D42" s="1"/>
      <c r="E42" s="1"/>
      <c r="F42" s="1"/>
      <c r="G42" s="1"/>
    </row>
    <row r="43" spans="1:7" x14ac:dyDescent="0.25">
      <c r="A43" s="1"/>
      <c r="B43" s="1"/>
      <c r="C43" s="1"/>
      <c r="D43" s="1"/>
      <c r="E43" s="1"/>
      <c r="F43" s="1"/>
      <c r="G43" s="1"/>
    </row>
  </sheetData>
  <mergeCells count="3">
    <mergeCell ref="A1:F1"/>
    <mergeCell ref="A16:F16"/>
    <mergeCell ref="A17:F17"/>
  </mergeCells>
  <pageMargins left="0.7" right="0.7" top="0.75" bottom="0.75" header="0.3" footer="0.3"/>
  <pageSetup paperSize="9" orientation="portrait" r:id="rId1"/>
  <headerFooter>
    <oddHeader>&amp;CComposants_matériel supplémentaire 1811C Ticketing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DGEP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 Dossantos</dc:creator>
  <cp:lastModifiedBy>Mario Dossantos</cp:lastModifiedBy>
  <cp:lastPrinted>2022-08-29T14:28:40Z</cp:lastPrinted>
  <dcterms:created xsi:type="dcterms:W3CDTF">2022-08-29T13:52:36Z</dcterms:created>
  <dcterms:modified xsi:type="dcterms:W3CDTF">2022-09-25T09:35:45Z</dcterms:modified>
</cp:coreProperties>
</file>