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63826CB-4CB4-44C3-B29D-289573DE4A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st. coûts 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8" i="1"/>
  <c r="G9" i="1"/>
  <c r="G10" i="1"/>
  <c r="G7" i="1"/>
  <c r="F11" i="1" l="1"/>
  <c r="G11" i="1" l="1"/>
</calcChain>
</file>

<file path=xl/sharedStrings.xml><?xml version="1.0" encoding="utf-8"?>
<sst xmlns="http://schemas.openxmlformats.org/spreadsheetml/2006/main" count="17" uniqueCount="17">
  <si>
    <t>Composant</t>
  </si>
  <si>
    <t>N° de série fournisseur</t>
  </si>
  <si>
    <t>Prix à l'unité</t>
  </si>
  <si>
    <t>Estimation des coûts</t>
  </si>
  <si>
    <t>PCB</t>
  </si>
  <si>
    <t>TOTAL CHF</t>
  </si>
  <si>
    <t>Accu. Li-ion</t>
  </si>
  <si>
    <t>Boîtier</t>
  </si>
  <si>
    <t>Description</t>
  </si>
  <si>
    <t>Ecran Epaper + Adapter Board</t>
  </si>
  <si>
    <t>GDEW029T5D</t>
  </si>
  <si>
    <t>2.9'' E-Paper Display</t>
  </si>
  <si>
    <t>Fournisseur</t>
  </si>
  <si>
    <t>GooDisplay</t>
  </si>
  <si>
    <t>Microcontrôleur PIC32MX</t>
  </si>
  <si>
    <t>Prix/u pour 20p</t>
  </si>
  <si>
    <t>Eurocircuit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</si>
</sst>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CHF&quot;"/>
  </numFmts>
  <fonts count="4" x14ac:knownFonts="1">
    <font>
      <sz val="11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right" vertical="center"/>
    </xf>
    <xf numFmtId="164" fontId="0" fillId="0" borderId="5" xfId="0" applyNumberForma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workbookViewId="0">
      <selection activeCell="I13" sqref="I13"/>
    </sheetView>
  </sheetViews>
  <sheetFormatPr baseColWidth="10" defaultColWidth="24.42578125" defaultRowHeight="15" x14ac:dyDescent="0.25"/>
  <cols>
    <col min="1" max="1" width="4" style="4" customWidth="1"/>
    <col min="2" max="2" width="30.7109375" style="4" customWidth="1"/>
    <col min="3" max="3" width="23.7109375" style="4" customWidth="1"/>
    <col min="4" max="4" width="17.7109375" style="3" customWidth="1"/>
    <col min="5" max="5" width="21.7109375" style="4" customWidth="1"/>
    <col min="6" max="6" width="12.5703125" style="4" customWidth="1"/>
    <col min="7" max="7" width="17" style="4" customWidth="1"/>
    <col min="8" max="16384" width="24.42578125" style="4"/>
  </cols>
  <sheetData>
    <row r="2" spans="2:7" ht="15" customHeight="1" x14ac:dyDescent="0.25">
      <c r="B2" s="2" t="s">
        <v>3</v>
      </c>
      <c r="C2" s="2"/>
      <c r="D2" s="2"/>
      <c r="E2" s="2"/>
      <c r="F2" s="2"/>
      <c r="G2" s="2"/>
    </row>
    <row r="3" spans="2:7" ht="15" customHeight="1" x14ac:dyDescent="0.25">
      <c r="B3" s="2"/>
      <c r="C3" s="2"/>
      <c r="D3" s="2"/>
      <c r="E3" s="2"/>
      <c r="F3" s="2"/>
      <c r="G3" s="2"/>
    </row>
    <row r="4" spans="2:7" ht="15.75" thickBot="1" x14ac:dyDescent="0.3">
      <c r="F4" s="8"/>
      <c r="G4" s="8"/>
    </row>
    <row r="5" spans="2:7" ht="15.75" thickBot="1" x14ac:dyDescent="0.3">
      <c r="B5" s="13" t="s">
        <v>0</v>
      </c>
      <c r="C5" s="14" t="s">
        <v>8</v>
      </c>
      <c r="D5" s="14" t="s">
        <v>12</v>
      </c>
      <c r="E5" s="15" t="s">
        <v>1</v>
      </c>
      <c r="F5" s="14" t="s">
        <v>2</v>
      </c>
      <c r="G5" s="16" t="s">
        <v>15</v>
      </c>
    </row>
    <row r="6" spans="2:7" ht="15.75" thickTop="1" x14ac:dyDescent="0.25">
      <c r="B6" s="17" t="s">
        <v>14</v>
      </c>
      <c r="C6" s="22"/>
      <c r="D6" s="23"/>
      <c r="E6" s="24"/>
      <c r="F6" s="6">
        <v>4</v>
      </c>
      <c r="G6" s="18">
        <f>F6-(F6/100*2.7)</f>
        <v>3.8919999999999999</v>
      </c>
    </row>
    <row r="7" spans="2:7" x14ac:dyDescent="0.25">
      <c r="B7" s="19" t="s">
        <v>9</v>
      </c>
      <c r="C7" s="9" t="s">
        <v>11</v>
      </c>
      <c r="D7" s="1" t="s">
        <v>13</v>
      </c>
      <c r="E7" s="5" t="s">
        <v>10</v>
      </c>
      <c r="F7" s="7">
        <v>13.88</v>
      </c>
      <c r="G7" s="18">
        <f>F7-(F7/100*2.7)</f>
        <v>13.505240000000001</v>
      </c>
    </row>
    <row r="8" spans="2:7" x14ac:dyDescent="0.25">
      <c r="B8" s="19" t="s">
        <v>6</v>
      </c>
      <c r="C8" s="25"/>
      <c r="D8" s="26"/>
      <c r="E8" s="27"/>
      <c r="F8" s="7">
        <v>10</v>
      </c>
      <c r="G8" s="18">
        <f t="shared" ref="G8:G10" si="0">F8-(F8/100*2.7)</f>
        <v>9.73</v>
      </c>
    </row>
    <row r="9" spans="2:7" x14ac:dyDescent="0.25">
      <c r="B9" s="19" t="s">
        <v>4</v>
      </c>
      <c r="C9" s="25"/>
      <c r="D9" s="1" t="s">
        <v>16</v>
      </c>
      <c r="E9" s="27"/>
      <c r="F9" s="7">
        <v>50</v>
      </c>
      <c r="G9" s="18">
        <f t="shared" si="0"/>
        <v>48.65</v>
      </c>
    </row>
    <row r="10" spans="2:7" ht="15.75" thickBot="1" x14ac:dyDescent="0.3">
      <c r="B10" s="20" t="s">
        <v>7</v>
      </c>
      <c r="C10" s="28"/>
      <c r="D10" s="29"/>
      <c r="E10" s="30"/>
      <c r="F10" s="21">
        <v>10</v>
      </c>
      <c r="G10" s="11">
        <f t="shared" si="0"/>
        <v>9.73</v>
      </c>
    </row>
    <row r="11" spans="2:7" ht="15.75" thickBot="1" x14ac:dyDescent="0.3">
      <c r="E11" s="10" t="s">
        <v>5</v>
      </c>
      <c r="F11" s="11">
        <f>SUM(F6:F10)</f>
        <v>87.88</v>
      </c>
      <c r="G11" s="12">
        <f>SUM(G6:G10)</f>
        <v>85.50724000000001</v>
      </c>
    </row>
  </sheetData>
  <mergeCells count="2">
    <mergeCell ref="B2:G3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Est. coûts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2023-11-23T14:47:15Z</dcterms:modified>
</cp:coreProperties>
</file>