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F:\ice_s\Documents\Project\"/>
    </mc:Choice>
  </mc:AlternateContent>
  <xr:revisionPtr revIDLastSave="0" documentId="13_ncr:1_{E300B84D-9EBF-45C4-B8A8-BCF4E5A51F6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ccuracy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2" i="1" l="1"/>
  <c r="I138" i="1"/>
  <c r="I137" i="1"/>
  <c r="I136" i="1"/>
  <c r="I135" i="1"/>
  <c r="I134" i="1"/>
  <c r="I133" i="1"/>
  <c r="I131" i="1"/>
  <c r="I163" i="1"/>
  <c r="I162" i="1"/>
  <c r="I161" i="1"/>
  <c r="I160" i="1"/>
  <c r="I159" i="1"/>
  <c r="I166" i="1"/>
  <c r="I165" i="1"/>
  <c r="I164" i="1"/>
  <c r="I118" i="1"/>
  <c r="I117" i="1"/>
  <c r="I116" i="1"/>
  <c r="I115" i="1"/>
  <c r="I114" i="1"/>
  <c r="I113" i="1"/>
  <c r="I112" i="1"/>
  <c r="I111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110" i="1"/>
  <c r="F106" i="1"/>
  <c r="F102" i="1"/>
  <c r="F98" i="1"/>
  <c r="F94" i="1"/>
  <c r="F90" i="1"/>
  <c r="F86" i="1"/>
  <c r="F82" i="1"/>
  <c r="F78" i="1"/>
  <c r="F74" i="1"/>
  <c r="I70" i="1"/>
  <c r="F70" i="1"/>
  <c r="I69" i="1"/>
  <c r="I68" i="1"/>
  <c r="I66" i="1"/>
  <c r="F66" i="1"/>
  <c r="I67" i="1" s="1"/>
  <c r="I65" i="1"/>
  <c r="I64" i="1"/>
  <c r="I63" i="1"/>
  <c r="F62" i="1"/>
  <c r="F57" i="1"/>
  <c r="F52" i="1"/>
  <c r="F47" i="1"/>
  <c r="F42" i="1"/>
  <c r="F37" i="1"/>
  <c r="F32" i="1"/>
  <c r="F27" i="1"/>
  <c r="I25" i="1"/>
  <c r="F22" i="1"/>
  <c r="I11" i="1" s="1"/>
  <c r="I31" i="1" s="1"/>
  <c r="F17" i="1"/>
  <c r="F12" i="1"/>
  <c r="I9" i="1" s="1"/>
  <c r="I29" i="1" s="1"/>
  <c r="I10" i="1"/>
  <c r="I30" i="1" s="1"/>
  <c r="I7" i="1"/>
  <c r="F7" i="1"/>
  <c r="I8" i="1" s="1"/>
  <c r="I28" i="1" s="1"/>
  <c r="I6" i="1"/>
  <c r="I27" i="1" s="1"/>
  <c r="I5" i="1"/>
  <c r="I26" i="1" s="1"/>
  <c r="I4" i="1"/>
  <c r="I3" i="1"/>
  <c r="I24" i="1" s="1"/>
</calcChain>
</file>

<file path=xl/sharedStrings.xml><?xml version="1.0" encoding="utf-8"?>
<sst xmlns="http://schemas.openxmlformats.org/spreadsheetml/2006/main" count="514" uniqueCount="24">
  <si>
    <t>Image</t>
  </si>
  <si>
    <t>Techniques</t>
  </si>
  <si>
    <t>Accuracy (%)</t>
  </si>
  <si>
    <t>Blur</t>
  </si>
  <si>
    <t>Color Denoise</t>
  </si>
  <si>
    <t>Gray Denoise</t>
  </si>
  <si>
    <t>Technique</t>
  </si>
  <si>
    <t>Accuracy</t>
  </si>
  <si>
    <t>Recommend</t>
  </si>
  <si>
    <t>f50e72e22ea9e50d</t>
  </si>
  <si>
    <t>None</t>
  </si>
  <si>
    <t>bblur</t>
  </si>
  <si>
    <t>gblur</t>
  </si>
  <si>
    <t>mblur</t>
  </si>
  <si>
    <t>nblur</t>
  </si>
  <si>
    <t>noise</t>
  </si>
  <si>
    <t>color denoise</t>
  </si>
  <si>
    <t>gray denoise</t>
  </si>
  <si>
    <t>mixed denoise</t>
  </si>
  <si>
    <t>87b40bab01e565dc</t>
  </si>
  <si>
    <t>60bc49dbba64dd97</t>
  </si>
  <si>
    <t>images</t>
  </si>
  <si>
    <t>img1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</si>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</sst>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6D96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7"/>
  </cellStyleXfs>
  <cellXfs count="37"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topLeftCell="E127" zoomScale="110" zoomScaleNormal="110" workbookViewId="0">
      <selection activeCell="O134" sqref="O134"/>
    </sheetView>
  </sheetViews>
  <sheetFormatPr defaultRowHeight="18.5" x14ac:dyDescent="0.35"/>
  <cols>
    <col min="1" max="1" width="21.90625" style="2" customWidth="1"/>
    <col min="2" max="2" width="15.08984375" style="2" customWidth="1"/>
    <col min="3" max="3" width="20.26953125" style="2" customWidth="1"/>
    <col min="4" max="4" width="17.54296875" style="3" customWidth="1"/>
    <col min="5" max="5" width="18" style="16" customWidth="1"/>
    <col min="6" max="6" width="8.7265625" style="2" customWidth="1"/>
    <col min="7" max="7" width="9" style="1" customWidth="1"/>
    <col min="8" max="8" width="18" style="1" customWidth="1"/>
    <col min="9" max="9" width="13.26953125" style="1" customWidth="1"/>
    <col min="10" max="10" width="16.6328125" style="1" customWidth="1"/>
    <col min="11" max="11" width="3.36328125" style="1" customWidth="1"/>
    <col min="12" max="12" width="17.7265625" style="1" customWidth="1"/>
    <col min="13" max="13" width="13.26953125" style="1" customWidth="1"/>
    <col min="14" max="14" width="15.90625" style="1" customWidth="1"/>
    <col min="15" max="16" width="8.7265625" style="1" customWidth="1"/>
    <col min="17" max="16384" width="8.7265625" style="1"/>
  </cols>
  <sheetData>
    <row r="1" spans="1:10" ht="25" customHeight="1" x14ac:dyDescent="0.35">
      <c r="A1" s="29" t="s">
        <v>0</v>
      </c>
      <c r="B1" s="29" t="s">
        <v>1</v>
      </c>
      <c r="C1" s="30"/>
      <c r="D1" s="31"/>
      <c r="E1" s="29" t="s">
        <v>2</v>
      </c>
      <c r="F1" s="33"/>
    </row>
    <row r="2" spans="1:10" s="4" customFormat="1" ht="24" customHeight="1" x14ac:dyDescent="0.35">
      <c r="A2" s="32"/>
      <c r="B2" s="27" t="s">
        <v>3</v>
      </c>
      <c r="C2" s="27" t="s">
        <v>4</v>
      </c>
      <c r="D2" s="27" t="s">
        <v>5</v>
      </c>
      <c r="E2" s="34"/>
      <c r="F2" s="35"/>
      <c r="H2" s="25" t="s">
        <v>6</v>
      </c>
      <c r="I2" s="25" t="s">
        <v>7</v>
      </c>
      <c r="J2" s="25" t="s">
        <v>8</v>
      </c>
    </row>
    <row r="3" spans="1:10" x14ac:dyDescent="0.35">
      <c r="A3" s="6" t="s">
        <v>9</v>
      </c>
      <c r="B3" s="7" t="s">
        <v>10</v>
      </c>
      <c r="C3" s="7" t="b">
        <v>0</v>
      </c>
      <c r="D3" s="7" t="b">
        <v>0</v>
      </c>
      <c r="E3" s="13">
        <v>65.079365079365076</v>
      </c>
      <c r="F3" s="11"/>
      <c r="H3" s="24" t="s">
        <v>10</v>
      </c>
      <c r="I3" s="24">
        <f>AVERAGE(E3,E8,E13,E18,E23,E28,E33,E38,E43,E48,E53,E58)</f>
        <v>51.146384479717803</v>
      </c>
      <c r="J3" s="21"/>
    </row>
    <row r="4" spans="1:10" x14ac:dyDescent="0.35">
      <c r="A4" s="8" t="s">
        <v>9</v>
      </c>
      <c r="B4" s="5" t="s">
        <v>11</v>
      </c>
      <c r="C4" s="5" t="b">
        <v>0</v>
      </c>
      <c r="D4" s="5" t="b">
        <v>0</v>
      </c>
      <c r="E4" s="13">
        <v>73.80952380952381</v>
      </c>
      <c r="H4" s="24" t="s">
        <v>11</v>
      </c>
      <c r="I4" s="24">
        <f>AVERAGE(E4,E9,E14,E19,E24,E29,E34,E39,E44,E49,E54,E59)</f>
        <v>57.142857142857146</v>
      </c>
      <c r="J4" s="21"/>
    </row>
    <row r="5" spans="1:10" x14ac:dyDescent="0.35">
      <c r="A5" s="8" t="s">
        <v>9</v>
      </c>
      <c r="B5" s="5" t="s">
        <v>12</v>
      </c>
      <c r="C5" s="5" t="b">
        <v>0</v>
      </c>
      <c r="D5" s="5" t="b">
        <v>0</v>
      </c>
      <c r="E5" s="13">
        <v>41.798941798941797</v>
      </c>
      <c r="H5" s="24" t="s">
        <v>12</v>
      </c>
      <c r="I5" s="24">
        <f>AVERAGE(E5,E10,E15,E20,E25,E30,E35,E40,E45,E50,E55,E60)</f>
        <v>41.181657848324527</v>
      </c>
      <c r="J5" s="22"/>
    </row>
    <row r="6" spans="1:10" x14ac:dyDescent="0.35">
      <c r="A6" s="8" t="s">
        <v>9</v>
      </c>
      <c r="B6" s="5" t="s">
        <v>13</v>
      </c>
      <c r="C6" s="5" t="b">
        <v>0</v>
      </c>
      <c r="D6" s="5" t="b">
        <v>0</v>
      </c>
      <c r="E6" s="13">
        <v>82.539682539682545</v>
      </c>
      <c r="H6" s="24" t="s">
        <v>13</v>
      </c>
      <c r="I6" s="24">
        <f>AVERAGE(E6,E11,E16,E21,E26,E31,E36,E41,E46,E51,E56,E61)</f>
        <v>41.402116402116413</v>
      </c>
      <c r="J6" s="22"/>
    </row>
    <row r="7" spans="1:10" x14ac:dyDescent="0.35">
      <c r="A7" s="9" t="s">
        <v>9</v>
      </c>
      <c r="B7" s="10" t="s">
        <v>14</v>
      </c>
      <c r="C7" s="10" t="b">
        <v>0</v>
      </c>
      <c r="D7" s="10" t="b">
        <v>0</v>
      </c>
      <c r="E7" s="14">
        <v>39.682539682539677</v>
      </c>
      <c r="F7" s="12">
        <f>AVERAGE(E3:E7)</f>
        <v>60.582010582010582</v>
      </c>
      <c r="H7" s="24" t="s">
        <v>14</v>
      </c>
      <c r="I7" s="24">
        <f>AVERAGE(E7,E12,E17,E22,E27,E32,E37,E42,E47,E52,E57,E62)</f>
        <v>23.148148148148149</v>
      </c>
      <c r="J7" s="23"/>
    </row>
    <row r="8" spans="1:10" x14ac:dyDescent="0.35">
      <c r="A8" s="6" t="s">
        <v>9</v>
      </c>
      <c r="B8" s="7" t="s">
        <v>10</v>
      </c>
      <c r="C8" s="7" t="b">
        <v>1</v>
      </c>
      <c r="D8" s="7" t="b">
        <v>0</v>
      </c>
      <c r="E8" s="15">
        <v>61.111111111111107</v>
      </c>
      <c r="F8" s="11"/>
      <c r="H8" s="20" t="s">
        <v>15</v>
      </c>
      <c r="I8" s="20">
        <f>AVERAGE(F7,F27,F47)</f>
        <v>44.232804232804234</v>
      </c>
      <c r="J8" s="21"/>
    </row>
    <row r="9" spans="1:10" x14ac:dyDescent="0.35">
      <c r="A9" s="8" t="s">
        <v>9</v>
      </c>
      <c r="B9" s="5" t="s">
        <v>11</v>
      </c>
      <c r="C9" s="5" t="b">
        <v>1</v>
      </c>
      <c r="D9" s="5" t="b">
        <v>0</v>
      </c>
      <c r="E9" s="13">
        <v>76.984126984126988</v>
      </c>
      <c r="H9" s="20" t="s">
        <v>16</v>
      </c>
      <c r="I9" s="20">
        <f>AVERAGE(F12,F32,F52)</f>
        <v>38.571428571428577</v>
      </c>
      <c r="J9" s="23"/>
    </row>
    <row r="10" spans="1:10" x14ac:dyDescent="0.35">
      <c r="A10" s="8" t="s">
        <v>9</v>
      </c>
      <c r="B10" s="5" t="s">
        <v>12</v>
      </c>
      <c r="C10" s="5" t="b">
        <v>1</v>
      </c>
      <c r="D10" s="5" t="b">
        <v>0</v>
      </c>
      <c r="E10" s="13">
        <v>37.301587301587297</v>
      </c>
      <c r="H10" s="20" t="s">
        <v>17</v>
      </c>
      <c r="I10" s="20">
        <f>AVERAGE(F17,F37,F57)</f>
        <v>46.507936507936506</v>
      </c>
      <c r="J10" s="21"/>
    </row>
    <row r="11" spans="1:10" x14ac:dyDescent="0.35">
      <c r="A11" s="8" t="s">
        <v>9</v>
      </c>
      <c r="B11" s="5" t="s">
        <v>13</v>
      </c>
      <c r="C11" s="5" t="b">
        <v>1</v>
      </c>
      <c r="D11" s="5" t="b">
        <v>0</v>
      </c>
      <c r="E11" s="13">
        <v>57.93650793650793</v>
      </c>
      <c r="H11" s="20" t="s">
        <v>18</v>
      </c>
      <c r="I11" s="20">
        <f>AVERAGE(F22,F42,F62)</f>
        <v>41.904761904761905</v>
      </c>
      <c r="J11" s="22"/>
    </row>
    <row r="12" spans="1:10" x14ac:dyDescent="0.35">
      <c r="A12" s="9" t="s">
        <v>9</v>
      </c>
      <c r="B12" s="10" t="s">
        <v>14</v>
      </c>
      <c r="C12" s="10" t="b">
        <v>1</v>
      </c>
      <c r="D12" s="10" t="b">
        <v>0</v>
      </c>
      <c r="E12" s="14">
        <v>29.365079365079371</v>
      </c>
      <c r="F12" s="12">
        <f>AVERAGE(E8:E12)</f>
        <v>52.539682539682545</v>
      </c>
    </row>
    <row r="13" spans="1:10" x14ac:dyDescent="0.35">
      <c r="A13" s="6" t="s">
        <v>9</v>
      </c>
      <c r="B13" s="7" t="s">
        <v>10</v>
      </c>
      <c r="C13" s="7" t="b">
        <v>0</v>
      </c>
      <c r="D13" s="7" t="b">
        <v>1</v>
      </c>
      <c r="E13" s="15">
        <v>41.269841269841272</v>
      </c>
      <c r="F13" s="11"/>
      <c r="H13" s="25" t="s">
        <v>6</v>
      </c>
      <c r="I13" s="25" t="s">
        <v>7</v>
      </c>
      <c r="J13" s="25" t="s">
        <v>8</v>
      </c>
    </row>
    <row r="14" spans="1:10" x14ac:dyDescent="0.35">
      <c r="A14" s="8" t="s">
        <v>9</v>
      </c>
      <c r="B14" s="5" t="s">
        <v>11</v>
      </c>
      <c r="C14" s="5" t="b">
        <v>0</v>
      </c>
      <c r="D14" s="5" t="b">
        <v>1</v>
      </c>
      <c r="E14" s="13">
        <v>69.047619047619051</v>
      </c>
      <c r="H14" s="24" t="s">
        <v>10</v>
      </c>
      <c r="I14" s="24">
        <v>53.637566137566147</v>
      </c>
      <c r="J14" s="21"/>
    </row>
    <row r="15" spans="1:10" x14ac:dyDescent="0.35">
      <c r="A15" s="8" t="s">
        <v>9</v>
      </c>
      <c r="B15" s="5" t="s">
        <v>12</v>
      </c>
      <c r="C15" s="5" t="b">
        <v>0</v>
      </c>
      <c r="D15" s="5" t="b">
        <v>1</v>
      </c>
      <c r="E15" s="13">
        <v>65.873015873015859</v>
      </c>
      <c r="H15" s="24" t="s">
        <v>11</v>
      </c>
      <c r="I15" s="24">
        <v>52.645502645502638</v>
      </c>
      <c r="J15" s="22"/>
    </row>
    <row r="16" spans="1:10" x14ac:dyDescent="0.35">
      <c r="A16" s="8" t="s">
        <v>9</v>
      </c>
      <c r="B16" s="5" t="s">
        <v>13</v>
      </c>
      <c r="C16" s="5" t="b">
        <v>0</v>
      </c>
      <c r="D16" s="5" t="b">
        <v>1</v>
      </c>
      <c r="E16" s="13">
        <v>80.158730158730179</v>
      </c>
      <c r="H16" s="24" t="s">
        <v>12</v>
      </c>
      <c r="I16" s="24">
        <v>52.579365079365083</v>
      </c>
      <c r="J16" s="22"/>
    </row>
    <row r="17" spans="1:10" x14ac:dyDescent="0.35">
      <c r="A17" s="9" t="s">
        <v>9</v>
      </c>
      <c r="B17" s="10" t="s">
        <v>14</v>
      </c>
      <c r="C17" s="10" t="b">
        <v>0</v>
      </c>
      <c r="D17" s="10" t="b">
        <v>1</v>
      </c>
      <c r="E17" s="14">
        <v>39.682539682539677</v>
      </c>
      <c r="F17" s="12">
        <f>AVERAGE(E13:E17)</f>
        <v>59.206349206349216</v>
      </c>
      <c r="H17" s="24" t="s">
        <v>13</v>
      </c>
      <c r="I17" s="24">
        <v>48.611111111111107</v>
      </c>
      <c r="J17" s="23"/>
    </row>
    <row r="18" spans="1:10" x14ac:dyDescent="0.35">
      <c r="A18" s="6" t="s">
        <v>9</v>
      </c>
      <c r="B18" s="7" t="s">
        <v>10</v>
      </c>
      <c r="C18" s="7" t="b">
        <v>1</v>
      </c>
      <c r="D18" s="7" t="b">
        <v>1</v>
      </c>
      <c r="E18" s="15">
        <v>63.492063492063487</v>
      </c>
      <c r="H18" s="20" t="s">
        <v>15</v>
      </c>
      <c r="I18" s="20">
        <v>50.06613756613757</v>
      </c>
      <c r="J18" s="22"/>
    </row>
    <row r="19" spans="1:10" x14ac:dyDescent="0.35">
      <c r="A19" s="8" t="s">
        <v>9</v>
      </c>
      <c r="B19" s="5" t="s">
        <v>11</v>
      </c>
      <c r="C19" s="5" t="b">
        <v>1</v>
      </c>
      <c r="D19" s="5" t="b">
        <v>1</v>
      </c>
      <c r="E19" s="13">
        <v>71.428571428571431</v>
      </c>
      <c r="H19" s="20" t="s">
        <v>16</v>
      </c>
      <c r="I19" s="20">
        <v>53.306878306878303</v>
      </c>
      <c r="J19" s="21"/>
    </row>
    <row r="20" spans="1:10" x14ac:dyDescent="0.35">
      <c r="A20" s="8" t="s">
        <v>9</v>
      </c>
      <c r="B20" s="5" t="s">
        <v>12</v>
      </c>
      <c r="C20" s="5" t="b">
        <v>1</v>
      </c>
      <c r="D20" s="5" t="b">
        <v>1</v>
      </c>
      <c r="E20" s="13">
        <v>71.428571428571431</v>
      </c>
      <c r="H20" s="20" t="s">
        <v>17</v>
      </c>
      <c r="I20" s="20">
        <v>50.661375661375658</v>
      </c>
      <c r="J20" s="22"/>
    </row>
    <row r="21" spans="1:10" x14ac:dyDescent="0.35">
      <c r="A21" s="8" t="s">
        <v>9</v>
      </c>
      <c r="B21" s="5" t="s">
        <v>13</v>
      </c>
      <c r="C21" s="5" t="b">
        <v>1</v>
      </c>
      <c r="D21" s="5" t="b">
        <v>1</v>
      </c>
      <c r="E21" s="13">
        <v>57.93650793650793</v>
      </c>
      <c r="H21" s="20" t="s">
        <v>18</v>
      </c>
      <c r="I21" s="20">
        <v>53.439153439153444</v>
      </c>
      <c r="J21" s="21"/>
    </row>
    <row r="22" spans="1:10" x14ac:dyDescent="0.35">
      <c r="A22" s="9" t="s">
        <v>9</v>
      </c>
      <c r="B22" s="10" t="s">
        <v>14</v>
      </c>
      <c r="C22" s="10" t="b">
        <v>1</v>
      </c>
      <c r="D22" s="10" t="b">
        <v>1</v>
      </c>
      <c r="E22" s="14">
        <v>47.619047619047613</v>
      </c>
      <c r="F22" s="12">
        <f>AVERAGE(E18:E22)</f>
        <v>62.380952380952372</v>
      </c>
    </row>
    <row r="23" spans="1:10" x14ac:dyDescent="0.35">
      <c r="A23" s="6" t="s">
        <v>19</v>
      </c>
      <c r="B23" s="7" t="s">
        <v>10</v>
      </c>
      <c r="C23" s="7" t="b">
        <v>0</v>
      </c>
      <c r="D23" s="7" t="b">
        <v>0</v>
      </c>
      <c r="E23" s="7">
        <v>53.174603174603178</v>
      </c>
      <c r="F23" s="18"/>
      <c r="H23" s="25" t="s">
        <v>6</v>
      </c>
      <c r="I23" s="25" t="s">
        <v>7</v>
      </c>
      <c r="J23" s="25" t="s">
        <v>8</v>
      </c>
    </row>
    <row r="24" spans="1:10" x14ac:dyDescent="0.35">
      <c r="A24" s="8" t="s">
        <v>19</v>
      </c>
      <c r="B24" s="17" t="s">
        <v>11</v>
      </c>
      <c r="C24" s="17" t="b">
        <v>0</v>
      </c>
      <c r="D24" s="17" t="b">
        <v>0</v>
      </c>
      <c r="E24" s="17">
        <v>54.761904761904773</v>
      </c>
      <c r="F24" s="19"/>
      <c r="H24" s="24" t="s">
        <v>10</v>
      </c>
      <c r="I24" s="24">
        <f>AVERAGE(I3,I14)</f>
        <v>52.391975308641975</v>
      </c>
      <c r="J24" s="21"/>
    </row>
    <row r="25" spans="1:10" x14ac:dyDescent="0.35">
      <c r="A25" s="8" t="s">
        <v>19</v>
      </c>
      <c r="B25" s="17" t="s">
        <v>12</v>
      </c>
      <c r="C25" s="17" t="b">
        <v>0</v>
      </c>
      <c r="D25" s="17" t="b">
        <v>0</v>
      </c>
      <c r="E25" s="17">
        <v>35.714285714285708</v>
      </c>
      <c r="F25" s="19"/>
      <c r="H25" s="24" t="s">
        <v>11</v>
      </c>
      <c r="I25" s="24">
        <f>AVERAGE(I4,I15)</f>
        <v>54.894179894179892</v>
      </c>
      <c r="J25" s="21"/>
    </row>
    <row r="26" spans="1:10" x14ac:dyDescent="0.35">
      <c r="A26" s="8" t="s">
        <v>19</v>
      </c>
      <c r="B26" s="17" t="s">
        <v>13</v>
      </c>
      <c r="C26" s="17" t="b">
        <v>0</v>
      </c>
      <c r="D26" s="17" t="b">
        <v>0</v>
      </c>
      <c r="E26" s="17">
        <v>27.777777777777779</v>
      </c>
      <c r="F26" s="19"/>
      <c r="H26" s="24" t="s">
        <v>12</v>
      </c>
      <c r="I26" s="24">
        <f>AVERAGE(I5,I16)</f>
        <v>46.880511463844805</v>
      </c>
      <c r="J26" s="22"/>
    </row>
    <row r="27" spans="1:10" x14ac:dyDescent="0.35">
      <c r="A27" s="9" t="s">
        <v>19</v>
      </c>
      <c r="B27" s="10" t="s">
        <v>14</v>
      </c>
      <c r="C27" s="10" t="b">
        <v>0</v>
      </c>
      <c r="D27" s="10" t="b">
        <v>0</v>
      </c>
      <c r="E27" s="10">
        <v>19.04761904761904</v>
      </c>
      <c r="F27" s="12">
        <f>AVERAGE(E23:E27)</f>
        <v>38.095238095238095</v>
      </c>
      <c r="H27" s="24" t="s">
        <v>13</v>
      </c>
      <c r="I27" s="24">
        <f>AVERAGE(I6,I17)</f>
        <v>45.00661375661376</v>
      </c>
      <c r="J27" s="23"/>
    </row>
    <row r="28" spans="1:10" x14ac:dyDescent="0.35">
      <c r="A28" s="6" t="s">
        <v>19</v>
      </c>
      <c r="B28" s="7" t="s">
        <v>10</v>
      </c>
      <c r="C28" s="7" t="b">
        <v>1</v>
      </c>
      <c r="D28" s="7" t="b">
        <v>0</v>
      </c>
      <c r="E28" s="7">
        <v>45.238095238095227</v>
      </c>
      <c r="F28" s="18"/>
      <c r="H28" s="20" t="s">
        <v>15</v>
      </c>
      <c r="I28" s="20">
        <f>AVERAGE(I8,I18)</f>
        <v>47.149470899470899</v>
      </c>
      <c r="J28" s="22"/>
    </row>
    <row r="29" spans="1:10" x14ac:dyDescent="0.35">
      <c r="A29" s="8" t="s">
        <v>19</v>
      </c>
      <c r="B29" s="17" t="s">
        <v>11</v>
      </c>
      <c r="C29" s="17" t="b">
        <v>1</v>
      </c>
      <c r="D29" s="17" t="b">
        <v>0</v>
      </c>
      <c r="E29" s="17">
        <v>39.682539682539677</v>
      </c>
      <c r="F29" s="19"/>
      <c r="H29" s="20" t="s">
        <v>16</v>
      </c>
      <c r="I29" s="20">
        <f>AVERAGE(I9,I19)</f>
        <v>45.939153439153444</v>
      </c>
      <c r="J29" s="23"/>
    </row>
    <row r="30" spans="1:10" x14ac:dyDescent="0.35">
      <c r="A30" s="8" t="s">
        <v>19</v>
      </c>
      <c r="B30" s="17" t="s">
        <v>12</v>
      </c>
      <c r="C30" s="17" t="b">
        <v>1</v>
      </c>
      <c r="D30" s="17" t="b">
        <v>0</v>
      </c>
      <c r="E30" s="17">
        <v>30.158730158730162</v>
      </c>
      <c r="F30" s="19"/>
      <c r="H30" s="20" t="s">
        <v>17</v>
      </c>
      <c r="I30" s="20">
        <f>AVERAGE(I10,I20)</f>
        <v>48.584656084656082</v>
      </c>
      <c r="J30" s="21"/>
    </row>
    <row r="31" spans="1:10" x14ac:dyDescent="0.35">
      <c r="A31" s="8" t="s">
        <v>19</v>
      </c>
      <c r="B31" s="17" t="s">
        <v>13</v>
      </c>
      <c r="C31" s="17" t="b">
        <v>1</v>
      </c>
      <c r="D31" s="17" t="b">
        <v>0</v>
      </c>
      <c r="E31" s="17">
        <v>25.396825396825399</v>
      </c>
      <c r="F31" s="19"/>
      <c r="H31" s="20" t="s">
        <v>18</v>
      </c>
      <c r="I31" s="20">
        <f>AVERAGE(I11,I21)</f>
        <v>47.671957671957671</v>
      </c>
      <c r="J31" s="22"/>
    </row>
    <row r="32" spans="1:10" x14ac:dyDescent="0.35">
      <c r="A32" s="9" t="s">
        <v>19</v>
      </c>
      <c r="B32" s="10" t="s">
        <v>14</v>
      </c>
      <c r="C32" s="10" t="b">
        <v>1</v>
      </c>
      <c r="D32" s="10" t="b">
        <v>0</v>
      </c>
      <c r="E32" s="10">
        <v>3.9682539682539679</v>
      </c>
      <c r="F32" s="12">
        <f>AVERAGE(E28:E32)</f>
        <v>28.888888888888893</v>
      </c>
    </row>
    <row r="33" spans="1:6" x14ac:dyDescent="0.35">
      <c r="A33" s="6" t="s">
        <v>19</v>
      </c>
      <c r="B33" s="7" t="s">
        <v>10</v>
      </c>
      <c r="C33" s="7" t="b">
        <v>0</v>
      </c>
      <c r="D33" s="7" t="b">
        <v>1</v>
      </c>
      <c r="E33" s="7">
        <v>58.730158730158728</v>
      </c>
      <c r="F33" s="18"/>
    </row>
    <row r="34" spans="1:6" x14ac:dyDescent="0.35">
      <c r="A34" s="8" t="s">
        <v>19</v>
      </c>
      <c r="B34" s="17" t="s">
        <v>11</v>
      </c>
      <c r="C34" s="17" t="b">
        <v>0</v>
      </c>
      <c r="D34" s="17" t="b">
        <v>1</v>
      </c>
      <c r="E34" s="17">
        <v>57.93650793650793</v>
      </c>
      <c r="F34" s="19"/>
    </row>
    <row r="35" spans="1:6" x14ac:dyDescent="0.35">
      <c r="A35" s="8" t="s">
        <v>19</v>
      </c>
      <c r="B35" s="17" t="s">
        <v>12</v>
      </c>
      <c r="C35" s="17" t="b">
        <v>0</v>
      </c>
      <c r="D35" s="17" t="b">
        <v>1</v>
      </c>
      <c r="E35" s="17">
        <v>38.888888888888893</v>
      </c>
      <c r="F35" s="19"/>
    </row>
    <row r="36" spans="1:6" x14ac:dyDescent="0.35">
      <c r="A36" s="8" t="s">
        <v>19</v>
      </c>
      <c r="B36" s="17" t="s">
        <v>13</v>
      </c>
      <c r="C36" s="17" t="b">
        <v>0</v>
      </c>
      <c r="D36" s="17" t="b">
        <v>1</v>
      </c>
      <c r="E36" s="17">
        <v>30.158730158730162</v>
      </c>
      <c r="F36" s="19"/>
    </row>
    <row r="37" spans="1:6" x14ac:dyDescent="0.35">
      <c r="A37" s="9" t="s">
        <v>19</v>
      </c>
      <c r="B37" s="10" t="s">
        <v>14</v>
      </c>
      <c r="C37" s="10" t="b">
        <v>0</v>
      </c>
      <c r="D37" s="10" t="b">
        <v>1</v>
      </c>
      <c r="E37" s="10">
        <v>19.841269841269838</v>
      </c>
      <c r="F37" s="12">
        <f>AVERAGE(E33:E37)</f>
        <v>41.111111111111107</v>
      </c>
    </row>
    <row r="38" spans="1:6" x14ac:dyDescent="0.35">
      <c r="A38" s="6" t="s">
        <v>19</v>
      </c>
      <c r="B38" s="7" t="s">
        <v>10</v>
      </c>
      <c r="C38" s="7" t="b">
        <v>1</v>
      </c>
      <c r="D38" s="7" t="b">
        <v>1</v>
      </c>
      <c r="E38" s="7">
        <v>45.238095238095227</v>
      </c>
      <c r="F38" s="18"/>
    </row>
    <row r="39" spans="1:6" x14ac:dyDescent="0.35">
      <c r="A39" s="8" t="s">
        <v>19</v>
      </c>
      <c r="B39" s="17" t="s">
        <v>11</v>
      </c>
      <c r="C39" s="17" t="b">
        <v>1</v>
      </c>
      <c r="D39" s="17" t="b">
        <v>1</v>
      </c>
      <c r="E39" s="17">
        <v>39.682539682539677</v>
      </c>
      <c r="F39" s="19"/>
    </row>
    <row r="40" spans="1:6" x14ac:dyDescent="0.35">
      <c r="A40" s="8" t="s">
        <v>19</v>
      </c>
      <c r="B40" s="17" t="s">
        <v>12</v>
      </c>
      <c r="C40" s="17" t="b">
        <v>1</v>
      </c>
      <c r="D40" s="17" t="b">
        <v>1</v>
      </c>
      <c r="E40" s="17">
        <v>30.158730158730162</v>
      </c>
      <c r="F40" s="19"/>
    </row>
    <row r="41" spans="1:6" x14ac:dyDescent="0.35">
      <c r="A41" s="8" t="s">
        <v>19</v>
      </c>
      <c r="B41" s="17" t="s">
        <v>13</v>
      </c>
      <c r="C41" s="17" t="b">
        <v>1</v>
      </c>
      <c r="D41" s="17" t="b">
        <v>1</v>
      </c>
      <c r="E41" s="17">
        <v>25.396825396825399</v>
      </c>
      <c r="F41" s="19"/>
    </row>
    <row r="42" spans="1:6" x14ac:dyDescent="0.35">
      <c r="A42" s="9" t="s">
        <v>19</v>
      </c>
      <c r="B42" s="10" t="s">
        <v>14</v>
      </c>
      <c r="C42" s="10" t="b">
        <v>1</v>
      </c>
      <c r="D42" s="10" t="b">
        <v>1</v>
      </c>
      <c r="E42" s="10">
        <v>3.9682539682539679</v>
      </c>
      <c r="F42" s="12">
        <f>AVERAGE(E38:E42)</f>
        <v>28.888888888888893</v>
      </c>
    </row>
    <row r="43" spans="1:6" x14ac:dyDescent="0.35">
      <c r="A43" s="6" t="s">
        <v>20</v>
      </c>
      <c r="B43" s="7" t="s">
        <v>10</v>
      </c>
      <c r="C43" s="7" t="b">
        <v>0</v>
      </c>
      <c r="D43" s="7" t="b">
        <v>0</v>
      </c>
      <c r="E43" s="7">
        <v>31.216931216931211</v>
      </c>
      <c r="F43" s="18"/>
    </row>
    <row r="44" spans="1:6" x14ac:dyDescent="0.35">
      <c r="A44" s="8" t="s">
        <v>20</v>
      </c>
      <c r="B44" s="17" t="s">
        <v>11</v>
      </c>
      <c r="C44" s="17" t="b">
        <v>0</v>
      </c>
      <c r="D44" s="17" t="b">
        <v>0</v>
      </c>
      <c r="E44" s="17">
        <v>49.999999999999993</v>
      </c>
      <c r="F44" s="19"/>
    </row>
    <row r="45" spans="1:6" x14ac:dyDescent="0.35">
      <c r="A45" s="8" t="s">
        <v>20</v>
      </c>
      <c r="B45" s="17" t="s">
        <v>12</v>
      </c>
      <c r="C45" s="17" t="b">
        <v>0</v>
      </c>
      <c r="D45" s="17" t="b">
        <v>0</v>
      </c>
      <c r="E45" s="17">
        <v>36.507936507936499</v>
      </c>
      <c r="F45" s="19"/>
    </row>
    <row r="46" spans="1:6" x14ac:dyDescent="0.35">
      <c r="A46" s="8" t="s">
        <v>20</v>
      </c>
      <c r="B46" s="17" t="s">
        <v>13</v>
      </c>
      <c r="C46" s="17" t="b">
        <v>0</v>
      </c>
      <c r="D46" s="17" t="b">
        <v>0</v>
      </c>
      <c r="E46" s="17">
        <v>31.74603174603174</v>
      </c>
      <c r="F46" s="19"/>
    </row>
    <row r="47" spans="1:6" x14ac:dyDescent="0.35">
      <c r="A47" s="9" t="s">
        <v>20</v>
      </c>
      <c r="B47" s="10" t="s">
        <v>14</v>
      </c>
      <c r="C47" s="10" t="b">
        <v>0</v>
      </c>
      <c r="D47" s="10" t="b">
        <v>0</v>
      </c>
      <c r="E47" s="10">
        <v>20.634920634920629</v>
      </c>
      <c r="F47" s="12">
        <f>AVERAGE(E43:E47)</f>
        <v>34.021164021164012</v>
      </c>
    </row>
    <row r="48" spans="1:6" x14ac:dyDescent="0.35">
      <c r="A48" s="6" t="s">
        <v>20</v>
      </c>
      <c r="B48" s="7" t="s">
        <v>10</v>
      </c>
      <c r="C48" s="7" t="b">
        <v>1</v>
      </c>
      <c r="D48" s="7" t="b">
        <v>0</v>
      </c>
      <c r="E48" s="7">
        <v>51.587301587301582</v>
      </c>
      <c r="F48" s="18"/>
    </row>
    <row r="49" spans="1:10" x14ac:dyDescent="0.35">
      <c r="A49" s="8" t="s">
        <v>20</v>
      </c>
      <c r="B49" s="17" t="s">
        <v>11</v>
      </c>
      <c r="C49" s="17" t="b">
        <v>1</v>
      </c>
      <c r="D49" s="17" t="b">
        <v>0</v>
      </c>
      <c r="E49" s="17">
        <v>52.380952380952372</v>
      </c>
      <c r="F49" s="19"/>
    </row>
    <row r="50" spans="1:10" x14ac:dyDescent="0.35">
      <c r="A50" s="8" t="s">
        <v>20</v>
      </c>
      <c r="B50" s="17" t="s">
        <v>12</v>
      </c>
      <c r="C50" s="17" t="b">
        <v>1</v>
      </c>
      <c r="D50" s="17" t="b">
        <v>0</v>
      </c>
      <c r="E50" s="17">
        <v>31.74603174603174</v>
      </c>
      <c r="F50" s="19"/>
    </row>
    <row r="51" spans="1:10" x14ac:dyDescent="0.35">
      <c r="A51" s="8" t="s">
        <v>20</v>
      </c>
      <c r="B51" s="17" t="s">
        <v>13</v>
      </c>
      <c r="C51" s="17" t="b">
        <v>1</v>
      </c>
      <c r="D51" s="17" t="b">
        <v>0</v>
      </c>
      <c r="E51" s="17">
        <v>20.63492063492064</v>
      </c>
      <c r="F51" s="19"/>
    </row>
    <row r="52" spans="1:10" x14ac:dyDescent="0.35">
      <c r="A52" s="9" t="s">
        <v>20</v>
      </c>
      <c r="B52" s="10" t="s">
        <v>14</v>
      </c>
      <c r="C52" s="10" t="b">
        <v>1</v>
      </c>
      <c r="D52" s="10" t="b">
        <v>0</v>
      </c>
      <c r="E52" s="10">
        <v>15.079365079365081</v>
      </c>
      <c r="F52" s="12">
        <f>AVERAGE(E48:E52)</f>
        <v>34.285714285714285</v>
      </c>
    </row>
    <row r="53" spans="1:10" x14ac:dyDescent="0.35">
      <c r="A53" s="6" t="s">
        <v>20</v>
      </c>
      <c r="B53" s="7" t="s">
        <v>10</v>
      </c>
      <c r="C53" s="7" t="b">
        <v>0</v>
      </c>
      <c r="D53" s="7" t="b">
        <v>1</v>
      </c>
      <c r="E53" s="7">
        <v>45.238095238095227</v>
      </c>
      <c r="F53" s="18"/>
    </row>
    <row r="54" spans="1:10" x14ac:dyDescent="0.35">
      <c r="A54" s="8" t="s">
        <v>20</v>
      </c>
      <c r="B54" s="17" t="s">
        <v>11</v>
      </c>
      <c r="C54" s="17" t="b">
        <v>0</v>
      </c>
      <c r="D54" s="17" t="b">
        <v>1</v>
      </c>
      <c r="E54" s="17">
        <v>47.619047619047613</v>
      </c>
      <c r="F54" s="19"/>
    </row>
    <row r="55" spans="1:10" x14ac:dyDescent="0.35">
      <c r="A55" s="8" t="s">
        <v>20</v>
      </c>
      <c r="B55" s="17" t="s">
        <v>12</v>
      </c>
      <c r="C55" s="17" t="b">
        <v>0</v>
      </c>
      <c r="D55" s="17" t="b">
        <v>1</v>
      </c>
      <c r="E55" s="17">
        <v>43.650793650793652</v>
      </c>
      <c r="F55" s="19"/>
    </row>
    <row r="56" spans="1:10" x14ac:dyDescent="0.35">
      <c r="A56" s="8" t="s">
        <v>20</v>
      </c>
      <c r="B56" s="17" t="s">
        <v>13</v>
      </c>
      <c r="C56" s="17" t="b">
        <v>0</v>
      </c>
      <c r="D56" s="17" t="b">
        <v>1</v>
      </c>
      <c r="E56" s="17">
        <v>36.507936507936513</v>
      </c>
      <c r="F56" s="19"/>
    </row>
    <row r="57" spans="1:10" x14ac:dyDescent="0.35">
      <c r="A57" s="9" t="s">
        <v>20</v>
      </c>
      <c r="B57" s="10" t="s">
        <v>14</v>
      </c>
      <c r="C57" s="10" t="b">
        <v>0</v>
      </c>
      <c r="D57" s="10" t="b">
        <v>1</v>
      </c>
      <c r="E57" s="10">
        <v>23.015873015873009</v>
      </c>
      <c r="F57" s="12">
        <f>AVERAGE(E53:E57)</f>
        <v>39.206349206349202</v>
      </c>
    </row>
    <row r="58" spans="1:10" x14ac:dyDescent="0.35">
      <c r="A58" s="6" t="s">
        <v>20</v>
      </c>
      <c r="B58" s="7" t="s">
        <v>10</v>
      </c>
      <c r="C58" s="7" t="b">
        <v>1</v>
      </c>
      <c r="D58" s="7" t="b">
        <v>1</v>
      </c>
      <c r="E58" s="7">
        <v>52.380952380952372</v>
      </c>
      <c r="F58" s="18"/>
    </row>
    <row r="59" spans="1:10" x14ac:dyDescent="0.35">
      <c r="A59" s="8" t="s">
        <v>20</v>
      </c>
      <c r="B59" s="17" t="s">
        <v>11</v>
      </c>
      <c r="C59" s="17" t="b">
        <v>1</v>
      </c>
      <c r="D59" s="17" t="b">
        <v>1</v>
      </c>
      <c r="E59" s="17">
        <v>52.380952380952372</v>
      </c>
      <c r="F59" s="19"/>
    </row>
    <row r="60" spans="1:10" x14ac:dyDescent="0.35">
      <c r="A60" s="8" t="s">
        <v>20</v>
      </c>
      <c r="B60" s="17" t="s">
        <v>12</v>
      </c>
      <c r="C60" s="17" t="b">
        <v>1</v>
      </c>
      <c r="D60" s="17" t="b">
        <v>1</v>
      </c>
      <c r="E60" s="17">
        <v>30.952380952380949</v>
      </c>
      <c r="F60" s="19"/>
    </row>
    <row r="61" spans="1:10" x14ac:dyDescent="0.35">
      <c r="A61" s="8" t="s">
        <v>20</v>
      </c>
      <c r="B61" s="17" t="s">
        <v>13</v>
      </c>
      <c r="C61" s="17" t="b">
        <v>1</v>
      </c>
      <c r="D61" s="17" t="b">
        <v>1</v>
      </c>
      <c r="E61" s="17">
        <v>20.63492063492064</v>
      </c>
      <c r="F61" s="19"/>
    </row>
    <row r="62" spans="1:10" x14ac:dyDescent="0.35">
      <c r="A62" s="9" t="s">
        <v>20</v>
      </c>
      <c r="B62" s="10" t="s">
        <v>14</v>
      </c>
      <c r="C62" s="10" t="b">
        <v>1</v>
      </c>
      <c r="D62" s="10" t="b">
        <v>1</v>
      </c>
      <c r="E62" s="10">
        <v>15.87301587301587</v>
      </c>
      <c r="F62" s="12">
        <f>AVERAGE(E58:E62)</f>
        <v>34.444444444444443</v>
      </c>
      <c r="H62" s="25" t="s">
        <v>6</v>
      </c>
      <c r="I62" s="25" t="s">
        <v>7</v>
      </c>
      <c r="J62" s="25" t="s">
        <v>8</v>
      </c>
    </row>
    <row r="63" spans="1:10" x14ac:dyDescent="0.35">
      <c r="A63" s="6" t="s">
        <v>21</v>
      </c>
      <c r="B63" s="7" t="s">
        <v>10</v>
      </c>
      <c r="C63" s="7" t="b">
        <v>0</v>
      </c>
      <c r="D63" s="7" t="b">
        <v>0</v>
      </c>
      <c r="E63" s="7">
        <v>44.444444444444443</v>
      </c>
      <c r="F63" s="11"/>
      <c r="H63" s="24" t="s">
        <v>10</v>
      </c>
      <c r="I63" s="24">
        <f>AVERAGE(E63,E67,E71,E75,E79,E83,E87,E91,E95,E99,E103,E107)</f>
        <v>53.637566137566147</v>
      </c>
      <c r="J63" s="21"/>
    </row>
    <row r="64" spans="1:10" x14ac:dyDescent="0.35">
      <c r="A64" s="8" t="s">
        <v>21</v>
      </c>
      <c r="B64" s="26" t="s">
        <v>11</v>
      </c>
      <c r="C64" s="26" t="b">
        <v>0</v>
      </c>
      <c r="D64" s="26" t="b">
        <v>0</v>
      </c>
      <c r="E64" s="26">
        <v>22.222222222222221</v>
      </c>
      <c r="H64" s="24" t="s">
        <v>11</v>
      </c>
      <c r="I64" s="24">
        <f>AVERAGE(E64,E68,E72,E76,E80,E84,E88,E92,E96,E100,E104,E108)</f>
        <v>52.645502645502638</v>
      </c>
      <c r="J64" s="22"/>
    </row>
    <row r="65" spans="1:10" x14ac:dyDescent="0.35">
      <c r="A65" s="8" t="s">
        <v>21</v>
      </c>
      <c r="B65" s="26" t="s">
        <v>12</v>
      </c>
      <c r="C65" s="26" t="b">
        <v>0</v>
      </c>
      <c r="D65" s="26" t="b">
        <v>0</v>
      </c>
      <c r="E65" s="26">
        <v>44.444444444444443</v>
      </c>
      <c r="H65" s="24" t="s">
        <v>12</v>
      </c>
      <c r="I65" s="24">
        <f>AVERAGE(E65,E69,E73,E77,E81,E85,E89,E93,E97,E101,E105,E109)</f>
        <v>52.579365079365083</v>
      </c>
      <c r="J65" s="22"/>
    </row>
    <row r="66" spans="1:10" x14ac:dyDescent="0.35">
      <c r="A66" s="9" t="s">
        <v>21</v>
      </c>
      <c r="B66" s="10" t="s">
        <v>13</v>
      </c>
      <c r="C66" s="10" t="b">
        <v>0</v>
      </c>
      <c r="D66" s="10" t="b">
        <v>0</v>
      </c>
      <c r="E66" s="10">
        <v>44.444444444444443</v>
      </c>
      <c r="F66" s="12">
        <f>AVERAGE(E63:E66)</f>
        <v>38.888888888888886</v>
      </c>
      <c r="H66" s="24" t="s">
        <v>13</v>
      </c>
      <c r="I66" s="24">
        <f>AVERAGE(E66,E70,E74,E78,E82,E86,E90,E94,E98,E102,E106,E110)</f>
        <v>48.611111111111114</v>
      </c>
      <c r="J66" s="23"/>
    </row>
    <row r="67" spans="1:10" x14ac:dyDescent="0.35">
      <c r="A67" s="6" t="s">
        <v>21</v>
      </c>
      <c r="B67" s="7" t="s">
        <v>10</v>
      </c>
      <c r="C67" s="7" t="b">
        <v>1</v>
      </c>
      <c r="D67" s="7" t="b">
        <v>0</v>
      </c>
      <c r="E67" s="7">
        <v>44.444444444444443</v>
      </c>
      <c r="F67" s="11"/>
      <c r="H67" s="20" t="s">
        <v>15</v>
      </c>
      <c r="I67" s="20">
        <f>AVERAGE(F66,F82,F98)</f>
        <v>50.06613756613757</v>
      </c>
      <c r="J67" s="22"/>
    </row>
    <row r="68" spans="1:10" x14ac:dyDescent="0.35">
      <c r="A68" s="8" t="s">
        <v>21</v>
      </c>
      <c r="B68" s="26" t="s">
        <v>11</v>
      </c>
      <c r="C68" s="26" t="b">
        <v>1</v>
      </c>
      <c r="D68" s="26" t="b">
        <v>0</v>
      </c>
      <c r="E68" s="26">
        <v>44.444444444444443</v>
      </c>
      <c r="H68" s="20" t="s">
        <v>16</v>
      </c>
      <c r="I68" s="20">
        <f>AVERAGE(F70,F86,F102)</f>
        <v>53.306878306878303</v>
      </c>
      <c r="J68" s="21"/>
    </row>
    <row r="69" spans="1:10" x14ac:dyDescent="0.35">
      <c r="A69" s="8" t="s">
        <v>21</v>
      </c>
      <c r="B69" s="26" t="s">
        <v>12</v>
      </c>
      <c r="C69" s="26" t="b">
        <v>1</v>
      </c>
      <c r="D69" s="26" t="b">
        <v>0</v>
      </c>
      <c r="E69" s="26">
        <v>44.444444444444443</v>
      </c>
      <c r="H69" s="20" t="s">
        <v>17</v>
      </c>
      <c r="I69" s="20">
        <f>AVERAGE(F74,F90,F106)</f>
        <v>50.661375661375665</v>
      </c>
      <c r="J69" s="22"/>
    </row>
    <row r="70" spans="1:10" x14ac:dyDescent="0.35">
      <c r="A70" s="9" t="s">
        <v>21</v>
      </c>
      <c r="B70" s="10" t="s">
        <v>13</v>
      </c>
      <c r="C70" s="10" t="b">
        <v>1</v>
      </c>
      <c r="D70" s="10" t="b">
        <v>0</v>
      </c>
      <c r="E70" s="10">
        <v>44.444444444444443</v>
      </c>
      <c r="F70" s="12">
        <f>AVERAGE(E67:E70)</f>
        <v>44.444444444444443</v>
      </c>
      <c r="H70" s="20" t="s">
        <v>18</v>
      </c>
      <c r="I70" s="20">
        <f>AVERAGE(F78,F94,F110)</f>
        <v>53.439153439153436</v>
      </c>
      <c r="J70" s="21"/>
    </row>
    <row r="71" spans="1:10" x14ac:dyDescent="0.35">
      <c r="A71" s="6" t="s">
        <v>21</v>
      </c>
      <c r="B71" s="7" t="s">
        <v>10</v>
      </c>
      <c r="C71" s="7" t="b">
        <v>0</v>
      </c>
      <c r="D71" s="7" t="b">
        <v>1</v>
      </c>
      <c r="E71" s="7">
        <v>44.444444444444443</v>
      </c>
      <c r="F71" s="11"/>
    </row>
    <row r="72" spans="1:10" x14ac:dyDescent="0.35">
      <c r="A72" s="8" t="s">
        <v>21</v>
      </c>
      <c r="B72" s="26" t="s">
        <v>11</v>
      </c>
      <c r="C72" s="26" t="b">
        <v>0</v>
      </c>
      <c r="D72" s="26" t="b">
        <v>1</v>
      </c>
      <c r="E72" s="26">
        <v>22.222222222222221</v>
      </c>
    </row>
    <row r="73" spans="1:10" x14ac:dyDescent="0.35">
      <c r="A73" s="8" t="s">
        <v>21</v>
      </c>
      <c r="B73" s="26" t="s">
        <v>12</v>
      </c>
      <c r="C73" s="26" t="b">
        <v>0</v>
      </c>
      <c r="D73" s="26" t="b">
        <v>1</v>
      </c>
      <c r="E73" s="26">
        <v>44.444444444444443</v>
      </c>
    </row>
    <row r="74" spans="1:10" x14ac:dyDescent="0.35">
      <c r="A74" s="9" t="s">
        <v>21</v>
      </c>
      <c r="B74" s="10" t="s">
        <v>13</v>
      </c>
      <c r="C74" s="10" t="b">
        <v>0</v>
      </c>
      <c r="D74" s="10" t="b">
        <v>1</v>
      </c>
      <c r="E74" s="10">
        <v>44.444444444444443</v>
      </c>
      <c r="F74" s="12">
        <f>AVERAGE(E71:E74)</f>
        <v>38.888888888888886</v>
      </c>
    </row>
    <row r="75" spans="1:10" x14ac:dyDescent="0.35">
      <c r="A75" s="6" t="s">
        <v>21</v>
      </c>
      <c r="B75" s="7" t="s">
        <v>10</v>
      </c>
      <c r="C75" s="7" t="b">
        <v>1</v>
      </c>
      <c r="D75" s="7" t="b">
        <v>1</v>
      </c>
      <c r="E75" s="7">
        <v>44.444444444444443</v>
      </c>
      <c r="F75" s="11"/>
    </row>
    <row r="76" spans="1:10" x14ac:dyDescent="0.35">
      <c r="A76" s="8" t="s">
        <v>21</v>
      </c>
      <c r="B76" s="26" t="s">
        <v>11</v>
      </c>
      <c r="C76" s="26" t="b">
        <v>1</v>
      </c>
      <c r="D76" s="26" t="b">
        <v>1</v>
      </c>
      <c r="E76" s="26">
        <v>44.444444444444443</v>
      </c>
    </row>
    <row r="77" spans="1:10" x14ac:dyDescent="0.35">
      <c r="A77" s="8" t="s">
        <v>21</v>
      </c>
      <c r="B77" s="26" t="s">
        <v>12</v>
      </c>
      <c r="C77" s="26" t="b">
        <v>1</v>
      </c>
      <c r="D77" s="26" t="b">
        <v>1</v>
      </c>
      <c r="E77" s="26">
        <v>44.444444444444443</v>
      </c>
    </row>
    <row r="78" spans="1:10" x14ac:dyDescent="0.35">
      <c r="A78" s="9" t="s">
        <v>21</v>
      </c>
      <c r="B78" s="10" t="s">
        <v>13</v>
      </c>
      <c r="C78" s="10" t="b">
        <v>1</v>
      </c>
      <c r="D78" s="10" t="b">
        <v>1</v>
      </c>
      <c r="E78" s="10">
        <v>44.444444444444443</v>
      </c>
      <c r="F78" s="12">
        <f>AVERAGE(E75:E78)</f>
        <v>44.444444444444443</v>
      </c>
    </row>
    <row r="79" spans="1:10" x14ac:dyDescent="0.35">
      <c r="A79" s="6" t="s">
        <v>22</v>
      </c>
      <c r="B79" s="7" t="s">
        <v>10</v>
      </c>
      <c r="C79" s="7" t="b">
        <v>0</v>
      </c>
      <c r="D79" s="7" t="b">
        <v>0</v>
      </c>
      <c r="E79" s="7">
        <v>51.587301587301603</v>
      </c>
      <c r="F79" s="11"/>
    </row>
    <row r="80" spans="1:10" x14ac:dyDescent="0.35">
      <c r="A80" s="8" t="s">
        <v>22</v>
      </c>
      <c r="B80" s="26" t="s">
        <v>11</v>
      </c>
      <c r="C80" s="26" t="b">
        <v>0</v>
      </c>
      <c r="D80" s="26" t="b">
        <v>0</v>
      </c>
      <c r="E80" s="26">
        <v>52.380952380952387</v>
      </c>
    </row>
    <row r="81" spans="1:6" x14ac:dyDescent="0.35">
      <c r="A81" s="8" t="s">
        <v>22</v>
      </c>
      <c r="B81" s="26" t="s">
        <v>12</v>
      </c>
      <c r="C81" s="26" t="b">
        <v>0</v>
      </c>
      <c r="D81" s="26" t="b">
        <v>0</v>
      </c>
      <c r="E81" s="26">
        <v>50.793650793650812</v>
      </c>
    </row>
    <row r="82" spans="1:6" x14ac:dyDescent="0.35">
      <c r="A82" s="9" t="s">
        <v>22</v>
      </c>
      <c r="B82" s="10" t="s">
        <v>13</v>
      </c>
      <c r="C82" s="10" t="b">
        <v>0</v>
      </c>
      <c r="D82" s="10" t="b">
        <v>0</v>
      </c>
      <c r="E82" s="10">
        <v>30.158730158730162</v>
      </c>
      <c r="F82" s="12">
        <f>AVERAGE(E79:E82)</f>
        <v>46.230158730158742</v>
      </c>
    </row>
    <row r="83" spans="1:6" x14ac:dyDescent="0.35">
      <c r="A83" s="6" t="s">
        <v>22</v>
      </c>
      <c r="B83" s="7" t="s">
        <v>10</v>
      </c>
      <c r="C83" s="7" t="b">
        <v>1</v>
      </c>
      <c r="D83" s="7" t="b">
        <v>0</v>
      </c>
      <c r="E83" s="7">
        <v>55.555555555555557</v>
      </c>
      <c r="F83" s="11"/>
    </row>
    <row r="84" spans="1:6" x14ac:dyDescent="0.35">
      <c r="A84" s="8" t="s">
        <v>22</v>
      </c>
      <c r="B84" s="26" t="s">
        <v>11</v>
      </c>
      <c r="C84" s="26" t="b">
        <v>1</v>
      </c>
      <c r="D84" s="26" t="b">
        <v>0</v>
      </c>
      <c r="E84" s="26">
        <v>49.206349206349188</v>
      </c>
    </row>
    <row r="85" spans="1:6" x14ac:dyDescent="0.35">
      <c r="A85" s="8" t="s">
        <v>22</v>
      </c>
      <c r="B85" s="26" t="s">
        <v>12</v>
      </c>
      <c r="C85" s="26" t="b">
        <v>1</v>
      </c>
      <c r="D85" s="26" t="b">
        <v>0</v>
      </c>
      <c r="E85" s="26">
        <v>49.206349206349188</v>
      </c>
    </row>
    <row r="86" spans="1:6" x14ac:dyDescent="0.35">
      <c r="A86" s="9" t="s">
        <v>22</v>
      </c>
      <c r="B86" s="10" t="s">
        <v>13</v>
      </c>
      <c r="C86" s="10" t="b">
        <v>1</v>
      </c>
      <c r="D86" s="10" t="b">
        <v>0</v>
      </c>
      <c r="E86" s="10">
        <v>45.238095238095227</v>
      </c>
      <c r="F86" s="12">
        <f>AVERAGE(E83:E86)</f>
        <v>49.80158730158729</v>
      </c>
    </row>
    <row r="87" spans="1:6" x14ac:dyDescent="0.35">
      <c r="A87" s="6" t="s">
        <v>22</v>
      </c>
      <c r="B87" s="7" t="s">
        <v>10</v>
      </c>
      <c r="C87" s="7" t="b">
        <v>0</v>
      </c>
      <c r="D87" s="7" t="b">
        <v>1</v>
      </c>
      <c r="E87" s="7">
        <v>51.587301587301603</v>
      </c>
      <c r="F87" s="11"/>
    </row>
    <row r="88" spans="1:6" x14ac:dyDescent="0.35">
      <c r="A88" s="8" t="s">
        <v>22</v>
      </c>
      <c r="B88" s="26" t="s">
        <v>11</v>
      </c>
      <c r="C88" s="26" t="b">
        <v>0</v>
      </c>
      <c r="D88" s="26" t="b">
        <v>1</v>
      </c>
      <c r="E88" s="26">
        <v>52.380952380952387</v>
      </c>
    </row>
    <row r="89" spans="1:6" x14ac:dyDescent="0.35">
      <c r="A89" s="8" t="s">
        <v>22</v>
      </c>
      <c r="B89" s="26" t="s">
        <v>12</v>
      </c>
      <c r="C89" s="26" t="b">
        <v>0</v>
      </c>
      <c r="D89" s="26" t="b">
        <v>1</v>
      </c>
      <c r="E89" s="26">
        <v>50.793650793650812</v>
      </c>
    </row>
    <row r="90" spans="1:6" x14ac:dyDescent="0.35">
      <c r="A90" s="9" t="s">
        <v>22</v>
      </c>
      <c r="B90" s="10" t="s">
        <v>13</v>
      </c>
      <c r="C90" s="10" t="b">
        <v>0</v>
      </c>
      <c r="D90" s="10" t="b">
        <v>1</v>
      </c>
      <c r="E90" s="10">
        <v>30.158730158730162</v>
      </c>
      <c r="F90" s="12">
        <f>AVERAGE(E87:E90)</f>
        <v>46.230158730158742</v>
      </c>
    </row>
    <row r="91" spans="1:6" x14ac:dyDescent="0.35">
      <c r="A91" s="6" t="s">
        <v>22</v>
      </c>
      <c r="B91" s="7" t="s">
        <v>10</v>
      </c>
      <c r="C91" s="7" t="b">
        <v>1</v>
      </c>
      <c r="D91" s="7" t="b">
        <v>1</v>
      </c>
      <c r="E91" s="7">
        <v>55.555555555555557</v>
      </c>
      <c r="F91" s="11"/>
    </row>
    <row r="92" spans="1:6" x14ac:dyDescent="0.35">
      <c r="A92" s="8" t="s">
        <v>22</v>
      </c>
      <c r="B92" s="26" t="s">
        <v>11</v>
      </c>
      <c r="C92" s="26" t="b">
        <v>1</v>
      </c>
      <c r="D92" s="26" t="b">
        <v>1</v>
      </c>
      <c r="E92" s="26">
        <v>49.206349206349188</v>
      </c>
    </row>
    <row r="93" spans="1:6" x14ac:dyDescent="0.35">
      <c r="A93" s="8" t="s">
        <v>22</v>
      </c>
      <c r="B93" s="26" t="s">
        <v>12</v>
      </c>
      <c r="C93" s="26" t="b">
        <v>1</v>
      </c>
      <c r="D93" s="26" t="b">
        <v>1</v>
      </c>
      <c r="E93" s="26">
        <v>49.999999999999993</v>
      </c>
    </row>
    <row r="94" spans="1:6" x14ac:dyDescent="0.35">
      <c r="A94" s="9" t="s">
        <v>22</v>
      </c>
      <c r="B94" s="10" t="s">
        <v>13</v>
      </c>
      <c r="C94" s="10" t="b">
        <v>1</v>
      </c>
      <c r="D94" s="10" t="b">
        <v>1</v>
      </c>
      <c r="E94" s="10">
        <v>45.238095238095227</v>
      </c>
      <c r="F94" s="12">
        <f>AVERAGE(E91:E94)</f>
        <v>49.999999999999986</v>
      </c>
    </row>
    <row r="95" spans="1:6" x14ac:dyDescent="0.35">
      <c r="A95" s="6" t="s">
        <v>23</v>
      </c>
      <c r="B95" s="7" t="s">
        <v>10</v>
      </c>
      <c r="C95" s="7" t="b">
        <v>0</v>
      </c>
      <c r="D95" s="7" t="b">
        <v>0</v>
      </c>
      <c r="E95" s="7">
        <v>46.031746031746017</v>
      </c>
      <c r="F95" s="11"/>
    </row>
    <row r="96" spans="1:6" x14ac:dyDescent="0.35">
      <c r="A96" s="8" t="s">
        <v>23</v>
      </c>
      <c r="B96" s="26" t="s">
        <v>11</v>
      </c>
      <c r="C96" s="26" t="b">
        <v>0</v>
      </c>
      <c r="D96" s="26" t="b">
        <v>0</v>
      </c>
      <c r="E96" s="26">
        <v>84.126984126984141</v>
      </c>
    </row>
    <row r="97" spans="1:10" x14ac:dyDescent="0.35">
      <c r="A97" s="8" t="s">
        <v>23</v>
      </c>
      <c r="B97" s="26" t="s">
        <v>12</v>
      </c>
      <c r="C97" s="26" t="b">
        <v>0</v>
      </c>
      <c r="D97" s="26" t="b">
        <v>0</v>
      </c>
      <c r="E97" s="26">
        <v>67.460317460317455</v>
      </c>
    </row>
    <row r="98" spans="1:10" x14ac:dyDescent="0.35">
      <c r="A98" s="9" t="s">
        <v>23</v>
      </c>
      <c r="B98" s="10" t="s">
        <v>13</v>
      </c>
      <c r="C98" s="10" t="b">
        <v>0</v>
      </c>
      <c r="D98" s="10" t="b">
        <v>0</v>
      </c>
      <c r="E98" s="10">
        <v>62.698412698412703</v>
      </c>
      <c r="F98" s="12">
        <f>AVERAGE(E95:E98)</f>
        <v>65.079365079365076</v>
      </c>
    </row>
    <row r="99" spans="1:10" x14ac:dyDescent="0.35">
      <c r="A99" s="6" t="s">
        <v>23</v>
      </c>
      <c r="B99" s="7" t="s">
        <v>10</v>
      </c>
      <c r="C99" s="7" t="b">
        <v>1</v>
      </c>
      <c r="D99" s="7" t="b">
        <v>0</v>
      </c>
      <c r="E99" s="7">
        <v>70.634920634920633</v>
      </c>
      <c r="F99" s="11"/>
    </row>
    <row r="100" spans="1:10" x14ac:dyDescent="0.35">
      <c r="A100" s="8" t="s">
        <v>23</v>
      </c>
      <c r="B100" s="26" t="s">
        <v>11</v>
      </c>
      <c r="C100" s="26" t="b">
        <v>1</v>
      </c>
      <c r="D100" s="26" t="b">
        <v>0</v>
      </c>
      <c r="E100" s="26">
        <v>65.873015873015873</v>
      </c>
    </row>
    <row r="101" spans="1:10" x14ac:dyDescent="0.35">
      <c r="A101" s="8" t="s">
        <v>23</v>
      </c>
      <c r="B101" s="26" t="s">
        <v>12</v>
      </c>
      <c r="C101" s="26" t="b">
        <v>1</v>
      </c>
      <c r="D101" s="26" t="b">
        <v>0</v>
      </c>
      <c r="E101" s="26">
        <v>58.730158730158742</v>
      </c>
    </row>
    <row r="102" spans="1:10" x14ac:dyDescent="0.35">
      <c r="A102" s="9" t="s">
        <v>23</v>
      </c>
      <c r="B102" s="10" t="s">
        <v>13</v>
      </c>
      <c r="C102" s="10" t="b">
        <v>1</v>
      </c>
      <c r="D102" s="10" t="b">
        <v>0</v>
      </c>
      <c r="E102" s="10">
        <v>67.460317460317455</v>
      </c>
      <c r="F102" s="12">
        <f>AVERAGE(E99:E102)</f>
        <v>65.674603174603178</v>
      </c>
    </row>
    <row r="103" spans="1:10" x14ac:dyDescent="0.35">
      <c r="A103" s="6" t="s">
        <v>23</v>
      </c>
      <c r="B103" s="7" t="s">
        <v>10</v>
      </c>
      <c r="C103" s="7" t="b">
        <v>0</v>
      </c>
      <c r="D103" s="7" t="b">
        <v>1</v>
      </c>
      <c r="E103" s="7">
        <v>64.285714285714292</v>
      </c>
      <c r="F103" s="11"/>
    </row>
    <row r="104" spans="1:10" x14ac:dyDescent="0.35">
      <c r="A104" s="8" t="s">
        <v>23</v>
      </c>
      <c r="B104" s="26" t="s">
        <v>11</v>
      </c>
      <c r="C104" s="26" t="b">
        <v>0</v>
      </c>
      <c r="D104" s="26" t="b">
        <v>1</v>
      </c>
      <c r="E104" s="26">
        <v>78.571428571428555</v>
      </c>
    </row>
    <row r="105" spans="1:10" x14ac:dyDescent="0.35">
      <c r="A105" s="8" t="s">
        <v>23</v>
      </c>
      <c r="B105" s="26" t="s">
        <v>12</v>
      </c>
      <c r="C105" s="26" t="b">
        <v>0</v>
      </c>
      <c r="D105" s="26" t="b">
        <v>1</v>
      </c>
      <c r="E105" s="26">
        <v>67.460317460317455</v>
      </c>
    </row>
    <row r="106" spans="1:10" x14ac:dyDescent="0.35">
      <c r="A106" s="9" t="s">
        <v>23</v>
      </c>
      <c r="B106" s="10" t="s">
        <v>13</v>
      </c>
      <c r="C106" s="10" t="b">
        <v>0</v>
      </c>
      <c r="D106" s="10" t="b">
        <v>1</v>
      </c>
      <c r="E106" s="10">
        <v>57.142857142857139</v>
      </c>
      <c r="F106" s="12">
        <f>AVERAGE(E103:E106)</f>
        <v>66.865079365079367</v>
      </c>
    </row>
    <row r="107" spans="1:10" x14ac:dyDescent="0.35">
      <c r="A107" s="6" t="s">
        <v>23</v>
      </c>
      <c r="B107" s="7" t="s">
        <v>10</v>
      </c>
      <c r="C107" s="7" t="b">
        <v>1</v>
      </c>
      <c r="D107" s="7" t="b">
        <v>1</v>
      </c>
      <c r="E107" s="7">
        <v>70.634920634920633</v>
      </c>
      <c r="F107" s="11"/>
    </row>
    <row r="108" spans="1:10" x14ac:dyDescent="0.35">
      <c r="A108" s="8" t="s">
        <v>23</v>
      </c>
      <c r="B108" s="26" t="s">
        <v>11</v>
      </c>
      <c r="C108" s="26" t="b">
        <v>1</v>
      </c>
      <c r="D108" s="26" t="b">
        <v>1</v>
      </c>
      <c r="E108" s="26">
        <v>66.666666666666657</v>
      </c>
    </row>
    <row r="109" spans="1:10" x14ac:dyDescent="0.35">
      <c r="A109" s="8" t="s">
        <v>23</v>
      </c>
      <c r="B109" s="26" t="s">
        <v>12</v>
      </c>
      <c r="C109" s="26" t="b">
        <v>1</v>
      </c>
      <c r="D109" s="26" t="b">
        <v>1</v>
      </c>
      <c r="E109" s="26">
        <v>58.730158730158742</v>
      </c>
    </row>
    <row r="110" spans="1:10" x14ac:dyDescent="0.35">
      <c r="A110" s="9" t="s">
        <v>23</v>
      </c>
      <c r="B110" s="10" t="s">
        <v>13</v>
      </c>
      <c r="C110" s="10" t="b">
        <v>1</v>
      </c>
      <c r="D110" s="10" t="b">
        <v>1</v>
      </c>
      <c r="E110" s="10">
        <v>67.460317460317455</v>
      </c>
      <c r="F110" s="12">
        <f>AVERAGE(E107:E110)</f>
        <v>65.873015873015873</v>
      </c>
      <c r="H110" s="25" t="s">
        <v>6</v>
      </c>
      <c r="I110" s="25" t="s">
        <v>7</v>
      </c>
      <c r="J110" s="25" t="s">
        <v>8</v>
      </c>
    </row>
    <row r="111" spans="1:10" x14ac:dyDescent="0.35">
      <c r="A111" s="6" t="s">
        <v>21</v>
      </c>
      <c r="B111" s="7" t="s">
        <v>10</v>
      </c>
      <c r="C111" s="7" t="b">
        <v>0</v>
      </c>
      <c r="D111" s="7" t="b">
        <v>0</v>
      </c>
      <c r="E111" s="7">
        <v>44.444444444444443</v>
      </c>
      <c r="F111" s="11"/>
      <c r="H111" s="24" t="s">
        <v>10</v>
      </c>
      <c r="I111" s="24">
        <f>AVERAGE(E111,E115,E119,E123,E127,E131,E135,E139,E143,E147,E151,E155)</f>
        <v>52.204585537918859</v>
      </c>
      <c r="J111" s="21"/>
    </row>
    <row r="112" spans="1:10" x14ac:dyDescent="0.35">
      <c r="A112" s="8" t="s">
        <v>21</v>
      </c>
      <c r="B112" s="28" t="s">
        <v>11</v>
      </c>
      <c r="C112" s="28" t="b">
        <v>0</v>
      </c>
      <c r="D112" s="28" t="b">
        <v>0</v>
      </c>
      <c r="E112" s="28">
        <v>22.222222222222221</v>
      </c>
      <c r="H112" s="24" t="s">
        <v>11</v>
      </c>
      <c r="I112" s="24">
        <f>AVERAGE(E112,E116,E120,E124,E128,E132,E136,E140,E144,E148,E152,E156)</f>
        <v>51.322751322751316</v>
      </c>
      <c r="J112" s="21"/>
    </row>
    <row r="113" spans="1:10" x14ac:dyDescent="0.35">
      <c r="A113" s="8" t="s">
        <v>21</v>
      </c>
      <c r="B113" s="28" t="s">
        <v>12</v>
      </c>
      <c r="C113" s="28" t="b">
        <v>0</v>
      </c>
      <c r="D113" s="28" t="b">
        <v>0</v>
      </c>
      <c r="E113" s="28">
        <v>44.444444444444443</v>
      </c>
      <c r="H113" s="24" t="s">
        <v>12</v>
      </c>
      <c r="I113" s="24">
        <f>AVERAGE(E113,E117,E121,E125,E129,E133,E137,E141,E145,E149,E153,E157)</f>
        <v>50.992063492063487</v>
      </c>
      <c r="J113" s="22"/>
    </row>
    <row r="114" spans="1:10" x14ac:dyDescent="0.35">
      <c r="A114" s="9" t="s">
        <v>21</v>
      </c>
      <c r="B114" s="10" t="s">
        <v>13</v>
      </c>
      <c r="C114" s="10" t="b">
        <v>0</v>
      </c>
      <c r="D114" s="10" t="b">
        <v>0</v>
      </c>
      <c r="E114" s="10">
        <v>44.444444444444443</v>
      </c>
      <c r="F114" s="12">
        <f>AVERAGE(E111:E114)</f>
        <v>38.888888888888886</v>
      </c>
      <c r="H114" s="24" t="s">
        <v>13</v>
      </c>
      <c r="I114" s="24">
        <f>AVERAGE(E114,E118,E122,E126,E130,E134,E138,E142,E146,E150,E154,E158)</f>
        <v>47.089947089947088</v>
      </c>
      <c r="J114" s="23"/>
    </row>
    <row r="115" spans="1:10" x14ac:dyDescent="0.35">
      <c r="A115" s="6" t="s">
        <v>21</v>
      </c>
      <c r="B115" s="7" t="s">
        <v>10</v>
      </c>
      <c r="C115" s="7" t="b">
        <v>1</v>
      </c>
      <c r="D115" s="7" t="b">
        <v>0</v>
      </c>
      <c r="E115" s="7">
        <v>44.444444444444443</v>
      </c>
      <c r="F115" s="11"/>
      <c r="H115" s="20" t="s">
        <v>15</v>
      </c>
      <c r="I115" s="20">
        <f>AVERAGE(F114,F130,F146)</f>
        <v>48.831569664902993</v>
      </c>
      <c r="J115" s="22"/>
    </row>
    <row r="116" spans="1:10" x14ac:dyDescent="0.35">
      <c r="A116" s="8" t="s">
        <v>21</v>
      </c>
      <c r="B116" s="28" t="s">
        <v>11</v>
      </c>
      <c r="C116" s="28" t="b">
        <v>1</v>
      </c>
      <c r="D116" s="28" t="b">
        <v>0</v>
      </c>
      <c r="E116" s="28">
        <v>44.444444444444443</v>
      </c>
      <c r="H116" s="20" t="s">
        <v>16</v>
      </c>
      <c r="I116" s="20">
        <f>AVERAGE(F118,F134,F150)</f>
        <v>51.653439153439159</v>
      </c>
      <c r="J116" s="21"/>
    </row>
    <row r="117" spans="1:10" x14ac:dyDescent="0.35">
      <c r="A117" s="8" t="s">
        <v>21</v>
      </c>
      <c r="B117" s="28" t="s">
        <v>12</v>
      </c>
      <c r="C117" s="28" t="b">
        <v>1</v>
      </c>
      <c r="D117" s="28" t="b">
        <v>0</v>
      </c>
      <c r="E117" s="28">
        <v>44.444444444444443</v>
      </c>
      <c r="H117" s="20" t="s">
        <v>17</v>
      </c>
      <c r="I117" s="20">
        <f>AVERAGE(F122,F138,F154)</f>
        <v>49.338624338624335</v>
      </c>
      <c r="J117" s="22"/>
    </row>
    <row r="118" spans="1:10" x14ac:dyDescent="0.35">
      <c r="A118" s="9" t="s">
        <v>21</v>
      </c>
      <c r="B118" s="10" t="s">
        <v>13</v>
      </c>
      <c r="C118" s="10" t="b">
        <v>1</v>
      </c>
      <c r="D118" s="10" t="b">
        <v>0</v>
      </c>
      <c r="E118" s="10">
        <v>44.444444444444443</v>
      </c>
      <c r="F118" s="12">
        <f>AVERAGE(E115:E118)</f>
        <v>44.444444444444443</v>
      </c>
      <c r="H118" s="20" t="s">
        <v>18</v>
      </c>
      <c r="I118" s="20">
        <f>AVERAGE(F126,F142,F158)</f>
        <v>51.785714285714278</v>
      </c>
      <c r="J118" s="21"/>
    </row>
    <row r="119" spans="1:10" x14ac:dyDescent="0.35">
      <c r="A119" s="6" t="s">
        <v>21</v>
      </c>
      <c r="B119" s="7" t="s">
        <v>10</v>
      </c>
      <c r="C119" s="7" t="b">
        <v>0</v>
      </c>
      <c r="D119" s="7" t="b">
        <v>1</v>
      </c>
      <c r="E119" s="7">
        <v>44.444444444444443</v>
      </c>
      <c r="F119" s="11"/>
    </row>
    <row r="120" spans="1:10" x14ac:dyDescent="0.35">
      <c r="A120" s="8" t="s">
        <v>21</v>
      </c>
      <c r="B120" s="28" t="s">
        <v>11</v>
      </c>
      <c r="C120" s="28" t="b">
        <v>0</v>
      </c>
      <c r="D120" s="28" t="b">
        <v>1</v>
      </c>
      <c r="E120" s="28">
        <v>22.222222222222221</v>
      </c>
      <c r="H120" s="25" t="s">
        <v>6</v>
      </c>
      <c r="I120" s="25" t="s">
        <v>7</v>
      </c>
      <c r="J120" s="25" t="s">
        <v>8</v>
      </c>
    </row>
    <row r="121" spans="1:10" x14ac:dyDescent="0.35">
      <c r="A121" s="8" t="s">
        <v>21</v>
      </c>
      <c r="B121" s="28" t="s">
        <v>12</v>
      </c>
      <c r="C121" s="28" t="b">
        <v>0</v>
      </c>
      <c r="D121" s="28" t="b">
        <v>1</v>
      </c>
      <c r="E121" s="28">
        <v>44.444444444444443</v>
      </c>
      <c r="H121" s="24" t="s">
        <v>10</v>
      </c>
      <c r="I121" s="24">
        <v>49.206349206349209</v>
      </c>
      <c r="J121" s="21"/>
    </row>
    <row r="122" spans="1:10" x14ac:dyDescent="0.35">
      <c r="A122" s="9" t="s">
        <v>21</v>
      </c>
      <c r="B122" s="10" t="s">
        <v>13</v>
      </c>
      <c r="C122" s="10" t="b">
        <v>0</v>
      </c>
      <c r="D122" s="10" t="b">
        <v>1</v>
      </c>
      <c r="E122" s="10">
        <v>44.444444444444443</v>
      </c>
      <c r="F122" s="12">
        <f>AVERAGE(E119:E122)</f>
        <v>38.888888888888886</v>
      </c>
      <c r="H122" s="24" t="s">
        <v>11</v>
      </c>
      <c r="I122" s="24">
        <v>54.695767195767189</v>
      </c>
      <c r="J122" s="21"/>
    </row>
    <row r="123" spans="1:10" x14ac:dyDescent="0.35">
      <c r="A123" s="6" t="s">
        <v>21</v>
      </c>
      <c r="B123" s="7" t="s">
        <v>10</v>
      </c>
      <c r="C123" s="7" t="b">
        <v>1</v>
      </c>
      <c r="D123" s="7" t="b">
        <v>1</v>
      </c>
      <c r="E123" s="7">
        <v>44.444444444444443</v>
      </c>
      <c r="F123" s="11"/>
      <c r="H123" s="24" t="s">
        <v>12</v>
      </c>
      <c r="I123" s="24">
        <v>39.484126984126981</v>
      </c>
      <c r="J123" s="23"/>
    </row>
    <row r="124" spans="1:10" x14ac:dyDescent="0.35">
      <c r="A124" s="8" t="s">
        <v>21</v>
      </c>
      <c r="B124" s="28" t="s">
        <v>11</v>
      </c>
      <c r="C124" s="28" t="b">
        <v>1</v>
      </c>
      <c r="D124" s="28" t="b">
        <v>1</v>
      </c>
      <c r="E124" s="28">
        <v>44.444444444444443</v>
      </c>
      <c r="H124" s="24" t="s">
        <v>13</v>
      </c>
      <c r="I124" s="24">
        <v>39.021164021164019</v>
      </c>
      <c r="J124" s="23"/>
    </row>
    <row r="125" spans="1:10" x14ac:dyDescent="0.35">
      <c r="A125" s="8" t="s">
        <v>21</v>
      </c>
      <c r="B125" s="28" t="s">
        <v>12</v>
      </c>
      <c r="C125" s="28" t="b">
        <v>1</v>
      </c>
      <c r="D125" s="28" t="b">
        <v>1</v>
      </c>
      <c r="E125" s="28">
        <v>44.444444444444443</v>
      </c>
      <c r="H125" s="20" t="s">
        <v>15</v>
      </c>
      <c r="I125" s="20">
        <v>46.208112874779545</v>
      </c>
      <c r="J125" s="21"/>
    </row>
    <row r="126" spans="1:10" x14ac:dyDescent="0.35">
      <c r="A126" s="9" t="s">
        <v>21</v>
      </c>
      <c r="B126" s="10" t="s">
        <v>13</v>
      </c>
      <c r="C126" s="10" t="b">
        <v>1</v>
      </c>
      <c r="D126" s="10" t="b">
        <v>1</v>
      </c>
      <c r="E126" s="10">
        <v>44.444444444444443</v>
      </c>
      <c r="F126" s="12">
        <f>AVERAGE(E123:E126)</f>
        <v>44.444444444444443</v>
      </c>
      <c r="H126" s="20" t="s">
        <v>16</v>
      </c>
      <c r="I126" s="20">
        <v>42.526455026455025</v>
      </c>
      <c r="J126" s="23"/>
    </row>
    <row r="127" spans="1:10" x14ac:dyDescent="0.35">
      <c r="A127" s="6" t="s">
        <v>22</v>
      </c>
      <c r="B127" s="7" t="s">
        <v>10</v>
      </c>
      <c r="C127" s="7" t="b">
        <v>0</v>
      </c>
      <c r="D127" s="7" t="b">
        <v>0</v>
      </c>
      <c r="E127" s="7">
        <v>48.412698412698397</v>
      </c>
      <c r="F127" s="11"/>
      <c r="H127" s="20" t="s">
        <v>17</v>
      </c>
      <c r="I127" s="20">
        <v>48.633156966490304</v>
      </c>
      <c r="J127" s="21"/>
    </row>
    <row r="128" spans="1:10" x14ac:dyDescent="0.35">
      <c r="A128" s="8" t="s">
        <v>22</v>
      </c>
      <c r="B128" s="28" t="s">
        <v>11</v>
      </c>
      <c r="C128" s="28" t="b">
        <v>0</v>
      </c>
      <c r="D128" s="28" t="b">
        <v>0</v>
      </c>
      <c r="E128" s="28">
        <v>49.206349206349188</v>
      </c>
      <c r="H128" s="20" t="s">
        <v>18</v>
      </c>
      <c r="I128" s="20">
        <v>45.039682539682538</v>
      </c>
      <c r="J128" s="22"/>
    </row>
    <row r="129" spans="1:14" x14ac:dyDescent="0.35">
      <c r="A129" s="8" t="s">
        <v>22</v>
      </c>
      <c r="B129" s="28" t="s">
        <v>12</v>
      </c>
      <c r="C129" s="28" t="b">
        <v>0</v>
      </c>
      <c r="D129" s="28" t="b">
        <v>0</v>
      </c>
      <c r="E129" s="28">
        <v>49.206349206349188</v>
      </c>
    </row>
    <row r="130" spans="1:14" x14ac:dyDescent="0.35">
      <c r="A130" s="9" t="s">
        <v>22</v>
      </c>
      <c r="B130" s="10" t="s">
        <v>13</v>
      </c>
      <c r="C130" s="10" t="b">
        <v>0</v>
      </c>
      <c r="D130" s="10" t="b">
        <v>0</v>
      </c>
      <c r="E130" s="10">
        <v>28.57142857142858</v>
      </c>
      <c r="F130" s="12">
        <f>AVERAGE(E127:E130)</f>
        <v>43.849206349206341</v>
      </c>
      <c r="H130" s="25" t="s">
        <v>6</v>
      </c>
      <c r="I130" s="25" t="s">
        <v>7</v>
      </c>
      <c r="J130" s="25" t="s">
        <v>8</v>
      </c>
      <c r="L130" s="25" t="s">
        <v>6</v>
      </c>
      <c r="M130" s="25" t="s">
        <v>7</v>
      </c>
      <c r="N130" s="25" t="s">
        <v>8</v>
      </c>
    </row>
    <row r="131" spans="1:14" x14ac:dyDescent="0.35">
      <c r="A131" s="6" t="s">
        <v>22</v>
      </c>
      <c r="B131" s="7" t="s">
        <v>10</v>
      </c>
      <c r="C131" s="7" t="b">
        <v>1</v>
      </c>
      <c r="D131" s="7" t="b">
        <v>0</v>
      </c>
      <c r="E131" s="7">
        <v>53.968253968253968</v>
      </c>
      <c r="F131" s="11"/>
      <c r="H131" s="24" t="s">
        <v>10</v>
      </c>
      <c r="I131" s="24">
        <f>AVERAGE(I111,I121)</f>
        <v>50.705467372134038</v>
      </c>
      <c r="J131" s="21"/>
      <c r="L131" s="24" t="s">
        <v>10</v>
      </c>
      <c r="M131" s="24">
        <v>52.391975308641975</v>
      </c>
      <c r="N131" s="21"/>
    </row>
    <row r="132" spans="1:14" x14ac:dyDescent="0.35">
      <c r="A132" s="8" t="s">
        <v>22</v>
      </c>
      <c r="B132" s="28" t="s">
        <v>11</v>
      </c>
      <c r="C132" s="28" t="b">
        <v>1</v>
      </c>
      <c r="D132" s="28" t="b">
        <v>0</v>
      </c>
      <c r="E132" s="28">
        <v>46.031746031746017</v>
      </c>
      <c r="H132" s="24" t="s">
        <v>11</v>
      </c>
      <c r="I132" s="24">
        <f>AVERAGE(I112,I122)</f>
        <v>53.009259259259252</v>
      </c>
      <c r="J132" s="36"/>
      <c r="L132" s="24" t="s">
        <v>11</v>
      </c>
      <c r="M132" s="24">
        <v>54.894179894179892</v>
      </c>
      <c r="N132" s="36"/>
    </row>
    <row r="133" spans="1:14" x14ac:dyDescent="0.35">
      <c r="A133" s="8" t="s">
        <v>22</v>
      </c>
      <c r="B133" s="28" t="s">
        <v>12</v>
      </c>
      <c r="C133" s="28" t="b">
        <v>1</v>
      </c>
      <c r="D133" s="28" t="b">
        <v>0</v>
      </c>
      <c r="E133" s="28">
        <v>44.444444444444443</v>
      </c>
      <c r="H133" s="24" t="s">
        <v>12</v>
      </c>
      <c r="I133" s="24">
        <f t="shared" ref="I132:I138" si="0">AVERAGE(I113,I123)</f>
        <v>45.238095238095234</v>
      </c>
      <c r="J133" s="23"/>
      <c r="L133" s="24" t="s">
        <v>12</v>
      </c>
      <c r="M133" s="24">
        <v>46.880511463844805</v>
      </c>
      <c r="N133" s="23"/>
    </row>
    <row r="134" spans="1:14" x14ac:dyDescent="0.35">
      <c r="A134" s="9" t="s">
        <v>22</v>
      </c>
      <c r="B134" s="10" t="s">
        <v>13</v>
      </c>
      <c r="C134" s="10" t="b">
        <v>1</v>
      </c>
      <c r="D134" s="10" t="b">
        <v>0</v>
      </c>
      <c r="E134" s="10">
        <v>42.857142857142861</v>
      </c>
      <c r="F134" s="12">
        <f>AVERAGE(E131:E134)</f>
        <v>46.825396825396822</v>
      </c>
      <c r="H134" s="24" t="s">
        <v>13</v>
      </c>
      <c r="I134" s="24">
        <f t="shared" si="0"/>
        <v>43.055555555555557</v>
      </c>
      <c r="J134" s="23"/>
      <c r="L134" s="24" t="s">
        <v>13</v>
      </c>
      <c r="M134" s="24">
        <v>45.00661375661376</v>
      </c>
      <c r="N134" s="23"/>
    </row>
    <row r="135" spans="1:14" x14ac:dyDescent="0.35">
      <c r="A135" s="6" t="s">
        <v>22</v>
      </c>
      <c r="B135" s="7" t="s">
        <v>10</v>
      </c>
      <c r="C135" s="7" t="b">
        <v>0</v>
      </c>
      <c r="D135" s="7" t="b">
        <v>1</v>
      </c>
      <c r="E135" s="7">
        <v>48.412698412698397</v>
      </c>
      <c r="F135" s="11"/>
      <c r="H135" s="20" t="s">
        <v>15</v>
      </c>
      <c r="I135" s="24">
        <f t="shared" si="0"/>
        <v>47.519841269841265</v>
      </c>
      <c r="J135" s="23"/>
      <c r="L135" s="20" t="s">
        <v>15</v>
      </c>
      <c r="M135" s="20">
        <v>47.149470899470899</v>
      </c>
      <c r="N135" s="22"/>
    </row>
    <row r="136" spans="1:14" x14ac:dyDescent="0.35">
      <c r="A136" s="8" t="s">
        <v>22</v>
      </c>
      <c r="B136" s="28" t="s">
        <v>11</v>
      </c>
      <c r="C136" s="28" t="b">
        <v>0</v>
      </c>
      <c r="D136" s="28" t="b">
        <v>1</v>
      </c>
      <c r="E136" s="28">
        <v>49.206349206349188</v>
      </c>
      <c r="H136" s="20" t="s">
        <v>16</v>
      </c>
      <c r="I136" s="24">
        <f t="shared" si="0"/>
        <v>47.089947089947088</v>
      </c>
      <c r="J136" s="23"/>
      <c r="L136" s="20" t="s">
        <v>16</v>
      </c>
      <c r="M136" s="20">
        <v>45.939153439153444</v>
      </c>
      <c r="N136" s="23"/>
    </row>
    <row r="137" spans="1:14" x14ac:dyDescent="0.35">
      <c r="A137" s="8" t="s">
        <v>22</v>
      </c>
      <c r="B137" s="28" t="s">
        <v>12</v>
      </c>
      <c r="C137" s="28" t="b">
        <v>0</v>
      </c>
      <c r="D137" s="28" t="b">
        <v>1</v>
      </c>
      <c r="E137" s="28">
        <v>49.206349206349188</v>
      </c>
      <c r="H137" s="20" t="s">
        <v>17</v>
      </c>
      <c r="I137" s="24">
        <f t="shared" si="0"/>
        <v>48.985890652557316</v>
      </c>
      <c r="J137" s="21"/>
      <c r="L137" s="20" t="s">
        <v>17</v>
      </c>
      <c r="M137" s="20">
        <v>48.584656084656082</v>
      </c>
      <c r="N137" s="21"/>
    </row>
    <row r="138" spans="1:14" x14ac:dyDescent="0.35">
      <c r="A138" s="9" t="s">
        <v>22</v>
      </c>
      <c r="B138" s="10" t="s">
        <v>13</v>
      </c>
      <c r="C138" s="10" t="b">
        <v>0</v>
      </c>
      <c r="D138" s="10" t="b">
        <v>1</v>
      </c>
      <c r="E138" s="10">
        <v>28.57142857142858</v>
      </c>
      <c r="F138" s="12">
        <f>AVERAGE(E135:E138)</f>
        <v>43.849206349206341</v>
      </c>
      <c r="H138" s="20" t="s">
        <v>18</v>
      </c>
      <c r="I138" s="24">
        <f t="shared" si="0"/>
        <v>48.412698412698404</v>
      </c>
      <c r="J138" s="22"/>
      <c r="L138" s="20" t="s">
        <v>18</v>
      </c>
      <c r="M138" s="20">
        <v>47.671957671957671</v>
      </c>
      <c r="N138" s="22"/>
    </row>
    <row r="139" spans="1:14" x14ac:dyDescent="0.35">
      <c r="A139" s="6" t="s">
        <v>22</v>
      </c>
      <c r="B139" s="7" t="s">
        <v>10</v>
      </c>
      <c r="C139" s="7" t="b">
        <v>1</v>
      </c>
      <c r="D139" s="7" t="b">
        <v>1</v>
      </c>
      <c r="E139" s="7">
        <v>53.968253968253968</v>
      </c>
      <c r="F139" s="11"/>
    </row>
    <row r="140" spans="1:14" x14ac:dyDescent="0.35">
      <c r="A140" s="8" t="s">
        <v>22</v>
      </c>
      <c r="B140" s="28" t="s">
        <v>11</v>
      </c>
      <c r="C140" s="28" t="b">
        <v>1</v>
      </c>
      <c r="D140" s="28" t="b">
        <v>1</v>
      </c>
      <c r="E140" s="28">
        <v>46.031746031746017</v>
      </c>
    </row>
    <row r="141" spans="1:14" x14ac:dyDescent="0.35">
      <c r="A141" s="8" t="s">
        <v>22</v>
      </c>
      <c r="B141" s="28" t="s">
        <v>12</v>
      </c>
      <c r="C141" s="28" t="b">
        <v>1</v>
      </c>
      <c r="D141" s="28" t="b">
        <v>1</v>
      </c>
      <c r="E141" s="28">
        <v>45.238095238095227</v>
      </c>
    </row>
    <row r="142" spans="1:14" x14ac:dyDescent="0.35">
      <c r="A142" s="9" t="s">
        <v>22</v>
      </c>
      <c r="B142" s="10" t="s">
        <v>13</v>
      </c>
      <c r="C142" s="10" t="b">
        <v>1</v>
      </c>
      <c r="D142" s="10" t="b">
        <v>1</v>
      </c>
      <c r="E142" s="10">
        <v>42.857142857142861</v>
      </c>
      <c r="F142" s="12">
        <f>AVERAGE(E139:E142)</f>
        <v>47.023809523809518</v>
      </c>
    </row>
    <row r="143" spans="1:14" x14ac:dyDescent="0.35">
      <c r="A143" s="6" t="s">
        <v>23</v>
      </c>
      <c r="B143" s="7" t="s">
        <v>10</v>
      </c>
      <c r="C143" s="7" t="b">
        <v>0</v>
      </c>
      <c r="D143" s="7" t="b">
        <v>0</v>
      </c>
      <c r="E143" s="7">
        <v>43.915343915343918</v>
      </c>
      <c r="F143" s="11"/>
    </row>
    <row r="144" spans="1:14" x14ac:dyDescent="0.35">
      <c r="A144" s="8" t="s">
        <v>23</v>
      </c>
      <c r="B144" s="28" t="s">
        <v>11</v>
      </c>
      <c r="C144" s="28" t="b">
        <v>0</v>
      </c>
      <c r="D144" s="28" t="b">
        <v>0</v>
      </c>
      <c r="E144" s="28">
        <v>84.126984126984141</v>
      </c>
    </row>
    <row r="145" spans="1:10" x14ac:dyDescent="0.35">
      <c r="A145" s="8" t="s">
        <v>23</v>
      </c>
      <c r="B145" s="28" t="s">
        <v>12</v>
      </c>
      <c r="C145" s="28" t="b">
        <v>0</v>
      </c>
      <c r="D145" s="28" t="b">
        <v>0</v>
      </c>
      <c r="E145" s="28">
        <v>65.873015873015873</v>
      </c>
    </row>
    <row r="146" spans="1:10" x14ac:dyDescent="0.35">
      <c r="A146" s="9" t="s">
        <v>23</v>
      </c>
      <c r="B146" s="10" t="s">
        <v>13</v>
      </c>
      <c r="C146" s="10" t="b">
        <v>0</v>
      </c>
      <c r="D146" s="10" t="b">
        <v>0</v>
      </c>
      <c r="E146" s="10">
        <v>61.111111111111107</v>
      </c>
      <c r="F146" s="12">
        <f>AVERAGE(E143:E146)</f>
        <v>63.75661375661376</v>
      </c>
    </row>
    <row r="147" spans="1:10" x14ac:dyDescent="0.35">
      <c r="A147" s="6" t="s">
        <v>23</v>
      </c>
      <c r="B147" s="7" t="s">
        <v>10</v>
      </c>
      <c r="C147" s="7" t="b">
        <v>1</v>
      </c>
      <c r="D147" s="7" t="b">
        <v>0</v>
      </c>
      <c r="E147" s="7">
        <v>69.047619047619051</v>
      </c>
      <c r="F147" s="11"/>
    </row>
    <row r="148" spans="1:10" x14ac:dyDescent="0.35">
      <c r="A148" s="8" t="s">
        <v>23</v>
      </c>
      <c r="B148" s="28" t="s">
        <v>11</v>
      </c>
      <c r="C148" s="28" t="b">
        <v>1</v>
      </c>
      <c r="D148" s="28" t="b">
        <v>0</v>
      </c>
      <c r="E148" s="28">
        <v>64.285714285714278</v>
      </c>
    </row>
    <row r="149" spans="1:10" x14ac:dyDescent="0.35">
      <c r="A149" s="8" t="s">
        <v>23</v>
      </c>
      <c r="B149" s="28" t="s">
        <v>12</v>
      </c>
      <c r="C149" s="28" t="b">
        <v>1</v>
      </c>
      <c r="D149" s="28" t="b">
        <v>0</v>
      </c>
      <c r="E149" s="28">
        <v>57.142857142857153</v>
      </c>
    </row>
    <row r="150" spans="1:10" x14ac:dyDescent="0.35">
      <c r="A150" s="9" t="s">
        <v>23</v>
      </c>
      <c r="B150" s="10" t="s">
        <v>13</v>
      </c>
      <c r="C150" s="10" t="b">
        <v>1</v>
      </c>
      <c r="D150" s="10" t="b">
        <v>0</v>
      </c>
      <c r="E150" s="10">
        <v>64.285714285714278</v>
      </c>
      <c r="F150" s="12">
        <f>AVERAGE(E147:E150)</f>
        <v>63.69047619047619</v>
      </c>
    </row>
    <row r="151" spans="1:10" x14ac:dyDescent="0.35">
      <c r="A151" s="6" t="s">
        <v>23</v>
      </c>
      <c r="B151" s="7" t="s">
        <v>10</v>
      </c>
      <c r="C151" s="7" t="b">
        <v>0</v>
      </c>
      <c r="D151" s="7" t="b">
        <v>1</v>
      </c>
      <c r="E151" s="7">
        <v>61.904761904761912</v>
      </c>
      <c r="F151" s="11"/>
    </row>
    <row r="152" spans="1:10" x14ac:dyDescent="0.35">
      <c r="A152" s="8" t="s">
        <v>23</v>
      </c>
      <c r="B152" s="28" t="s">
        <v>11</v>
      </c>
      <c r="C152" s="28" t="b">
        <v>0</v>
      </c>
      <c r="D152" s="28" t="b">
        <v>1</v>
      </c>
      <c r="E152" s="28">
        <v>78.571428571428555</v>
      </c>
    </row>
    <row r="153" spans="1:10" x14ac:dyDescent="0.35">
      <c r="A153" s="8" t="s">
        <v>23</v>
      </c>
      <c r="B153" s="28" t="s">
        <v>12</v>
      </c>
      <c r="C153" s="28" t="b">
        <v>0</v>
      </c>
      <c r="D153" s="28" t="b">
        <v>1</v>
      </c>
      <c r="E153" s="28">
        <v>65.873015873015873</v>
      </c>
    </row>
    <row r="154" spans="1:10" x14ac:dyDescent="0.35">
      <c r="A154" s="9" t="s">
        <v>23</v>
      </c>
      <c r="B154" s="10" t="s">
        <v>13</v>
      </c>
      <c r="C154" s="10" t="b">
        <v>0</v>
      </c>
      <c r="D154" s="10" t="b">
        <v>1</v>
      </c>
      <c r="E154" s="10">
        <v>54.761904761904773</v>
      </c>
      <c r="F154" s="12">
        <f>AVERAGE(E151:E154)</f>
        <v>65.277777777777786</v>
      </c>
    </row>
    <row r="155" spans="1:10" x14ac:dyDescent="0.35">
      <c r="A155" s="6" t="s">
        <v>23</v>
      </c>
      <c r="B155" s="7" t="s">
        <v>10</v>
      </c>
      <c r="C155" s="7" t="b">
        <v>1</v>
      </c>
      <c r="D155" s="7" t="b">
        <v>1</v>
      </c>
      <c r="E155" s="7">
        <v>69.047619047619051</v>
      </c>
      <c r="F155" s="11"/>
    </row>
    <row r="156" spans="1:10" x14ac:dyDescent="0.35">
      <c r="A156" s="8" t="s">
        <v>23</v>
      </c>
      <c r="B156" s="28" t="s">
        <v>11</v>
      </c>
      <c r="C156" s="28" t="b">
        <v>1</v>
      </c>
      <c r="D156" s="28" t="b">
        <v>1</v>
      </c>
      <c r="E156" s="28">
        <v>65.079365079365076</v>
      </c>
    </row>
    <row r="157" spans="1:10" x14ac:dyDescent="0.35">
      <c r="A157" s="8" t="s">
        <v>23</v>
      </c>
      <c r="B157" s="28" t="s">
        <v>12</v>
      </c>
      <c r="C157" s="28" t="b">
        <v>1</v>
      </c>
      <c r="D157" s="28" t="b">
        <v>1</v>
      </c>
      <c r="E157" s="28">
        <v>57.142857142857153</v>
      </c>
    </row>
    <row r="158" spans="1:10" x14ac:dyDescent="0.35">
      <c r="A158" s="9" t="s">
        <v>23</v>
      </c>
      <c r="B158" s="10" t="s">
        <v>13</v>
      </c>
      <c r="C158" s="10" t="b">
        <v>1</v>
      </c>
      <c r="D158" s="10" t="b">
        <v>1</v>
      </c>
      <c r="E158" s="10">
        <v>64.285714285714278</v>
      </c>
      <c r="F158" s="12">
        <f>AVERAGE(E155:E158)</f>
        <v>63.888888888888886</v>
      </c>
      <c r="H158" s="25" t="s">
        <v>6</v>
      </c>
      <c r="I158" s="25" t="s">
        <v>7</v>
      </c>
      <c r="J158" s="25" t="s">
        <v>8</v>
      </c>
    </row>
    <row r="159" spans="1:10" x14ac:dyDescent="0.35">
      <c r="A159" s="6" t="s">
        <v>20</v>
      </c>
      <c r="B159" s="7" t="s">
        <v>10</v>
      </c>
      <c r="C159" s="7" t="b">
        <v>0</v>
      </c>
      <c r="D159" s="7" t="b">
        <v>0</v>
      </c>
      <c r="E159" s="7">
        <v>30.68783068783069</v>
      </c>
      <c r="F159" s="11"/>
      <c r="H159" s="24" t="s">
        <v>10</v>
      </c>
      <c r="I159" s="24">
        <f>AVERAGE(E159,E163,E167,E171,E175,E179,E183,E187,E191,E195,E199,E203)</f>
        <v>49.206349206349209</v>
      </c>
      <c r="J159" s="21"/>
    </row>
    <row r="160" spans="1:10" x14ac:dyDescent="0.35">
      <c r="A160" s="8" t="s">
        <v>20</v>
      </c>
      <c r="B160" s="28" t="s">
        <v>11</v>
      </c>
      <c r="C160" s="28" t="b">
        <v>0</v>
      </c>
      <c r="D160" s="28" t="b">
        <v>0</v>
      </c>
      <c r="E160" s="28">
        <v>47.619047619047613</v>
      </c>
      <c r="H160" s="24" t="s">
        <v>11</v>
      </c>
      <c r="I160" s="24">
        <f>AVERAGE(E160,E164,E168,E172,E176,E180,E184,E188,E192,E196,E200,E204)</f>
        <v>54.695767195767189</v>
      </c>
      <c r="J160" s="21"/>
    </row>
    <row r="161" spans="1:10" x14ac:dyDescent="0.35">
      <c r="A161" s="8" t="s">
        <v>20</v>
      </c>
      <c r="B161" s="28" t="s">
        <v>12</v>
      </c>
      <c r="C161" s="28" t="b">
        <v>0</v>
      </c>
      <c r="D161" s="28" t="b">
        <v>0</v>
      </c>
      <c r="E161" s="28">
        <v>34.126984126984119</v>
      </c>
      <c r="H161" s="24" t="s">
        <v>12</v>
      </c>
      <c r="I161" s="24">
        <f>AVERAGE(E161,E165,E169,E173,E177,E181,E185,E189,E193,E197,E201,E205)</f>
        <v>39.484126984126981</v>
      </c>
      <c r="J161" s="22"/>
    </row>
    <row r="162" spans="1:10" x14ac:dyDescent="0.35">
      <c r="A162" s="9" t="s">
        <v>20</v>
      </c>
      <c r="B162" s="10" t="s">
        <v>13</v>
      </c>
      <c r="C162" s="10" t="b">
        <v>0</v>
      </c>
      <c r="D162" s="10" t="b">
        <v>0</v>
      </c>
      <c r="E162" s="10">
        <v>30.952380952380949</v>
      </c>
      <c r="F162" s="12">
        <f>AVERAGE(E159:E162)</f>
        <v>35.846560846560848</v>
      </c>
      <c r="H162" s="24" t="s">
        <v>13</v>
      </c>
      <c r="I162" s="24">
        <f>AVERAGE(E162,E166,E170,E174,E178,E182,E186,E190,E194,E198,E202,E206)</f>
        <v>39.021164021164019</v>
      </c>
      <c r="J162" s="23"/>
    </row>
    <row r="163" spans="1:10" x14ac:dyDescent="0.35">
      <c r="A163" s="6" t="s">
        <v>20</v>
      </c>
      <c r="B163" s="7" t="s">
        <v>10</v>
      </c>
      <c r="C163" s="7" t="b">
        <v>1</v>
      </c>
      <c r="D163" s="7" t="b">
        <v>0</v>
      </c>
      <c r="E163" s="7">
        <v>50.793650793650777</v>
      </c>
      <c r="F163" s="11"/>
      <c r="H163" s="20" t="s">
        <v>15</v>
      </c>
      <c r="I163" s="20">
        <f>AVERAGE(F162,F178,F194)</f>
        <v>46.208112874779545</v>
      </c>
      <c r="J163" s="22"/>
    </row>
    <row r="164" spans="1:10" x14ac:dyDescent="0.35">
      <c r="A164" s="8" t="s">
        <v>20</v>
      </c>
      <c r="B164" s="28" t="s">
        <v>11</v>
      </c>
      <c r="C164" s="28" t="b">
        <v>1</v>
      </c>
      <c r="D164" s="28" t="b">
        <v>0</v>
      </c>
      <c r="E164" s="28">
        <v>51.587301587301582</v>
      </c>
      <c r="H164" s="20" t="s">
        <v>16</v>
      </c>
      <c r="I164" s="20">
        <f>AVERAGE(F166,F182,F198)</f>
        <v>42.526455026455025</v>
      </c>
      <c r="J164" s="23"/>
    </row>
    <row r="165" spans="1:10" x14ac:dyDescent="0.35">
      <c r="A165" s="8" t="s">
        <v>20</v>
      </c>
      <c r="B165" s="28" t="s">
        <v>12</v>
      </c>
      <c r="C165" s="28" t="b">
        <v>1</v>
      </c>
      <c r="D165" s="28" t="b">
        <v>0</v>
      </c>
      <c r="E165" s="28">
        <v>30.158730158730162</v>
      </c>
      <c r="H165" s="20" t="s">
        <v>17</v>
      </c>
      <c r="I165" s="20">
        <f>AVERAGE(F170,F186,F202)</f>
        <v>48.633156966490304</v>
      </c>
      <c r="J165" s="21"/>
    </row>
    <row r="166" spans="1:10" x14ac:dyDescent="0.35">
      <c r="A166" s="9" t="s">
        <v>20</v>
      </c>
      <c r="B166" s="10" t="s">
        <v>13</v>
      </c>
      <c r="C166" s="10" t="b">
        <v>1</v>
      </c>
      <c r="D166" s="10" t="b">
        <v>0</v>
      </c>
      <c r="E166" s="10">
        <v>17.460317460317459</v>
      </c>
      <c r="F166" s="12">
        <f>AVERAGE(E163:E166)</f>
        <v>37.499999999999993</v>
      </c>
      <c r="H166" s="20" t="s">
        <v>18</v>
      </c>
      <c r="I166" s="20">
        <f>AVERAGE(F174,F190,F206)</f>
        <v>45.039682539682538</v>
      </c>
      <c r="J166" s="22"/>
    </row>
    <row r="167" spans="1:10" x14ac:dyDescent="0.35">
      <c r="A167" s="6" t="s">
        <v>20</v>
      </c>
      <c r="B167" s="7" t="s">
        <v>10</v>
      </c>
      <c r="C167" s="7" t="b">
        <v>0</v>
      </c>
      <c r="D167" s="7" t="b">
        <v>1</v>
      </c>
      <c r="E167" s="7">
        <v>42.857142857142861</v>
      </c>
      <c r="F167" s="11"/>
    </row>
    <row r="168" spans="1:10" x14ac:dyDescent="0.35">
      <c r="A168" s="8" t="s">
        <v>20</v>
      </c>
      <c r="B168" s="28" t="s">
        <v>11</v>
      </c>
      <c r="C168" s="28" t="b">
        <v>0</v>
      </c>
      <c r="D168" s="28" t="b">
        <v>1</v>
      </c>
      <c r="E168" s="28">
        <v>45.238095238095227</v>
      </c>
    </row>
    <row r="169" spans="1:10" x14ac:dyDescent="0.35">
      <c r="A169" s="8" t="s">
        <v>20</v>
      </c>
      <c r="B169" s="28" t="s">
        <v>12</v>
      </c>
      <c r="C169" s="28" t="b">
        <v>0</v>
      </c>
      <c r="D169" s="28" t="b">
        <v>1</v>
      </c>
      <c r="E169" s="28">
        <v>42.857142857142861</v>
      </c>
    </row>
    <row r="170" spans="1:10" x14ac:dyDescent="0.35">
      <c r="A170" s="9" t="s">
        <v>20</v>
      </c>
      <c r="B170" s="10" t="s">
        <v>13</v>
      </c>
      <c r="C170" s="10" t="b">
        <v>0</v>
      </c>
      <c r="D170" s="10" t="b">
        <v>1</v>
      </c>
      <c r="E170" s="10">
        <v>34.126984126984119</v>
      </c>
      <c r="F170" s="12">
        <f>AVERAGE(E167:E170)</f>
        <v>41.269841269841272</v>
      </c>
    </row>
    <row r="171" spans="1:10" x14ac:dyDescent="0.35">
      <c r="A171" s="6" t="s">
        <v>20</v>
      </c>
      <c r="B171" s="7" t="s">
        <v>10</v>
      </c>
      <c r="C171" s="7" t="b">
        <v>1</v>
      </c>
      <c r="D171" s="7" t="b">
        <v>1</v>
      </c>
      <c r="E171" s="7">
        <v>51.587301587301582</v>
      </c>
      <c r="F171" s="11"/>
    </row>
    <row r="172" spans="1:10" x14ac:dyDescent="0.35">
      <c r="A172" s="8" t="s">
        <v>20</v>
      </c>
      <c r="B172" s="28" t="s">
        <v>11</v>
      </c>
      <c r="C172" s="28" t="b">
        <v>1</v>
      </c>
      <c r="D172" s="28" t="b">
        <v>1</v>
      </c>
      <c r="E172" s="28">
        <v>51.587301587301582</v>
      </c>
    </row>
    <row r="173" spans="1:10" x14ac:dyDescent="0.35">
      <c r="A173" s="8" t="s">
        <v>20</v>
      </c>
      <c r="B173" s="28" t="s">
        <v>12</v>
      </c>
      <c r="C173" s="28" t="b">
        <v>1</v>
      </c>
      <c r="D173" s="28" t="b">
        <v>1</v>
      </c>
      <c r="E173" s="28">
        <v>30.158730158730162</v>
      </c>
    </row>
    <row r="174" spans="1:10" x14ac:dyDescent="0.35">
      <c r="A174" s="9" t="s">
        <v>20</v>
      </c>
      <c r="B174" s="10" t="s">
        <v>13</v>
      </c>
      <c r="C174" s="10" t="b">
        <v>1</v>
      </c>
      <c r="D174" s="10" t="b">
        <v>1</v>
      </c>
      <c r="E174" s="10">
        <v>17.460317460317459</v>
      </c>
      <c r="F174" s="12">
        <f>AVERAGE(E171:E174)</f>
        <v>37.698412698412696</v>
      </c>
    </row>
    <row r="175" spans="1:10" x14ac:dyDescent="0.35">
      <c r="A175" s="6" t="s">
        <v>19</v>
      </c>
      <c r="B175" s="7" t="s">
        <v>10</v>
      </c>
      <c r="C175" s="7" t="b">
        <v>0</v>
      </c>
      <c r="D175" s="7" t="b">
        <v>0</v>
      </c>
      <c r="E175" s="7">
        <v>51.587301587301603</v>
      </c>
      <c r="F175" s="11"/>
    </row>
    <row r="176" spans="1:10" x14ac:dyDescent="0.35">
      <c r="A176" s="8" t="s">
        <v>19</v>
      </c>
      <c r="B176" s="28" t="s">
        <v>11</v>
      </c>
      <c r="C176" s="28" t="b">
        <v>0</v>
      </c>
      <c r="D176" s="28" t="b">
        <v>0</v>
      </c>
      <c r="E176" s="28">
        <v>51.587301587301582</v>
      </c>
    </row>
    <row r="177" spans="1:6" x14ac:dyDescent="0.35">
      <c r="A177" s="8" t="s">
        <v>19</v>
      </c>
      <c r="B177" s="28" t="s">
        <v>12</v>
      </c>
      <c r="C177" s="28" t="b">
        <v>0</v>
      </c>
      <c r="D177" s="28" t="b">
        <v>0</v>
      </c>
      <c r="E177" s="28">
        <v>34.126984126984119</v>
      </c>
    </row>
    <row r="178" spans="1:6" x14ac:dyDescent="0.35">
      <c r="A178" s="9" t="s">
        <v>19</v>
      </c>
      <c r="B178" s="10" t="s">
        <v>13</v>
      </c>
      <c r="C178" s="10" t="b">
        <v>0</v>
      </c>
      <c r="D178" s="10" t="b">
        <v>0</v>
      </c>
      <c r="E178" s="10">
        <v>26.984126984126981</v>
      </c>
      <c r="F178" s="12">
        <f>AVERAGE(E175:E178)</f>
        <v>41.071428571428577</v>
      </c>
    </row>
    <row r="179" spans="1:6" x14ac:dyDescent="0.35">
      <c r="A179" s="6" t="s">
        <v>19</v>
      </c>
      <c r="B179" s="7" t="s">
        <v>10</v>
      </c>
      <c r="C179" s="7" t="b">
        <v>1</v>
      </c>
      <c r="D179" s="7" t="b">
        <v>0</v>
      </c>
      <c r="E179" s="7">
        <v>45.238095238095227</v>
      </c>
      <c r="F179" s="11"/>
    </row>
    <row r="180" spans="1:6" x14ac:dyDescent="0.35">
      <c r="A180" s="8" t="s">
        <v>19</v>
      </c>
      <c r="B180" s="28" t="s">
        <v>11</v>
      </c>
      <c r="C180" s="28" t="b">
        <v>1</v>
      </c>
      <c r="D180" s="28" t="b">
        <v>0</v>
      </c>
      <c r="E180" s="28">
        <v>38.888888888888893</v>
      </c>
    </row>
    <row r="181" spans="1:6" x14ac:dyDescent="0.35">
      <c r="A181" s="8" t="s">
        <v>19</v>
      </c>
      <c r="B181" s="28" t="s">
        <v>12</v>
      </c>
      <c r="C181" s="28" t="b">
        <v>1</v>
      </c>
      <c r="D181" s="28" t="b">
        <v>0</v>
      </c>
      <c r="E181" s="28">
        <v>29.365079365079371</v>
      </c>
    </row>
    <row r="182" spans="1:6" x14ac:dyDescent="0.35">
      <c r="A182" s="9" t="s">
        <v>19</v>
      </c>
      <c r="B182" s="10" t="s">
        <v>13</v>
      </c>
      <c r="C182" s="10" t="b">
        <v>1</v>
      </c>
      <c r="D182" s="10" t="b">
        <v>0</v>
      </c>
      <c r="E182" s="10">
        <v>24.603174603174601</v>
      </c>
      <c r="F182" s="12">
        <f>AVERAGE(E179:E182)</f>
        <v>34.523809523809526</v>
      </c>
    </row>
    <row r="183" spans="1:6" x14ac:dyDescent="0.35">
      <c r="A183" s="6" t="s">
        <v>19</v>
      </c>
      <c r="B183" s="7" t="s">
        <v>10</v>
      </c>
      <c r="C183" s="7" t="b">
        <v>0</v>
      </c>
      <c r="D183" s="7" t="b">
        <v>1</v>
      </c>
      <c r="E183" s="7">
        <v>57.936507936507937</v>
      </c>
      <c r="F183" s="11"/>
    </row>
    <row r="184" spans="1:6" x14ac:dyDescent="0.35">
      <c r="A184" s="8" t="s">
        <v>19</v>
      </c>
      <c r="B184" s="28" t="s">
        <v>11</v>
      </c>
      <c r="C184" s="28" t="b">
        <v>0</v>
      </c>
      <c r="D184" s="28" t="b">
        <v>1</v>
      </c>
      <c r="E184" s="28">
        <v>55.55555555555555</v>
      </c>
    </row>
    <row r="185" spans="1:6" x14ac:dyDescent="0.35">
      <c r="A185" s="8" t="s">
        <v>19</v>
      </c>
      <c r="B185" s="28" t="s">
        <v>12</v>
      </c>
      <c r="C185" s="28" t="b">
        <v>0</v>
      </c>
      <c r="D185" s="28" t="b">
        <v>1</v>
      </c>
      <c r="E185" s="28">
        <v>37.301587301587297</v>
      </c>
    </row>
    <row r="186" spans="1:6" x14ac:dyDescent="0.35">
      <c r="A186" s="9" t="s">
        <v>19</v>
      </c>
      <c r="B186" s="10" t="s">
        <v>13</v>
      </c>
      <c r="C186" s="10" t="b">
        <v>0</v>
      </c>
      <c r="D186" s="10" t="b">
        <v>1</v>
      </c>
      <c r="E186" s="10">
        <v>28.57142857142858</v>
      </c>
      <c r="F186" s="12">
        <f>AVERAGE(E183:E186)</f>
        <v>44.841269841269842</v>
      </c>
    </row>
    <row r="187" spans="1:6" x14ac:dyDescent="0.35">
      <c r="A187" s="6" t="s">
        <v>19</v>
      </c>
      <c r="B187" s="7" t="s">
        <v>10</v>
      </c>
      <c r="C187" s="7" t="b">
        <v>1</v>
      </c>
      <c r="D187" s="7" t="b">
        <v>1</v>
      </c>
      <c r="E187" s="7">
        <v>45.238095238095227</v>
      </c>
      <c r="F187" s="11"/>
    </row>
    <row r="188" spans="1:6" x14ac:dyDescent="0.35">
      <c r="A188" s="8" t="s">
        <v>19</v>
      </c>
      <c r="B188" s="28" t="s">
        <v>11</v>
      </c>
      <c r="C188" s="28" t="b">
        <v>1</v>
      </c>
      <c r="D188" s="28" t="b">
        <v>1</v>
      </c>
      <c r="E188" s="28">
        <v>38.888888888888893</v>
      </c>
    </row>
    <row r="189" spans="1:6" x14ac:dyDescent="0.35">
      <c r="A189" s="8" t="s">
        <v>19</v>
      </c>
      <c r="B189" s="28" t="s">
        <v>12</v>
      </c>
      <c r="C189" s="28" t="b">
        <v>1</v>
      </c>
      <c r="D189" s="28" t="b">
        <v>1</v>
      </c>
      <c r="E189" s="28">
        <v>29.365079365079371</v>
      </c>
    </row>
    <row r="190" spans="1:6" x14ac:dyDescent="0.35">
      <c r="A190" s="9" t="s">
        <v>19</v>
      </c>
      <c r="B190" s="10" t="s">
        <v>13</v>
      </c>
      <c r="C190" s="10" t="b">
        <v>1</v>
      </c>
      <c r="D190" s="10" t="b">
        <v>1</v>
      </c>
      <c r="E190" s="10">
        <v>24.603174603174601</v>
      </c>
      <c r="F190" s="12">
        <f>AVERAGE(E187:E190)</f>
        <v>34.523809523809526</v>
      </c>
    </row>
    <row r="191" spans="1:6" x14ac:dyDescent="0.35">
      <c r="A191" s="6" t="s">
        <v>9</v>
      </c>
      <c r="B191" s="7" t="s">
        <v>10</v>
      </c>
      <c r="C191" s="7" t="b">
        <v>0</v>
      </c>
      <c r="D191" s="7" t="b">
        <v>0</v>
      </c>
      <c r="E191" s="7">
        <v>60.317460317460323</v>
      </c>
      <c r="F191" s="11"/>
    </row>
    <row r="192" spans="1:6" x14ac:dyDescent="0.35">
      <c r="A192" s="8" t="s">
        <v>9</v>
      </c>
      <c r="B192" s="28" t="s">
        <v>11</v>
      </c>
      <c r="C192" s="28" t="b">
        <v>0</v>
      </c>
      <c r="D192" s="28" t="b">
        <v>0</v>
      </c>
      <c r="E192" s="28">
        <v>67.460317460317469</v>
      </c>
    </row>
    <row r="193" spans="1:6" x14ac:dyDescent="0.35">
      <c r="A193" s="8" t="s">
        <v>9</v>
      </c>
      <c r="B193" s="28" t="s">
        <v>12</v>
      </c>
      <c r="C193" s="28" t="b">
        <v>0</v>
      </c>
      <c r="D193" s="28" t="b">
        <v>0</v>
      </c>
      <c r="E193" s="28">
        <v>39.682539682539677</v>
      </c>
    </row>
    <row r="194" spans="1:6" x14ac:dyDescent="0.35">
      <c r="A194" s="9" t="s">
        <v>9</v>
      </c>
      <c r="B194" s="10" t="s">
        <v>13</v>
      </c>
      <c r="C194" s="10" t="b">
        <v>0</v>
      </c>
      <c r="D194" s="10" t="b">
        <v>0</v>
      </c>
      <c r="E194" s="10">
        <v>79.365079365079367</v>
      </c>
      <c r="F194" s="12">
        <f>AVERAGE(E191:E194)</f>
        <v>61.706349206349209</v>
      </c>
    </row>
    <row r="195" spans="1:6" x14ac:dyDescent="0.35">
      <c r="A195" s="6" t="s">
        <v>9</v>
      </c>
      <c r="B195" s="7" t="s">
        <v>10</v>
      </c>
      <c r="C195" s="7" t="b">
        <v>1</v>
      </c>
      <c r="D195" s="7" t="b">
        <v>0</v>
      </c>
      <c r="E195" s="7">
        <v>57.142857142857153</v>
      </c>
      <c r="F195" s="11"/>
    </row>
    <row r="196" spans="1:6" x14ac:dyDescent="0.35">
      <c r="A196" s="8" t="s">
        <v>9</v>
      </c>
      <c r="B196" s="28" t="s">
        <v>11</v>
      </c>
      <c r="C196" s="28" t="b">
        <v>1</v>
      </c>
      <c r="D196" s="28" t="b">
        <v>0</v>
      </c>
      <c r="E196" s="28">
        <v>75.396825396825406</v>
      </c>
    </row>
    <row r="197" spans="1:6" x14ac:dyDescent="0.35">
      <c r="A197" s="8" t="s">
        <v>9</v>
      </c>
      <c r="B197" s="28" t="s">
        <v>12</v>
      </c>
      <c r="C197" s="28" t="b">
        <v>1</v>
      </c>
      <c r="D197" s="28" t="b">
        <v>0</v>
      </c>
      <c r="E197" s="28">
        <v>36.507936507936513</v>
      </c>
    </row>
    <row r="198" spans="1:6" x14ac:dyDescent="0.35">
      <c r="A198" s="9" t="s">
        <v>9</v>
      </c>
      <c r="B198" s="10" t="s">
        <v>13</v>
      </c>
      <c r="C198" s="10" t="b">
        <v>1</v>
      </c>
      <c r="D198" s="10" t="b">
        <v>0</v>
      </c>
      <c r="E198" s="10">
        <v>53.174603174603163</v>
      </c>
      <c r="F198" s="12">
        <f>AVERAGE(E195:E198)</f>
        <v>55.555555555555557</v>
      </c>
    </row>
    <row r="199" spans="1:6" x14ac:dyDescent="0.35">
      <c r="A199" s="6" t="s">
        <v>9</v>
      </c>
      <c r="B199" s="7" t="s">
        <v>10</v>
      </c>
      <c r="C199" s="7" t="b">
        <v>0</v>
      </c>
      <c r="D199" s="7" t="b">
        <v>1</v>
      </c>
      <c r="E199" s="7">
        <v>37.56613756613757</v>
      </c>
      <c r="F199" s="11"/>
    </row>
    <row r="200" spans="1:6" x14ac:dyDescent="0.35">
      <c r="A200" s="8" t="s">
        <v>9</v>
      </c>
      <c r="B200" s="28" t="s">
        <v>11</v>
      </c>
      <c r="C200" s="28" t="b">
        <v>0</v>
      </c>
      <c r="D200" s="28" t="b">
        <v>1</v>
      </c>
      <c r="E200" s="28">
        <v>62.69841269841271</v>
      </c>
    </row>
    <row r="201" spans="1:6" x14ac:dyDescent="0.35">
      <c r="A201" s="8" t="s">
        <v>9</v>
      </c>
      <c r="B201" s="28" t="s">
        <v>12</v>
      </c>
      <c r="C201" s="28" t="b">
        <v>0</v>
      </c>
      <c r="D201" s="28" t="b">
        <v>1</v>
      </c>
      <c r="E201" s="28">
        <v>61.111111111111107</v>
      </c>
    </row>
    <row r="202" spans="1:6" x14ac:dyDescent="0.35">
      <c r="A202" s="9" t="s">
        <v>9</v>
      </c>
      <c r="B202" s="10" t="s">
        <v>13</v>
      </c>
      <c r="C202" s="10" t="b">
        <v>0</v>
      </c>
      <c r="D202" s="10" t="b">
        <v>1</v>
      </c>
      <c r="E202" s="10">
        <v>77.777777777777786</v>
      </c>
      <c r="F202" s="12">
        <f>AVERAGE(E199:E202)</f>
        <v>59.788359788359799</v>
      </c>
    </row>
    <row r="203" spans="1:6" x14ac:dyDescent="0.35">
      <c r="A203" s="6" t="s">
        <v>9</v>
      </c>
      <c r="B203" s="7" t="s">
        <v>10</v>
      </c>
      <c r="C203" s="7" t="b">
        <v>1</v>
      </c>
      <c r="D203" s="7" t="b">
        <v>1</v>
      </c>
      <c r="E203" s="7">
        <v>59.523809523809533</v>
      </c>
      <c r="F203" s="11"/>
    </row>
    <row r="204" spans="1:6" x14ac:dyDescent="0.35">
      <c r="A204" s="8" t="s">
        <v>9</v>
      </c>
      <c r="B204" s="28" t="s">
        <v>11</v>
      </c>
      <c r="C204" s="28" t="b">
        <v>1</v>
      </c>
      <c r="D204" s="28" t="b">
        <v>1</v>
      </c>
      <c r="E204" s="28">
        <v>69.841269841269849</v>
      </c>
    </row>
    <row r="205" spans="1:6" x14ac:dyDescent="0.35">
      <c r="A205" s="8" t="s">
        <v>9</v>
      </c>
      <c r="B205" s="28" t="s">
        <v>12</v>
      </c>
      <c r="C205" s="28" t="b">
        <v>1</v>
      </c>
      <c r="D205" s="28" t="b">
        <v>1</v>
      </c>
      <c r="E205" s="28">
        <v>69.047619047619051</v>
      </c>
    </row>
    <row r="206" spans="1:6" x14ac:dyDescent="0.35">
      <c r="A206" s="9" t="s">
        <v>9</v>
      </c>
      <c r="B206" s="10" t="s">
        <v>13</v>
      </c>
      <c r="C206" s="10" t="b">
        <v>1</v>
      </c>
      <c r="D206" s="10" t="b">
        <v>1</v>
      </c>
      <c r="E206" s="10">
        <v>53.174603174603163</v>
      </c>
      <c r="F206" s="12">
        <f>AVERAGE(E203:E206)</f>
        <v>62.896825396825399</v>
      </c>
    </row>
  </sheetData>
  <mergeCells count="3">
    <mergeCell ref="B1:D1"/>
    <mergeCell ref="A1:A2"/>
    <mergeCell ref="E1:F2"/>
  </mergeCells>
  <pageMargins left="0.75" right="0.75" top="1" bottom="1" header="0.5" footer="0.5"/>
  <pageSetup fitToWidth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Chanita Sripaiboon</cp:lastModifiedBy>
  <dcterms:created xsi:type="dcterms:W3CDTF">2019-10-15T09:56:12Z</dcterms:created>
  <dcterms:modified xsi:type="dcterms:W3CDTF">2019-10-16T07:46:21Z</dcterms:modified>
</cp:coreProperties>
</file>