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5th Year College\TESE\Desenvolvimento\Code\Application\findLocationApp\findLocation\Server\Notebooks\FINGERPRINT\"/>
    </mc:Choice>
  </mc:AlternateContent>
  <xr:revisionPtr revIDLastSave="0" documentId="13_ncr:1_{A953AD4C-F088-4005-BD69-52E5C6A997B4}" xr6:coauthVersionLast="45" xr6:coauthVersionMax="45" xr10:uidLastSave="{00000000-0000-0000-0000-000000000000}"/>
  <bookViews>
    <workbookView xWindow="-28920" yWindow="-120" windowWidth="29040" windowHeight="15840" xr2:uid="{22682DBA-70EE-47D9-880F-69553294C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<sst xmlns="http://schemas.openxmlformats.org/spreadsheetml/2006/main" count="320" uniqueCount="136">
  <si>
    <t>DATASET USED</t>
  </si>
  <si>
    <t>NUMBER OF SAMPLES</t>
  </si>
  <si>
    <t>ALGORITHM</t>
  </si>
  <si>
    <t>MAE</t>
  </si>
  <si>
    <t>ACCURACY</t>
  </si>
  <si>
    <t>F1-SCORE</t>
  </si>
  <si>
    <t>PERFORMANCE BAIXA</t>
  </si>
  <si>
    <t>PERFORMANCE ALTA/CANDIDATO</t>
  </si>
  <si>
    <t>TEST SET USED</t>
  </si>
  <si>
    <t>TRAINING SET PERFORMANCE</t>
  </si>
  <si>
    <t>DEVICE</t>
  </si>
  <si>
    <t>KNN</t>
  </si>
  <si>
    <t>SAMSUNG GALAXY A71 (ANDROID 10)</t>
  </si>
  <si>
    <t>PERFOMANCE BAXIA/MÉDIA</t>
  </si>
  <si>
    <t>SVM</t>
  </si>
  <si>
    <t>MLP</t>
  </si>
  <si>
    <t>dataset_train_university.csv</t>
  </si>
  <si>
    <t>0.770727</t>
  </si>
  <si>
    <t xml:space="preserve">0.802092	</t>
  </si>
  <si>
    <t>0.894949</t>
  </si>
  <si>
    <t>0.653254</t>
  </si>
  <si>
    <t>University Training Dataset Score</t>
  </si>
  <si>
    <t>RMSE</t>
  </si>
  <si>
    <t xml:space="preserve">UNIVERSITY TRAINING DATASET </t>
  </si>
  <si>
    <t>Different Beacon Score</t>
  </si>
  <si>
    <t>DIFFERENT ENVIRONMENT / SAME DEVICE / BIG DATASET</t>
  </si>
  <si>
    <t>Different Environment / Big Dataset</t>
  </si>
  <si>
    <t>BEACON DEPENDABILITY/COHERSION / SMALL DATASET</t>
  </si>
  <si>
    <t>DIFFERENT ENVIRONMENT / SAME DEVICE / SMALL DATASET</t>
  </si>
  <si>
    <t>Different Environment / Small Dataset</t>
  </si>
  <si>
    <t>DIFFERENT ENVIRONMENT / DIFFERENT DEVICE / SMALL DATASET</t>
  </si>
  <si>
    <t>ASUS ZENFONE LIVE (ANDROID 6)</t>
  </si>
  <si>
    <t>CONCLUSIONS</t>
  </si>
  <si>
    <t>* Performance increases with the amount of training data</t>
  </si>
  <si>
    <t>* Performance seems to be beacon independent</t>
  </si>
  <si>
    <t>* Performance in a different device doesn't seem to change in a noticable way</t>
  </si>
  <si>
    <t>LINEAR REGRESSION</t>
  </si>
  <si>
    <t>0.591699</t>
  </si>
  <si>
    <t>0.522432</t>
  </si>
  <si>
    <t>0.785904</t>
  </si>
  <si>
    <t>0.417190</t>
  </si>
  <si>
    <t>R2</t>
  </si>
  <si>
    <t xml:space="preserve">0.478591	</t>
  </si>
  <si>
    <t>0.709300</t>
  </si>
  <si>
    <t>0.755309</t>
  </si>
  <si>
    <t xml:space="preserve">0.788261	</t>
  </si>
  <si>
    <t>0.964720</t>
  </si>
  <si>
    <t>0.547352</t>
  </si>
  <si>
    <t>0.623279</t>
  </si>
  <si>
    <t>0.826700</t>
  </si>
  <si>
    <t>0.667606</t>
  </si>
  <si>
    <t>0.459243</t>
  </si>
  <si>
    <t>0.772955</t>
  </si>
  <si>
    <t>0.709419</t>
  </si>
  <si>
    <t>0.792349</t>
  </si>
  <si>
    <t>1.092299</t>
  </si>
  <si>
    <t>0.415207</t>
  </si>
  <si>
    <t>0.804222</t>
  </si>
  <si>
    <t>0.986332</t>
  </si>
  <si>
    <t>0.523168</t>
  </si>
  <si>
    <t>0.790095</t>
  </si>
  <si>
    <t>1.107381</t>
  </si>
  <si>
    <t>0.398946</t>
  </si>
  <si>
    <t>1.082622</t>
  </si>
  <si>
    <t>1.378281</t>
  </si>
  <si>
    <t>0.068903</t>
  </si>
  <si>
    <t>0.456959</t>
  </si>
  <si>
    <t>0.646798</t>
  </si>
  <si>
    <t>0.680732</t>
  </si>
  <si>
    <t>0.549926</t>
  </si>
  <si>
    <t>0.628517</t>
  </si>
  <si>
    <t>0.698524</t>
  </si>
  <si>
    <t>0.578331</t>
  </si>
  <si>
    <t>0.711727</t>
  </si>
  <si>
    <t>0.613415</t>
  </si>
  <si>
    <t>0.731374</t>
  </si>
  <si>
    <t>0.947848</t>
  </si>
  <si>
    <t>0.314361</t>
  </si>
  <si>
    <t>0.609939</t>
  </si>
  <si>
    <t>0.924156</t>
  </si>
  <si>
    <t>0.346545</t>
  </si>
  <si>
    <t>0.654051</t>
  </si>
  <si>
    <t>0.870916</t>
  </si>
  <si>
    <t>0.419666</t>
  </si>
  <si>
    <t>0.714681</t>
  </si>
  <si>
    <t>1.005103</t>
  </si>
  <si>
    <t>0.227058</t>
  </si>
  <si>
    <t>0.893288</t>
  </si>
  <si>
    <t>1.171690</t>
  </si>
  <si>
    <t>0.050390</t>
  </si>
  <si>
    <t>0.661165</t>
  </si>
  <si>
    <t>0.887742</t>
  </si>
  <si>
    <t>0.391453</t>
  </si>
  <si>
    <t>0.728780</t>
  </si>
  <si>
    <t>0.881859</t>
  </si>
  <si>
    <t>0.399493</t>
  </si>
  <si>
    <t>0.735414</t>
  </si>
  <si>
    <t>0.980193</t>
  </si>
  <si>
    <t>0.258103</t>
  </si>
  <si>
    <t>0.960265</t>
  </si>
  <si>
    <t>1.200156</t>
  </si>
  <si>
    <t>0.112233</t>
  </si>
  <si>
    <t>KNN IS THE BEST ONE</t>
  </si>
  <si>
    <t>FINGERPRINTING CLASSIFICATION RESULTS</t>
  </si>
  <si>
    <t>radiomapBluetoothWiFiclassifier_university_dataset.csv</t>
  </si>
  <si>
    <t>K-MEANS + KNN</t>
  </si>
  <si>
    <t>RF</t>
  </si>
  <si>
    <t>0.952394</t>
  </si>
  <si>
    <t>0.813675</t>
  </si>
  <si>
    <t>0.969768</t>
  </si>
  <si>
    <t>1.00000</t>
  </si>
  <si>
    <t>1.000000</t>
  </si>
  <si>
    <t>0.970952</t>
  </si>
  <si>
    <t>0.973333</t>
  </si>
  <si>
    <t>0.163299</t>
  </si>
  <si>
    <t>0.026667</t>
  </si>
  <si>
    <t>0.961494</t>
  </si>
  <si>
    <t>0.964444</t>
  </si>
  <si>
    <t>0.188562</t>
  </si>
  <si>
    <t>0.035556</t>
  </si>
  <si>
    <t>0.913224</t>
  </si>
  <si>
    <t>0.924444</t>
  </si>
  <si>
    <t>0.274874</t>
  </si>
  <si>
    <t>0.075556</t>
  </si>
  <si>
    <t>0.981848</t>
  </si>
  <si>
    <t>0.983333</t>
  </si>
  <si>
    <t>0.129099</t>
  </si>
  <si>
    <t>0.016667</t>
  </si>
  <si>
    <t>0.922310</t>
  </si>
  <si>
    <t>0.928889</t>
  </si>
  <si>
    <t>0.266667</t>
  </si>
  <si>
    <t>0.071111</t>
  </si>
  <si>
    <t>* Clustering doesn't improve performance in this case</t>
  </si>
  <si>
    <t>* All ML algorithms perform extremely well</t>
  </si>
  <si>
    <t>CHOOSE BETWEEN RANDOM FOREST AND KNN</t>
  </si>
  <si>
    <t>FINGERPRINTING REGRESSION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</si>
</sst>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1"/>
      <name val="Agency FB"/>
      <family val="2"/>
    </font>
    <font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4" fillId="7" borderId="1" xfId="0" applyFont="1" applyFill="1" applyBorder="1" applyAlignment="1">
      <alignment horizontal="center"/>
    </xf>
    <xf numFmtId="2" fontId="4" fillId="7" borderId="1" xfId="0" applyNumberFormat="1" applyFont="1" applyFill="1" applyBorder="1" applyAlignment="1">
      <alignment horizontal="center"/>
    </xf>
    <xf numFmtId="0" fontId="5" fillId="0" borderId="0" xfId="0" applyFont="1"/>
    <xf numFmtId="0" fontId="4" fillId="7" borderId="2" xfId="0" applyFont="1" applyFill="1" applyBorder="1" applyAlignment="1">
      <alignment horizontal="center"/>
    </xf>
    <xf numFmtId="2" fontId="4" fillId="7" borderId="2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49" fontId="4" fillId="7" borderId="2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8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2" fontId="4" fillId="8" borderId="2" xfId="0" applyNumberFormat="1" applyFont="1" applyFill="1" applyBorder="1" applyAlignment="1">
      <alignment horizontal="center"/>
    </xf>
    <xf numFmtId="0" fontId="6" fillId="0" borderId="0" xfId="0" applyFont="1"/>
    <xf numFmtId="49" fontId="4" fillId="8" borderId="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9" borderId="1" xfId="0" applyNumberFormat="1" applyFont="1" applyFill="1" applyBorder="1" applyAlignment="1">
      <alignment horizontal="center"/>
    </xf>
    <xf numFmtId="2" fontId="4" fillId="7" borderId="5" xfId="0" applyNumberFormat="1" applyFont="1" applyFill="1" applyBorder="1" applyAlignment="1">
      <alignment horizontal="center"/>
    </xf>
    <xf numFmtId="49" fontId="4" fillId="10" borderId="1" xfId="0" applyNumberFormat="1" applyFont="1" applyFill="1" applyBorder="1" applyAlignment="1">
      <alignment horizontal="center"/>
    </xf>
    <xf numFmtId="49" fontId="4" fillId="1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169"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ont>
        <b/>
        <i/>
        <color theme="0"/>
      </font>
      <numFmt numFmtId="0" formatCode="General"/>
      <fill>
        <patternFill patternType="solid">
          <bgColor theme="4" tint="0.3999450666829432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F1-SCORE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squar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127-4CAC-8E4E-74A52DC6B3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Folha1!$O$8:$O$11</c:f>
              <c:strCache>
                <c:ptCount val="4"/>
                <c:pt idx="0">
                  <c:v>KNN</c:v>
                </c:pt>
                <c:pt idx="1">
                  <c:v>K-MEANS + KNN</c:v>
                </c:pt>
                <c:pt idx="2">
                  <c:v>SVM</c:v>
                </c:pt>
                <c:pt idx="3">
                  <c:v>RF</c:v>
                </c:pt>
              </c:strCache>
            </c:strRef>
          </c:cat>
          <c:val>
            <c:numRef>
              <c:f>Folha1!$P$8:$P$11</c:f>
              <c:numCache>
                <c:formatCode>0.00</c:formatCode>
                <c:ptCount val="4"/>
                <c:pt idx="0">
                  <c:v>0.97095200000000004</c:v>
                </c:pt>
                <c:pt idx="1">
                  <c:v>0.96149399999999996</c:v>
                </c:pt>
                <c:pt idx="2">
                  <c:v>0.91322400000000004</c:v>
                </c:pt>
                <c:pt idx="3">
                  <c:v>0.98184800000000005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7-4CAC-8E4E-74A52DC6B3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6699472"/>
        <c:axId val="586702424"/>
      </c:lineChart>
      <c:catAx>
        <c:axId val="5866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702424"/>
        <c:crosses val="autoZero"/>
        <c:auto val="1"/>
        <c:lblAlgn val="ctr"/>
        <c:lblOffset val="100"/>
        <c:noMultiLvlLbl val="0"/>
      </c:catAx>
      <c:valAx>
        <c:axId val="58670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669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 UNIVVERSITY TRAINING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diamond"/>
              <c:size val="5"/>
              <c:spPr>
                <a:solidFill>
                  <a:schemeClr val="accent1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7A17-4CA0-8B16-E63DDEBAF9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Folha1!$M$32:$M$35</c:f>
              <c:strCache>
                <c:ptCount val="4"/>
                <c:pt idx="0">
                  <c:v>KNN</c:v>
                </c:pt>
                <c:pt idx="1">
                  <c:v>LINEAR REGRESSION</c:v>
                </c:pt>
                <c:pt idx="2">
                  <c:v>SVM</c:v>
                </c:pt>
                <c:pt idx="3">
                  <c:v>MLP</c:v>
                </c:pt>
              </c:strCache>
            </c:strRef>
          </c:cat>
          <c:val>
            <c:numRef>
              <c:f>Folha1!$N$32:$N$35</c:f>
              <c:numCache>
                <c:formatCode>0.00</c:formatCode>
                <c:ptCount val="4"/>
                <c:pt idx="0">
                  <c:v>0.47859099999999999</c:v>
                </c:pt>
                <c:pt idx="1">
                  <c:v>0.78826099999999999</c:v>
                </c:pt>
                <c:pt idx="2">
                  <c:v>0.45924300000000001</c:v>
                </c:pt>
                <c:pt idx="3">
                  <c:v>0.62327900000000003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7-4CA0-8B16-E63DDEBAF99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30080"/>
        <c:axId val="438029096"/>
      </c:lineChart>
      <c:catAx>
        <c:axId val="438030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29096"/>
        <c:crosses val="autoZero"/>
        <c:auto val="1"/>
        <c:lblAlgn val="ctr"/>
        <c:lblOffset val="100"/>
        <c:noMultiLvlLbl val="0"/>
      </c:catAx>
      <c:valAx>
        <c:axId val="43802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3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BEACON COHESION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F40-4C53-B028-3C3E436EF0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Folha1!$M$44:$M$47</c:f>
              <c:strCache>
                <c:ptCount val="4"/>
                <c:pt idx="0">
                  <c:v>KNN</c:v>
                </c:pt>
                <c:pt idx="1">
                  <c:v>LINEAR REGRESSION</c:v>
                </c:pt>
                <c:pt idx="2">
                  <c:v>SVM</c:v>
                </c:pt>
                <c:pt idx="3">
                  <c:v>MLP</c:v>
                </c:pt>
              </c:strCache>
            </c:strRef>
          </c:cat>
          <c:val>
            <c:numRef>
              <c:f>Folha1!$N$44:$N$47</c:f>
              <c:numCache>
                <c:formatCode>0.00</c:formatCode>
                <c:ptCount val="4"/>
                <c:pt idx="0">
                  <c:v>0.79234899999999997</c:v>
                </c:pt>
                <c:pt idx="1">
                  <c:v>0.80422199999999999</c:v>
                </c:pt>
                <c:pt idx="2">
                  <c:v>1.082622</c:v>
                </c:pt>
                <c:pt idx="3">
                  <c:v>0.79009499999999999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40-4C53-B028-3C3E436EF04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23680"/>
        <c:axId val="545622696"/>
      </c:lineChart>
      <c:catAx>
        <c:axId val="545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2696"/>
        <c:crosses val="autoZero"/>
        <c:auto val="1"/>
        <c:lblAlgn val="ctr"/>
        <c:lblOffset val="100"/>
        <c:noMultiLvlLbl val="0"/>
      </c:catAx>
      <c:valAx>
        <c:axId val="54562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</a:t>
            </a:r>
            <a:r>
              <a:rPr lang="en-US" baseline="0"/>
              <a:t> / BIG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1110-4099-A0CA-78D7884D51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Folha1!$M$51:$M$54</c:f>
              <c:strCache>
                <c:ptCount val="4"/>
                <c:pt idx="0">
                  <c:v>KNN</c:v>
                </c:pt>
                <c:pt idx="1">
                  <c:v>LINEAR REGRESSION</c:v>
                </c:pt>
                <c:pt idx="2">
                  <c:v>SVM</c:v>
                </c:pt>
                <c:pt idx="3">
                  <c:v>MLP</c:v>
                </c:pt>
              </c:strCache>
            </c:strRef>
          </c:cat>
          <c:val>
            <c:numRef>
              <c:f>Folha1!$N$51:$N$54</c:f>
              <c:numCache>
                <c:formatCode>0.00</c:formatCode>
                <c:ptCount val="4"/>
                <c:pt idx="0">
                  <c:v>0.456959</c:v>
                </c:pt>
                <c:pt idx="1">
                  <c:v>0.54992600000000003</c:v>
                </c:pt>
                <c:pt idx="2">
                  <c:v>0.73137399999999997</c:v>
                </c:pt>
                <c:pt idx="3">
                  <c:v>0.57833100000000004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0-4099-A0CA-78D7884D517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6285808"/>
        <c:axId val="436287776"/>
      </c:lineChart>
      <c:catAx>
        <c:axId val="4362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7776"/>
        <c:crosses val="autoZero"/>
        <c:auto val="1"/>
        <c:lblAlgn val="ctr"/>
        <c:lblOffset val="100"/>
        <c:noMultiLvlLbl val="0"/>
      </c:catAx>
      <c:valAx>
        <c:axId val="43628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85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SMALL DATASET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E48-4A43-AC5B-4B5A52D5906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Folha1!$M$60:$M$63</c:f>
              <c:strCache>
                <c:ptCount val="4"/>
                <c:pt idx="0">
                  <c:v>KNN</c:v>
                </c:pt>
                <c:pt idx="1">
                  <c:v>LINEAR REGRESSION</c:v>
                </c:pt>
                <c:pt idx="2">
                  <c:v>SVM</c:v>
                </c:pt>
                <c:pt idx="3">
                  <c:v>MLP</c:v>
                </c:pt>
              </c:strCache>
            </c:strRef>
          </c:cat>
          <c:val>
            <c:numRef>
              <c:f>Folha1!$N$60:$N$63</c:f>
              <c:numCache>
                <c:formatCode>0.00</c:formatCode>
                <c:ptCount val="4"/>
                <c:pt idx="0">
                  <c:v>0.60993900000000001</c:v>
                </c:pt>
                <c:pt idx="1">
                  <c:v>0.65405100000000005</c:v>
                </c:pt>
                <c:pt idx="2">
                  <c:v>0.89328799999999997</c:v>
                </c:pt>
                <c:pt idx="3">
                  <c:v>0.71468100000000001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48-4A43-AC5B-4B5A52D590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13508328"/>
        <c:axId val="313508984"/>
      </c:lineChart>
      <c:catAx>
        <c:axId val="31350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8984"/>
        <c:crosses val="autoZero"/>
        <c:auto val="1"/>
        <c:lblAlgn val="ctr"/>
        <c:lblOffset val="100"/>
        <c:noMultiLvlLbl val="0"/>
      </c:catAx>
      <c:valAx>
        <c:axId val="31350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DIFFERENT ENVIRONMENT / DIFFERENT</a:t>
            </a:r>
            <a:r>
              <a:rPr lang="en-US" baseline="0"/>
              <a:t> DEVICE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diamond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DFF-4FAA-857F-1DE6125BB9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Folha1!$M$70:$M$73</c:f>
              <c:strCache>
                <c:ptCount val="4"/>
                <c:pt idx="0">
                  <c:v>KNN</c:v>
                </c:pt>
                <c:pt idx="1">
                  <c:v>LINEAR REGRESSION</c:v>
                </c:pt>
                <c:pt idx="2">
                  <c:v>SVM</c:v>
                </c:pt>
                <c:pt idx="3">
                  <c:v>MLP</c:v>
                </c:pt>
              </c:strCache>
            </c:strRef>
          </c:cat>
          <c:val>
            <c:numRef>
              <c:f>Folha1!$N$70:$N$73</c:f>
              <c:numCache>
                <c:formatCode>0.00</c:formatCode>
                <c:ptCount val="4"/>
                <c:pt idx="0">
                  <c:v>0.661165</c:v>
                </c:pt>
                <c:pt idx="1">
                  <c:v>0.72877999999999998</c:v>
                </c:pt>
                <c:pt idx="2">
                  <c:v>0.96026500000000004</c:v>
                </c:pt>
                <c:pt idx="3">
                  <c:v>0.73541400000000001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F-4FAA-857F-1DE6125BB9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7990264"/>
        <c:axId val="437990592"/>
      </c:lineChart>
      <c:catAx>
        <c:axId val="43799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0592"/>
        <c:crosses val="autoZero"/>
        <c:auto val="1"/>
        <c:lblAlgn val="ctr"/>
        <c:lblOffset val="100"/>
        <c:noMultiLvlLbl val="0"/>
      </c:catAx>
      <c:valAx>
        <c:axId val="4379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9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550880</xdr:colOff>
      <xdr:row>2</xdr:row>
      <xdr:rowOff>105784</xdr:rowOff>
    </xdr:from>
    <xdr:to>
      <xdr:col>24</xdr:col>
      <xdr:colOff>367392</xdr:colOff>
      <xdr:row>18</xdr:row>
      <xdr:rowOff>136071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5786991-C891-4FC9-86EE-843B8D7F1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12998</xdr:colOff>
      <xdr:row>29</xdr:row>
      <xdr:rowOff>188035</xdr:rowOff>
    </xdr:from>
    <xdr:to>
      <xdr:col>21</xdr:col>
      <xdr:colOff>466838</xdr:colOff>
      <xdr:row>41</xdr:row>
      <xdr:rowOff>20507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3E358E-DEF0-478E-BDE8-61ED6966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259079</xdr:colOff>
      <xdr:row>41</xdr:row>
      <xdr:rowOff>79057</xdr:rowOff>
    </xdr:from>
    <xdr:to>
      <xdr:col>21</xdr:col>
      <xdr:colOff>447675</xdr:colOff>
      <xdr:row>48</xdr:row>
      <xdr:rowOff>209550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C373C8-3FEF-4CEF-9CEA-C1291A414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200024</xdr:colOff>
      <xdr:row>50</xdr:row>
      <xdr:rowOff>16191</xdr:rowOff>
    </xdr:from>
    <xdr:to>
      <xdr:col>21</xdr:col>
      <xdr:colOff>550544</xdr:colOff>
      <xdr:row>58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8C87C3-D890-4AE0-8C11-FBC32F9097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211455</xdr:colOff>
      <xdr:row>59</xdr:row>
      <xdr:rowOff>117157</xdr:rowOff>
    </xdr:from>
    <xdr:to>
      <xdr:col>22</xdr:col>
      <xdr:colOff>76200</xdr:colOff>
      <xdr:row>69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3012759-7608-4658-836C-99BC48202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135255</xdr:colOff>
      <xdr:row>70</xdr:row>
      <xdr:rowOff>56197</xdr:rowOff>
    </xdr:from>
    <xdr:to>
      <xdr:col>22</xdr:col>
      <xdr:colOff>390525</xdr:colOff>
      <xdr:row>80</xdr:row>
      <xdr:rowOff>161924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1F20E92-23BE-43D7-A837-06777B9ED3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D23CFC-08CC-411A-A4F1-FD79922D10A3}" name="Tabela1" displayName="Tabela1" ref="C7:L12" totalsRowShown="0" headerRowDxfId="168" dataDxfId="167" tableBorderDxfId="166">
  <autoFilter ref="C7:L12" xr:uid="{DFBD5CF0-3B05-4F18-934A-4746EEAE7074}"/>
  <tableColumns count="10">
    <tableColumn id="1" xr3:uid="{26DA34DF-8177-4442-A2D3-8EB9AD72DF1F}" name="DATASET USED" dataDxfId="165"/>
    <tableColumn id="2" xr3:uid="{0F67067D-DC1E-40F7-B158-8349CDC4D2BD}" name="NUMBER OF SAMPLES" dataDxfId="164"/>
    <tableColumn id="3" xr3:uid="{39DF035D-1EAA-4B9F-87E6-B5266981D298}" name="TRAINING SET PERFORMANCE" dataDxfId="163"/>
    <tableColumn id="4" xr3:uid="{2D8408D4-33AD-4CD0-8FF1-B7C4D375DBB8}" name="TEST SET USED" dataDxfId="162"/>
    <tableColumn id="5" xr3:uid="{E30FD73D-642C-4C28-A7D5-C3657D007A79}" name="DEVICE" dataDxfId="161"/>
    <tableColumn id="6" xr3:uid="{9AEC8ABB-593B-4AC8-92B3-C100A2126814}" name="ALGORITHM" dataDxfId="160"/>
    <tableColumn id="7" xr3:uid="{5B7F94A2-EF15-4A03-8E8B-8FEFE4A1E148}" name="MAE" dataDxfId="159"/>
    <tableColumn id="8" xr3:uid="{89A9952A-3310-4FAA-993F-3D39EF2C91BA}" name="RMSE" dataDxfId="158"/>
    <tableColumn id="9" xr3:uid="{6E36E7A8-564E-4DAA-956A-4D29821E808E}" name="ACCURACY" dataDxfId="157"/>
    <tableColumn id="10" xr3:uid="{123E2326-DCC7-449A-9982-4EEB64A1F1B6}" name="F1-SCORE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7BA2B2-6A5F-4C0F-B740-6FD24D85CCBD}" name="Tabela17" displayName="Tabela17" ref="C31:K35" totalsRowShown="0" headerRowDxfId="155" dataDxfId="154" tableBorderDxfId="153">
  <autoFilter ref="C31:K35" xr:uid="{8FD148E6-BB74-4903-B200-56E20FAD3F7B}"/>
  <tableColumns count="9">
    <tableColumn id="1" xr3:uid="{9B699A52-34DA-48FF-8201-40A33F8DEAA9}" name="DATASET USED" dataDxfId="152"/>
    <tableColumn id="2" xr3:uid="{38C440C5-53FA-4FC3-86C1-BBC05382945B}" name="NUMBER OF SAMPLES" dataDxfId="151"/>
    <tableColumn id="3" xr3:uid="{2A8E7AF8-104A-44BA-AC33-41B0C6D7F8EA}" name="TRAINING SET PERFORMANCE" dataDxfId="150"/>
    <tableColumn id="4" xr3:uid="{2C1E7EB2-341E-4D63-B851-C70DFB8523DA}" name="TEST SET USED" dataDxfId="149"/>
    <tableColumn id="5" xr3:uid="{41AC5D33-CAF7-4135-9579-DF1EDCF9C451}" name="DEVICE" dataDxfId="148"/>
    <tableColumn id="6" xr3:uid="{43912D0B-D8CB-49C5-89CC-FE061E8F9176}" name="ALGORITHM" dataDxfId="147"/>
    <tableColumn id="7" xr3:uid="{1E26028C-066C-4B1A-ADB9-91AD8E90A49D}" name="MAE" dataDxfId="146"/>
    <tableColumn id="8" xr3:uid="{2CDC372A-0CCD-48AE-8C10-2A958573A256}" name="RMSE" dataDxfId="145"/>
    <tableColumn id="9" xr3:uid="{1FDE3A5E-AEA9-4BA4-AE30-89B596397128}" name="R2" dataDxfId="14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F50936-2737-43F6-B505-1A1CB374A1D6}" name="Tabela28" displayName="Tabela28" ref="C43:K47" totalsRowShown="0" headerRowDxfId="143" dataDxfId="142" tableBorderDxfId="141">
  <autoFilter ref="C43:K47" xr:uid="{47CECD53-9900-4EA8-BF2F-5D0E26457539}"/>
  <tableColumns count="9">
    <tableColumn id="1" xr3:uid="{47C7938A-457D-47B2-8E97-A18A74BD5FD2}" name="DATASET USED" dataDxfId="140"/>
    <tableColumn id="2" xr3:uid="{7CA88261-8444-430C-A8E8-46E5CBDAC96F}" name="NUMBER OF SAMPLES" dataDxfId="139"/>
    <tableColumn id="3" xr3:uid="{675E8FF8-7883-47DF-B629-5851FC05AFB6}" name="TRAINING SET PERFORMANCE" dataDxfId="138"/>
    <tableColumn id="4" xr3:uid="{B53A96C4-1D12-4ABC-8DD4-0C92E4ACA4D8}" name="TEST SET USED" dataDxfId="137"/>
    <tableColumn id="5" xr3:uid="{EC0DA554-107E-442D-A100-80FBBA24ED8D}" name="DEVICE" dataDxfId="136"/>
    <tableColumn id="6" xr3:uid="{B2533DD9-5E06-4FF5-86BF-E8D7771D354D}" name="ALGORITHM" dataDxfId="135"/>
    <tableColumn id="7" xr3:uid="{E020E96A-4865-4567-9BAC-8C1AE263B1CF}" name="MAE" dataDxfId="134"/>
    <tableColumn id="8" xr3:uid="{16341F1A-F688-4436-9319-BA524F079D33}" name="RMSE" dataDxfId="133"/>
    <tableColumn id="9" xr3:uid="{088318A1-1E7C-4E56-A3F0-0A062096151E}" name="R2" dataDxfId="1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FFE7F8-BDFB-44D4-9347-98B8061387D4}" name="Tabela249" displayName="Tabela249" ref="C50:K54" totalsRowShown="0" headerRowDxfId="131" dataDxfId="130" tableBorderDxfId="129">
  <autoFilter ref="C50:K54" xr:uid="{0CC6D720-2EB7-4AD3-BF62-D45B83368F42}"/>
  <tableColumns count="9">
    <tableColumn id="1" xr3:uid="{82DBB22A-0376-4496-8DD5-75459BAEEE30}" name="DATASET USED" dataDxfId="128"/>
    <tableColumn id="2" xr3:uid="{41CBB1F7-215A-45A2-BA8F-32A79E3D8F61}" name="NUMBER OF SAMPLES" dataDxfId="127"/>
    <tableColumn id="3" xr3:uid="{B587A23D-4A2D-489A-ACE6-403ED250C36C}" name="TRAINING SET PERFORMANCE" dataDxfId="126"/>
    <tableColumn id="4" xr3:uid="{02310B5B-B568-4332-B3E5-FC21C0EAECD5}" name="TEST SET USED" dataDxfId="125"/>
    <tableColumn id="5" xr3:uid="{1CA3382E-E907-44E3-A2E7-AA671425D9F1}" name="DEVICE" dataDxfId="124"/>
    <tableColumn id="6" xr3:uid="{E76F86B9-986A-403D-B689-C1530CFC39FE}" name="ALGORITHM" dataDxfId="123"/>
    <tableColumn id="7" xr3:uid="{3E0011D5-6EDC-4206-8F77-F47EA6CA1457}" name="MAE" dataDxfId="122"/>
    <tableColumn id="8" xr3:uid="{8AA9FC09-AF58-4633-9A7F-DF7A77818511}" name="RMSE" dataDxfId="121"/>
    <tableColumn id="9" xr3:uid="{BC7F5CEB-BAFA-4F93-86F6-5F886BAEEC00}" name="R2" dataDxfId="1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925345-2F0A-4FB9-8FF2-787376DD1EA3}" name="Tabela24510" displayName="Tabela24510" ref="C59:K63" totalsRowShown="0" headerRowDxfId="119" dataDxfId="118" tableBorderDxfId="117">
  <autoFilter ref="C59:K63" xr:uid="{BE89BDDA-9E1B-47EF-8E42-F65D9621C420}"/>
  <tableColumns count="9">
    <tableColumn id="1" xr3:uid="{747E266C-432B-49DB-89B5-9ECD85705F66}" name="DATASET USED" dataDxfId="116"/>
    <tableColumn id="2" xr3:uid="{22464820-BCC8-4058-985C-48AEFF4D2FA9}" name="NUMBER OF SAMPLES" dataDxfId="115"/>
    <tableColumn id="3" xr3:uid="{E0F01AD7-4B81-4E99-B5C7-53BCC2C35B03}" name="TRAINING SET PERFORMANCE" dataDxfId="114"/>
    <tableColumn id="4" xr3:uid="{F83CA1CA-B55A-4063-9CB8-518C39BCFEE9}" name="TEST SET USED" dataDxfId="113"/>
    <tableColumn id="5" xr3:uid="{6923CFF4-F6F8-4957-88B6-42D3CC4B143C}" name="DEVICE" dataDxfId="112"/>
    <tableColumn id="6" xr3:uid="{37D87657-9BFF-4D2B-B4D5-6727000BFEF8}" name="ALGORITHM" dataDxfId="111"/>
    <tableColumn id="7" xr3:uid="{518BD16C-AF80-49CF-A38E-22F69AC7F5EE}" name="MAE" dataDxfId="110"/>
    <tableColumn id="8" xr3:uid="{7648E94E-16E2-4769-9122-BFD400C67B1F}" name="RMSE" dataDxfId="109"/>
    <tableColumn id="9" xr3:uid="{FAB0A796-8E33-453B-84F7-19513C5427BD}" name="R2" dataDxfId="10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9C45DA-A674-4D26-8DCF-08FB0A2CC57D}" name="Tabela245611" displayName="Tabela245611" ref="C69:K73" totalsRowShown="0" headerRowDxfId="107" dataDxfId="106" tableBorderDxfId="105">
  <autoFilter ref="C69:K73" xr:uid="{8B0DE9D4-B84C-470D-83A1-9837E8C70B8D}"/>
  <tableColumns count="9">
    <tableColumn id="1" xr3:uid="{22B346F1-7D37-452B-982C-C8F16F413A8C}" name="DATASET USED" dataDxfId="104"/>
    <tableColumn id="2" xr3:uid="{C3937A1C-238A-4847-A8C7-A7E837AA84BE}" name="NUMBER OF SAMPLES" dataDxfId="103"/>
    <tableColumn id="3" xr3:uid="{A657D638-EAD1-4AF5-A770-D86EBB57B268}" name="TRAINING SET PERFORMANCE" dataDxfId="102"/>
    <tableColumn id="4" xr3:uid="{1DB79502-E5F6-4895-BA04-09CA41481549}" name="TEST SET USED" dataDxfId="101"/>
    <tableColumn id="5" xr3:uid="{32AA2D3B-E9A1-4A23-9A2A-E47CFEB360AB}" name="DEVICE" dataDxfId="100"/>
    <tableColumn id="6" xr3:uid="{39A61720-87AA-4EB9-837A-131A23AD791D}" name="ALGORITHM" dataDxfId="99"/>
    <tableColumn id="7" xr3:uid="{4230CD9A-EA21-49F1-BF05-8476986F99B1}" name="MAE" dataDxfId="98"/>
    <tableColumn id="8" xr3:uid="{46981A43-D527-4F77-985E-E49C5E9DC1BA}" name="RMSE" dataDxfId="97"/>
    <tableColumn id="9" xr3:uid="{F7FBA2D2-EE05-454F-AD27-88F7BF89E4A5}" name="R2" dataDxfId="9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F76B-573A-4178-B9E3-1E65A92A3888}">
  <dimension ref="B2:P84"/>
  <sheetViews>
    <sheetView tabSelected="1" topLeftCell="B1" zoomScale="70" zoomScaleNormal="70" workbookViewId="0">
      <selection activeCell="D20" sqref="D20"/>
    </sheetView>
  </sheetViews>
  <sheetFormatPr defaultRowHeight="14.4" x14ac:dyDescent="0.3"/>
  <cols>
    <col min="2" max="2" width="19.77734375" customWidth="1"/>
    <col min="3" max="3" width="61.77734375" customWidth="1"/>
    <col min="4" max="4" width="29" customWidth="1"/>
    <col min="5" max="5" width="29.44140625" customWidth="1"/>
    <col min="6" max="6" width="46.21875" customWidth="1"/>
    <col min="7" max="7" width="35.33203125" customWidth="1"/>
    <col min="8" max="8" width="21.5546875" customWidth="1"/>
    <col min="9" max="9" width="13.33203125" customWidth="1"/>
    <col min="10" max="10" width="15.77734375" customWidth="1"/>
    <col min="11" max="11" width="13.33203125" customWidth="1"/>
    <col min="12" max="12" width="17.109375" customWidth="1"/>
    <col min="13" max="13" width="10" customWidth="1"/>
    <col min="14" max="14" width="9.109375" customWidth="1"/>
    <col min="15" max="15" width="20.77734375" customWidth="1"/>
    <col min="16" max="16" width="14" customWidth="1"/>
    <col min="28" max="28" width="8.88671875" customWidth="1"/>
  </cols>
  <sheetData>
    <row r="2" spans="2:16" ht="14.4" customHeight="1" x14ac:dyDescent="0.3">
      <c r="B2" s="24" t="s">
        <v>103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6" x14ac:dyDescent="0.3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2:16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</row>
    <row r="6" spans="2:16" ht="17.399999999999999" x14ac:dyDescent="0.3">
      <c r="F6" s="8" t="s">
        <v>23</v>
      </c>
    </row>
    <row r="7" spans="2:16" x14ac:dyDescent="0.3">
      <c r="C7" s="2" t="s">
        <v>0</v>
      </c>
      <c r="D7" s="2" t="s">
        <v>1</v>
      </c>
      <c r="E7" s="2" t="s">
        <v>9</v>
      </c>
      <c r="F7" s="2" t="s">
        <v>8</v>
      </c>
      <c r="G7" s="2" t="s">
        <v>10</v>
      </c>
      <c r="H7" s="2" t="s">
        <v>2</v>
      </c>
      <c r="I7" s="2" t="s">
        <v>3</v>
      </c>
      <c r="J7" s="2" t="s">
        <v>22</v>
      </c>
      <c r="K7" s="2" t="s">
        <v>4</v>
      </c>
      <c r="L7" s="2" t="s">
        <v>5</v>
      </c>
      <c r="O7" s="14" t="s">
        <v>2</v>
      </c>
      <c r="P7" s="13" t="s">
        <v>5</v>
      </c>
    </row>
    <row r="8" spans="2:16" x14ac:dyDescent="0.3">
      <c r="C8" s="6" t="s">
        <v>104</v>
      </c>
      <c r="D8" s="6">
        <v>750</v>
      </c>
      <c r="E8" s="6" t="s">
        <v>107</v>
      </c>
      <c r="F8" s="6" t="s">
        <v>21</v>
      </c>
      <c r="G8" s="6" t="s">
        <v>12</v>
      </c>
      <c r="H8" s="11" t="s">
        <v>11</v>
      </c>
      <c r="I8" s="7" t="s">
        <v>115</v>
      </c>
      <c r="J8" s="7" t="s">
        <v>114</v>
      </c>
      <c r="K8" s="7" t="s">
        <v>113</v>
      </c>
      <c r="L8" s="15" t="s">
        <v>112</v>
      </c>
      <c r="O8" s="28" t="s">
        <v>11</v>
      </c>
      <c r="P8" s="7">
        <v>0.97095200000000004</v>
      </c>
    </row>
    <row r="9" spans="2:16" x14ac:dyDescent="0.3">
      <c r="C9" s="6" t="s">
        <v>104</v>
      </c>
      <c r="D9" s="6">
        <v>750</v>
      </c>
      <c r="E9" s="6" t="s">
        <v>108</v>
      </c>
      <c r="F9" s="6" t="s">
        <v>21</v>
      </c>
      <c r="G9" s="6" t="s">
        <v>12</v>
      </c>
      <c r="H9" s="11" t="s">
        <v>105</v>
      </c>
      <c r="I9" s="7" t="s">
        <v>119</v>
      </c>
      <c r="J9" s="7" t="s">
        <v>118</v>
      </c>
      <c r="K9" s="7" t="s">
        <v>117</v>
      </c>
      <c r="L9" s="15" t="s">
        <v>116</v>
      </c>
      <c r="O9" s="28" t="s">
        <v>105</v>
      </c>
      <c r="P9" s="7">
        <v>0.96149399999999996</v>
      </c>
    </row>
    <row r="10" spans="2:16" x14ac:dyDescent="0.3">
      <c r="C10" s="6" t="s">
        <v>104</v>
      </c>
      <c r="D10" s="6">
        <v>750</v>
      </c>
      <c r="E10" s="6" t="s">
        <v>109</v>
      </c>
      <c r="F10" s="6" t="s">
        <v>21</v>
      </c>
      <c r="G10" s="6" t="s">
        <v>12</v>
      </c>
      <c r="H10" s="11" t="s">
        <v>14</v>
      </c>
      <c r="I10" s="7" t="s">
        <v>123</v>
      </c>
      <c r="J10" s="7" t="s">
        <v>122</v>
      </c>
      <c r="K10" s="7" t="s">
        <v>121</v>
      </c>
      <c r="L10" s="25" t="s">
        <v>120</v>
      </c>
      <c r="O10" s="28" t="s">
        <v>14</v>
      </c>
      <c r="P10" s="26">
        <v>0.91322400000000004</v>
      </c>
    </row>
    <row r="11" spans="2:16" x14ac:dyDescent="0.3">
      <c r="C11" s="9" t="s">
        <v>104</v>
      </c>
      <c r="D11" s="9">
        <v>750</v>
      </c>
      <c r="E11" s="20" t="s">
        <v>110</v>
      </c>
      <c r="F11" s="9" t="s">
        <v>21</v>
      </c>
      <c r="G11" s="9" t="s">
        <v>12</v>
      </c>
      <c r="H11" s="23" t="s">
        <v>106</v>
      </c>
      <c r="I11" s="10" t="s">
        <v>127</v>
      </c>
      <c r="J11" s="10" t="s">
        <v>126</v>
      </c>
      <c r="K11" s="10" t="s">
        <v>125</v>
      </c>
      <c r="L11" s="16" t="s">
        <v>124</v>
      </c>
      <c r="O11" s="29" t="s">
        <v>106</v>
      </c>
      <c r="P11" s="27">
        <v>0.98184800000000005</v>
      </c>
    </row>
    <row r="12" spans="2:16" x14ac:dyDescent="0.3">
      <c r="C12" s="9" t="s">
        <v>104</v>
      </c>
      <c r="D12" s="9">
        <v>750</v>
      </c>
      <c r="E12" s="20" t="s">
        <v>111</v>
      </c>
      <c r="F12" s="9" t="s">
        <v>21</v>
      </c>
      <c r="G12" s="9" t="s">
        <v>12</v>
      </c>
      <c r="H12" s="12" t="s">
        <v>15</v>
      </c>
      <c r="I12" s="10" t="s">
        <v>131</v>
      </c>
      <c r="J12" s="10" t="s">
        <v>130</v>
      </c>
      <c r="K12" s="10" t="s">
        <v>129</v>
      </c>
      <c r="L12" s="10" t="s">
        <v>128</v>
      </c>
      <c r="O12" s="28" t="s">
        <v>15</v>
      </c>
      <c r="P12" s="7">
        <v>0.92230999999999996</v>
      </c>
    </row>
    <row r="13" spans="2:16" x14ac:dyDescent="0.3">
      <c r="C13" s="1"/>
      <c r="D13" s="1"/>
      <c r="E13" s="1"/>
      <c r="F13" s="1"/>
      <c r="G13" s="1"/>
      <c r="H13" s="1"/>
    </row>
    <row r="14" spans="2:16" x14ac:dyDescent="0.3">
      <c r="F14" s="3"/>
      <c r="G14" t="s">
        <v>7</v>
      </c>
    </row>
    <row r="15" spans="2:16" x14ac:dyDescent="0.3">
      <c r="F15" s="4"/>
      <c r="G15" t="s">
        <v>6</v>
      </c>
    </row>
    <row r="16" spans="2:16" x14ac:dyDescent="0.3">
      <c r="F16" s="5"/>
      <c r="G16" t="s">
        <v>13</v>
      </c>
    </row>
    <row r="19" spans="2:15" x14ac:dyDescent="0.3">
      <c r="E19" s="22" t="s">
        <v>32</v>
      </c>
    </row>
    <row r="20" spans="2:15" x14ac:dyDescent="0.3">
      <c r="E20" t="s">
        <v>132</v>
      </c>
    </row>
    <row r="21" spans="2:15" x14ac:dyDescent="0.3">
      <c r="E21" t="s">
        <v>133</v>
      </c>
    </row>
    <row r="23" spans="2:15" x14ac:dyDescent="0.3">
      <c r="E23" s="22" t="s">
        <v>134</v>
      </c>
    </row>
    <row r="26" spans="2:15" ht="31.8" x14ac:dyDescent="0.5">
      <c r="B26" s="24" t="s">
        <v>135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  <row r="27" spans="2:15" ht="31.8" x14ac:dyDescent="0.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</row>
    <row r="28" spans="2:15" ht="31.8" x14ac:dyDescent="0.5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</row>
    <row r="30" spans="2:15" ht="17.399999999999999" x14ac:dyDescent="0.3">
      <c r="F30" s="8" t="s">
        <v>23</v>
      </c>
    </row>
    <row r="31" spans="2:15" x14ac:dyDescent="0.3">
      <c r="C31" s="2" t="s">
        <v>0</v>
      </c>
      <c r="D31" s="2" t="s">
        <v>1</v>
      </c>
      <c r="E31" s="2" t="s">
        <v>9</v>
      </c>
      <c r="F31" s="2" t="s">
        <v>8</v>
      </c>
      <c r="G31" s="2" t="s">
        <v>10</v>
      </c>
      <c r="H31" s="2" t="s">
        <v>2</v>
      </c>
      <c r="I31" s="2" t="s">
        <v>3</v>
      </c>
      <c r="J31" s="2" t="s">
        <v>22</v>
      </c>
      <c r="K31" s="2" t="s">
        <v>41</v>
      </c>
      <c r="M31" s="14" t="s">
        <v>2</v>
      </c>
      <c r="N31" s="13" t="s">
        <v>3</v>
      </c>
    </row>
    <row r="32" spans="2:15" x14ac:dyDescent="0.3">
      <c r="C32" s="6" t="s">
        <v>16</v>
      </c>
      <c r="D32" s="6">
        <v>24834</v>
      </c>
      <c r="E32" s="19" t="s">
        <v>40</v>
      </c>
      <c r="F32" s="6" t="s">
        <v>21</v>
      </c>
      <c r="G32" s="6" t="s">
        <v>12</v>
      </c>
      <c r="H32" s="11" t="s">
        <v>11</v>
      </c>
      <c r="I32" s="7" t="s">
        <v>42</v>
      </c>
      <c r="J32" s="7" t="s">
        <v>43</v>
      </c>
      <c r="K32" s="7" t="s">
        <v>44</v>
      </c>
      <c r="M32" s="11" t="s">
        <v>11</v>
      </c>
      <c r="N32" s="7">
        <v>0.47859099999999999</v>
      </c>
    </row>
    <row r="33" spans="2:14" x14ac:dyDescent="0.3">
      <c r="C33" s="6" t="s">
        <v>16</v>
      </c>
      <c r="D33" s="6">
        <v>24834</v>
      </c>
      <c r="E33" s="6" t="s">
        <v>39</v>
      </c>
      <c r="F33" s="6" t="s">
        <v>21</v>
      </c>
      <c r="G33" s="6" t="s">
        <v>12</v>
      </c>
      <c r="H33" s="11" t="s">
        <v>36</v>
      </c>
      <c r="I33" s="7" t="s">
        <v>45</v>
      </c>
      <c r="J33" s="7" t="s">
        <v>46</v>
      </c>
      <c r="K33" s="7" t="s">
        <v>47</v>
      </c>
      <c r="M33" s="11" t="s">
        <v>36</v>
      </c>
      <c r="N33" s="7">
        <v>0.78826099999999999</v>
      </c>
    </row>
    <row r="34" spans="2:14" x14ac:dyDescent="0.3">
      <c r="C34" s="6" t="s">
        <v>16</v>
      </c>
      <c r="D34" s="6">
        <v>24834</v>
      </c>
      <c r="E34" s="6" t="s">
        <v>37</v>
      </c>
      <c r="F34" s="6" t="s">
        <v>21</v>
      </c>
      <c r="G34" s="6" t="s">
        <v>12</v>
      </c>
      <c r="H34" s="18" t="s">
        <v>14</v>
      </c>
      <c r="I34" s="17" t="s">
        <v>51</v>
      </c>
      <c r="J34" s="7" t="s">
        <v>52</v>
      </c>
      <c r="K34" s="7" t="s">
        <v>53</v>
      </c>
      <c r="M34" s="18" t="s">
        <v>14</v>
      </c>
      <c r="N34" s="17">
        <v>0.45924300000000001</v>
      </c>
    </row>
    <row r="35" spans="2:14" x14ac:dyDescent="0.3">
      <c r="C35" s="9" t="s">
        <v>16</v>
      </c>
      <c r="D35" s="9">
        <v>24834</v>
      </c>
      <c r="E35" s="9" t="s">
        <v>38</v>
      </c>
      <c r="F35" s="9" t="s">
        <v>21</v>
      </c>
      <c r="G35" s="9" t="s">
        <v>12</v>
      </c>
      <c r="H35" s="12" t="s">
        <v>15</v>
      </c>
      <c r="I35" s="10" t="s">
        <v>48</v>
      </c>
      <c r="J35" s="10" t="s">
        <v>49</v>
      </c>
      <c r="K35" s="10" t="s">
        <v>50</v>
      </c>
      <c r="M35" s="11" t="s">
        <v>15</v>
      </c>
      <c r="N35" s="7">
        <v>0.62327900000000003</v>
      </c>
    </row>
    <row r="36" spans="2:14" x14ac:dyDescent="0.3">
      <c r="C36" s="1"/>
      <c r="D36" s="1"/>
      <c r="E36" s="1"/>
      <c r="F36" s="1"/>
      <c r="G36" s="1"/>
      <c r="H36" s="1"/>
    </row>
    <row r="37" spans="2:14" x14ac:dyDescent="0.3">
      <c r="C37" s="1"/>
      <c r="D37" s="1"/>
      <c r="E37" s="1"/>
      <c r="F37" s="1"/>
      <c r="G37" s="1"/>
      <c r="H37" s="1"/>
    </row>
    <row r="38" spans="2:14" x14ac:dyDescent="0.3">
      <c r="F38" s="3"/>
      <c r="G38" t="s">
        <v>7</v>
      </c>
    </row>
    <row r="39" spans="2:14" x14ac:dyDescent="0.3">
      <c r="F39" s="4"/>
      <c r="G39" t="s">
        <v>6</v>
      </c>
    </row>
    <row r="40" spans="2:14" x14ac:dyDescent="0.3">
      <c r="F40" s="5"/>
      <c r="G40" t="s">
        <v>13</v>
      </c>
    </row>
    <row r="42" spans="2:14" ht="17.399999999999999" x14ac:dyDescent="0.3">
      <c r="F42" s="8" t="s">
        <v>27</v>
      </c>
    </row>
    <row r="43" spans="2:14" x14ac:dyDescent="0.3">
      <c r="C43" s="2" t="s">
        <v>0</v>
      </c>
      <c r="D43" s="2" t="s">
        <v>1</v>
      </c>
      <c r="E43" s="2" t="s">
        <v>9</v>
      </c>
      <c r="F43" s="2" t="s">
        <v>8</v>
      </c>
      <c r="G43" s="2" t="s">
        <v>10</v>
      </c>
      <c r="H43" s="2" t="s">
        <v>2</v>
      </c>
      <c r="I43" s="2" t="s">
        <v>3</v>
      </c>
      <c r="J43" s="2" t="s">
        <v>22</v>
      </c>
      <c r="K43" s="2" t="s">
        <v>41</v>
      </c>
      <c r="M43" s="14" t="s">
        <v>2</v>
      </c>
      <c r="N43" s="14" t="s">
        <v>3</v>
      </c>
    </row>
    <row r="44" spans="2:14" x14ac:dyDescent="0.3">
      <c r="C44" s="6" t="s">
        <v>16</v>
      </c>
      <c r="D44" s="6">
        <v>24834</v>
      </c>
      <c r="E44" s="19" t="s">
        <v>40</v>
      </c>
      <c r="F44" s="6" t="s">
        <v>24</v>
      </c>
      <c r="G44" s="6" t="s">
        <v>12</v>
      </c>
      <c r="H44" s="11" t="s">
        <v>11</v>
      </c>
      <c r="I44" s="7" t="s">
        <v>54</v>
      </c>
      <c r="J44" s="7" t="s">
        <v>55</v>
      </c>
      <c r="K44" s="7" t="s">
        <v>56</v>
      </c>
      <c r="M44" s="11" t="s">
        <v>11</v>
      </c>
      <c r="N44" s="7">
        <v>0.79234899999999997</v>
      </c>
    </row>
    <row r="45" spans="2:14" x14ac:dyDescent="0.3">
      <c r="C45" s="6" t="s">
        <v>16</v>
      </c>
      <c r="D45" s="6">
        <v>24834</v>
      </c>
      <c r="E45" s="6" t="s">
        <v>39</v>
      </c>
      <c r="F45" s="6" t="s">
        <v>24</v>
      </c>
      <c r="G45" s="6" t="s">
        <v>12</v>
      </c>
      <c r="H45" s="11" t="s">
        <v>36</v>
      </c>
      <c r="I45" s="7" t="s">
        <v>57</v>
      </c>
      <c r="J45" s="7" t="s">
        <v>58</v>
      </c>
      <c r="K45" s="7" t="s">
        <v>59</v>
      </c>
      <c r="M45" s="11" t="s">
        <v>36</v>
      </c>
      <c r="N45" s="7">
        <v>0.80422199999999999</v>
      </c>
    </row>
    <row r="46" spans="2:14" x14ac:dyDescent="0.3">
      <c r="C46" s="6" t="s">
        <v>16</v>
      </c>
      <c r="D46" s="6">
        <v>24834</v>
      </c>
      <c r="E46" s="6" t="s">
        <v>37</v>
      </c>
      <c r="F46" s="6" t="s">
        <v>24</v>
      </c>
      <c r="G46" s="6" t="s">
        <v>12</v>
      </c>
      <c r="H46" s="11" t="s">
        <v>14</v>
      </c>
      <c r="I46" s="7" t="s">
        <v>63</v>
      </c>
      <c r="J46" s="7" t="s">
        <v>64</v>
      </c>
      <c r="K46" s="7" t="s">
        <v>65</v>
      </c>
      <c r="M46" s="11" t="s">
        <v>14</v>
      </c>
      <c r="N46" s="7">
        <v>1.082622</v>
      </c>
    </row>
    <row r="47" spans="2:14" x14ac:dyDescent="0.3">
      <c r="B47" s="1"/>
      <c r="C47" s="9" t="s">
        <v>16</v>
      </c>
      <c r="D47" s="9">
        <v>24834</v>
      </c>
      <c r="E47" s="9" t="s">
        <v>38</v>
      </c>
      <c r="F47" s="9" t="s">
        <v>24</v>
      </c>
      <c r="G47" s="9" t="s">
        <v>12</v>
      </c>
      <c r="H47" s="23" t="s">
        <v>15</v>
      </c>
      <c r="I47" s="21" t="s">
        <v>60</v>
      </c>
      <c r="J47" s="10" t="s">
        <v>61</v>
      </c>
      <c r="K47" s="10" t="s">
        <v>62</v>
      </c>
      <c r="M47" s="18" t="s">
        <v>15</v>
      </c>
      <c r="N47" s="17">
        <v>0.79009499999999999</v>
      </c>
    </row>
    <row r="48" spans="2:14" x14ac:dyDescent="0.3">
      <c r="B48" s="1"/>
    </row>
    <row r="49" spans="3:14" ht="17.399999999999999" x14ac:dyDescent="0.3">
      <c r="F49" s="8" t="s">
        <v>25</v>
      </c>
    </row>
    <row r="50" spans="3:14" x14ac:dyDescent="0.3">
      <c r="C50" s="2" t="s">
        <v>0</v>
      </c>
      <c r="D50" s="2" t="s">
        <v>1</v>
      </c>
      <c r="E50" s="2" t="s">
        <v>9</v>
      </c>
      <c r="F50" s="2" t="s">
        <v>8</v>
      </c>
      <c r="G50" s="2" t="s">
        <v>10</v>
      </c>
      <c r="H50" s="2" t="s">
        <v>2</v>
      </c>
      <c r="I50" s="2" t="s">
        <v>3</v>
      </c>
      <c r="J50" s="2" t="s">
        <v>22</v>
      </c>
      <c r="K50" s="2" t="s">
        <v>41</v>
      </c>
      <c r="M50" s="14" t="s">
        <v>2</v>
      </c>
      <c r="N50" s="14" t="s">
        <v>3</v>
      </c>
    </row>
    <row r="51" spans="3:14" x14ac:dyDescent="0.3">
      <c r="C51" s="6" t="s">
        <v>16</v>
      </c>
      <c r="D51" s="6">
        <v>24834</v>
      </c>
      <c r="E51" s="6" t="s">
        <v>18</v>
      </c>
      <c r="F51" s="6" t="s">
        <v>26</v>
      </c>
      <c r="G51" s="6" t="s">
        <v>12</v>
      </c>
      <c r="H51" s="18" t="s">
        <v>11</v>
      </c>
      <c r="I51" s="17" t="s">
        <v>66</v>
      </c>
      <c r="J51" s="7" t="s">
        <v>67</v>
      </c>
      <c r="K51" s="7" t="s">
        <v>68</v>
      </c>
      <c r="M51" s="18" t="s">
        <v>11</v>
      </c>
      <c r="N51" s="17">
        <v>0.456959</v>
      </c>
    </row>
    <row r="52" spans="3:14" x14ac:dyDescent="0.3">
      <c r="C52" s="6" t="s">
        <v>16</v>
      </c>
      <c r="D52" s="6">
        <v>24834</v>
      </c>
      <c r="E52" s="19" t="s">
        <v>19</v>
      </c>
      <c r="F52" s="6" t="s">
        <v>26</v>
      </c>
      <c r="G52" s="6" t="s">
        <v>12</v>
      </c>
      <c r="H52" s="11" t="s">
        <v>36</v>
      </c>
      <c r="I52" s="7" t="s">
        <v>69</v>
      </c>
      <c r="J52" s="7" t="s">
        <v>70</v>
      </c>
      <c r="K52" s="7" t="s">
        <v>71</v>
      </c>
      <c r="M52" s="11" t="s">
        <v>36</v>
      </c>
      <c r="N52" s="7">
        <v>0.54992600000000003</v>
      </c>
    </row>
    <row r="53" spans="3:14" x14ac:dyDescent="0.3">
      <c r="C53" s="6" t="s">
        <v>16</v>
      </c>
      <c r="D53" s="6">
        <v>24834</v>
      </c>
      <c r="E53" s="6" t="s">
        <v>20</v>
      </c>
      <c r="F53" s="6" t="s">
        <v>26</v>
      </c>
      <c r="G53" s="6" t="s">
        <v>12</v>
      </c>
      <c r="H53" s="11" t="s">
        <v>14</v>
      </c>
      <c r="I53" s="7" t="s">
        <v>75</v>
      </c>
      <c r="J53" s="7" t="s">
        <v>76</v>
      </c>
      <c r="K53" s="7" t="s">
        <v>77</v>
      </c>
      <c r="M53" s="11" t="s">
        <v>14</v>
      </c>
      <c r="N53" s="7">
        <v>0.73137399999999997</v>
      </c>
    </row>
    <row r="54" spans="3:14" x14ac:dyDescent="0.3">
      <c r="C54" s="9" t="s">
        <v>16</v>
      </c>
      <c r="D54" s="9">
        <v>24834</v>
      </c>
      <c r="E54" s="9" t="s">
        <v>17</v>
      </c>
      <c r="F54" s="6" t="s">
        <v>26</v>
      </c>
      <c r="G54" s="9" t="s">
        <v>12</v>
      </c>
      <c r="H54" s="12" t="s">
        <v>15</v>
      </c>
      <c r="I54" s="10" t="s">
        <v>72</v>
      </c>
      <c r="J54" s="10" t="s">
        <v>73</v>
      </c>
      <c r="K54" s="10" t="s">
        <v>74</v>
      </c>
      <c r="M54" s="11" t="s">
        <v>15</v>
      </c>
      <c r="N54" s="7">
        <v>0.57833100000000004</v>
      </c>
    </row>
    <row r="58" spans="3:14" ht="17.399999999999999" x14ac:dyDescent="0.3">
      <c r="F58" s="8" t="s">
        <v>28</v>
      </c>
    </row>
    <row r="59" spans="3:14" x14ac:dyDescent="0.3">
      <c r="C59" s="2" t="s">
        <v>0</v>
      </c>
      <c r="D59" s="2" t="s">
        <v>1</v>
      </c>
      <c r="E59" s="2" t="s">
        <v>9</v>
      </c>
      <c r="F59" s="2" t="s">
        <v>8</v>
      </c>
      <c r="G59" s="2" t="s">
        <v>10</v>
      </c>
      <c r="H59" s="2" t="s">
        <v>2</v>
      </c>
      <c r="I59" s="2" t="s">
        <v>3</v>
      </c>
      <c r="J59" s="2" t="s">
        <v>22</v>
      </c>
      <c r="K59" s="2" t="s">
        <v>41</v>
      </c>
      <c r="M59" s="14" t="s">
        <v>2</v>
      </c>
      <c r="N59" s="14" t="s">
        <v>3</v>
      </c>
    </row>
    <row r="60" spans="3:14" x14ac:dyDescent="0.3">
      <c r="C60" s="6" t="s">
        <v>16</v>
      </c>
      <c r="D60" s="6">
        <v>24834</v>
      </c>
      <c r="E60" s="6" t="s">
        <v>18</v>
      </c>
      <c r="F60" s="6" t="s">
        <v>29</v>
      </c>
      <c r="G60" s="6" t="s">
        <v>12</v>
      </c>
      <c r="H60" s="18" t="s">
        <v>11</v>
      </c>
      <c r="I60" s="17" t="s">
        <v>78</v>
      </c>
      <c r="J60" s="7" t="s">
        <v>79</v>
      </c>
      <c r="K60" s="7" t="s">
        <v>80</v>
      </c>
      <c r="M60" s="18" t="s">
        <v>11</v>
      </c>
      <c r="N60" s="17">
        <v>0.60993900000000001</v>
      </c>
    </row>
    <row r="61" spans="3:14" x14ac:dyDescent="0.3">
      <c r="C61" s="6" t="s">
        <v>16</v>
      </c>
      <c r="D61" s="6">
        <v>24834</v>
      </c>
      <c r="E61" s="19" t="s">
        <v>19</v>
      </c>
      <c r="F61" s="6" t="s">
        <v>29</v>
      </c>
      <c r="G61" s="6" t="s">
        <v>12</v>
      </c>
      <c r="H61" s="11" t="s">
        <v>36</v>
      </c>
      <c r="I61" s="7" t="s">
        <v>81</v>
      </c>
      <c r="J61" s="7" t="s">
        <v>82</v>
      </c>
      <c r="K61" s="7" t="s">
        <v>83</v>
      </c>
      <c r="M61" s="11" t="s">
        <v>36</v>
      </c>
      <c r="N61" s="7">
        <v>0.65405100000000005</v>
      </c>
    </row>
    <row r="62" spans="3:14" x14ac:dyDescent="0.3">
      <c r="C62" s="6" t="s">
        <v>16</v>
      </c>
      <c r="D62" s="6">
        <v>24834</v>
      </c>
      <c r="E62" s="6" t="s">
        <v>20</v>
      </c>
      <c r="F62" s="6" t="s">
        <v>29</v>
      </c>
      <c r="G62" s="6" t="s">
        <v>12</v>
      </c>
      <c r="H62" s="11" t="s">
        <v>14</v>
      </c>
      <c r="I62" s="7" t="s">
        <v>87</v>
      </c>
      <c r="J62" s="7" t="s">
        <v>88</v>
      </c>
      <c r="K62" s="7" t="s">
        <v>89</v>
      </c>
      <c r="M62" s="11" t="s">
        <v>14</v>
      </c>
      <c r="N62" s="7">
        <v>0.89328799999999997</v>
      </c>
    </row>
    <row r="63" spans="3:14" x14ac:dyDescent="0.3">
      <c r="C63" s="9" t="s">
        <v>16</v>
      </c>
      <c r="D63" s="9">
        <v>24834</v>
      </c>
      <c r="E63" s="9" t="s">
        <v>17</v>
      </c>
      <c r="F63" s="6" t="s">
        <v>29</v>
      </c>
      <c r="G63" s="9" t="s">
        <v>12</v>
      </c>
      <c r="H63" s="12" t="s">
        <v>15</v>
      </c>
      <c r="I63" s="10" t="s">
        <v>84</v>
      </c>
      <c r="J63" s="10" t="s">
        <v>85</v>
      </c>
      <c r="K63" s="10" t="s">
        <v>86</v>
      </c>
      <c r="M63" s="11" t="s">
        <v>15</v>
      </c>
      <c r="N63" s="7">
        <v>0.71468100000000001</v>
      </c>
    </row>
    <row r="68" spans="3:14" ht="17.399999999999999" x14ac:dyDescent="0.3">
      <c r="F68" s="8" t="s">
        <v>30</v>
      </c>
    </row>
    <row r="69" spans="3:14" x14ac:dyDescent="0.3">
      <c r="C69" s="2" t="s">
        <v>0</v>
      </c>
      <c r="D69" s="2" t="s">
        <v>1</v>
      </c>
      <c r="E69" s="2" t="s">
        <v>9</v>
      </c>
      <c r="F69" s="2" t="s">
        <v>8</v>
      </c>
      <c r="G69" s="2" t="s">
        <v>10</v>
      </c>
      <c r="H69" s="2" t="s">
        <v>2</v>
      </c>
      <c r="I69" s="2" t="s">
        <v>3</v>
      </c>
      <c r="J69" s="2" t="s">
        <v>22</v>
      </c>
      <c r="K69" s="2" t="s">
        <v>41</v>
      </c>
      <c r="M69" s="14" t="s">
        <v>2</v>
      </c>
      <c r="N69" s="14" t="s">
        <v>3</v>
      </c>
    </row>
    <row r="70" spans="3:14" x14ac:dyDescent="0.3">
      <c r="C70" s="6" t="s">
        <v>16</v>
      </c>
      <c r="D70" s="6">
        <v>24834</v>
      </c>
      <c r="E70" s="6" t="s">
        <v>18</v>
      </c>
      <c r="F70" s="6" t="s">
        <v>29</v>
      </c>
      <c r="G70" s="6" t="s">
        <v>31</v>
      </c>
      <c r="H70" s="18" t="s">
        <v>11</v>
      </c>
      <c r="I70" s="17" t="s">
        <v>90</v>
      </c>
      <c r="J70" s="7" t="s">
        <v>91</v>
      </c>
      <c r="K70" s="7" t="s">
        <v>92</v>
      </c>
      <c r="M70" s="18" t="s">
        <v>11</v>
      </c>
      <c r="N70" s="17">
        <v>0.661165</v>
      </c>
    </row>
    <row r="71" spans="3:14" x14ac:dyDescent="0.3">
      <c r="C71" s="6" t="s">
        <v>16</v>
      </c>
      <c r="D71" s="6">
        <v>24834</v>
      </c>
      <c r="E71" s="19" t="s">
        <v>19</v>
      </c>
      <c r="F71" s="6" t="s">
        <v>29</v>
      </c>
      <c r="G71" s="6" t="s">
        <v>31</v>
      </c>
      <c r="H71" s="11" t="s">
        <v>36</v>
      </c>
      <c r="I71" s="7" t="s">
        <v>93</v>
      </c>
      <c r="J71" s="7" t="s">
        <v>94</v>
      </c>
      <c r="K71" s="7" t="s">
        <v>95</v>
      </c>
      <c r="M71" s="11" t="s">
        <v>36</v>
      </c>
      <c r="N71" s="7">
        <v>0.72877999999999998</v>
      </c>
    </row>
    <row r="72" spans="3:14" x14ac:dyDescent="0.3">
      <c r="C72" s="6" t="s">
        <v>16</v>
      </c>
      <c r="D72" s="6">
        <v>24834</v>
      </c>
      <c r="E72" s="6" t="s">
        <v>20</v>
      </c>
      <c r="F72" s="6" t="s">
        <v>29</v>
      </c>
      <c r="G72" s="6" t="s">
        <v>31</v>
      </c>
      <c r="H72" s="11" t="s">
        <v>14</v>
      </c>
      <c r="I72" s="7" t="s">
        <v>99</v>
      </c>
      <c r="J72" s="7" t="s">
        <v>100</v>
      </c>
      <c r="K72" s="7" t="s">
        <v>101</v>
      </c>
      <c r="M72" s="11" t="s">
        <v>14</v>
      </c>
      <c r="N72" s="7">
        <v>0.96026500000000004</v>
      </c>
    </row>
    <row r="73" spans="3:14" x14ac:dyDescent="0.3">
      <c r="C73" s="9" t="s">
        <v>16</v>
      </c>
      <c r="D73" s="9">
        <v>24834</v>
      </c>
      <c r="E73" s="9" t="s">
        <v>17</v>
      </c>
      <c r="F73" s="6" t="s">
        <v>29</v>
      </c>
      <c r="G73" s="6" t="s">
        <v>31</v>
      </c>
      <c r="H73" s="12" t="s">
        <v>15</v>
      </c>
      <c r="I73" s="10" t="s">
        <v>96</v>
      </c>
      <c r="J73" s="10" t="s">
        <v>97</v>
      </c>
      <c r="K73" s="10" t="s">
        <v>98</v>
      </c>
      <c r="M73" s="11" t="s">
        <v>15</v>
      </c>
      <c r="N73" s="7">
        <v>0.73541400000000001</v>
      </c>
    </row>
    <row r="80" spans="3:14" x14ac:dyDescent="0.3">
      <c r="E80" s="22" t="s">
        <v>32</v>
      </c>
    </row>
    <row r="81" spans="5:5" x14ac:dyDescent="0.3">
      <c r="E81" t="s">
        <v>33</v>
      </c>
    </row>
    <row r="82" spans="5:5" x14ac:dyDescent="0.3">
      <c r="E82" t="s">
        <v>34</v>
      </c>
    </row>
    <row r="83" spans="5:5" x14ac:dyDescent="0.3">
      <c r="E83" t="s">
        <v>35</v>
      </c>
    </row>
    <row r="84" spans="5:5" x14ac:dyDescent="0.3">
      <c r="E84" s="22" t="s">
        <v>102</v>
      </c>
    </row>
  </sheetData>
  <sortState xmlns:xlrd2="http://schemas.microsoft.com/office/spreadsheetml/2017/richdata2" ref="C8:G11">
    <sortCondition descending="1" ref="G8:G11"/>
  </sortState>
  <mergeCells count="2">
    <mergeCell ref="B2:O4"/>
    <mergeCell ref="B26:O28"/>
  </mergeCells>
  <conditionalFormatting sqref="L8:L9 L11">
    <cfRule type="expression" dxfId="43" priority="95">
      <formula>L8=MAX($L8:$L12)</formula>
    </cfRule>
  </conditionalFormatting>
  <conditionalFormatting sqref="K32:K35">
    <cfRule type="cellIs" dxfId="42" priority="25" operator="greaterThan">
      <formula>"0.6"</formula>
    </cfRule>
    <cfRule type="cellIs" dxfId="41" priority="26" operator="between">
      <formula>"0.4999"</formula>
      <formula>"0.5999"</formula>
    </cfRule>
  </conditionalFormatting>
  <conditionalFormatting sqref="K44:K47">
    <cfRule type="cellIs" dxfId="40" priority="20" operator="lessThan">
      <formula>"0.499"</formula>
    </cfRule>
    <cfRule type="cellIs" dxfId="39" priority="21" operator="greaterThan">
      <formula>"0.6"</formula>
    </cfRule>
    <cfRule type="cellIs" dxfId="38" priority="22" operator="between">
      <formula>"0.4999"</formula>
      <formula>"0.5999"</formula>
    </cfRule>
  </conditionalFormatting>
  <conditionalFormatting sqref="K51:K54">
    <cfRule type="cellIs" dxfId="37" priority="14" operator="lessThan">
      <formula>"0.499"</formula>
    </cfRule>
    <cfRule type="cellIs" dxfId="36" priority="15" operator="greaterThan">
      <formula>"0.6"</formula>
    </cfRule>
    <cfRule type="cellIs" dxfId="35" priority="16" operator="between">
      <formula>"0.4999"</formula>
      <formula>"0.5999"</formula>
    </cfRule>
  </conditionalFormatting>
  <conditionalFormatting sqref="K60:K63">
    <cfRule type="cellIs" dxfId="34" priority="11" operator="lessThan">
      <formula>"0.499"</formula>
    </cfRule>
    <cfRule type="cellIs" dxfId="33" priority="12" operator="greaterThan">
      <formula>"0.6"</formula>
    </cfRule>
    <cfRule type="cellIs" dxfId="32" priority="13" operator="between">
      <formula>"0.4999"</formula>
      <formula>"0.5999"</formula>
    </cfRule>
  </conditionalFormatting>
  <conditionalFormatting sqref="K70:K73">
    <cfRule type="cellIs" dxfId="31" priority="8" operator="lessThan">
      <formula>"0.499"</formula>
    </cfRule>
    <cfRule type="cellIs" dxfId="30" priority="9" operator="greaterThan">
      <formula>"0.6"</formula>
    </cfRule>
    <cfRule type="cellIs" dxfId="29" priority="10" operator="between">
      <formula>"0.4999"</formula>
      <formula>"0.5999"</formula>
    </cfRule>
  </conditionalFormatting>
  <conditionalFormatting sqref="L12">
    <cfRule type="expression" dxfId="28" priority="7">
      <formula>L12=MAX($L12:$L16)</formula>
    </cfRule>
  </conditionalFormatting>
  <conditionalFormatting sqref="L8:L12">
    <cfRule type="cellIs" dxfId="27" priority="6" operator="greaterThan">
      <formula>"0.6"</formula>
    </cfRule>
  </conditionalFormatting>
  <conditionalFormatting sqref="L11">
    <cfRule type="cellIs" dxfId="26" priority="5" operator="greaterThan">
      <formula>"0.98"</formula>
    </cfRule>
  </conditionalFormatting>
  <pageMargins left="0.7" right="0.7" top="0.75" bottom="0.75" header="0.3" footer="0.3"/>
  <pageSetup paperSize="9" orientation="portrait" horizontalDpi="1200" verticalDpi="120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Porfírio</dc:creator>
  <cp:lastModifiedBy>Rui Pedro Porfírio</cp:lastModifiedBy>
  <dcterms:created xsi:type="dcterms:W3CDTF">2020-07-13T14:24:11Z</dcterms:created>
  <dcterms:modified xsi:type="dcterms:W3CDTF">2020-08-08T11:23:17Z</dcterms:modified>
</cp:coreProperties>
</file>