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llege\5th Year College\TESE\Desenvolvimento\Code\Application\findLocationApp\findLocation\Server\Notebooks\PROXIMITY\"/>
    </mc:Choice>
  </mc:AlternateContent>
  <xr:revisionPtr revIDLastSave="0" documentId="13_ncr:1_{5BA6B64F-6506-4E48-9019-17739976E47C}" xr6:coauthVersionLast="45" xr6:coauthVersionMax="45" xr10:uidLastSave="{00000000-0000-0000-0000-000000000000}"/>
  <bookViews>
    <workbookView xWindow="-28920" yWindow="-120" windowWidth="29040" windowHeight="15840" xr2:uid="{22682DBA-70EE-47D9-880F-69553294C7AC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<sst xmlns="http://schemas.openxmlformats.org/spreadsheetml/2006/main" count="523" uniqueCount="183">
  <si>
    <t>PROXIMITY CLASSIFICATION RESULTS</t>
  </si>
  <si>
    <t>DATASET USED</t>
  </si>
  <si>
    <t>NUMBER OF SAMPLES</t>
  </si>
  <si>
    <t>ALGORITHM</t>
  </si>
  <si>
    <t>MAE</t>
  </si>
  <si>
    <t>ACCURACY</t>
  </si>
  <si>
    <t>F1-SCORE</t>
  </si>
  <si>
    <t>PERFORMANCE BAIXA</t>
  </si>
  <si>
    <t>PERFORMANCE ALTA/CANDIDATO</t>
  </si>
  <si>
    <t>TEST SET USED</t>
  </si>
  <si>
    <t>TRAINING SET PERFORMANCE</t>
  </si>
  <si>
    <t>DEVICE</t>
  </si>
  <si>
    <t>KNN</t>
  </si>
  <si>
    <t>SAMSUNG GALAXY A71 (ANDROID 10)</t>
  </si>
  <si>
    <t>PERFOMANCE BAXIA/MÉDIA</t>
  </si>
  <si>
    <t>RANDOM FOREST</t>
  </si>
  <si>
    <t>SVM</t>
  </si>
  <si>
    <t>MLP</t>
  </si>
  <si>
    <t>dataset_train_university.csv</t>
  </si>
  <si>
    <t>0.770727</t>
  </si>
  <si>
    <t xml:space="preserve">0.802092	</t>
  </si>
  <si>
    <t>0.894949</t>
  </si>
  <si>
    <t>0.653254</t>
  </si>
  <si>
    <t>University Training Dataset Score</t>
  </si>
  <si>
    <t>0.223863</t>
  </si>
  <si>
    <t>RMSE</t>
  </si>
  <si>
    <t>0.473141</t>
  </si>
  <si>
    <t>0.776137</t>
  </si>
  <si>
    <t>0.764626</t>
  </si>
  <si>
    <t xml:space="preserve">0.219247	</t>
  </si>
  <si>
    <t>0.468238</t>
  </si>
  <si>
    <t>0.780753</t>
  </si>
  <si>
    <t>0.765214</t>
  </si>
  <si>
    <t>0.213797</t>
  </si>
  <si>
    <t>0.462382</t>
  </si>
  <si>
    <t>0.786203</t>
  </si>
  <si>
    <t>0.769329</t>
  </si>
  <si>
    <t>0.298081</t>
  </si>
  <si>
    <t>0.545968</t>
  </si>
  <si>
    <t>0.701919</t>
  </si>
  <si>
    <t>0.659353</t>
  </si>
  <si>
    <t xml:space="preserve">UNIVERSITY TRAINING DATASET </t>
  </si>
  <si>
    <t>Different Beacon Score</t>
  </si>
  <si>
    <t>0.397879</t>
  </si>
  <si>
    <t>0.630776</t>
  </si>
  <si>
    <t>0.602121</t>
  </si>
  <si>
    <t>0.541579</t>
  </si>
  <si>
    <t>0.551566</t>
  </si>
  <si>
    <t>0.578461</t>
  </si>
  <si>
    <t>0.649261</t>
  </si>
  <si>
    <t>0.421539</t>
  </si>
  <si>
    <t>0.538411</t>
  </si>
  <si>
    <t>0.636116</t>
  </si>
  <si>
    <t>0.603228</t>
  </si>
  <si>
    <t>0.363884</t>
  </si>
  <si>
    <t>0.556477</t>
  </si>
  <si>
    <t>0.602665</t>
  </si>
  <si>
    <t>0.630345</t>
  </si>
  <si>
    <t>0.397335</t>
  </si>
  <si>
    <t>DIFFERENT ENVIRONMENT / SAME DEVICE / BIG DATASET</t>
  </si>
  <si>
    <t>Different Environment / Big Dataset</t>
  </si>
  <si>
    <t>0.633490</t>
  </si>
  <si>
    <t>0.626035</t>
  </si>
  <si>
    <t>0.770421</t>
  </si>
  <si>
    <t>0.479144</t>
  </si>
  <si>
    <t>0.229579</t>
  </si>
  <si>
    <t>0.632368</t>
  </si>
  <si>
    <t>0.779479</t>
  </si>
  <si>
    <t>BEACON DEPENDABILITY/COHERSION / SMALL DATASET</t>
  </si>
  <si>
    <t>0.469597</t>
  </si>
  <si>
    <t>0.220521</t>
  </si>
  <si>
    <t>0.629129</t>
  </si>
  <si>
    <t>0.778437</t>
  </si>
  <si>
    <t>0.470705</t>
  </si>
  <si>
    <t>0.221563</t>
  </si>
  <si>
    <t>DIFFERENT ENVIRONMENT / SAME DEVICE / SMALL DATASET</t>
  </si>
  <si>
    <t>Different Environment / Small Dataset</t>
  </si>
  <si>
    <t>0.561486</t>
  </si>
  <si>
    <t>0.719352</t>
  </si>
  <si>
    <t>0.529762</t>
  </si>
  <si>
    <t>0.280648</t>
  </si>
  <si>
    <t>0.551783</t>
  </si>
  <si>
    <t>0.684764</t>
  </si>
  <si>
    <t>0.561459</t>
  </si>
  <si>
    <t>0.315236</t>
  </si>
  <si>
    <t>0.611955</t>
  </si>
  <si>
    <t>0.780723</t>
  </si>
  <si>
    <t>0.468270</t>
  </si>
  <si>
    <t>0.219277</t>
  </si>
  <si>
    <t>0.553288</t>
  </si>
  <si>
    <t>0.691331</t>
  </si>
  <si>
    <t>0.555580</t>
  </si>
  <si>
    <t>0.308669</t>
  </si>
  <si>
    <t>DIFFERENT ENVIRONMENT / DIFFERENT DEVICE / SMALL DATASET</t>
  </si>
  <si>
    <t>ASUS ZENFONE LIVE (ANDROID 6)</t>
  </si>
  <si>
    <t>0.581685</t>
  </si>
  <si>
    <t>0.720482</t>
  </si>
  <si>
    <t>0.528695</t>
  </si>
  <si>
    <t>0.279518</t>
  </si>
  <si>
    <t>0.589943</t>
  </si>
  <si>
    <t>0.727711</t>
  </si>
  <si>
    <t>0.521813</t>
  </si>
  <si>
    <t>0.272289</t>
  </si>
  <si>
    <t>0.561080</t>
  </si>
  <si>
    <t>0.697461</t>
  </si>
  <si>
    <t>0.550036</t>
  </si>
  <si>
    <t>0.302539</t>
  </si>
  <si>
    <t>0.610462</t>
  </si>
  <si>
    <t>0.473388</t>
  </si>
  <si>
    <t>0.224096</t>
  </si>
  <si>
    <t>CONCLUSIONS</t>
  </si>
  <si>
    <t>* Performance increases with the amount of training data</t>
  </si>
  <si>
    <t>* Performance seems to be beacon independent</t>
  </si>
  <si>
    <t>* Performance in a different device doesn't seem to change in a noticable way</t>
  </si>
  <si>
    <t>CHOOSE BETWEEN RANDOM FOREST AND SVM</t>
  </si>
  <si>
    <t>PROXIMITY REGRESSION RESULTS</t>
  </si>
  <si>
    <t>LINEAR REGRESSION</t>
  </si>
  <si>
    <t>0.591699</t>
  </si>
  <si>
    <t>0.522432</t>
  </si>
  <si>
    <t>0.785904</t>
  </si>
  <si>
    <t>0.417190</t>
  </si>
  <si>
    <t>R2</t>
  </si>
  <si>
    <t xml:space="preserve">0.478591	</t>
  </si>
  <si>
    <t>0.709300</t>
  </si>
  <si>
    <t>0.755309</t>
  </si>
  <si>
    <t xml:space="preserve">0.788261	</t>
  </si>
  <si>
    <t>0.964720</t>
  </si>
  <si>
    <t>0.547352</t>
  </si>
  <si>
    <t>0.623279</t>
  </si>
  <si>
    <t>0.826700</t>
  </si>
  <si>
    <t>0.667606</t>
  </si>
  <si>
    <t>0.459243</t>
  </si>
  <si>
    <t>0.772955</t>
  </si>
  <si>
    <t>0.709419</t>
  </si>
  <si>
    <t>0.792349</t>
  </si>
  <si>
    <t>1.092299</t>
  </si>
  <si>
    <t>0.415207</t>
  </si>
  <si>
    <t>0.804222</t>
  </si>
  <si>
    <t>0.986332</t>
  </si>
  <si>
    <t>0.523168</t>
  </si>
  <si>
    <t>0.790095</t>
  </si>
  <si>
    <t>1.107381</t>
  </si>
  <si>
    <t>0.398946</t>
  </si>
  <si>
    <t>1.082622</t>
  </si>
  <si>
    <t>1.378281</t>
  </si>
  <si>
    <t>0.068903</t>
  </si>
  <si>
    <t>0.456959</t>
  </si>
  <si>
    <t>0.646798</t>
  </si>
  <si>
    <t>0.680732</t>
  </si>
  <si>
    <t>0.549926</t>
  </si>
  <si>
    <t>0.628517</t>
  </si>
  <si>
    <t>0.698524</t>
  </si>
  <si>
    <t>0.578331</t>
  </si>
  <si>
    <t>0.711727</t>
  </si>
  <si>
    <t>0.613415</t>
  </si>
  <si>
    <t>0.731374</t>
  </si>
  <si>
    <t>0.947848</t>
  </si>
  <si>
    <t>0.314361</t>
  </si>
  <si>
    <t>0.609939</t>
  </si>
  <si>
    <t>0.924156</t>
  </si>
  <si>
    <t>0.346545</t>
  </si>
  <si>
    <t>0.654051</t>
  </si>
  <si>
    <t>0.870916</t>
  </si>
  <si>
    <t>0.419666</t>
  </si>
  <si>
    <t>0.714681</t>
  </si>
  <si>
    <t>1.005103</t>
  </si>
  <si>
    <t>0.227058</t>
  </si>
  <si>
    <t>0.893288</t>
  </si>
  <si>
    <t>1.171690</t>
  </si>
  <si>
    <t>0.050390</t>
  </si>
  <si>
    <t>0.661165</t>
  </si>
  <si>
    <t>0.887742</t>
  </si>
  <si>
    <t>0.391453</t>
  </si>
  <si>
    <t>0.728780</t>
  </si>
  <si>
    <t>0.881859</t>
  </si>
  <si>
    <t>0.399493</t>
  </si>
  <si>
    <t>0.735414</t>
  </si>
  <si>
    <t>0.980193</t>
  </si>
  <si>
    <t>0.258103</t>
  </si>
  <si>
    <t>0.960265</t>
  </si>
  <si>
    <t>1.200156</t>
  </si>
  <si>
    <t>0.112233</t>
  </si>
  <si>
    <t>KNN IS THE BEST 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</si>
</sst>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6"/>
      <color theme="1"/>
      <name val="Agency FB"/>
      <family val="2"/>
    </font>
    <font>
      <sz val="11"/>
      <color rgb="FF92D050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theme="1"/>
      <name val="Agency FB"/>
      <family val="2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/>
    </xf>
    <xf numFmtId="0" fontId="1" fillId="3" borderId="0" xfId="0" applyFont="1" applyFill="1" applyAlignment="1">
      <alignment horizontal="center"/>
    </xf>
    <xf numFmtId="0" fontId="3" fillId="4" borderId="0" xfId="0" applyFont="1" applyFill="1"/>
    <xf numFmtId="0" fontId="0" fillId="5" borderId="0" xfId="0" applyFill="1"/>
    <xf numFmtId="0" fontId="0" fillId="6" borderId="0" xfId="0" applyFill="1"/>
    <xf numFmtId="0" fontId="4" fillId="7" borderId="1" xfId="0" applyFont="1" applyFill="1" applyBorder="1" applyAlignment="1">
      <alignment horizontal="center"/>
    </xf>
    <xf numFmtId="2" fontId="4" fillId="7" borderId="1" xfId="0" applyNumberFormat="1" applyFont="1" applyFill="1" applyBorder="1" applyAlignment="1">
      <alignment horizontal="center"/>
    </xf>
    <xf numFmtId="0" fontId="5" fillId="0" borderId="0" xfId="0" applyFont="1"/>
    <xf numFmtId="2" fontId="4" fillId="2" borderId="1" xfId="0" applyNumberFormat="1" applyFont="1" applyFill="1" applyBorder="1" applyAlignment="1">
      <alignment horizontal="center"/>
    </xf>
    <xf numFmtId="0" fontId="4" fillId="7" borderId="2" xfId="0" applyFont="1" applyFill="1" applyBorder="1" applyAlignment="1">
      <alignment horizontal="center"/>
    </xf>
    <xf numFmtId="2" fontId="4" fillId="7" borderId="2" xfId="0" applyNumberFormat="1" applyFont="1" applyFill="1" applyBorder="1" applyAlignment="1">
      <alignment horizontal="center"/>
    </xf>
    <xf numFmtId="49" fontId="4" fillId="7" borderId="1" xfId="0" applyNumberFormat="1" applyFont="1" applyFill="1" applyBorder="1" applyAlignment="1">
      <alignment horizontal="center"/>
    </xf>
    <xf numFmtId="49" fontId="4" fillId="2" borderId="1" xfId="0" applyNumberFormat="1" applyFont="1" applyFill="1" applyBorder="1" applyAlignment="1">
      <alignment horizontal="center"/>
    </xf>
    <xf numFmtId="49" fontId="4" fillId="7" borderId="2" xfId="0" applyNumberFormat="1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2" fontId="4" fillId="4" borderId="1" xfId="0" applyNumberFormat="1" applyFont="1" applyFill="1" applyBorder="1" applyAlignment="1">
      <alignment horizontal="center"/>
    </xf>
    <xf numFmtId="2" fontId="4" fillId="4" borderId="2" xfId="0" applyNumberFormat="1" applyFont="1" applyFill="1" applyBorder="1" applyAlignment="1">
      <alignment horizontal="center"/>
    </xf>
    <xf numFmtId="2" fontId="4" fillId="8" borderId="1" xfId="0" applyNumberFormat="1" applyFont="1" applyFill="1" applyBorder="1" applyAlignment="1">
      <alignment horizontal="center"/>
    </xf>
    <xf numFmtId="49" fontId="4" fillId="8" borderId="1" xfId="0" applyNumberFormat="1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/>
    </xf>
    <xf numFmtId="0" fontId="4" fillId="8" borderId="2" xfId="0" applyFont="1" applyFill="1" applyBorder="1" applyAlignment="1">
      <alignment horizontal="center"/>
    </xf>
    <xf numFmtId="2" fontId="4" fillId="8" borderId="2" xfId="0" applyNumberFormat="1" applyFont="1" applyFill="1" applyBorder="1" applyAlignment="1">
      <alignment horizontal="center"/>
    </xf>
    <xf numFmtId="2" fontId="4" fillId="2" borderId="2" xfId="0" applyNumberFormat="1" applyFont="1" applyFill="1" applyBorder="1" applyAlignment="1">
      <alignment horizontal="center"/>
    </xf>
    <xf numFmtId="0" fontId="6" fillId="0" borderId="0" xfId="0" applyFont="1"/>
    <xf numFmtId="0" fontId="2" fillId="2" borderId="0" xfId="0" applyFont="1" applyFill="1" applyAlignment="1">
      <alignment horizontal="center"/>
    </xf>
    <xf numFmtId="49" fontId="4" fillId="8" borderId="2" xfId="0" applyNumberFormat="1" applyFont="1" applyFill="1" applyBorder="1" applyAlignment="1">
      <alignment horizontal="center"/>
    </xf>
  </cellXfs>
  <cellStyles count="1">
    <cellStyle name="Normal" xfId="0" builtinId="0"/>
  </cellStyles>
  <dxfs count="17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" formatCode="0.00"/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" formatCode="0.00"/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" formatCode="0.00"/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" formatCode="0.00"/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" formatCode="0.00"/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" formatCode="0.00"/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ont>
        <b/>
        <i/>
        <color theme="0"/>
      </font>
      <numFmt numFmtId="0" formatCode="General"/>
      <fill>
        <patternFill patternType="solid">
          <bgColor theme="4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ont>
        <b/>
        <i/>
        <color theme="0"/>
      </font>
      <numFmt numFmtId="0" formatCode="General"/>
      <fill>
        <patternFill patternType="solid">
          <bgColor theme="4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ont>
        <b/>
        <i/>
        <color theme="0"/>
      </font>
      <numFmt numFmtId="0" formatCode="General"/>
      <fill>
        <patternFill patternType="solid">
          <bgColor theme="4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ont>
        <b/>
        <i/>
        <color theme="0"/>
      </font>
      <numFmt numFmtId="0" formatCode="General"/>
      <fill>
        <patternFill patternType="solid">
          <bgColor theme="4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ont>
        <b/>
        <i/>
        <color theme="0"/>
      </font>
      <numFmt numFmtId="0" formatCode="General"/>
      <fill>
        <patternFill patternType="solid">
          <bgColor theme="4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ont>
        <b/>
        <i/>
        <color theme="0"/>
      </font>
      <numFmt numFmtId="0" formatCode="General"/>
      <fill>
        <patternFill patternType="solid">
          <bgColor theme="4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ont>
        <b/>
        <i/>
        <color theme="0"/>
      </font>
      <numFmt numFmtId="0" formatCode="General"/>
      <fill>
        <patternFill patternType="solid">
          <bgColor theme="4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ont>
        <b/>
        <i/>
        <color theme="0"/>
      </font>
      <numFmt numFmtId="0" formatCode="General"/>
      <fill>
        <patternFill patternType="solid">
          <bgColor theme="4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ont>
        <b/>
        <i/>
        <color theme="0"/>
      </font>
      <numFmt numFmtId="0" formatCode="General"/>
      <fill>
        <patternFill patternType="solid">
          <bgColor theme="4" tint="0.3999450666829432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" formatCode="0.00"/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" formatCode="0.00"/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" formatCode="0.00"/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" formatCode="0.00"/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" formatCode="0.00"/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" formatCode="0.00"/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4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4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4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4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" formatCode="0.00"/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" formatCode="0.00"/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" formatCode="0.00"/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4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" formatCode="0.00"/>
      <fill>
        <patternFill patternType="solid">
          <fgColor indexed="64"/>
          <bgColor rgb="FFFFC00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" formatCode="0.00"/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" formatCode="0.00"/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" formatCode="0.00"/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4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" formatCode="0.00"/>
      <fill>
        <patternFill patternType="solid">
          <fgColor indexed="64"/>
          <bgColor rgb="FFFFC00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" formatCode="0.00"/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" formatCode="0.00"/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" formatCode="0.00"/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4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" formatCode="0.00"/>
      <fill>
        <patternFill patternType="solid">
          <fgColor indexed="64"/>
          <bgColor rgb="FFFFC00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" formatCode="0.00"/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" formatCode="0.00"/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" formatCode="0.00"/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4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" formatCode="0.00"/>
      <fill>
        <patternFill patternType="solid">
          <fgColor indexed="64"/>
          <bgColor rgb="FFFFC00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" formatCode="0.00"/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" formatCode="0.00"/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" formatCode="0.00"/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4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" formatCode="0.00"/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" formatCode="0.00"/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" formatCode="0.00"/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" formatCode="0.00"/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4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DATASET UNIVERSITY TRAINING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F1-SCORE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2"/>
            <c:marker>
              <c:symbol val="squar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2127-4CAC-8E4E-74A52DC6B3B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Folha1!$O$7:$O$10</c:f>
              <c:strCache>
                <c:ptCount val="4"/>
                <c:pt idx="0">
                  <c:v>KNN</c:v>
                </c:pt>
                <c:pt idx="1">
                  <c:v>RANDOM FOREST</c:v>
                </c:pt>
                <c:pt idx="2">
                  <c:v>SVM</c:v>
                </c:pt>
                <c:pt idx="3">
                  <c:v>MLP</c:v>
                </c:pt>
              </c:strCache>
            </c:strRef>
          </c:cat>
          <c:val>
            <c:numRef>
              <c:f>Folha1!$P$7:$P$10</c:f>
              <c:numCache>
                <c:formatCode>0.00</c:formatCode>
                <c:ptCount val="4"/>
                <c:pt idx="0">
                  <c:v>0.76462600000000003</c:v>
                </c:pt>
                <c:pt idx="1">
                  <c:v>0.76521399999999995</c:v>
                </c:pt>
                <c:pt idx="2">
                  <c:v>0.76932900000000004</c:v>
                </c:pt>
                <c:pt idx="3">
                  <c:v>0.65935299999999997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27-4CAC-8E4E-74A52DC6B3B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86699472"/>
        <c:axId val="586702424"/>
      </c:lineChart>
      <c:catAx>
        <c:axId val="586699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702424"/>
        <c:crosses val="autoZero"/>
        <c:auto val="1"/>
        <c:lblAlgn val="ctr"/>
        <c:lblOffset val="100"/>
        <c:noMultiLvlLbl val="0"/>
      </c:catAx>
      <c:valAx>
        <c:axId val="586702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699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DIFFERENT ENVIRONMENT / DIFFERENT</a:t>
            </a:r>
            <a:r>
              <a:rPr lang="en-US" baseline="0"/>
              <a:t> DEVICE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diamond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CDFF-4FAA-857F-1DE6125BB9D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Folha1!$M$107:$M$110</c:f>
              <c:strCache>
                <c:ptCount val="4"/>
                <c:pt idx="0">
                  <c:v>KNN</c:v>
                </c:pt>
                <c:pt idx="1">
                  <c:v>LINEAR REGRESSION</c:v>
                </c:pt>
                <c:pt idx="2">
                  <c:v>SVM</c:v>
                </c:pt>
                <c:pt idx="3">
                  <c:v>MLP</c:v>
                </c:pt>
              </c:strCache>
            </c:strRef>
          </c:cat>
          <c:val>
            <c:numRef>
              <c:f>Folha1!$N$107:$N$110</c:f>
              <c:numCache>
                <c:formatCode>0.00</c:formatCode>
                <c:ptCount val="4"/>
                <c:pt idx="0">
                  <c:v>0.661165</c:v>
                </c:pt>
                <c:pt idx="1">
                  <c:v>0.72877999999999998</c:v>
                </c:pt>
                <c:pt idx="2">
                  <c:v>0.96026500000000004</c:v>
                </c:pt>
                <c:pt idx="3">
                  <c:v>0.73541400000000001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FF-4FAA-857F-1DE6125BB9D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37990264"/>
        <c:axId val="437990592"/>
      </c:lineChart>
      <c:catAx>
        <c:axId val="437990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990592"/>
        <c:crosses val="autoZero"/>
        <c:auto val="1"/>
        <c:lblAlgn val="ctr"/>
        <c:lblOffset val="100"/>
        <c:noMultiLvlLbl val="0"/>
      </c:catAx>
      <c:valAx>
        <c:axId val="43799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990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BEACON</a:t>
            </a:r>
            <a:r>
              <a:rPr lang="en-US" baseline="0"/>
              <a:t> COHESION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3"/>
            <c:marker>
              <c:symbol val="squar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EEEC-4FB8-8429-3E89075D315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Folha1!$O$20:$O$23</c:f>
              <c:strCache>
                <c:ptCount val="4"/>
                <c:pt idx="0">
                  <c:v>KNN</c:v>
                </c:pt>
                <c:pt idx="1">
                  <c:v>RANDOM FOREST</c:v>
                </c:pt>
                <c:pt idx="2">
                  <c:v>SVM</c:v>
                </c:pt>
                <c:pt idx="3">
                  <c:v>MLP</c:v>
                </c:pt>
              </c:strCache>
            </c:strRef>
          </c:cat>
          <c:val>
            <c:numRef>
              <c:f>Folha1!$P$20:$P$23</c:f>
              <c:numCache>
                <c:formatCode>0.00</c:formatCode>
                <c:ptCount val="4"/>
                <c:pt idx="0">
                  <c:v>0.54157900000000003</c:v>
                </c:pt>
                <c:pt idx="1">
                  <c:v>0.551566</c:v>
                </c:pt>
                <c:pt idx="2">
                  <c:v>0.53841099999999997</c:v>
                </c:pt>
                <c:pt idx="3">
                  <c:v>0.556477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EC-4FB8-8429-3E89075D315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16698816"/>
        <c:axId val="516699144"/>
      </c:lineChart>
      <c:catAx>
        <c:axId val="516698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699144"/>
        <c:crosses val="autoZero"/>
        <c:auto val="1"/>
        <c:lblAlgn val="ctr"/>
        <c:lblOffset val="100"/>
        <c:noMultiLvlLbl val="0"/>
      </c:catAx>
      <c:valAx>
        <c:axId val="516699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698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DIFFERENT ENVIRONMENT</a:t>
            </a:r>
            <a:r>
              <a:rPr lang="en-US" baseline="0"/>
              <a:t> / BIG DATASET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squar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9CFD-46CA-A4F0-4167D799810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Folha1!$O$27:$O$30</c:f>
              <c:strCache>
                <c:ptCount val="4"/>
                <c:pt idx="0">
                  <c:v>KNN</c:v>
                </c:pt>
                <c:pt idx="1">
                  <c:v>RANDOM FOREST</c:v>
                </c:pt>
                <c:pt idx="2">
                  <c:v>SVM</c:v>
                </c:pt>
                <c:pt idx="3">
                  <c:v>MLP</c:v>
                </c:pt>
              </c:strCache>
            </c:strRef>
          </c:cat>
          <c:val>
            <c:numRef>
              <c:f>Folha1!$P$27:$P$30</c:f>
              <c:numCache>
                <c:formatCode>0.00</c:formatCode>
                <c:ptCount val="4"/>
                <c:pt idx="0">
                  <c:v>0.63349</c:v>
                </c:pt>
                <c:pt idx="1">
                  <c:v>0.62603500000000001</c:v>
                </c:pt>
                <c:pt idx="2">
                  <c:v>0.63236800000000004</c:v>
                </c:pt>
                <c:pt idx="3">
                  <c:v>0.62912900000000005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FD-46CA-A4F0-4167D79981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3905728"/>
        <c:axId val="513906384"/>
      </c:lineChart>
      <c:catAx>
        <c:axId val="513905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906384"/>
        <c:crosses val="autoZero"/>
        <c:auto val="1"/>
        <c:lblAlgn val="ctr"/>
        <c:lblOffset val="100"/>
        <c:noMultiLvlLbl val="0"/>
      </c:catAx>
      <c:valAx>
        <c:axId val="51390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905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DIFFERENT</a:t>
            </a:r>
            <a:r>
              <a:rPr lang="en-US" baseline="0"/>
              <a:t> ENVIRONMENT / SMALL DATASET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2"/>
            <c:marker>
              <c:symbol val="squar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ACB3-41B6-85AD-B8173743A16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Folha1!$O$36:$O$39</c:f>
              <c:strCache>
                <c:ptCount val="4"/>
                <c:pt idx="0">
                  <c:v>KNN</c:v>
                </c:pt>
                <c:pt idx="1">
                  <c:v>RANDOM FOREST</c:v>
                </c:pt>
                <c:pt idx="2">
                  <c:v>SVM</c:v>
                </c:pt>
                <c:pt idx="3">
                  <c:v>MLP</c:v>
                </c:pt>
              </c:strCache>
            </c:strRef>
          </c:cat>
          <c:val>
            <c:numRef>
              <c:f>Folha1!$P$36:$P$39</c:f>
              <c:numCache>
                <c:formatCode>0.00</c:formatCode>
                <c:ptCount val="4"/>
                <c:pt idx="0">
                  <c:v>0.56148600000000004</c:v>
                </c:pt>
                <c:pt idx="1">
                  <c:v>0.55178300000000002</c:v>
                </c:pt>
                <c:pt idx="2">
                  <c:v>0.61195500000000003</c:v>
                </c:pt>
                <c:pt idx="3">
                  <c:v>0.553288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B3-41B6-85AD-B8173743A16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23737360"/>
        <c:axId val="513907040"/>
      </c:lineChart>
      <c:catAx>
        <c:axId val="423737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907040"/>
        <c:crosses val="autoZero"/>
        <c:auto val="1"/>
        <c:lblAlgn val="ctr"/>
        <c:lblOffset val="100"/>
        <c:noMultiLvlLbl val="0"/>
      </c:catAx>
      <c:valAx>
        <c:axId val="51390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737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DIFFERENT</a:t>
            </a:r>
            <a:r>
              <a:rPr lang="en-US" baseline="0"/>
              <a:t> ENVIRONMENT / DIFFERENT DEVICE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3"/>
            <c:marker>
              <c:symbol val="squar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3A58-4BAE-98D9-24949F2835A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Folha1!$O$46:$O$49</c:f>
              <c:strCache>
                <c:ptCount val="4"/>
                <c:pt idx="0">
                  <c:v>KNN</c:v>
                </c:pt>
                <c:pt idx="1">
                  <c:v>RANDOM FOREST</c:v>
                </c:pt>
                <c:pt idx="2">
                  <c:v>SVM</c:v>
                </c:pt>
                <c:pt idx="3">
                  <c:v>MLP</c:v>
                </c:pt>
              </c:strCache>
            </c:strRef>
          </c:cat>
          <c:val>
            <c:numRef>
              <c:f>Folha1!$P$46:$P$49</c:f>
              <c:numCache>
                <c:formatCode>0.00</c:formatCode>
                <c:ptCount val="4"/>
                <c:pt idx="0">
                  <c:v>0.58168500000000001</c:v>
                </c:pt>
                <c:pt idx="1">
                  <c:v>0.589943</c:v>
                </c:pt>
                <c:pt idx="2">
                  <c:v>0.56108000000000002</c:v>
                </c:pt>
                <c:pt idx="3">
                  <c:v>0.61046199999999995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58-4BAE-98D9-24949F2835A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23736048"/>
        <c:axId val="423737032"/>
      </c:lineChart>
      <c:catAx>
        <c:axId val="423736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737032"/>
        <c:crosses val="autoZero"/>
        <c:auto val="1"/>
        <c:lblAlgn val="ctr"/>
        <c:lblOffset val="100"/>
        <c:noMultiLvlLbl val="0"/>
      </c:catAx>
      <c:valAx>
        <c:axId val="423737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736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DATASET UNIVVERSITY TRAINING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2"/>
            <c:marker>
              <c:symbol val="diamond"/>
              <c:size val="5"/>
              <c:spPr>
                <a:solidFill>
                  <a:schemeClr val="accent1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7A17-4CA0-8B16-E63DDEBAF9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Folha1!$M$69:$M$72</c:f>
              <c:strCache>
                <c:ptCount val="4"/>
                <c:pt idx="0">
                  <c:v>KNN</c:v>
                </c:pt>
                <c:pt idx="1">
                  <c:v>LINEAR REGRESSION</c:v>
                </c:pt>
                <c:pt idx="2">
                  <c:v>SVM</c:v>
                </c:pt>
                <c:pt idx="3">
                  <c:v>MLP</c:v>
                </c:pt>
              </c:strCache>
            </c:strRef>
          </c:cat>
          <c:val>
            <c:numRef>
              <c:f>Folha1!$N$69:$N$72</c:f>
              <c:numCache>
                <c:formatCode>0.00</c:formatCode>
                <c:ptCount val="4"/>
                <c:pt idx="0">
                  <c:v>0.47859099999999999</c:v>
                </c:pt>
                <c:pt idx="1">
                  <c:v>0.78826099999999999</c:v>
                </c:pt>
                <c:pt idx="2">
                  <c:v>0.45924300000000001</c:v>
                </c:pt>
                <c:pt idx="3">
                  <c:v>0.62327900000000003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17-4CA0-8B16-E63DDEBAF99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38030080"/>
        <c:axId val="438029096"/>
      </c:lineChart>
      <c:catAx>
        <c:axId val="438030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029096"/>
        <c:crosses val="autoZero"/>
        <c:auto val="1"/>
        <c:lblAlgn val="ctr"/>
        <c:lblOffset val="100"/>
        <c:noMultiLvlLbl val="0"/>
      </c:catAx>
      <c:valAx>
        <c:axId val="438029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030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BEACON COHESION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3"/>
            <c:marker>
              <c:symbol val="diamond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1F40-4C53-B028-3C3E436EF04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Folha1!$M$81:$M$84</c:f>
              <c:strCache>
                <c:ptCount val="4"/>
                <c:pt idx="0">
                  <c:v>KNN</c:v>
                </c:pt>
                <c:pt idx="1">
                  <c:v>LINEAR REGRESSION</c:v>
                </c:pt>
                <c:pt idx="2">
                  <c:v>SVM</c:v>
                </c:pt>
                <c:pt idx="3">
                  <c:v>MLP</c:v>
                </c:pt>
              </c:strCache>
            </c:strRef>
          </c:cat>
          <c:val>
            <c:numRef>
              <c:f>Folha1!$N$81:$N$84</c:f>
              <c:numCache>
                <c:formatCode>0.00</c:formatCode>
                <c:ptCount val="4"/>
                <c:pt idx="0">
                  <c:v>0.79234899999999997</c:v>
                </c:pt>
                <c:pt idx="1">
                  <c:v>0.80422199999999999</c:v>
                </c:pt>
                <c:pt idx="2">
                  <c:v>1.082622</c:v>
                </c:pt>
                <c:pt idx="3">
                  <c:v>0.79009499999999999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40-4C53-B028-3C3E436EF04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45623680"/>
        <c:axId val="545622696"/>
      </c:lineChart>
      <c:catAx>
        <c:axId val="545623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622696"/>
        <c:crosses val="autoZero"/>
        <c:auto val="1"/>
        <c:lblAlgn val="ctr"/>
        <c:lblOffset val="100"/>
        <c:noMultiLvlLbl val="0"/>
      </c:catAx>
      <c:valAx>
        <c:axId val="545622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623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DIFFERENT ENVIRONMENT</a:t>
            </a:r>
            <a:r>
              <a:rPr lang="en-US" baseline="0"/>
              <a:t> / BIG DATASET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diamond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1110-4099-A0CA-78D7884D517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Folha1!$M$88:$M$91</c:f>
              <c:strCache>
                <c:ptCount val="4"/>
                <c:pt idx="0">
                  <c:v>KNN</c:v>
                </c:pt>
                <c:pt idx="1">
                  <c:v>LINEAR REGRESSION</c:v>
                </c:pt>
                <c:pt idx="2">
                  <c:v>SVM</c:v>
                </c:pt>
                <c:pt idx="3">
                  <c:v>MLP</c:v>
                </c:pt>
              </c:strCache>
            </c:strRef>
          </c:cat>
          <c:val>
            <c:numRef>
              <c:f>Folha1!$N$88:$N$91</c:f>
              <c:numCache>
                <c:formatCode>0.00</c:formatCode>
                <c:ptCount val="4"/>
                <c:pt idx="0">
                  <c:v>0.456959</c:v>
                </c:pt>
                <c:pt idx="1">
                  <c:v>0.54992600000000003</c:v>
                </c:pt>
                <c:pt idx="2">
                  <c:v>0.73137399999999997</c:v>
                </c:pt>
                <c:pt idx="3">
                  <c:v>0.57833100000000004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10-4099-A0CA-78D7884D517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36285808"/>
        <c:axId val="436287776"/>
      </c:lineChart>
      <c:catAx>
        <c:axId val="436285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287776"/>
        <c:crosses val="autoZero"/>
        <c:auto val="1"/>
        <c:lblAlgn val="ctr"/>
        <c:lblOffset val="100"/>
        <c:noMultiLvlLbl val="0"/>
      </c:catAx>
      <c:valAx>
        <c:axId val="43628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285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DIFFERENT ENVIRONMENT / SMALL DATASET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diamond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5E48-4A43-AC5B-4B5A52D5906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Folha1!$M$97:$M$100</c:f>
              <c:strCache>
                <c:ptCount val="4"/>
                <c:pt idx="0">
                  <c:v>KNN</c:v>
                </c:pt>
                <c:pt idx="1">
                  <c:v>LINEAR REGRESSION</c:v>
                </c:pt>
                <c:pt idx="2">
                  <c:v>SVM</c:v>
                </c:pt>
                <c:pt idx="3">
                  <c:v>MLP</c:v>
                </c:pt>
              </c:strCache>
            </c:strRef>
          </c:cat>
          <c:val>
            <c:numRef>
              <c:f>Folha1!$N$97:$N$100</c:f>
              <c:numCache>
                <c:formatCode>0.00</c:formatCode>
                <c:ptCount val="4"/>
                <c:pt idx="0">
                  <c:v>0.60993900000000001</c:v>
                </c:pt>
                <c:pt idx="1">
                  <c:v>0.65405100000000005</c:v>
                </c:pt>
                <c:pt idx="2">
                  <c:v>0.89328799999999997</c:v>
                </c:pt>
                <c:pt idx="3">
                  <c:v>0.71468100000000001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48-4A43-AC5B-4B5A52D5906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13508328"/>
        <c:axId val="313508984"/>
      </c:lineChart>
      <c:catAx>
        <c:axId val="313508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508984"/>
        <c:crosses val="autoZero"/>
        <c:auto val="1"/>
        <c:lblAlgn val="ctr"/>
        <c:lblOffset val="100"/>
        <c:noMultiLvlLbl val="0"/>
      </c:catAx>
      <c:valAx>
        <c:axId val="313508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508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550880</xdr:colOff>
      <xdr:row>2</xdr:row>
      <xdr:rowOff>109595</xdr:rowOff>
    </xdr:from>
    <xdr:to>
      <xdr:col>23</xdr:col>
      <xdr:colOff>69273</xdr:colOff>
      <xdr:row>12</xdr:row>
      <xdr:rowOff>138546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85786991-C891-4FC9-86EE-843B8D7F1F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543179</xdr:colOff>
      <xdr:row>14</xdr:row>
      <xdr:rowOff>75385</xdr:rowOff>
    </xdr:from>
    <xdr:to>
      <xdr:col>23</xdr:col>
      <xdr:colOff>69272</xdr:colOff>
      <xdr:row>23</xdr:row>
      <xdr:rowOff>110837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40283DD8-ACB9-4A6F-A7E6-1A0E73E67F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566057</xdr:colOff>
      <xdr:row>25</xdr:row>
      <xdr:rowOff>102426</xdr:rowOff>
    </xdr:from>
    <xdr:to>
      <xdr:col>23</xdr:col>
      <xdr:colOff>540327</xdr:colOff>
      <xdr:row>33</xdr:row>
      <xdr:rowOff>76200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9C27DCF5-8604-48E8-AAF3-72B94C0AC8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555171</xdr:colOff>
      <xdr:row>34</xdr:row>
      <xdr:rowOff>48986</xdr:rowOff>
    </xdr:from>
    <xdr:to>
      <xdr:col>23</xdr:col>
      <xdr:colOff>206829</xdr:colOff>
      <xdr:row>40</xdr:row>
      <xdr:rowOff>174172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00B56F80-FF84-4F9B-85E9-AF5AA283B8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598714</xdr:colOff>
      <xdr:row>43</xdr:row>
      <xdr:rowOff>27214</xdr:rowOff>
    </xdr:from>
    <xdr:to>
      <xdr:col>23</xdr:col>
      <xdr:colOff>315686</xdr:colOff>
      <xdr:row>53</xdr:row>
      <xdr:rowOff>54429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EF946AB8-890C-495C-8960-DDCF6D2840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12998</xdr:colOff>
      <xdr:row>66</xdr:row>
      <xdr:rowOff>188035</xdr:rowOff>
    </xdr:from>
    <xdr:to>
      <xdr:col>21</xdr:col>
      <xdr:colOff>466838</xdr:colOff>
      <xdr:row>78</xdr:row>
      <xdr:rowOff>20507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F3E358E-DEF0-478E-BDE8-61ED6966BF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259079</xdr:colOff>
      <xdr:row>78</xdr:row>
      <xdr:rowOff>79057</xdr:rowOff>
    </xdr:from>
    <xdr:to>
      <xdr:col>21</xdr:col>
      <xdr:colOff>447675</xdr:colOff>
      <xdr:row>85</xdr:row>
      <xdr:rowOff>209550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2C373C8-3FEF-4CEF-9CEA-C1291A414D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200024</xdr:colOff>
      <xdr:row>87</xdr:row>
      <xdr:rowOff>16191</xdr:rowOff>
    </xdr:from>
    <xdr:to>
      <xdr:col>21</xdr:col>
      <xdr:colOff>550544</xdr:colOff>
      <xdr:row>95</xdr:row>
      <xdr:rowOff>180974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F8C87C3-D890-4AE0-8C11-FBC32F9097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211455</xdr:colOff>
      <xdr:row>96</xdr:row>
      <xdr:rowOff>117157</xdr:rowOff>
    </xdr:from>
    <xdr:to>
      <xdr:col>22</xdr:col>
      <xdr:colOff>76200</xdr:colOff>
      <xdr:row>106</xdr:row>
      <xdr:rowOff>95250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C3012759-7608-4658-836C-99BC482027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</xdr:col>
      <xdr:colOff>135255</xdr:colOff>
      <xdr:row>107</xdr:row>
      <xdr:rowOff>56197</xdr:rowOff>
    </xdr:from>
    <xdr:to>
      <xdr:col>22</xdr:col>
      <xdr:colOff>390525</xdr:colOff>
      <xdr:row>117</xdr:row>
      <xdr:rowOff>161924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F1F20E92-23BE-43D7-A837-06777B9ED3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0D23CFC-08CC-411A-A4F1-FD79922D10A3}" name="Tabela1" displayName="Tabela1" ref="C7:L11" totalsRowShown="0" headerRowDxfId="174" dataDxfId="173" tableBorderDxfId="172">
  <autoFilter ref="C7:L11" xr:uid="{DFBD5CF0-3B05-4F18-934A-4746EEAE7074}"/>
  <tableColumns count="10">
    <tableColumn id="1" xr3:uid="{26DA34DF-8177-4442-A2D3-8EB9AD72DF1F}" name="DATASET USED" dataDxfId="171"/>
    <tableColumn id="2" xr3:uid="{0F67067D-DC1E-40F7-B158-8349CDC4D2BD}" name="NUMBER OF SAMPLES" dataDxfId="170"/>
    <tableColumn id="3" xr3:uid="{39DF035D-1EAA-4B9F-87E6-B5266981D298}" name="TRAINING SET PERFORMANCE" dataDxfId="169"/>
    <tableColumn id="4" xr3:uid="{2D8408D4-33AD-4CD0-8FF1-B7C4D375DBB8}" name="TEST SET USED" dataDxfId="168"/>
    <tableColumn id="5" xr3:uid="{E30FD73D-642C-4C28-A7D5-C3657D007A79}" name="DEVICE" dataDxfId="167"/>
    <tableColumn id="6" xr3:uid="{9AEC8ABB-593B-4AC8-92B3-C100A2126814}" name="ALGORITHM" dataDxfId="166"/>
    <tableColumn id="7" xr3:uid="{5B7F94A2-EF15-4A03-8E8B-8FEFE4A1E148}" name="MAE" dataDxfId="165"/>
    <tableColumn id="8" xr3:uid="{89A9952A-3310-4FAA-993F-3D39EF2C91BA}" name="RMSE" dataDxfId="164"/>
    <tableColumn id="9" xr3:uid="{6E36E7A8-564E-4DAA-956A-4D29821E808E}" name="ACCURACY" dataDxfId="163"/>
    <tableColumn id="10" xr3:uid="{123E2326-DCC7-449A-9982-4EEB64A1F1B6}" name="F1-SCORE" dataDxfId="162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A89C45DA-A674-4D26-8DCF-08FB0A2CC57D}" name="Tabela245611" displayName="Tabela245611" ref="C106:K110" totalsRowShown="0" headerRowDxfId="74" dataDxfId="73" tableBorderDxfId="72">
  <autoFilter ref="C106:K110" xr:uid="{8B0DE9D4-B84C-470D-83A1-9837E8C70B8D}"/>
  <tableColumns count="9">
    <tableColumn id="1" xr3:uid="{22B346F1-7D37-452B-982C-C8F16F413A8C}" name="DATASET USED" dataDxfId="71"/>
    <tableColumn id="2" xr3:uid="{C3937A1C-238A-4847-A8C7-A7E837AA84BE}" name="NUMBER OF SAMPLES" dataDxfId="70"/>
    <tableColumn id="3" xr3:uid="{A657D638-EAD1-4AF5-A770-D86EBB57B268}" name="TRAINING SET PERFORMANCE" dataDxfId="69"/>
    <tableColumn id="4" xr3:uid="{1DB79502-E5F6-4895-BA04-09CA41481549}" name="TEST SET USED" dataDxfId="68"/>
    <tableColumn id="5" xr3:uid="{32AA2D3B-E9A1-4A23-9A2A-E47CFEB360AB}" name="DEVICE" dataDxfId="67"/>
    <tableColumn id="6" xr3:uid="{39A61720-87AA-4EB9-837A-131A23AD791D}" name="ALGORITHM" dataDxfId="3"/>
    <tableColumn id="7" xr3:uid="{4230CD9A-EA21-49F1-BF05-8476986F99B1}" name="MAE" dataDxfId="2"/>
    <tableColumn id="8" xr3:uid="{46981A43-D527-4F77-985E-E49C5E9DC1BA}" name="RMSE" dataDxfId="1"/>
    <tableColumn id="9" xr3:uid="{F7FBA2D2-EE05-454F-AD27-88F7BF89E4A5}" name="R2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C461167-1580-4A0B-9F8A-00EDE43D8933}" name="Tabela2" displayName="Tabela2" ref="C19:L23" totalsRowShown="0" headerRowDxfId="161" dataDxfId="160" tableBorderDxfId="159">
  <autoFilter ref="C19:L23" xr:uid="{A032D8A0-FF47-4F1E-B06D-A939E7DE941E}"/>
  <tableColumns count="10">
    <tableColumn id="1" xr3:uid="{9BDB9EA8-DA46-4A8D-B81C-BFF4C87DBCD8}" name="DATASET USED" dataDxfId="158"/>
    <tableColumn id="2" xr3:uid="{BAADA850-3D5D-402E-90E1-71F8BBB06596}" name="NUMBER OF SAMPLES" dataDxfId="157"/>
    <tableColumn id="3" xr3:uid="{D247BDA8-1587-446A-B623-CDB7E1FEB6AB}" name="TRAINING SET PERFORMANCE" dataDxfId="156"/>
    <tableColumn id="4" xr3:uid="{2EE587E3-F76A-4054-B1B3-48EECB99EDFD}" name="TEST SET USED" dataDxfId="155"/>
    <tableColumn id="5" xr3:uid="{AD3E0889-815A-4E1D-83DE-9A89E0156019}" name="DEVICE" dataDxfId="154"/>
    <tableColumn id="6" xr3:uid="{68470425-CBB9-40EE-893A-E6AAB06F44F0}" name="ALGORITHM" dataDxfId="153"/>
    <tableColumn id="7" xr3:uid="{BF816188-0601-4424-B5D7-2EE4D1F652D8}" name="MAE" dataDxfId="152"/>
    <tableColumn id="8" xr3:uid="{7555A871-0403-4AA3-8936-B7C9B184B933}" name="RMSE" dataDxfId="151"/>
    <tableColumn id="9" xr3:uid="{2AB9EDD5-153E-4F76-952A-3BA5A00E1EC9}" name="ACCURACY" dataDxfId="150"/>
    <tableColumn id="10" xr3:uid="{DB0F0C61-833E-4E9B-B0BB-1748458AFFE1}" name="F1-SCORE" dataDxfId="14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171E2C9-2552-4192-81A0-08D0DC555742}" name="Tabela24" displayName="Tabela24" ref="C26:L30" totalsRowShown="0" headerRowDxfId="148" dataDxfId="147" tableBorderDxfId="146">
  <autoFilter ref="C26:L30" xr:uid="{18C247AB-1565-4B66-82C3-6A635F1E2616}"/>
  <tableColumns count="10">
    <tableColumn id="1" xr3:uid="{515729B6-F74B-45D2-8D69-FCC3FB2EFEA3}" name="DATASET USED" dataDxfId="145"/>
    <tableColumn id="2" xr3:uid="{852C6CC7-D508-4FA2-8C1B-45067D628AE1}" name="NUMBER OF SAMPLES" dataDxfId="144"/>
    <tableColumn id="3" xr3:uid="{AC909A64-E9F4-4097-9E2C-2AF9CC6090E4}" name="TRAINING SET PERFORMANCE" dataDxfId="143"/>
    <tableColumn id="4" xr3:uid="{FE36B877-FE66-44F3-9E84-3F5A468CD096}" name="TEST SET USED" dataDxfId="142"/>
    <tableColumn id="5" xr3:uid="{0FD9AC9E-2D53-4CDA-B45D-B68960E89051}" name="DEVICE" dataDxfId="141"/>
    <tableColumn id="6" xr3:uid="{061FF648-B5D4-4B90-8446-39B4372BCF2C}" name="ALGORITHM" dataDxfId="140"/>
    <tableColumn id="7" xr3:uid="{CDB0A6A9-987A-465B-BAB2-1935F9023E52}" name="MAE" dataDxfId="139"/>
    <tableColumn id="8" xr3:uid="{C5D646E7-EE6C-4B82-B5F2-8907BF1EF07C}" name="RMSE" dataDxfId="138"/>
    <tableColumn id="9" xr3:uid="{5579B617-3EC4-4504-963B-8195E4FF0F6E}" name="ACCURACY" dataDxfId="137"/>
    <tableColumn id="10" xr3:uid="{F39245CF-00EE-43D6-AB06-DA1A17FBD70E}" name="F1-SCORE" dataDxfId="136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1E26F46-A2B4-4BBE-93F3-C839858D4383}" name="Tabela245" displayName="Tabela245" ref="C35:L39" totalsRowShown="0" headerRowDxfId="135" dataDxfId="134" tableBorderDxfId="133">
  <autoFilter ref="C35:L39" xr:uid="{98E4C630-C8FD-41F5-B846-94D16DE99995}"/>
  <tableColumns count="10">
    <tableColumn id="1" xr3:uid="{1F23A48C-7702-446D-A64D-96833DFD1233}" name="DATASET USED" dataDxfId="132"/>
    <tableColumn id="2" xr3:uid="{30A0C9FE-ED48-402D-B1C7-DB01C0B597F1}" name="NUMBER OF SAMPLES" dataDxfId="131"/>
    <tableColumn id="3" xr3:uid="{46704E9C-C60A-4823-B8FB-7C4E287AD6F2}" name="TRAINING SET PERFORMANCE" dataDxfId="130"/>
    <tableColumn id="4" xr3:uid="{C1EABF09-AEFF-4D13-8ECB-770F3E3222AF}" name="TEST SET USED" dataDxfId="129"/>
    <tableColumn id="5" xr3:uid="{71DA76EF-E4E7-4D9D-BFAA-1148AA345B08}" name="DEVICE" dataDxfId="128"/>
    <tableColumn id="6" xr3:uid="{8B41920E-8F7F-423E-AFBA-B28B551FB943}" name="ALGORITHM" dataDxfId="127"/>
    <tableColumn id="7" xr3:uid="{7FAFB04D-006D-4E4B-B8FE-D19AA6E969A4}" name="MAE" dataDxfId="126"/>
    <tableColumn id="8" xr3:uid="{6767702A-3524-45DC-9268-7ECEB960147F}" name="RMSE" dataDxfId="125"/>
    <tableColumn id="9" xr3:uid="{A402EBCA-6EA5-4FAD-B5E9-B23C6B534A79}" name="ACCURACY" dataDxfId="124"/>
    <tableColumn id="10" xr3:uid="{2E836DD3-8C51-45D2-9126-10C84F79B018}" name="F1-SCORE" dataDxfId="123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CF0BCE2-8561-4277-B477-B618D953BE36}" name="Tabela2456" displayName="Tabela2456" ref="C45:L49" totalsRowShown="0" headerRowDxfId="122" dataDxfId="121" tableBorderDxfId="120">
  <autoFilter ref="C45:L49" xr:uid="{010DADCC-971E-4AD3-9441-E8F141110DD3}"/>
  <tableColumns count="10">
    <tableColumn id="1" xr3:uid="{68A8544D-9118-4F0E-9898-9D60E1767EE9}" name="DATASET USED" dataDxfId="119"/>
    <tableColumn id="2" xr3:uid="{F5C86600-8AB3-4940-AA5B-4FD7C3F43784}" name="NUMBER OF SAMPLES" dataDxfId="118"/>
    <tableColumn id="3" xr3:uid="{2DFA4908-C3EE-4410-ADAC-55285569129F}" name="TRAINING SET PERFORMANCE" dataDxfId="117"/>
    <tableColumn id="4" xr3:uid="{39B96D2C-E81C-4FDE-BEA5-7BA516DF0AAB}" name="TEST SET USED" dataDxfId="116"/>
    <tableColumn id="5" xr3:uid="{5AB4E32C-D8F4-44F4-B16C-61FD103D41FB}" name="DEVICE" dataDxfId="115"/>
    <tableColumn id="6" xr3:uid="{6F9AB191-2E23-4F03-9316-AB22F8D9AFC7}" name="ALGORITHM" dataDxfId="114"/>
    <tableColumn id="7" xr3:uid="{D495CDF9-7B61-44A3-B0A8-68960A66A121}" name="MAE" dataDxfId="113"/>
    <tableColumn id="8" xr3:uid="{A71C1148-EEBC-4A7E-B67A-4EDF6522BD7B}" name="RMSE" dataDxfId="112"/>
    <tableColumn id="9" xr3:uid="{7A1C2A97-EAAD-4CFC-A521-679DB49D1991}" name="ACCURACY" dataDxfId="111"/>
    <tableColumn id="10" xr3:uid="{8CC2CEB4-4097-482E-AB84-0E863713A772}" name="F1-SCORE" dataDxfId="110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47BA2B2-6A5F-4C0F-B740-6FD24D85CCBD}" name="Tabela17" displayName="Tabela17" ref="C68:K72" totalsRowShown="0" headerRowDxfId="109" dataDxfId="108" tableBorderDxfId="107">
  <autoFilter ref="C68:K72" xr:uid="{8FD148E6-BB74-4903-B200-56E20FAD3F7B}"/>
  <tableColumns count="9">
    <tableColumn id="1" xr3:uid="{9B699A52-34DA-48FF-8201-40A33F8DEAA9}" name="DATASET USED" dataDxfId="106"/>
    <tableColumn id="2" xr3:uid="{38C440C5-53FA-4FC3-86C1-BBC05382945B}" name="NUMBER OF SAMPLES" dataDxfId="105"/>
    <tableColumn id="3" xr3:uid="{2A8E7AF8-104A-44BA-AC33-41B0C6D7F8EA}" name="TRAINING SET PERFORMANCE" dataDxfId="104"/>
    <tableColumn id="4" xr3:uid="{2C1E7EB2-341E-4D63-B851-C70DFB8523DA}" name="TEST SET USED" dataDxfId="103"/>
    <tableColumn id="5" xr3:uid="{41AC5D33-CAF7-4135-9579-DF1EDCF9C451}" name="DEVICE" dataDxfId="102"/>
    <tableColumn id="6" xr3:uid="{43912D0B-D8CB-49C5-89CC-FE061E8F9176}" name="ALGORITHM" dataDxfId="101"/>
    <tableColumn id="7" xr3:uid="{1E26028C-066C-4B1A-ADB9-91AD8E90A49D}" name="MAE" dataDxfId="100"/>
    <tableColumn id="8" xr3:uid="{2CDC372A-0CCD-48AE-8C10-2A958573A256}" name="RMSE" dataDxfId="99"/>
    <tableColumn id="9" xr3:uid="{1FDE3A5E-AEA9-4BA4-AE30-89B596397128}" name="R2" dataDxfId="98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6F50936-2737-43F6-B505-1A1CB374A1D6}" name="Tabela28" displayName="Tabela28" ref="C80:K84" totalsRowShown="0" headerRowDxfId="97" dataDxfId="96" tableBorderDxfId="95">
  <autoFilter ref="C80:K84" xr:uid="{47CECD53-9900-4EA8-BF2F-5D0E26457539}"/>
  <tableColumns count="9">
    <tableColumn id="1" xr3:uid="{47C7938A-457D-47B2-8E97-A18A74BD5FD2}" name="DATASET USED" dataDxfId="94"/>
    <tableColumn id="2" xr3:uid="{7CA88261-8444-430C-A8E8-46E5CBDAC96F}" name="NUMBER OF SAMPLES" dataDxfId="93"/>
    <tableColumn id="3" xr3:uid="{675E8FF8-7883-47DF-B629-5851FC05AFB6}" name="TRAINING SET PERFORMANCE" dataDxfId="66"/>
    <tableColumn id="4" xr3:uid="{B53A96C4-1D12-4ABC-8DD4-0C92E4ACA4D8}" name="TEST SET USED" dataDxfId="92"/>
    <tableColumn id="5" xr3:uid="{EC0DA554-107E-442D-A100-80FBBA24ED8D}" name="DEVICE" dataDxfId="91"/>
    <tableColumn id="6" xr3:uid="{B2533DD9-5E06-4FF5-86BF-E8D7771D354D}" name="ALGORITHM" dataDxfId="65"/>
    <tableColumn id="7" xr3:uid="{E020E96A-4865-4567-9BAC-8C1AE263B1CF}" name="MAE" dataDxfId="64"/>
    <tableColumn id="8" xr3:uid="{16341F1A-F688-4436-9319-BA524F079D33}" name="RMSE" dataDxfId="63"/>
    <tableColumn id="9" xr3:uid="{088318A1-1E7C-4E56-A3F0-0A062096151E}" name="R2" dataDxfId="62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61FFE7F8-BDFB-44D4-9347-98B8061387D4}" name="Tabela249" displayName="Tabela249" ref="C87:K91" totalsRowShown="0" headerRowDxfId="90" dataDxfId="89" tableBorderDxfId="88">
  <autoFilter ref="C87:K91" xr:uid="{0CC6D720-2EB7-4AD3-BF62-D45B83368F42}"/>
  <tableColumns count="9">
    <tableColumn id="1" xr3:uid="{82DBB22A-0376-4496-8DD5-75459BAEEE30}" name="DATASET USED" dataDxfId="87"/>
    <tableColumn id="2" xr3:uid="{41CBB1F7-215A-45A2-BA8F-32A79E3D8F61}" name="NUMBER OF SAMPLES" dataDxfId="86"/>
    <tableColumn id="3" xr3:uid="{B587A23D-4A2D-489A-ACE6-403ED250C36C}" name="TRAINING SET PERFORMANCE" dataDxfId="85"/>
    <tableColumn id="4" xr3:uid="{02310B5B-B568-4332-B3E5-FC21C0EAECD5}" name="TEST SET USED" dataDxfId="84"/>
    <tableColumn id="5" xr3:uid="{1CA3382E-E907-44E3-A2E7-AA671425D9F1}" name="DEVICE" dataDxfId="83"/>
    <tableColumn id="6" xr3:uid="{E76F86B9-986A-403D-B689-C1530CFC39FE}" name="ALGORITHM" dataDxfId="61"/>
    <tableColumn id="7" xr3:uid="{3E0011D5-6EDC-4206-8F77-F47EA6CA1457}" name="MAE" dataDxfId="60"/>
    <tableColumn id="8" xr3:uid="{8AA9FC09-AF58-4633-9A7F-DF7A77818511}" name="RMSE" dataDxfId="59"/>
    <tableColumn id="9" xr3:uid="{BC7F5CEB-BAFA-4F93-86F6-5F886BAEEC00}" name="R2" dataDxfId="58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D2925345-2F0A-4FB9-8FF2-787376DD1EA3}" name="Tabela24510" displayName="Tabela24510" ref="C96:K100" totalsRowShown="0" headerRowDxfId="82" dataDxfId="81" tableBorderDxfId="80">
  <autoFilter ref="C96:K100" xr:uid="{BE89BDDA-9E1B-47EF-8E42-F65D9621C420}"/>
  <tableColumns count="9">
    <tableColumn id="1" xr3:uid="{747E266C-432B-49DB-89B5-9ECD85705F66}" name="DATASET USED" dataDxfId="79"/>
    <tableColumn id="2" xr3:uid="{22464820-BCC8-4058-985C-48AEFF4D2FA9}" name="NUMBER OF SAMPLES" dataDxfId="78"/>
    <tableColumn id="3" xr3:uid="{E0F01AD7-4B81-4E99-B5C7-53BCC2C35B03}" name="TRAINING SET PERFORMANCE" dataDxfId="77"/>
    <tableColumn id="4" xr3:uid="{F83CA1CA-B55A-4063-9CB8-518C39BCFEE9}" name="TEST SET USED" dataDxfId="76"/>
    <tableColumn id="5" xr3:uid="{6923CFF4-F6F8-4957-88B6-42D3CC4B143C}" name="DEVICE" dataDxfId="75"/>
    <tableColumn id="6" xr3:uid="{37D87657-9BFF-4D2B-B4D5-6727000BFEF8}" name="ALGORITHM" dataDxfId="10"/>
    <tableColumn id="7" xr3:uid="{518BD16C-AF80-49CF-A38E-22F69AC7F5EE}" name="MAE" dataDxfId="9"/>
    <tableColumn id="8" xr3:uid="{7648E94E-16E2-4769-9122-BFD400C67B1F}" name="RMSE" dataDxfId="8"/>
    <tableColumn id="9" xr3:uid="{FAB0A796-8E33-453B-84F7-19513C5427BD}" name="R2" dataDxfId="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12" Type="http://schemas.openxmlformats.org/officeDocument/2006/relationships/table" Target="../tables/table10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11" Type="http://schemas.openxmlformats.org/officeDocument/2006/relationships/table" Target="../tables/table9.xml"/><Relationship Id="rId5" Type="http://schemas.openxmlformats.org/officeDocument/2006/relationships/table" Target="../tables/table3.xml"/><Relationship Id="rId10" Type="http://schemas.openxmlformats.org/officeDocument/2006/relationships/table" Target="../tables/table8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5F76B-573A-4178-B9E3-1E65A92A3888}">
  <dimension ref="B2:P121"/>
  <sheetViews>
    <sheetView tabSelected="1" topLeftCell="A101" zoomScaleNormal="100" workbookViewId="0">
      <selection activeCell="E131" sqref="E131"/>
    </sheetView>
  </sheetViews>
  <sheetFormatPr defaultRowHeight="14.4" x14ac:dyDescent="0.3"/>
  <cols>
    <col min="2" max="2" width="22.5546875" customWidth="1"/>
    <col min="3" max="3" width="36.109375" customWidth="1"/>
    <col min="4" max="4" width="29" customWidth="1"/>
    <col min="5" max="5" width="29.44140625" customWidth="1"/>
    <col min="6" max="6" width="46.21875" customWidth="1"/>
    <col min="7" max="7" width="35.33203125" customWidth="1"/>
    <col min="8" max="8" width="21.5546875" customWidth="1"/>
    <col min="9" max="9" width="13.33203125" customWidth="1"/>
    <col min="10" max="10" width="15.77734375" customWidth="1"/>
    <col min="11" max="11" width="13.33203125" customWidth="1"/>
    <col min="12" max="12" width="17.109375" customWidth="1"/>
    <col min="13" max="13" width="10" customWidth="1"/>
    <col min="28" max="28" width="8.88671875" customWidth="1"/>
  </cols>
  <sheetData>
    <row r="2" spans="2:16" ht="14.4" customHeight="1" x14ac:dyDescent="0.3">
      <c r="B2" s="26" t="s">
        <v>0</v>
      </c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</row>
    <row r="3" spans="2:16" x14ac:dyDescent="0.3"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</row>
    <row r="4" spans="2:16" x14ac:dyDescent="0.3"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</row>
    <row r="6" spans="2:16" ht="17.399999999999999" x14ac:dyDescent="0.3">
      <c r="F6" s="8" t="s">
        <v>41</v>
      </c>
      <c r="O6" s="16" t="s">
        <v>3</v>
      </c>
      <c r="P6" s="15" t="s">
        <v>6</v>
      </c>
    </row>
    <row r="7" spans="2:16" x14ac:dyDescent="0.3">
      <c r="C7" s="2" t="s">
        <v>1</v>
      </c>
      <c r="D7" s="2" t="s">
        <v>2</v>
      </c>
      <c r="E7" s="2" t="s">
        <v>10</v>
      </c>
      <c r="F7" s="2" t="s">
        <v>9</v>
      </c>
      <c r="G7" s="2" t="s">
        <v>11</v>
      </c>
      <c r="H7" s="2" t="s">
        <v>3</v>
      </c>
      <c r="I7" s="2" t="s">
        <v>4</v>
      </c>
      <c r="J7" s="2" t="s">
        <v>25</v>
      </c>
      <c r="K7" s="2" t="s">
        <v>5</v>
      </c>
      <c r="L7" s="2" t="s">
        <v>6</v>
      </c>
      <c r="O7" s="12" t="s">
        <v>12</v>
      </c>
      <c r="P7" s="7">
        <v>0.76462600000000003</v>
      </c>
    </row>
    <row r="8" spans="2:16" x14ac:dyDescent="0.3">
      <c r="C8" s="6" t="s">
        <v>18</v>
      </c>
      <c r="D8" s="6">
        <v>24834</v>
      </c>
      <c r="E8" s="6" t="s">
        <v>20</v>
      </c>
      <c r="F8" s="6" t="s">
        <v>23</v>
      </c>
      <c r="G8" s="6" t="s">
        <v>13</v>
      </c>
      <c r="H8" s="12" t="s">
        <v>12</v>
      </c>
      <c r="I8" s="7" t="s">
        <v>24</v>
      </c>
      <c r="J8" s="7" t="s">
        <v>26</v>
      </c>
      <c r="K8" s="7" t="s">
        <v>27</v>
      </c>
      <c r="L8" s="17" t="s">
        <v>28</v>
      </c>
      <c r="O8" s="12" t="s">
        <v>15</v>
      </c>
      <c r="P8" s="7">
        <v>0.76521399999999995</v>
      </c>
    </row>
    <row r="9" spans="2:16" x14ac:dyDescent="0.3">
      <c r="C9" s="6" t="s">
        <v>18</v>
      </c>
      <c r="D9" s="6">
        <v>24834</v>
      </c>
      <c r="E9" s="21" t="s">
        <v>21</v>
      </c>
      <c r="F9" s="6" t="s">
        <v>23</v>
      </c>
      <c r="G9" s="6" t="s">
        <v>13</v>
      </c>
      <c r="H9" s="12" t="s">
        <v>15</v>
      </c>
      <c r="I9" s="7" t="s">
        <v>29</v>
      </c>
      <c r="J9" s="7" t="s">
        <v>30</v>
      </c>
      <c r="K9" s="7" t="s">
        <v>31</v>
      </c>
      <c r="L9" s="17" t="s">
        <v>32</v>
      </c>
      <c r="O9" s="13" t="s">
        <v>16</v>
      </c>
      <c r="P9" s="9">
        <v>0.76932900000000004</v>
      </c>
    </row>
    <row r="10" spans="2:16" x14ac:dyDescent="0.3">
      <c r="C10" s="6" t="s">
        <v>18</v>
      </c>
      <c r="D10" s="6">
        <v>24834</v>
      </c>
      <c r="E10" s="6" t="s">
        <v>22</v>
      </c>
      <c r="F10" s="6" t="s">
        <v>23</v>
      </c>
      <c r="G10" s="6" t="s">
        <v>13</v>
      </c>
      <c r="H10" s="20" t="s">
        <v>16</v>
      </c>
      <c r="I10" s="7" t="s">
        <v>33</v>
      </c>
      <c r="J10" s="7" t="s">
        <v>34</v>
      </c>
      <c r="K10" s="7" t="s">
        <v>35</v>
      </c>
      <c r="L10" s="19" t="s">
        <v>36</v>
      </c>
      <c r="O10" s="12" t="s">
        <v>17</v>
      </c>
      <c r="P10" s="7">
        <v>0.65935299999999997</v>
      </c>
    </row>
    <row r="11" spans="2:16" x14ac:dyDescent="0.3">
      <c r="C11" s="10" t="s">
        <v>18</v>
      </c>
      <c r="D11" s="10">
        <v>24834</v>
      </c>
      <c r="E11" s="10" t="s">
        <v>19</v>
      </c>
      <c r="F11" s="10" t="s">
        <v>23</v>
      </c>
      <c r="G11" s="10" t="s">
        <v>13</v>
      </c>
      <c r="H11" s="14" t="s">
        <v>17</v>
      </c>
      <c r="I11" s="11" t="s">
        <v>37</v>
      </c>
      <c r="J11" s="11" t="s">
        <v>38</v>
      </c>
      <c r="K11" s="11" t="s">
        <v>39</v>
      </c>
      <c r="L11" s="18" t="s">
        <v>40</v>
      </c>
    </row>
    <row r="12" spans="2:16" x14ac:dyDescent="0.3">
      <c r="C12" s="1"/>
      <c r="D12" s="1"/>
      <c r="E12" s="1"/>
      <c r="F12" s="1"/>
      <c r="G12" s="1"/>
      <c r="H12" s="1"/>
    </row>
    <row r="13" spans="2:16" x14ac:dyDescent="0.3">
      <c r="C13" s="1"/>
      <c r="D13" s="1"/>
      <c r="E13" s="1"/>
      <c r="F13" s="1"/>
      <c r="G13" s="1"/>
      <c r="H13" s="1"/>
    </row>
    <row r="14" spans="2:16" x14ac:dyDescent="0.3">
      <c r="F14" s="3"/>
      <c r="G14" t="s">
        <v>8</v>
      </c>
    </row>
    <row r="15" spans="2:16" x14ac:dyDescent="0.3">
      <c r="F15" s="4"/>
      <c r="G15" t="s">
        <v>7</v>
      </c>
    </row>
    <row r="16" spans="2:16" x14ac:dyDescent="0.3">
      <c r="F16" s="5"/>
      <c r="G16" t="s">
        <v>14</v>
      </c>
    </row>
    <row r="18" spans="2:16" ht="17.399999999999999" x14ac:dyDescent="0.3">
      <c r="F18" s="8" t="s">
        <v>68</v>
      </c>
    </row>
    <row r="19" spans="2:16" x14ac:dyDescent="0.3">
      <c r="C19" s="2" t="s">
        <v>1</v>
      </c>
      <c r="D19" s="2" t="s">
        <v>2</v>
      </c>
      <c r="E19" s="2" t="s">
        <v>10</v>
      </c>
      <c r="F19" s="2" t="s">
        <v>9</v>
      </c>
      <c r="G19" s="2" t="s">
        <v>11</v>
      </c>
      <c r="H19" s="2" t="s">
        <v>3</v>
      </c>
      <c r="I19" s="2" t="s">
        <v>4</v>
      </c>
      <c r="J19" s="2" t="s">
        <v>25</v>
      </c>
      <c r="K19" s="2" t="s">
        <v>5</v>
      </c>
      <c r="L19" s="2" t="s">
        <v>6</v>
      </c>
      <c r="O19" s="2" t="s">
        <v>3</v>
      </c>
      <c r="P19" s="2" t="s">
        <v>6</v>
      </c>
    </row>
    <row r="20" spans="2:16" x14ac:dyDescent="0.3">
      <c r="C20" s="6" t="s">
        <v>18</v>
      </c>
      <c r="D20" s="6">
        <v>24834</v>
      </c>
      <c r="E20" s="6" t="s">
        <v>20</v>
      </c>
      <c r="F20" s="6" t="s">
        <v>42</v>
      </c>
      <c r="G20" s="6" t="s">
        <v>13</v>
      </c>
      <c r="H20" s="6" t="s">
        <v>12</v>
      </c>
      <c r="I20" s="7" t="s">
        <v>43</v>
      </c>
      <c r="J20" s="7" t="s">
        <v>44</v>
      </c>
      <c r="K20" s="7" t="s">
        <v>45</v>
      </c>
      <c r="L20" s="9" t="s">
        <v>46</v>
      </c>
      <c r="O20" s="6" t="s">
        <v>12</v>
      </c>
      <c r="P20" s="9">
        <v>0.54157900000000003</v>
      </c>
    </row>
    <row r="21" spans="2:16" x14ac:dyDescent="0.3">
      <c r="C21" s="6" t="s">
        <v>18</v>
      </c>
      <c r="D21" s="6">
        <v>24834</v>
      </c>
      <c r="E21" s="21" t="s">
        <v>21</v>
      </c>
      <c r="F21" s="6" t="s">
        <v>42</v>
      </c>
      <c r="G21" s="6" t="s">
        <v>13</v>
      </c>
      <c r="H21" s="6" t="s">
        <v>15</v>
      </c>
      <c r="I21" s="7" t="s">
        <v>50</v>
      </c>
      <c r="J21" s="7" t="s">
        <v>49</v>
      </c>
      <c r="K21" s="7" t="s">
        <v>48</v>
      </c>
      <c r="L21" s="9" t="s">
        <v>47</v>
      </c>
      <c r="O21" s="6" t="s">
        <v>15</v>
      </c>
      <c r="P21" s="9">
        <v>0.551566</v>
      </c>
    </row>
    <row r="22" spans="2:16" x14ac:dyDescent="0.3">
      <c r="C22" s="6" t="s">
        <v>18</v>
      </c>
      <c r="D22" s="6">
        <v>24834</v>
      </c>
      <c r="E22" s="6" t="s">
        <v>22</v>
      </c>
      <c r="F22" s="6" t="s">
        <v>42</v>
      </c>
      <c r="G22" s="6" t="s">
        <v>13</v>
      </c>
      <c r="H22" s="6" t="s">
        <v>16</v>
      </c>
      <c r="I22" s="7" t="s">
        <v>54</v>
      </c>
      <c r="J22" s="7" t="s">
        <v>53</v>
      </c>
      <c r="K22" s="7" t="s">
        <v>52</v>
      </c>
      <c r="L22" s="9" t="s">
        <v>51</v>
      </c>
      <c r="O22" s="6" t="s">
        <v>16</v>
      </c>
      <c r="P22" s="9">
        <v>0.53841099999999997</v>
      </c>
    </row>
    <row r="23" spans="2:16" x14ac:dyDescent="0.3">
      <c r="B23" s="1"/>
      <c r="C23" s="10" t="s">
        <v>18</v>
      </c>
      <c r="D23" s="10">
        <v>24834</v>
      </c>
      <c r="E23" s="10" t="s">
        <v>19</v>
      </c>
      <c r="F23" s="10" t="s">
        <v>42</v>
      </c>
      <c r="G23" s="10" t="s">
        <v>13</v>
      </c>
      <c r="H23" s="22" t="s">
        <v>17</v>
      </c>
      <c r="I23" s="11" t="s">
        <v>58</v>
      </c>
      <c r="J23" s="11" t="s">
        <v>57</v>
      </c>
      <c r="K23" s="11" t="s">
        <v>56</v>
      </c>
      <c r="L23" s="23" t="s">
        <v>55</v>
      </c>
      <c r="O23" s="21" t="s">
        <v>17</v>
      </c>
      <c r="P23" s="19">
        <v>0.556477</v>
      </c>
    </row>
    <row r="24" spans="2:16" x14ac:dyDescent="0.3">
      <c r="B24" s="1"/>
    </row>
    <row r="25" spans="2:16" ht="17.399999999999999" x14ac:dyDescent="0.3">
      <c r="F25" s="8" t="s">
        <v>59</v>
      </c>
    </row>
    <row r="26" spans="2:16" x14ac:dyDescent="0.3">
      <c r="C26" s="2" t="s">
        <v>1</v>
      </c>
      <c r="D26" s="2" t="s">
        <v>2</v>
      </c>
      <c r="E26" s="2" t="s">
        <v>10</v>
      </c>
      <c r="F26" s="2" t="s">
        <v>9</v>
      </c>
      <c r="G26" s="2" t="s">
        <v>11</v>
      </c>
      <c r="H26" s="2" t="s">
        <v>3</v>
      </c>
      <c r="I26" s="2" t="s">
        <v>4</v>
      </c>
      <c r="J26" s="2" t="s">
        <v>25</v>
      </c>
      <c r="K26" s="2" t="s">
        <v>5</v>
      </c>
      <c r="L26" s="2" t="s">
        <v>6</v>
      </c>
      <c r="O26" s="16" t="s">
        <v>3</v>
      </c>
      <c r="P26" s="15" t="s">
        <v>6</v>
      </c>
    </row>
    <row r="27" spans="2:16" x14ac:dyDescent="0.3">
      <c r="C27" s="6" t="s">
        <v>18</v>
      </c>
      <c r="D27" s="6">
        <v>24834</v>
      </c>
      <c r="E27" s="6" t="s">
        <v>20</v>
      </c>
      <c r="F27" s="6" t="s">
        <v>60</v>
      </c>
      <c r="G27" s="6" t="s">
        <v>13</v>
      </c>
      <c r="H27" s="21" t="s">
        <v>12</v>
      </c>
      <c r="I27" s="7" t="s">
        <v>24</v>
      </c>
      <c r="J27" s="7" t="s">
        <v>26</v>
      </c>
      <c r="K27" s="7" t="s">
        <v>27</v>
      </c>
      <c r="L27" s="19" t="s">
        <v>61</v>
      </c>
      <c r="O27" s="21" t="s">
        <v>12</v>
      </c>
      <c r="P27" s="19">
        <v>0.63349</v>
      </c>
    </row>
    <row r="28" spans="2:16" x14ac:dyDescent="0.3">
      <c r="C28" s="6" t="s">
        <v>18</v>
      </c>
      <c r="D28" s="6">
        <v>24834</v>
      </c>
      <c r="E28" s="21" t="s">
        <v>21</v>
      </c>
      <c r="F28" s="6" t="s">
        <v>60</v>
      </c>
      <c r="G28" s="6" t="s">
        <v>13</v>
      </c>
      <c r="H28" s="6" t="s">
        <v>15</v>
      </c>
      <c r="I28" s="7" t="s">
        <v>65</v>
      </c>
      <c r="J28" s="7" t="s">
        <v>64</v>
      </c>
      <c r="K28" s="7" t="s">
        <v>63</v>
      </c>
      <c r="L28" s="9" t="s">
        <v>62</v>
      </c>
      <c r="O28" s="6" t="s">
        <v>15</v>
      </c>
      <c r="P28" s="9">
        <v>0.62603500000000001</v>
      </c>
    </row>
    <row r="29" spans="2:16" x14ac:dyDescent="0.3">
      <c r="C29" s="6" t="s">
        <v>18</v>
      </c>
      <c r="D29" s="6">
        <v>24834</v>
      </c>
      <c r="E29" s="6" t="s">
        <v>22</v>
      </c>
      <c r="F29" s="6" t="s">
        <v>60</v>
      </c>
      <c r="G29" s="6" t="s">
        <v>13</v>
      </c>
      <c r="H29" s="6" t="s">
        <v>16</v>
      </c>
      <c r="I29" s="7" t="s">
        <v>70</v>
      </c>
      <c r="J29" s="7" t="s">
        <v>69</v>
      </c>
      <c r="K29" s="7" t="s">
        <v>67</v>
      </c>
      <c r="L29" s="9" t="s">
        <v>66</v>
      </c>
      <c r="O29" s="6" t="s">
        <v>16</v>
      </c>
      <c r="P29" s="9">
        <v>0.63236800000000004</v>
      </c>
    </row>
    <row r="30" spans="2:16" x14ac:dyDescent="0.3">
      <c r="C30" s="10" t="s">
        <v>18</v>
      </c>
      <c r="D30" s="10">
        <v>24834</v>
      </c>
      <c r="E30" s="10" t="s">
        <v>19</v>
      </c>
      <c r="F30" s="6" t="s">
        <v>60</v>
      </c>
      <c r="G30" s="10" t="s">
        <v>13</v>
      </c>
      <c r="H30" s="10" t="s">
        <v>17</v>
      </c>
      <c r="I30" s="11" t="s">
        <v>74</v>
      </c>
      <c r="J30" s="11" t="s">
        <v>73</v>
      </c>
      <c r="K30" s="11" t="s">
        <v>72</v>
      </c>
      <c r="L30" s="23" t="s">
        <v>71</v>
      </c>
      <c r="O30" s="6" t="s">
        <v>17</v>
      </c>
      <c r="P30" s="19">
        <v>0.62912900000000005</v>
      </c>
    </row>
    <row r="34" spans="3:16" ht="17.399999999999999" x14ac:dyDescent="0.3">
      <c r="F34" s="8" t="s">
        <v>75</v>
      </c>
    </row>
    <row r="35" spans="3:16" x14ac:dyDescent="0.3">
      <c r="C35" s="2" t="s">
        <v>1</v>
      </c>
      <c r="D35" s="2" t="s">
        <v>2</v>
      </c>
      <c r="E35" s="2" t="s">
        <v>10</v>
      </c>
      <c r="F35" s="2" t="s">
        <v>9</v>
      </c>
      <c r="G35" s="2" t="s">
        <v>11</v>
      </c>
      <c r="H35" s="2" t="s">
        <v>3</v>
      </c>
      <c r="I35" s="2" t="s">
        <v>4</v>
      </c>
      <c r="J35" s="2" t="s">
        <v>25</v>
      </c>
      <c r="K35" s="2" t="s">
        <v>5</v>
      </c>
      <c r="L35" s="2" t="s">
        <v>6</v>
      </c>
      <c r="O35" s="2" t="s">
        <v>3</v>
      </c>
      <c r="P35" s="15" t="s">
        <v>6</v>
      </c>
    </row>
    <row r="36" spans="3:16" x14ac:dyDescent="0.3">
      <c r="C36" s="6" t="s">
        <v>18</v>
      </c>
      <c r="D36" s="6">
        <v>24834</v>
      </c>
      <c r="E36" s="6" t="s">
        <v>20</v>
      </c>
      <c r="F36" s="6" t="s">
        <v>76</v>
      </c>
      <c r="G36" s="6" t="s">
        <v>13</v>
      </c>
      <c r="H36" s="6" t="s">
        <v>12</v>
      </c>
      <c r="I36" s="7" t="s">
        <v>80</v>
      </c>
      <c r="J36" s="7" t="s">
        <v>79</v>
      </c>
      <c r="K36" s="7" t="s">
        <v>78</v>
      </c>
      <c r="L36" s="9" t="s">
        <v>77</v>
      </c>
      <c r="O36" s="6" t="s">
        <v>12</v>
      </c>
      <c r="P36" s="9">
        <v>0.56148600000000004</v>
      </c>
    </row>
    <row r="37" spans="3:16" x14ac:dyDescent="0.3">
      <c r="C37" s="6" t="s">
        <v>18</v>
      </c>
      <c r="D37" s="6">
        <v>24834</v>
      </c>
      <c r="E37" s="21" t="s">
        <v>21</v>
      </c>
      <c r="F37" s="6" t="s">
        <v>76</v>
      </c>
      <c r="G37" s="6" t="s">
        <v>13</v>
      </c>
      <c r="H37" s="6" t="s">
        <v>15</v>
      </c>
      <c r="I37" s="7" t="s">
        <v>84</v>
      </c>
      <c r="J37" s="7" t="s">
        <v>83</v>
      </c>
      <c r="K37" s="7" t="s">
        <v>82</v>
      </c>
      <c r="L37" s="9" t="s">
        <v>81</v>
      </c>
      <c r="O37" s="6" t="s">
        <v>15</v>
      </c>
      <c r="P37" s="9">
        <v>0.55178300000000002</v>
      </c>
    </row>
    <row r="38" spans="3:16" x14ac:dyDescent="0.3">
      <c r="C38" s="6" t="s">
        <v>18</v>
      </c>
      <c r="D38" s="6">
        <v>24834</v>
      </c>
      <c r="E38" s="6" t="s">
        <v>22</v>
      </c>
      <c r="F38" s="6" t="s">
        <v>76</v>
      </c>
      <c r="G38" s="6" t="s">
        <v>13</v>
      </c>
      <c r="H38" s="21" t="s">
        <v>16</v>
      </c>
      <c r="I38" s="7" t="s">
        <v>88</v>
      </c>
      <c r="J38" s="7" t="s">
        <v>87</v>
      </c>
      <c r="K38" s="7" t="s">
        <v>86</v>
      </c>
      <c r="L38" s="19" t="s">
        <v>85</v>
      </c>
      <c r="O38" s="21" t="s">
        <v>16</v>
      </c>
      <c r="P38" s="19">
        <v>0.61195500000000003</v>
      </c>
    </row>
    <row r="39" spans="3:16" x14ac:dyDescent="0.3">
      <c r="C39" s="10" t="s">
        <v>18</v>
      </c>
      <c r="D39" s="10">
        <v>24834</v>
      </c>
      <c r="E39" s="10" t="s">
        <v>19</v>
      </c>
      <c r="F39" s="6" t="s">
        <v>76</v>
      </c>
      <c r="G39" s="10" t="s">
        <v>13</v>
      </c>
      <c r="H39" s="10" t="s">
        <v>17</v>
      </c>
      <c r="I39" s="11" t="s">
        <v>92</v>
      </c>
      <c r="J39" s="11" t="s">
        <v>91</v>
      </c>
      <c r="K39" s="11" t="s">
        <v>90</v>
      </c>
      <c r="L39" s="24" t="s">
        <v>89</v>
      </c>
      <c r="O39" s="10" t="s">
        <v>17</v>
      </c>
      <c r="P39" s="9">
        <v>0.553288</v>
      </c>
    </row>
    <row r="44" spans="3:16" ht="17.399999999999999" x14ac:dyDescent="0.3">
      <c r="F44" s="8" t="s">
        <v>93</v>
      </c>
    </row>
    <row r="45" spans="3:16" x14ac:dyDescent="0.3">
      <c r="C45" s="2" t="s">
        <v>1</v>
      </c>
      <c r="D45" s="2" t="s">
        <v>2</v>
      </c>
      <c r="E45" s="2" t="s">
        <v>10</v>
      </c>
      <c r="F45" s="2" t="s">
        <v>9</v>
      </c>
      <c r="G45" s="2" t="s">
        <v>11</v>
      </c>
      <c r="H45" s="2" t="s">
        <v>3</v>
      </c>
      <c r="I45" s="2" t="s">
        <v>4</v>
      </c>
      <c r="J45" s="2" t="s">
        <v>25</v>
      </c>
      <c r="K45" s="2" t="s">
        <v>5</v>
      </c>
      <c r="L45" s="2" t="s">
        <v>6</v>
      </c>
      <c r="O45" s="16" t="s">
        <v>3</v>
      </c>
      <c r="P45" s="15" t="s">
        <v>6</v>
      </c>
    </row>
    <row r="46" spans="3:16" x14ac:dyDescent="0.3">
      <c r="C46" s="6" t="s">
        <v>18</v>
      </c>
      <c r="D46" s="6">
        <v>24834</v>
      </c>
      <c r="E46" s="6" t="s">
        <v>20</v>
      </c>
      <c r="F46" s="6" t="s">
        <v>76</v>
      </c>
      <c r="G46" s="6" t="s">
        <v>94</v>
      </c>
      <c r="H46" s="6" t="s">
        <v>12</v>
      </c>
      <c r="I46" s="7" t="s">
        <v>98</v>
      </c>
      <c r="J46" s="7" t="s">
        <v>97</v>
      </c>
      <c r="K46" s="7" t="s">
        <v>96</v>
      </c>
      <c r="L46" s="9" t="s">
        <v>95</v>
      </c>
      <c r="O46" s="6" t="s">
        <v>12</v>
      </c>
      <c r="P46" s="9">
        <v>0.58168500000000001</v>
      </c>
    </row>
    <row r="47" spans="3:16" x14ac:dyDescent="0.3">
      <c r="C47" s="6" t="s">
        <v>18</v>
      </c>
      <c r="D47" s="6">
        <v>24834</v>
      </c>
      <c r="E47" s="21" t="s">
        <v>21</v>
      </c>
      <c r="F47" s="6" t="s">
        <v>76</v>
      </c>
      <c r="G47" s="6" t="s">
        <v>94</v>
      </c>
      <c r="H47" s="6" t="s">
        <v>15</v>
      </c>
      <c r="I47" s="7" t="s">
        <v>102</v>
      </c>
      <c r="J47" s="7" t="s">
        <v>101</v>
      </c>
      <c r="K47" s="7" t="s">
        <v>100</v>
      </c>
      <c r="L47" s="9" t="s">
        <v>99</v>
      </c>
      <c r="O47" s="6" t="s">
        <v>15</v>
      </c>
      <c r="P47" s="9">
        <v>0.589943</v>
      </c>
    </row>
    <row r="48" spans="3:16" x14ac:dyDescent="0.3">
      <c r="C48" s="6" t="s">
        <v>18</v>
      </c>
      <c r="D48" s="6">
        <v>24834</v>
      </c>
      <c r="E48" s="6" t="s">
        <v>22</v>
      </c>
      <c r="F48" s="6" t="s">
        <v>76</v>
      </c>
      <c r="G48" s="6" t="s">
        <v>94</v>
      </c>
      <c r="H48" s="6" t="s">
        <v>16</v>
      </c>
      <c r="I48" s="7" t="s">
        <v>106</v>
      </c>
      <c r="J48" s="7" t="s">
        <v>105</v>
      </c>
      <c r="K48" s="7" t="s">
        <v>104</v>
      </c>
      <c r="L48" s="9" t="s">
        <v>103</v>
      </c>
      <c r="O48" s="6" t="s">
        <v>16</v>
      </c>
      <c r="P48" s="9">
        <v>0.56108000000000002</v>
      </c>
    </row>
    <row r="49" spans="2:16" x14ac:dyDescent="0.3">
      <c r="C49" s="10" t="s">
        <v>18</v>
      </c>
      <c r="D49" s="10">
        <v>24834</v>
      </c>
      <c r="E49" s="10" t="s">
        <v>19</v>
      </c>
      <c r="F49" s="6" t="s">
        <v>76</v>
      </c>
      <c r="G49" s="6" t="s">
        <v>94</v>
      </c>
      <c r="H49" s="22" t="s">
        <v>17</v>
      </c>
      <c r="I49" s="11" t="s">
        <v>109</v>
      </c>
      <c r="J49" s="11" t="s">
        <v>91</v>
      </c>
      <c r="K49" s="11" t="s">
        <v>108</v>
      </c>
      <c r="L49" s="23" t="s">
        <v>107</v>
      </c>
      <c r="O49" s="21" t="s">
        <v>17</v>
      </c>
      <c r="P49" s="19">
        <v>0.61046199999999995</v>
      </c>
    </row>
    <row r="56" spans="2:16" x14ac:dyDescent="0.3">
      <c r="E56" s="25" t="s">
        <v>110</v>
      </c>
    </row>
    <row r="57" spans="2:16" x14ac:dyDescent="0.3">
      <c r="E57" t="s">
        <v>111</v>
      </c>
    </row>
    <row r="58" spans="2:16" x14ac:dyDescent="0.3">
      <c r="E58" t="s">
        <v>112</v>
      </c>
    </row>
    <row r="59" spans="2:16" x14ac:dyDescent="0.3">
      <c r="E59" t="s">
        <v>113</v>
      </c>
    </row>
    <row r="60" spans="2:16" x14ac:dyDescent="0.3">
      <c r="E60" s="25" t="s">
        <v>114</v>
      </c>
    </row>
    <row r="63" spans="2:16" x14ac:dyDescent="0.3">
      <c r="B63" s="26" t="s">
        <v>115</v>
      </c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</row>
    <row r="64" spans="2:16" x14ac:dyDescent="0.3">
      <c r="B64" s="26"/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</row>
    <row r="65" spans="2:15" x14ac:dyDescent="0.3">
      <c r="B65" s="26"/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</row>
    <row r="67" spans="2:15" ht="17.399999999999999" x14ac:dyDescent="0.3">
      <c r="F67" s="8" t="s">
        <v>41</v>
      </c>
    </row>
    <row r="68" spans="2:15" x14ac:dyDescent="0.3">
      <c r="C68" s="2" t="s">
        <v>1</v>
      </c>
      <c r="D68" s="2" t="s">
        <v>2</v>
      </c>
      <c r="E68" s="2" t="s">
        <v>10</v>
      </c>
      <c r="F68" s="2" t="s">
        <v>9</v>
      </c>
      <c r="G68" s="2" t="s">
        <v>11</v>
      </c>
      <c r="H68" s="2" t="s">
        <v>3</v>
      </c>
      <c r="I68" s="2" t="s">
        <v>4</v>
      </c>
      <c r="J68" s="2" t="s">
        <v>25</v>
      </c>
      <c r="K68" s="2" t="s">
        <v>121</v>
      </c>
      <c r="M68" s="16" t="s">
        <v>3</v>
      </c>
      <c r="N68" s="15" t="s">
        <v>4</v>
      </c>
    </row>
    <row r="69" spans="2:15" x14ac:dyDescent="0.3">
      <c r="C69" s="6" t="s">
        <v>18</v>
      </c>
      <c r="D69" s="6">
        <v>24834</v>
      </c>
      <c r="E69" s="21" t="s">
        <v>120</v>
      </c>
      <c r="F69" s="6" t="s">
        <v>23</v>
      </c>
      <c r="G69" s="6" t="s">
        <v>13</v>
      </c>
      <c r="H69" s="12" t="s">
        <v>12</v>
      </c>
      <c r="I69" s="7" t="s">
        <v>122</v>
      </c>
      <c r="J69" s="7" t="s">
        <v>123</v>
      </c>
      <c r="K69" s="7" t="s">
        <v>124</v>
      </c>
      <c r="M69" s="12" t="s">
        <v>12</v>
      </c>
      <c r="N69" s="7">
        <v>0.47859099999999999</v>
      </c>
    </row>
    <row r="70" spans="2:15" x14ac:dyDescent="0.3">
      <c r="C70" s="6" t="s">
        <v>18</v>
      </c>
      <c r="D70" s="6">
        <v>24834</v>
      </c>
      <c r="E70" s="6" t="s">
        <v>119</v>
      </c>
      <c r="F70" s="6" t="s">
        <v>23</v>
      </c>
      <c r="G70" s="6" t="s">
        <v>13</v>
      </c>
      <c r="H70" s="12" t="s">
        <v>116</v>
      </c>
      <c r="I70" s="7" t="s">
        <v>125</v>
      </c>
      <c r="J70" s="7" t="s">
        <v>126</v>
      </c>
      <c r="K70" s="7" t="s">
        <v>127</v>
      </c>
      <c r="M70" s="12" t="s">
        <v>116</v>
      </c>
      <c r="N70" s="7">
        <v>0.78826099999999999</v>
      </c>
    </row>
    <row r="71" spans="2:15" x14ac:dyDescent="0.3">
      <c r="C71" s="6" t="s">
        <v>18</v>
      </c>
      <c r="D71" s="6">
        <v>24834</v>
      </c>
      <c r="E71" s="6" t="s">
        <v>117</v>
      </c>
      <c r="F71" s="6" t="s">
        <v>23</v>
      </c>
      <c r="G71" s="6" t="s">
        <v>13</v>
      </c>
      <c r="H71" s="20" t="s">
        <v>16</v>
      </c>
      <c r="I71" s="19" t="s">
        <v>131</v>
      </c>
      <c r="J71" s="7" t="s">
        <v>132</v>
      </c>
      <c r="K71" s="7" t="s">
        <v>133</v>
      </c>
      <c r="M71" s="20" t="s">
        <v>16</v>
      </c>
      <c r="N71" s="19">
        <v>0.45924300000000001</v>
      </c>
    </row>
    <row r="72" spans="2:15" x14ac:dyDescent="0.3">
      <c r="C72" s="10" t="s">
        <v>18</v>
      </c>
      <c r="D72" s="10">
        <v>24834</v>
      </c>
      <c r="E72" s="10" t="s">
        <v>118</v>
      </c>
      <c r="F72" s="10" t="s">
        <v>23</v>
      </c>
      <c r="G72" s="10" t="s">
        <v>13</v>
      </c>
      <c r="H72" s="14" t="s">
        <v>17</v>
      </c>
      <c r="I72" s="11" t="s">
        <v>128</v>
      </c>
      <c r="J72" s="11" t="s">
        <v>129</v>
      </c>
      <c r="K72" s="11" t="s">
        <v>130</v>
      </c>
      <c r="M72" s="12" t="s">
        <v>17</v>
      </c>
      <c r="N72" s="7">
        <v>0.62327900000000003</v>
      </c>
    </row>
    <row r="73" spans="2:15" x14ac:dyDescent="0.3">
      <c r="C73" s="1"/>
      <c r="D73" s="1"/>
      <c r="E73" s="1"/>
      <c r="F73" s="1"/>
      <c r="G73" s="1"/>
      <c r="H73" s="1"/>
    </row>
    <row r="74" spans="2:15" x14ac:dyDescent="0.3">
      <c r="C74" s="1"/>
      <c r="D74" s="1"/>
      <c r="E74" s="1"/>
      <c r="F74" s="1"/>
      <c r="G74" s="1"/>
      <c r="H74" s="1"/>
    </row>
    <row r="75" spans="2:15" x14ac:dyDescent="0.3">
      <c r="F75" s="3"/>
      <c r="G75" t="s">
        <v>8</v>
      </c>
    </row>
    <row r="76" spans="2:15" x14ac:dyDescent="0.3">
      <c r="F76" s="4"/>
      <c r="G76" t="s">
        <v>7</v>
      </c>
    </row>
    <row r="77" spans="2:15" x14ac:dyDescent="0.3">
      <c r="F77" s="5"/>
      <c r="G77" t="s">
        <v>14</v>
      </c>
    </row>
    <row r="79" spans="2:15" ht="17.399999999999999" x14ac:dyDescent="0.3">
      <c r="F79" s="8" t="s">
        <v>68</v>
      </c>
    </row>
    <row r="80" spans="2:15" x14ac:dyDescent="0.3">
      <c r="C80" s="2" t="s">
        <v>1</v>
      </c>
      <c r="D80" s="2" t="s">
        <v>2</v>
      </c>
      <c r="E80" s="2" t="s">
        <v>10</v>
      </c>
      <c r="F80" s="2" t="s">
        <v>9</v>
      </c>
      <c r="G80" s="2" t="s">
        <v>11</v>
      </c>
      <c r="H80" s="2" t="s">
        <v>3</v>
      </c>
      <c r="I80" s="2" t="s">
        <v>4</v>
      </c>
      <c r="J80" s="2" t="s">
        <v>25</v>
      </c>
      <c r="K80" s="2" t="s">
        <v>121</v>
      </c>
      <c r="M80" s="16" t="s">
        <v>3</v>
      </c>
      <c r="N80" s="16" t="s">
        <v>4</v>
      </c>
    </row>
    <row r="81" spans="2:14" x14ac:dyDescent="0.3">
      <c r="C81" s="6" t="s">
        <v>18</v>
      </c>
      <c r="D81" s="6">
        <v>24834</v>
      </c>
      <c r="E81" s="21" t="s">
        <v>120</v>
      </c>
      <c r="F81" s="6" t="s">
        <v>42</v>
      </c>
      <c r="G81" s="6" t="s">
        <v>13</v>
      </c>
      <c r="H81" s="12" t="s">
        <v>12</v>
      </c>
      <c r="I81" s="7" t="s">
        <v>134</v>
      </c>
      <c r="J81" s="7" t="s">
        <v>135</v>
      </c>
      <c r="K81" s="7" t="s">
        <v>136</v>
      </c>
      <c r="M81" s="12" t="s">
        <v>12</v>
      </c>
      <c r="N81" s="7">
        <v>0.79234899999999997</v>
      </c>
    </row>
    <row r="82" spans="2:14" x14ac:dyDescent="0.3">
      <c r="C82" s="6" t="s">
        <v>18</v>
      </c>
      <c r="D82" s="6">
        <v>24834</v>
      </c>
      <c r="E82" s="6" t="s">
        <v>119</v>
      </c>
      <c r="F82" s="6" t="s">
        <v>42</v>
      </c>
      <c r="G82" s="6" t="s">
        <v>13</v>
      </c>
      <c r="H82" s="12" t="s">
        <v>116</v>
      </c>
      <c r="I82" s="7" t="s">
        <v>137</v>
      </c>
      <c r="J82" s="7" t="s">
        <v>138</v>
      </c>
      <c r="K82" s="7" t="s">
        <v>139</v>
      </c>
      <c r="M82" s="12" t="s">
        <v>116</v>
      </c>
      <c r="N82" s="7">
        <v>0.80422199999999999</v>
      </c>
    </row>
    <row r="83" spans="2:14" x14ac:dyDescent="0.3">
      <c r="C83" s="6" t="s">
        <v>18</v>
      </c>
      <c r="D83" s="6">
        <v>24834</v>
      </c>
      <c r="E83" s="6" t="s">
        <v>117</v>
      </c>
      <c r="F83" s="6" t="s">
        <v>42</v>
      </c>
      <c r="G83" s="6" t="s">
        <v>13</v>
      </c>
      <c r="H83" s="12" t="s">
        <v>16</v>
      </c>
      <c r="I83" s="7" t="s">
        <v>143</v>
      </c>
      <c r="J83" s="7" t="s">
        <v>144</v>
      </c>
      <c r="K83" s="7" t="s">
        <v>145</v>
      </c>
      <c r="M83" s="12" t="s">
        <v>16</v>
      </c>
      <c r="N83" s="7">
        <v>1.082622</v>
      </c>
    </row>
    <row r="84" spans="2:14" x14ac:dyDescent="0.3">
      <c r="B84" s="1"/>
      <c r="C84" s="10" t="s">
        <v>18</v>
      </c>
      <c r="D84" s="10">
        <v>24834</v>
      </c>
      <c r="E84" s="10" t="s">
        <v>118</v>
      </c>
      <c r="F84" s="10" t="s">
        <v>42</v>
      </c>
      <c r="G84" s="10" t="s">
        <v>13</v>
      </c>
      <c r="H84" s="27" t="s">
        <v>17</v>
      </c>
      <c r="I84" s="23" t="s">
        <v>140</v>
      </c>
      <c r="J84" s="11" t="s">
        <v>141</v>
      </c>
      <c r="K84" s="11" t="s">
        <v>142</v>
      </c>
      <c r="M84" s="20" t="s">
        <v>17</v>
      </c>
      <c r="N84" s="19">
        <v>0.79009499999999999</v>
      </c>
    </row>
    <row r="85" spans="2:14" x14ac:dyDescent="0.3">
      <c r="B85" s="1"/>
    </row>
    <row r="86" spans="2:14" ht="17.399999999999999" x14ac:dyDescent="0.3">
      <c r="F86" s="8" t="s">
        <v>59</v>
      </c>
    </row>
    <row r="87" spans="2:14" x14ac:dyDescent="0.3">
      <c r="C87" s="2" t="s">
        <v>1</v>
      </c>
      <c r="D87" s="2" t="s">
        <v>2</v>
      </c>
      <c r="E87" s="2" t="s">
        <v>10</v>
      </c>
      <c r="F87" s="2" t="s">
        <v>9</v>
      </c>
      <c r="G87" s="2" t="s">
        <v>11</v>
      </c>
      <c r="H87" s="2" t="s">
        <v>3</v>
      </c>
      <c r="I87" s="2" t="s">
        <v>4</v>
      </c>
      <c r="J87" s="2" t="s">
        <v>25</v>
      </c>
      <c r="K87" s="2" t="s">
        <v>121</v>
      </c>
      <c r="M87" s="16" t="s">
        <v>3</v>
      </c>
      <c r="N87" s="16" t="s">
        <v>4</v>
      </c>
    </row>
    <row r="88" spans="2:14" x14ac:dyDescent="0.3">
      <c r="C88" s="6" t="s">
        <v>18</v>
      </c>
      <c r="D88" s="6">
        <v>24834</v>
      </c>
      <c r="E88" s="6" t="s">
        <v>20</v>
      </c>
      <c r="F88" s="6" t="s">
        <v>60</v>
      </c>
      <c r="G88" s="6" t="s">
        <v>13</v>
      </c>
      <c r="H88" s="20" t="s">
        <v>12</v>
      </c>
      <c r="I88" s="19" t="s">
        <v>146</v>
      </c>
      <c r="J88" s="7" t="s">
        <v>147</v>
      </c>
      <c r="K88" s="7" t="s">
        <v>148</v>
      </c>
      <c r="M88" s="20" t="s">
        <v>12</v>
      </c>
      <c r="N88" s="19">
        <v>0.456959</v>
      </c>
    </row>
    <row r="89" spans="2:14" x14ac:dyDescent="0.3">
      <c r="C89" s="6" t="s">
        <v>18</v>
      </c>
      <c r="D89" s="6">
        <v>24834</v>
      </c>
      <c r="E89" s="21" t="s">
        <v>21</v>
      </c>
      <c r="F89" s="6" t="s">
        <v>60</v>
      </c>
      <c r="G89" s="6" t="s">
        <v>13</v>
      </c>
      <c r="H89" s="12" t="s">
        <v>116</v>
      </c>
      <c r="I89" s="7" t="s">
        <v>149</v>
      </c>
      <c r="J89" s="7" t="s">
        <v>150</v>
      </c>
      <c r="K89" s="7" t="s">
        <v>151</v>
      </c>
      <c r="M89" s="12" t="s">
        <v>116</v>
      </c>
      <c r="N89" s="7">
        <v>0.54992600000000003</v>
      </c>
    </row>
    <row r="90" spans="2:14" x14ac:dyDescent="0.3">
      <c r="C90" s="6" t="s">
        <v>18</v>
      </c>
      <c r="D90" s="6">
        <v>24834</v>
      </c>
      <c r="E90" s="6" t="s">
        <v>22</v>
      </c>
      <c r="F90" s="6" t="s">
        <v>60</v>
      </c>
      <c r="G90" s="6" t="s">
        <v>13</v>
      </c>
      <c r="H90" s="12" t="s">
        <v>16</v>
      </c>
      <c r="I90" s="7" t="s">
        <v>155</v>
      </c>
      <c r="J90" s="7" t="s">
        <v>156</v>
      </c>
      <c r="K90" s="7" t="s">
        <v>157</v>
      </c>
      <c r="M90" s="12" t="s">
        <v>16</v>
      </c>
      <c r="N90" s="7">
        <v>0.73137399999999997</v>
      </c>
    </row>
    <row r="91" spans="2:14" x14ac:dyDescent="0.3">
      <c r="C91" s="10" t="s">
        <v>18</v>
      </c>
      <c r="D91" s="10">
        <v>24834</v>
      </c>
      <c r="E91" s="10" t="s">
        <v>19</v>
      </c>
      <c r="F91" s="6" t="s">
        <v>60</v>
      </c>
      <c r="G91" s="10" t="s">
        <v>13</v>
      </c>
      <c r="H91" s="14" t="s">
        <v>17</v>
      </c>
      <c r="I91" s="11" t="s">
        <v>152</v>
      </c>
      <c r="J91" s="11" t="s">
        <v>153</v>
      </c>
      <c r="K91" s="11" t="s">
        <v>154</v>
      </c>
      <c r="M91" s="12" t="s">
        <v>17</v>
      </c>
      <c r="N91" s="7">
        <v>0.57833100000000004</v>
      </c>
    </row>
    <row r="95" spans="2:14" ht="17.399999999999999" x14ac:dyDescent="0.3">
      <c r="F95" s="8" t="s">
        <v>75</v>
      </c>
    </row>
    <row r="96" spans="2:14" x14ac:dyDescent="0.3">
      <c r="C96" s="2" t="s">
        <v>1</v>
      </c>
      <c r="D96" s="2" t="s">
        <v>2</v>
      </c>
      <c r="E96" s="2" t="s">
        <v>10</v>
      </c>
      <c r="F96" s="2" t="s">
        <v>9</v>
      </c>
      <c r="G96" s="2" t="s">
        <v>11</v>
      </c>
      <c r="H96" s="2" t="s">
        <v>3</v>
      </c>
      <c r="I96" s="2" t="s">
        <v>4</v>
      </c>
      <c r="J96" s="2" t="s">
        <v>25</v>
      </c>
      <c r="K96" s="2" t="s">
        <v>121</v>
      </c>
      <c r="M96" s="16" t="s">
        <v>3</v>
      </c>
      <c r="N96" s="16" t="s">
        <v>4</v>
      </c>
    </row>
    <row r="97" spans="3:14" x14ac:dyDescent="0.3">
      <c r="C97" s="6" t="s">
        <v>18</v>
      </c>
      <c r="D97" s="6">
        <v>24834</v>
      </c>
      <c r="E97" s="6" t="s">
        <v>20</v>
      </c>
      <c r="F97" s="6" t="s">
        <v>76</v>
      </c>
      <c r="G97" s="6" t="s">
        <v>13</v>
      </c>
      <c r="H97" s="20" t="s">
        <v>12</v>
      </c>
      <c r="I97" s="19" t="s">
        <v>158</v>
      </c>
      <c r="J97" s="7" t="s">
        <v>159</v>
      </c>
      <c r="K97" s="7" t="s">
        <v>160</v>
      </c>
      <c r="M97" s="20" t="s">
        <v>12</v>
      </c>
      <c r="N97" s="19">
        <v>0.60993900000000001</v>
      </c>
    </row>
    <row r="98" spans="3:14" x14ac:dyDescent="0.3">
      <c r="C98" s="6" t="s">
        <v>18</v>
      </c>
      <c r="D98" s="6">
        <v>24834</v>
      </c>
      <c r="E98" s="21" t="s">
        <v>21</v>
      </c>
      <c r="F98" s="6" t="s">
        <v>76</v>
      </c>
      <c r="G98" s="6" t="s">
        <v>13</v>
      </c>
      <c r="H98" s="12" t="s">
        <v>116</v>
      </c>
      <c r="I98" s="7" t="s">
        <v>161</v>
      </c>
      <c r="J98" s="7" t="s">
        <v>162</v>
      </c>
      <c r="K98" s="7" t="s">
        <v>163</v>
      </c>
      <c r="M98" s="12" t="s">
        <v>116</v>
      </c>
      <c r="N98" s="7">
        <v>0.65405100000000005</v>
      </c>
    </row>
    <row r="99" spans="3:14" x14ac:dyDescent="0.3">
      <c r="C99" s="6" t="s">
        <v>18</v>
      </c>
      <c r="D99" s="6">
        <v>24834</v>
      </c>
      <c r="E99" s="6" t="s">
        <v>22</v>
      </c>
      <c r="F99" s="6" t="s">
        <v>76</v>
      </c>
      <c r="G99" s="6" t="s">
        <v>13</v>
      </c>
      <c r="H99" s="12" t="s">
        <v>16</v>
      </c>
      <c r="I99" s="7" t="s">
        <v>167</v>
      </c>
      <c r="J99" s="7" t="s">
        <v>168</v>
      </c>
      <c r="K99" s="7" t="s">
        <v>169</v>
      </c>
      <c r="M99" s="12" t="s">
        <v>16</v>
      </c>
      <c r="N99" s="7">
        <v>0.89328799999999997</v>
      </c>
    </row>
    <row r="100" spans="3:14" x14ac:dyDescent="0.3">
      <c r="C100" s="10" t="s">
        <v>18</v>
      </c>
      <c r="D100" s="10">
        <v>24834</v>
      </c>
      <c r="E100" s="10" t="s">
        <v>19</v>
      </c>
      <c r="F100" s="6" t="s">
        <v>76</v>
      </c>
      <c r="G100" s="10" t="s">
        <v>13</v>
      </c>
      <c r="H100" s="14" t="s">
        <v>17</v>
      </c>
      <c r="I100" s="11" t="s">
        <v>164</v>
      </c>
      <c r="J100" s="11" t="s">
        <v>165</v>
      </c>
      <c r="K100" s="11" t="s">
        <v>166</v>
      </c>
      <c r="M100" s="12" t="s">
        <v>17</v>
      </c>
      <c r="N100" s="7">
        <v>0.71468100000000001</v>
      </c>
    </row>
    <row r="105" spans="3:14" ht="17.399999999999999" x14ac:dyDescent="0.3">
      <c r="F105" s="8" t="s">
        <v>93</v>
      </c>
    </row>
    <row r="106" spans="3:14" x14ac:dyDescent="0.3">
      <c r="C106" s="2" t="s">
        <v>1</v>
      </c>
      <c r="D106" s="2" t="s">
        <v>2</v>
      </c>
      <c r="E106" s="2" t="s">
        <v>10</v>
      </c>
      <c r="F106" s="2" t="s">
        <v>9</v>
      </c>
      <c r="G106" s="2" t="s">
        <v>11</v>
      </c>
      <c r="H106" s="2" t="s">
        <v>3</v>
      </c>
      <c r="I106" s="2" t="s">
        <v>4</v>
      </c>
      <c r="J106" s="2" t="s">
        <v>25</v>
      </c>
      <c r="K106" s="2" t="s">
        <v>121</v>
      </c>
      <c r="M106" s="16" t="s">
        <v>3</v>
      </c>
      <c r="N106" s="16" t="s">
        <v>4</v>
      </c>
    </row>
    <row r="107" spans="3:14" x14ac:dyDescent="0.3">
      <c r="C107" s="6" t="s">
        <v>18</v>
      </c>
      <c r="D107" s="6">
        <v>24834</v>
      </c>
      <c r="E107" s="6" t="s">
        <v>20</v>
      </c>
      <c r="F107" s="6" t="s">
        <v>76</v>
      </c>
      <c r="G107" s="6" t="s">
        <v>94</v>
      </c>
      <c r="H107" s="20" t="s">
        <v>12</v>
      </c>
      <c r="I107" s="19" t="s">
        <v>170</v>
      </c>
      <c r="J107" s="7" t="s">
        <v>171</v>
      </c>
      <c r="K107" s="7" t="s">
        <v>172</v>
      </c>
      <c r="M107" s="20" t="s">
        <v>12</v>
      </c>
      <c r="N107" s="19">
        <v>0.661165</v>
      </c>
    </row>
    <row r="108" spans="3:14" x14ac:dyDescent="0.3">
      <c r="C108" s="6" t="s">
        <v>18</v>
      </c>
      <c r="D108" s="6">
        <v>24834</v>
      </c>
      <c r="E108" s="21" t="s">
        <v>21</v>
      </c>
      <c r="F108" s="6" t="s">
        <v>76</v>
      </c>
      <c r="G108" s="6" t="s">
        <v>94</v>
      </c>
      <c r="H108" s="12" t="s">
        <v>116</v>
      </c>
      <c r="I108" s="7" t="s">
        <v>173</v>
      </c>
      <c r="J108" s="7" t="s">
        <v>174</v>
      </c>
      <c r="K108" s="7" t="s">
        <v>175</v>
      </c>
      <c r="M108" s="12" t="s">
        <v>116</v>
      </c>
      <c r="N108" s="7">
        <v>0.72877999999999998</v>
      </c>
    </row>
    <row r="109" spans="3:14" x14ac:dyDescent="0.3">
      <c r="C109" s="6" t="s">
        <v>18</v>
      </c>
      <c r="D109" s="6">
        <v>24834</v>
      </c>
      <c r="E109" s="6" t="s">
        <v>22</v>
      </c>
      <c r="F109" s="6" t="s">
        <v>76</v>
      </c>
      <c r="G109" s="6" t="s">
        <v>94</v>
      </c>
      <c r="H109" s="12" t="s">
        <v>16</v>
      </c>
      <c r="I109" s="7" t="s">
        <v>179</v>
      </c>
      <c r="J109" s="7" t="s">
        <v>180</v>
      </c>
      <c r="K109" s="7" t="s">
        <v>181</v>
      </c>
      <c r="M109" s="12" t="s">
        <v>16</v>
      </c>
      <c r="N109" s="7">
        <v>0.96026500000000004</v>
      </c>
    </row>
    <row r="110" spans="3:14" x14ac:dyDescent="0.3">
      <c r="C110" s="10" t="s">
        <v>18</v>
      </c>
      <c r="D110" s="10">
        <v>24834</v>
      </c>
      <c r="E110" s="10" t="s">
        <v>19</v>
      </c>
      <c r="F110" s="6" t="s">
        <v>76</v>
      </c>
      <c r="G110" s="6" t="s">
        <v>94</v>
      </c>
      <c r="H110" s="14" t="s">
        <v>17</v>
      </c>
      <c r="I110" s="11" t="s">
        <v>176</v>
      </c>
      <c r="J110" s="11" t="s">
        <v>177</v>
      </c>
      <c r="K110" s="11" t="s">
        <v>178</v>
      </c>
      <c r="M110" s="12" t="s">
        <v>17</v>
      </c>
      <c r="N110" s="7">
        <v>0.73541400000000001</v>
      </c>
    </row>
    <row r="117" spans="5:5" x14ac:dyDescent="0.3">
      <c r="E117" s="25" t="s">
        <v>110</v>
      </c>
    </row>
    <row r="118" spans="5:5" x14ac:dyDescent="0.3">
      <c r="E118" t="s">
        <v>111</v>
      </c>
    </row>
    <row r="119" spans="5:5" x14ac:dyDescent="0.3">
      <c r="E119" t="s">
        <v>112</v>
      </c>
    </row>
    <row r="120" spans="5:5" x14ac:dyDescent="0.3">
      <c r="E120" t="s">
        <v>113</v>
      </c>
    </row>
    <row r="121" spans="5:5" x14ac:dyDescent="0.3">
      <c r="E121" s="25" t="s">
        <v>182</v>
      </c>
    </row>
  </sheetData>
  <sortState xmlns:xlrd2="http://schemas.microsoft.com/office/spreadsheetml/2017/richdata2" ref="C8:G11">
    <sortCondition descending="1" ref="G8:G11"/>
  </sortState>
  <mergeCells count="2">
    <mergeCell ref="B2:O4"/>
    <mergeCell ref="B63:O65"/>
  </mergeCells>
  <conditionalFormatting sqref="L8:L9 L11 L20:L23 L23">
    <cfRule type="expression" dxfId="57" priority="88">
      <formula>L8=MAX($L8:$L12)</formula>
    </cfRule>
  </conditionalFormatting>
  <conditionalFormatting sqref="P7:P8 P10">
    <cfRule type="cellIs" dxfId="56" priority="64" operator="between">
      <formula>0.5</formula>
      <formula>0.59999</formula>
    </cfRule>
    <cfRule type="cellIs" dxfId="55" priority="65" operator="between">
      <formula>0.0001</formula>
      <formula>0.4999</formula>
    </cfRule>
    <cfRule type="cellIs" dxfId="54" priority="66" operator="greaterThanOrEqual">
      <formula>"0.6"</formula>
    </cfRule>
    <cfRule type="expression" dxfId="53" priority="67">
      <formula>P7=MAX($L7:$L11)</formula>
    </cfRule>
  </conditionalFormatting>
  <conditionalFormatting sqref="L20:L23">
    <cfRule type="cellIs" dxfId="52" priority="83" operator="between">
      <formula>0.5</formula>
      <formula>0.59999</formula>
    </cfRule>
    <cfRule type="cellIs" dxfId="51" priority="86" operator="between">
      <formula>0.0001</formula>
      <formula>0.4999</formula>
    </cfRule>
    <cfRule type="cellIs" dxfId="50" priority="87" operator="greaterThanOrEqual">
      <formula>"0.6"</formula>
    </cfRule>
  </conditionalFormatting>
  <conditionalFormatting sqref="P20:P23">
    <cfRule type="expression" dxfId="49" priority="63">
      <formula>P20=MAX($L20:$L24)</formula>
    </cfRule>
  </conditionalFormatting>
  <conditionalFormatting sqref="P20:P23">
    <cfRule type="cellIs" dxfId="48" priority="60" operator="between">
      <formula>0.5</formula>
      <formula>0.59999</formula>
    </cfRule>
    <cfRule type="cellIs" dxfId="47" priority="61" operator="between">
      <formula>0.0001</formula>
      <formula>0.4999</formula>
    </cfRule>
    <cfRule type="cellIs" dxfId="46" priority="62" operator="greaterThanOrEqual">
      <formula>"0.6"</formula>
    </cfRule>
  </conditionalFormatting>
  <conditionalFormatting sqref="L28:L30">
    <cfRule type="expression" dxfId="45" priority="59">
      <formula>L28=MAX($L28:$L32)</formula>
    </cfRule>
  </conditionalFormatting>
  <conditionalFormatting sqref="L28:L30">
    <cfRule type="cellIs" dxfId="44" priority="56" operator="between">
      <formula>0.5</formula>
      <formula>0.59999</formula>
    </cfRule>
    <cfRule type="cellIs" dxfId="43" priority="57" operator="between">
      <formula>0.0001</formula>
      <formula>0.4999</formula>
    </cfRule>
    <cfRule type="cellIs" dxfId="42" priority="58" operator="greaterThanOrEqual">
      <formula>"0.6"</formula>
    </cfRule>
  </conditionalFormatting>
  <conditionalFormatting sqref="P28:P30">
    <cfRule type="expression" dxfId="41" priority="55">
      <formula>P28=MAX($L28:$L32)</formula>
    </cfRule>
  </conditionalFormatting>
  <conditionalFormatting sqref="P28:P30">
    <cfRule type="cellIs" dxfId="40" priority="52" operator="between">
      <formula>0.5</formula>
      <formula>0.59999</formula>
    </cfRule>
    <cfRule type="cellIs" dxfId="39" priority="53" operator="between">
      <formula>0.0001</formula>
      <formula>0.4999</formula>
    </cfRule>
    <cfRule type="cellIs" dxfId="38" priority="54" operator="greaterThanOrEqual">
      <formula>"0.6"</formula>
    </cfRule>
  </conditionalFormatting>
  <conditionalFormatting sqref="L37 L39">
    <cfRule type="expression" dxfId="37" priority="51">
      <formula>L37=MAX($L37:$L41)</formula>
    </cfRule>
  </conditionalFormatting>
  <conditionalFormatting sqref="L37 L39">
    <cfRule type="cellIs" dxfId="36" priority="48" operator="between">
      <formula>0.5</formula>
      <formula>0.59999</formula>
    </cfRule>
    <cfRule type="cellIs" dxfId="35" priority="49" operator="between">
      <formula>0.0001</formula>
      <formula>0.4999</formula>
    </cfRule>
    <cfRule type="cellIs" dxfId="34" priority="50" operator="greaterThanOrEqual">
      <formula>"0.6"</formula>
    </cfRule>
  </conditionalFormatting>
  <conditionalFormatting sqref="P37 P39">
    <cfRule type="expression" dxfId="33" priority="47">
      <formula>P37=MAX($L37:$L41)</formula>
    </cfRule>
  </conditionalFormatting>
  <conditionalFormatting sqref="P37 P39">
    <cfRule type="cellIs" dxfId="32" priority="44" operator="between">
      <formula>0.5</formula>
      <formula>0.59999</formula>
    </cfRule>
    <cfRule type="cellIs" dxfId="31" priority="45" operator="between">
      <formula>0.0001</formula>
      <formula>0.4999</formula>
    </cfRule>
    <cfRule type="cellIs" dxfId="30" priority="46" operator="greaterThanOrEqual">
      <formula>"0.6"</formula>
    </cfRule>
  </conditionalFormatting>
  <conditionalFormatting sqref="L47">
    <cfRule type="expression" dxfId="29" priority="43">
      <formula>L47=MAX($L47:$L51)</formula>
    </cfRule>
  </conditionalFormatting>
  <conditionalFormatting sqref="L47">
    <cfRule type="cellIs" dxfId="28" priority="40" operator="between">
      <formula>0.5</formula>
      <formula>0.59999</formula>
    </cfRule>
    <cfRule type="cellIs" dxfId="27" priority="41" operator="between">
      <formula>0.0001</formula>
      <formula>0.4999</formula>
    </cfRule>
    <cfRule type="cellIs" dxfId="26" priority="42" operator="greaterThanOrEqual">
      <formula>"0.6"</formula>
    </cfRule>
  </conditionalFormatting>
  <conditionalFormatting sqref="P47">
    <cfRule type="expression" dxfId="25" priority="39">
      <formula>P47=MAX($L47:$L51)</formula>
    </cfRule>
  </conditionalFormatting>
  <conditionalFormatting sqref="P47">
    <cfRule type="cellIs" dxfId="24" priority="36" operator="between">
      <formula>0.5</formula>
      <formula>0.59999</formula>
    </cfRule>
    <cfRule type="cellIs" dxfId="23" priority="37" operator="between">
      <formula>0.0001</formula>
      <formula>0.4999</formula>
    </cfRule>
    <cfRule type="cellIs" dxfId="22" priority="38" operator="greaterThanOrEqual">
      <formula>"0.6"</formula>
    </cfRule>
  </conditionalFormatting>
  <conditionalFormatting sqref="K69:K72">
    <cfRule type="cellIs" dxfId="21" priority="18" operator="greaterThan">
      <formula>"0.6"</formula>
    </cfRule>
    <cfRule type="cellIs" dxfId="20" priority="19" operator="between">
      <formula>"0.4999"</formula>
      <formula>"0.5999"</formula>
    </cfRule>
  </conditionalFormatting>
  <conditionalFormatting sqref="K81:K84">
    <cfRule type="cellIs" dxfId="19" priority="13" operator="lessThan">
      <formula>"0.499"</formula>
    </cfRule>
    <cfRule type="cellIs" dxfId="18" priority="14" operator="greaterThan">
      <formula>"0.6"</formula>
    </cfRule>
    <cfRule type="cellIs" dxfId="17" priority="15" operator="between">
      <formula>"0.4999"</formula>
      <formula>"0.5999"</formula>
    </cfRule>
  </conditionalFormatting>
  <conditionalFormatting sqref="K88:K91">
    <cfRule type="cellIs" dxfId="16" priority="7" operator="lessThan">
      <formula>"0.499"</formula>
    </cfRule>
    <cfRule type="cellIs" dxfId="15" priority="8" operator="greaterThan">
      <formula>"0.6"</formula>
    </cfRule>
    <cfRule type="cellIs" dxfId="14" priority="9" operator="between">
      <formula>"0.4999"</formula>
      <formula>"0.5999"</formula>
    </cfRule>
  </conditionalFormatting>
  <conditionalFormatting sqref="K97:K100">
    <cfRule type="cellIs" dxfId="13" priority="4" operator="lessThan">
      <formula>"0.499"</formula>
    </cfRule>
    <cfRule type="cellIs" dxfId="12" priority="5" operator="greaterThan">
      <formula>"0.6"</formula>
    </cfRule>
    <cfRule type="cellIs" dxfId="11" priority="6" operator="between">
      <formula>"0.4999"</formula>
      <formula>"0.5999"</formula>
    </cfRule>
  </conditionalFormatting>
  <conditionalFormatting sqref="K107:K110">
    <cfRule type="cellIs" dxfId="6" priority="1" operator="lessThan">
      <formula>"0.499"</formula>
    </cfRule>
    <cfRule type="cellIs" dxfId="5" priority="2" operator="greaterThan">
      <formula>"0.6"</formula>
    </cfRule>
    <cfRule type="cellIs" dxfId="4" priority="3" operator="between">
      <formula>"0.4999"</formula>
      <formula>"0.5999"</formula>
    </cfRule>
  </conditionalFormatting>
  <pageMargins left="0.7" right="0.7" top="0.75" bottom="0.75" header="0.3" footer="0.3"/>
  <pageSetup paperSize="9" orientation="portrait" horizontalDpi="1200" verticalDpi="1200" r:id="rId1"/>
  <drawing r:id="rId2"/>
  <tableParts count="10"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 Pedro Porfírio</dc:creator>
  <cp:lastModifiedBy>Rui Pedro Porfírio</cp:lastModifiedBy>
  <dcterms:created xsi:type="dcterms:W3CDTF">2020-07-13T14:24:11Z</dcterms:created>
  <dcterms:modified xsi:type="dcterms:W3CDTF">2020-07-27T18:40:40Z</dcterms:modified>
</cp:coreProperties>
</file>