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5th Year College\TESE\Desenvolvimento\Code\Application\findLocationApp\findLocation\Server\Notebooks\PROXIMITY\"/>
    </mc:Choice>
  </mc:AlternateContent>
  <xr:revisionPtr revIDLastSave="0" documentId="13_ncr:1_{FD32F20D-845F-46EA-B221-FC43C0157CC9}" xr6:coauthVersionLast="45" xr6:coauthVersionMax="45" xr10:uidLastSave="{00000000-0000-0000-0000-000000000000}"/>
  <bookViews>
    <workbookView xWindow="-28920" yWindow="-120" windowWidth="29040" windowHeight="15840" xr2:uid="{22682DBA-70EE-47D9-880F-69553294C7AC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<sst xmlns="http://schemas.openxmlformats.org/spreadsheetml/2006/main" count="274" uniqueCount="115">
  <si>
    <t>PROXIMITY CLASSIFICATION RESULTS</t>
  </si>
  <si>
    <t>DATASET USED</t>
  </si>
  <si>
    <t>NUMBER OF SAMPLES</t>
  </si>
  <si>
    <t>ALGORITHM</t>
  </si>
  <si>
    <t>MAE</t>
  </si>
  <si>
    <t>ACCURACY</t>
  </si>
  <si>
    <t>F1-SCORE</t>
  </si>
  <si>
    <t>PERFORMANCE BAIXA</t>
  </si>
  <si>
    <t>PERFORMANCE ALTA/CANDIDATO</t>
  </si>
  <si>
    <t>TEST SET USED</t>
  </si>
  <si>
    <t>TRAINING SET PERFORMANCE</t>
  </si>
  <si>
    <t>DEVICE</t>
  </si>
  <si>
    <t>KNN</t>
  </si>
  <si>
    <t>SAMSUNG GALAXY A71 (ANDROID 10)</t>
  </si>
  <si>
    <t>PERFOMANCE BAXIA/MÉDIA</t>
  </si>
  <si>
    <t>RANDOM FOREST</t>
  </si>
  <si>
    <t>SVM</t>
  </si>
  <si>
    <t>MLP</t>
  </si>
  <si>
    <t>dataset_train_university.csv</t>
  </si>
  <si>
    <t>0.770727</t>
  </si>
  <si>
    <t xml:space="preserve">0.802092	</t>
  </si>
  <si>
    <t>0.894949</t>
  </si>
  <si>
    <t>0.653254</t>
  </si>
  <si>
    <t>University Training Dataset Score</t>
  </si>
  <si>
    <t>0.223863</t>
  </si>
  <si>
    <t>RMSE</t>
  </si>
  <si>
    <t>0.473141</t>
  </si>
  <si>
    <t>0.776137</t>
  </si>
  <si>
    <t>0.764626</t>
  </si>
  <si>
    <t xml:space="preserve">0.219247	</t>
  </si>
  <si>
    <t>0.468238</t>
  </si>
  <si>
    <t>0.780753</t>
  </si>
  <si>
    <t>0.765214</t>
  </si>
  <si>
    <t>0.213797</t>
  </si>
  <si>
    <t>0.462382</t>
  </si>
  <si>
    <t>0.786203</t>
  </si>
  <si>
    <t>0.769329</t>
  </si>
  <si>
    <t>0.298081</t>
  </si>
  <si>
    <t>0.545968</t>
  </si>
  <si>
    <t>0.701919</t>
  </si>
  <si>
    <t>0.659353</t>
  </si>
  <si>
    <t xml:space="preserve">UNIVERSITY TRAINING DATASET </t>
  </si>
  <si>
    <t>Different Beacon Score</t>
  </si>
  <si>
    <t>0.397879</t>
  </si>
  <si>
    <t>0.630776</t>
  </si>
  <si>
    <t>0.602121</t>
  </si>
  <si>
    <t>0.541579</t>
  </si>
  <si>
    <t>0.551566</t>
  </si>
  <si>
    <t>0.578461</t>
  </si>
  <si>
    <t>0.649261</t>
  </si>
  <si>
    <t>0.421539</t>
  </si>
  <si>
    <t>0.538411</t>
  </si>
  <si>
    <t>0.636116</t>
  </si>
  <si>
    <t>0.603228</t>
  </si>
  <si>
    <t>0.363884</t>
  </si>
  <si>
    <t>0.556477</t>
  </si>
  <si>
    <t>0.602665</t>
  </si>
  <si>
    <t>0.630345</t>
  </si>
  <si>
    <t>0.397335</t>
  </si>
  <si>
    <t>DIFFERENT ENVIRONMENT / SAME DEVICE / BIG DATASET</t>
  </si>
  <si>
    <t>Different Environment / Big Dataset</t>
  </si>
  <si>
    <t>0.633490</t>
  </si>
  <si>
    <t>0.626035</t>
  </si>
  <si>
    <t>0.770421</t>
  </si>
  <si>
    <t>0.479144</t>
  </si>
  <si>
    <t>0.229579</t>
  </si>
  <si>
    <t>0.632368</t>
  </si>
  <si>
    <t>0.779479</t>
  </si>
  <si>
    <t>BEACON DEPENDABILITY/COHERSION / SMALL DATASET</t>
  </si>
  <si>
    <t>0.469597</t>
  </si>
  <si>
    <t>0.220521</t>
  </si>
  <si>
    <t>0.629129</t>
  </si>
  <si>
    <t>0.778437</t>
  </si>
  <si>
    <t>0.470705</t>
  </si>
  <si>
    <t>0.221563</t>
  </si>
  <si>
    <t>DIFFERENT ENVIRONMENT / SAME DEVICE / SMALL DATASET</t>
  </si>
  <si>
    <t>Different Environment / Small Dataset</t>
  </si>
  <si>
    <t>0.561486</t>
  </si>
  <si>
    <t>0.719352</t>
  </si>
  <si>
    <t>0.529762</t>
  </si>
  <si>
    <t>0.280648</t>
  </si>
  <si>
    <t>0.551783</t>
  </si>
  <si>
    <t>0.684764</t>
  </si>
  <si>
    <t>0.561459</t>
  </si>
  <si>
    <t>0.315236</t>
  </si>
  <si>
    <t>0.611955</t>
  </si>
  <si>
    <t>0.780723</t>
  </si>
  <si>
    <t>0.468270</t>
  </si>
  <si>
    <t>0.219277</t>
  </si>
  <si>
    <t>0.553288</t>
  </si>
  <si>
    <t>0.691331</t>
  </si>
  <si>
    <t>0.555580</t>
  </si>
  <si>
    <t>0.308669</t>
  </si>
  <si>
    <t>DIFFERENT ENVIRONMENT / DIFFERENT DEVICE / SMALL DATASET</t>
  </si>
  <si>
    <t>ASUS ZENFONE LIVE (ANDROID 6)</t>
  </si>
  <si>
    <t>0.581685</t>
  </si>
  <si>
    <t>0.720482</t>
  </si>
  <si>
    <t>0.528695</t>
  </si>
  <si>
    <t>0.279518</t>
  </si>
  <si>
    <t>0.589943</t>
  </si>
  <si>
    <t>0.727711</t>
  </si>
  <si>
    <t>0.521813</t>
  </si>
  <si>
    <t>0.272289</t>
  </si>
  <si>
    <t>0.561080</t>
  </si>
  <si>
    <t>0.697461</t>
  </si>
  <si>
    <t>0.550036</t>
  </si>
  <si>
    <t>0.302539</t>
  </si>
  <si>
    <t>0.610462</t>
  </si>
  <si>
    <t>0.473388</t>
  </si>
  <si>
    <t>0.224096</t>
  </si>
  <si>
    <t>CONCLUSIONS</t>
  </si>
  <si>
    <t>* Performance increases with the amount of training data</t>
  </si>
  <si>
    <t>* Performance seems to be beacon independent</t>
  </si>
  <si>
    <t>* Performance in a different device doesn't seem to change in a noticable way</t>
  </si>
  <si>
    <t>CHOOSE BETWEEN RANDOM FOREST AND 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</si>
</sst>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theme="1"/>
      <name val="Agency FB"/>
      <family val="2"/>
    </font>
    <font>
      <sz val="11"/>
      <color rgb="FF92D05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Agency FB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3" fillId="4" borderId="0" xfId="0" applyFont="1" applyFill="1"/>
    <xf numFmtId="0" fontId="0" fillId="5" borderId="0" xfId="0" applyFill="1"/>
    <xf numFmtId="0" fontId="0" fillId="6" borderId="0" xfId="0" applyFill="1"/>
    <xf numFmtId="0" fontId="4" fillId="7" borderId="1" xfId="0" applyFont="1" applyFill="1" applyBorder="1" applyAlignment="1">
      <alignment horizontal="center"/>
    </xf>
    <xf numFmtId="2" fontId="4" fillId="7" borderId="1" xfId="0" applyNumberFormat="1" applyFont="1" applyFill="1" applyBorder="1" applyAlignment="1">
      <alignment horizontal="center"/>
    </xf>
    <xf numFmtId="0" fontId="5" fillId="0" borderId="0" xfId="0" applyFont="1"/>
    <xf numFmtId="2" fontId="4" fillId="2" borderId="1" xfId="0" applyNumberFormat="1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2" fontId="4" fillId="7" borderId="2" xfId="0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4" fillId="7" borderId="2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/>
    </xf>
    <xf numFmtId="2" fontId="4" fillId="8" borderId="1" xfId="0" applyNumberFormat="1" applyFont="1" applyFill="1" applyBorder="1" applyAlignment="1">
      <alignment horizontal="center"/>
    </xf>
    <xf numFmtId="49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2" fontId="4" fillId="8" borderId="2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6" fillId="0" borderId="0" xfId="0" applyFont="1"/>
  </cellXfs>
  <cellStyles count="1">
    <cellStyle name="Normal" xfId="0" builtinId="0"/>
  </cellStyles>
  <dxfs count="10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 UNIVERSITY TRAINING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F1-SCORE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squar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127-4CAC-8E4E-74A52DC6B3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Folha1!$O$7:$O$10</c:f>
              <c:strCache>
                <c:ptCount val="4"/>
                <c:pt idx="0">
                  <c:v>KNN</c:v>
                </c:pt>
                <c:pt idx="1">
                  <c:v>RANDOM FOREST</c:v>
                </c:pt>
                <c:pt idx="2">
                  <c:v>SVM</c:v>
                </c:pt>
                <c:pt idx="3">
                  <c:v>MLP</c:v>
                </c:pt>
              </c:strCache>
            </c:strRef>
          </c:cat>
          <c:val>
            <c:numRef>
              <c:f>Folha1!$P$7:$P$10</c:f>
              <c:numCache>
                <c:formatCode>0.00</c:formatCode>
                <c:ptCount val="4"/>
                <c:pt idx="0">
                  <c:v>0.76462600000000003</c:v>
                </c:pt>
                <c:pt idx="1">
                  <c:v>0.76521399999999995</c:v>
                </c:pt>
                <c:pt idx="2">
                  <c:v>0.76932900000000004</c:v>
                </c:pt>
                <c:pt idx="3">
                  <c:v>0.65935299999999997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7-4CAC-8E4E-74A52DC6B3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6699472"/>
        <c:axId val="586702424"/>
      </c:lineChart>
      <c:catAx>
        <c:axId val="58669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02424"/>
        <c:crosses val="autoZero"/>
        <c:auto val="1"/>
        <c:lblAlgn val="ctr"/>
        <c:lblOffset val="100"/>
        <c:noMultiLvlLbl val="0"/>
      </c:catAx>
      <c:valAx>
        <c:axId val="58670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9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BEACON</a:t>
            </a:r>
            <a:r>
              <a:rPr lang="en-US" baseline="0"/>
              <a:t> COHESION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squar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EEC-4FB8-8429-3E89075D31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Folha1!$O$20:$O$23</c:f>
              <c:strCache>
                <c:ptCount val="4"/>
                <c:pt idx="0">
                  <c:v>KNN</c:v>
                </c:pt>
                <c:pt idx="1">
                  <c:v>RANDOM FOREST</c:v>
                </c:pt>
                <c:pt idx="2">
                  <c:v>SVM</c:v>
                </c:pt>
                <c:pt idx="3">
                  <c:v>MLP</c:v>
                </c:pt>
              </c:strCache>
            </c:strRef>
          </c:cat>
          <c:val>
            <c:numRef>
              <c:f>Folha1!$P$20:$P$23</c:f>
              <c:numCache>
                <c:formatCode>0.00</c:formatCode>
                <c:ptCount val="4"/>
                <c:pt idx="0">
                  <c:v>0.54157900000000003</c:v>
                </c:pt>
                <c:pt idx="1">
                  <c:v>0.551566</c:v>
                </c:pt>
                <c:pt idx="2">
                  <c:v>0.53841099999999997</c:v>
                </c:pt>
                <c:pt idx="3">
                  <c:v>0.556477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EC-4FB8-8429-3E89075D315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6698816"/>
        <c:axId val="516699144"/>
      </c:lineChart>
      <c:catAx>
        <c:axId val="51669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99144"/>
        <c:crosses val="autoZero"/>
        <c:auto val="1"/>
        <c:lblAlgn val="ctr"/>
        <c:lblOffset val="100"/>
        <c:noMultiLvlLbl val="0"/>
      </c:catAx>
      <c:valAx>
        <c:axId val="51669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9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 ENVIRONMENT</a:t>
            </a:r>
            <a:r>
              <a:rPr lang="en-US" baseline="0"/>
              <a:t> / BIG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CFD-46CA-A4F0-4167D79981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Folha1!$O$27:$O$30</c:f>
              <c:strCache>
                <c:ptCount val="4"/>
                <c:pt idx="0">
                  <c:v>KNN</c:v>
                </c:pt>
                <c:pt idx="1">
                  <c:v>RANDOM FOREST</c:v>
                </c:pt>
                <c:pt idx="2">
                  <c:v>SVM</c:v>
                </c:pt>
                <c:pt idx="3">
                  <c:v>MLP</c:v>
                </c:pt>
              </c:strCache>
            </c:strRef>
          </c:cat>
          <c:val>
            <c:numRef>
              <c:f>Folha1!$P$27:$P$30</c:f>
              <c:numCache>
                <c:formatCode>0.00</c:formatCode>
                <c:ptCount val="4"/>
                <c:pt idx="0">
                  <c:v>0.63349</c:v>
                </c:pt>
                <c:pt idx="1">
                  <c:v>0.62603500000000001</c:v>
                </c:pt>
                <c:pt idx="2">
                  <c:v>0.63236800000000004</c:v>
                </c:pt>
                <c:pt idx="3">
                  <c:v>0.62912900000000005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D-46CA-A4F0-4167D7998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905728"/>
        <c:axId val="513906384"/>
      </c:lineChart>
      <c:catAx>
        <c:axId val="51390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06384"/>
        <c:crosses val="autoZero"/>
        <c:auto val="1"/>
        <c:lblAlgn val="ctr"/>
        <c:lblOffset val="100"/>
        <c:noMultiLvlLbl val="0"/>
      </c:catAx>
      <c:valAx>
        <c:axId val="51390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0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</a:t>
            </a:r>
            <a:r>
              <a:rPr lang="en-US" baseline="0"/>
              <a:t> ENVIRONMENT / SMALL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squar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CB3-41B6-85AD-B8173743A1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Folha1!$O$36:$O$39</c:f>
              <c:strCache>
                <c:ptCount val="4"/>
                <c:pt idx="0">
                  <c:v>KNN</c:v>
                </c:pt>
                <c:pt idx="1">
                  <c:v>RANDOM FOREST</c:v>
                </c:pt>
                <c:pt idx="2">
                  <c:v>SVM</c:v>
                </c:pt>
                <c:pt idx="3">
                  <c:v>MLP</c:v>
                </c:pt>
              </c:strCache>
            </c:strRef>
          </c:cat>
          <c:val>
            <c:numRef>
              <c:f>Folha1!$P$36:$P$39</c:f>
              <c:numCache>
                <c:formatCode>0.00</c:formatCode>
                <c:ptCount val="4"/>
                <c:pt idx="0">
                  <c:v>0.56148600000000004</c:v>
                </c:pt>
                <c:pt idx="1">
                  <c:v>0.55178300000000002</c:v>
                </c:pt>
                <c:pt idx="2">
                  <c:v>0.61195500000000003</c:v>
                </c:pt>
                <c:pt idx="3">
                  <c:v>0.553288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3-41B6-85AD-B8173743A1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3737360"/>
        <c:axId val="513907040"/>
      </c:lineChart>
      <c:catAx>
        <c:axId val="42373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07040"/>
        <c:crosses val="autoZero"/>
        <c:auto val="1"/>
        <c:lblAlgn val="ctr"/>
        <c:lblOffset val="100"/>
        <c:noMultiLvlLbl val="0"/>
      </c:catAx>
      <c:valAx>
        <c:axId val="51390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3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</a:t>
            </a:r>
            <a:r>
              <a:rPr lang="en-US" baseline="0"/>
              <a:t> ENVIRONMENT / DIFFERENT DEVICE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squar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A58-4BAE-98D9-24949F2835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Folha1!$O$46:$O$49</c:f>
              <c:strCache>
                <c:ptCount val="4"/>
                <c:pt idx="0">
                  <c:v>KNN</c:v>
                </c:pt>
                <c:pt idx="1">
                  <c:v>RANDOM FOREST</c:v>
                </c:pt>
                <c:pt idx="2">
                  <c:v>SVM</c:v>
                </c:pt>
                <c:pt idx="3">
                  <c:v>MLP</c:v>
                </c:pt>
              </c:strCache>
            </c:strRef>
          </c:cat>
          <c:val>
            <c:numRef>
              <c:f>Folha1!$P$46:$P$49</c:f>
              <c:numCache>
                <c:formatCode>0.00</c:formatCode>
                <c:ptCount val="4"/>
                <c:pt idx="0">
                  <c:v>0.58168500000000001</c:v>
                </c:pt>
                <c:pt idx="1">
                  <c:v>0.589943</c:v>
                </c:pt>
                <c:pt idx="2">
                  <c:v>0.56108000000000002</c:v>
                </c:pt>
                <c:pt idx="3">
                  <c:v>0.61046199999999995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8-4BAE-98D9-24949F2835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3736048"/>
        <c:axId val="423737032"/>
      </c:lineChart>
      <c:catAx>
        <c:axId val="42373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37032"/>
        <c:crosses val="autoZero"/>
        <c:auto val="1"/>
        <c:lblAlgn val="ctr"/>
        <c:lblOffset val="100"/>
        <c:noMultiLvlLbl val="0"/>
      </c:catAx>
      <c:valAx>
        <c:axId val="42373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3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550880</xdr:colOff>
      <xdr:row>2</xdr:row>
      <xdr:rowOff>109595</xdr:rowOff>
    </xdr:from>
    <xdr:to>
      <xdr:col>23</xdr:col>
      <xdr:colOff>69273</xdr:colOff>
      <xdr:row>12</xdr:row>
      <xdr:rowOff>138546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5786991-C891-4FC9-86EE-843B8D7F1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543179</xdr:colOff>
      <xdr:row>14</xdr:row>
      <xdr:rowOff>75385</xdr:rowOff>
    </xdr:from>
    <xdr:to>
      <xdr:col>23</xdr:col>
      <xdr:colOff>69272</xdr:colOff>
      <xdr:row>23</xdr:row>
      <xdr:rowOff>110837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40283DD8-ACB9-4A6F-A7E6-1A0E73E67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566057</xdr:colOff>
      <xdr:row>25</xdr:row>
      <xdr:rowOff>102426</xdr:rowOff>
    </xdr:from>
    <xdr:to>
      <xdr:col>23</xdr:col>
      <xdr:colOff>540327</xdr:colOff>
      <xdr:row>33</xdr:row>
      <xdr:rowOff>76200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C27DCF5-8604-48E8-AAF3-72B94C0AC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555171</xdr:colOff>
      <xdr:row>34</xdr:row>
      <xdr:rowOff>48986</xdr:rowOff>
    </xdr:from>
    <xdr:to>
      <xdr:col>23</xdr:col>
      <xdr:colOff>206829</xdr:colOff>
      <xdr:row>40</xdr:row>
      <xdr:rowOff>174172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B56F80-FF84-4F9B-85E9-AF5AA283B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598714</xdr:colOff>
      <xdr:row>43</xdr:row>
      <xdr:rowOff>27214</xdr:rowOff>
    </xdr:from>
    <xdr:to>
      <xdr:col>23</xdr:col>
      <xdr:colOff>315686</xdr:colOff>
      <xdr:row>53</xdr:row>
      <xdr:rowOff>54429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EF946AB8-890C-495C-8960-DDCF6D284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D23CFC-08CC-411A-A4F1-FD79922D10A3}" name="Tabela1" displayName="Tabela1" ref="C7:L11" totalsRowShown="0" headerRowDxfId="64" dataDxfId="63" tableBorderDxfId="62">
  <autoFilter ref="C7:L11" xr:uid="{DFBD5CF0-3B05-4F18-934A-4746EEAE7074}"/>
  <tableColumns count="10">
    <tableColumn id="1" xr3:uid="{26DA34DF-8177-4442-A2D3-8EB9AD72DF1F}" name="DATASET USED" dataDxfId="61"/>
    <tableColumn id="2" xr3:uid="{0F67067D-DC1E-40F7-B158-8349CDC4D2BD}" name="NUMBER OF SAMPLES" dataDxfId="60"/>
    <tableColumn id="3" xr3:uid="{39DF035D-1EAA-4B9F-87E6-B5266981D298}" name="TRAINING SET PERFORMANCE" dataDxfId="59"/>
    <tableColumn id="4" xr3:uid="{2D8408D4-33AD-4CD0-8FF1-B7C4D375DBB8}" name="TEST SET USED" dataDxfId="58"/>
    <tableColumn id="5" xr3:uid="{E30FD73D-642C-4C28-A7D5-C3657D007A79}" name="DEVICE" dataDxfId="57"/>
    <tableColumn id="6" xr3:uid="{9AEC8ABB-593B-4AC8-92B3-C100A2126814}" name="ALGORITHM" dataDxfId="56"/>
    <tableColumn id="7" xr3:uid="{5B7F94A2-EF15-4A03-8E8B-8FEFE4A1E148}" name="MAE" dataDxfId="55"/>
    <tableColumn id="8" xr3:uid="{89A9952A-3310-4FAA-993F-3D39EF2C91BA}" name="RMSE" dataDxfId="54"/>
    <tableColumn id="9" xr3:uid="{6E36E7A8-564E-4DAA-956A-4D29821E808E}" name="ACCURACY" dataDxfId="53"/>
    <tableColumn id="10" xr3:uid="{123E2326-DCC7-449A-9982-4EEB64A1F1B6}" name="F1-SCORE" dataDxfId="5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461167-1580-4A0B-9F8A-00EDE43D8933}" name="Tabela2" displayName="Tabela2" ref="C19:L23" totalsRowShown="0" headerRowDxfId="51" dataDxfId="50" tableBorderDxfId="49">
  <autoFilter ref="C19:L23" xr:uid="{A032D8A0-FF47-4F1E-B06D-A939E7DE941E}"/>
  <tableColumns count="10">
    <tableColumn id="1" xr3:uid="{9BDB9EA8-DA46-4A8D-B81C-BFF4C87DBCD8}" name="DATASET USED" dataDxfId="48"/>
    <tableColumn id="2" xr3:uid="{BAADA850-3D5D-402E-90E1-71F8BBB06596}" name="NUMBER OF SAMPLES" dataDxfId="47"/>
    <tableColumn id="3" xr3:uid="{D247BDA8-1587-446A-B623-CDB7E1FEB6AB}" name="TRAINING SET PERFORMANCE" dataDxfId="46"/>
    <tableColumn id="4" xr3:uid="{2EE587E3-F76A-4054-B1B3-48EECB99EDFD}" name="TEST SET USED" dataDxfId="45"/>
    <tableColumn id="5" xr3:uid="{AD3E0889-815A-4E1D-83DE-9A89E0156019}" name="DEVICE" dataDxfId="44"/>
    <tableColumn id="6" xr3:uid="{68470425-CBB9-40EE-893A-E6AAB06F44F0}" name="ALGORITHM" dataDxfId="43"/>
    <tableColumn id="7" xr3:uid="{BF816188-0601-4424-B5D7-2EE4D1F652D8}" name="MAE" dataDxfId="42"/>
    <tableColumn id="8" xr3:uid="{7555A871-0403-4AA3-8936-B7C9B184B933}" name="RMSE" dataDxfId="41"/>
    <tableColumn id="9" xr3:uid="{2AB9EDD5-153E-4F76-952A-3BA5A00E1EC9}" name="ACCURACY" dataDxfId="40"/>
    <tableColumn id="10" xr3:uid="{DB0F0C61-833E-4E9B-B0BB-1748458AFFE1}" name="F1-SCORE" dataDxfId="3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71E2C9-2552-4192-81A0-08D0DC555742}" name="Tabela24" displayName="Tabela24" ref="C26:L30" totalsRowShown="0" headerRowDxfId="38" dataDxfId="37" tableBorderDxfId="36">
  <autoFilter ref="C26:L30" xr:uid="{18C247AB-1565-4B66-82C3-6A635F1E2616}"/>
  <tableColumns count="10">
    <tableColumn id="1" xr3:uid="{515729B6-F74B-45D2-8D69-FCC3FB2EFEA3}" name="DATASET USED" dataDxfId="35"/>
    <tableColumn id="2" xr3:uid="{852C6CC7-D508-4FA2-8C1B-45067D628AE1}" name="NUMBER OF SAMPLES" dataDxfId="34"/>
    <tableColumn id="3" xr3:uid="{AC909A64-E9F4-4097-9E2C-2AF9CC6090E4}" name="TRAINING SET PERFORMANCE" dataDxfId="33"/>
    <tableColumn id="4" xr3:uid="{FE36B877-FE66-44F3-9E84-3F5A468CD096}" name="TEST SET USED" dataDxfId="32"/>
    <tableColumn id="5" xr3:uid="{0FD9AC9E-2D53-4CDA-B45D-B68960E89051}" name="DEVICE" dataDxfId="31"/>
    <tableColumn id="6" xr3:uid="{061FF648-B5D4-4B90-8446-39B4372BCF2C}" name="ALGORITHM" dataDxfId="30"/>
    <tableColumn id="7" xr3:uid="{CDB0A6A9-987A-465B-BAB2-1935F9023E52}" name="MAE" dataDxfId="29"/>
    <tableColumn id="8" xr3:uid="{C5D646E7-EE6C-4B82-B5F2-8907BF1EF07C}" name="RMSE" dataDxfId="28"/>
    <tableColumn id="9" xr3:uid="{5579B617-3EC4-4504-963B-8195E4FF0F6E}" name="ACCURACY" dataDxfId="27"/>
    <tableColumn id="10" xr3:uid="{F39245CF-00EE-43D6-AB06-DA1A17FBD70E}" name="F1-SCORE" dataDxfId="2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1E26F46-A2B4-4BBE-93F3-C839858D4383}" name="Tabela245" displayName="Tabela245" ref="C35:L39" totalsRowShown="0" headerRowDxfId="25" dataDxfId="24" tableBorderDxfId="23">
  <autoFilter ref="C35:L39" xr:uid="{98E4C630-C8FD-41F5-B846-94D16DE99995}"/>
  <tableColumns count="10">
    <tableColumn id="1" xr3:uid="{1F23A48C-7702-446D-A64D-96833DFD1233}" name="DATASET USED" dataDxfId="22"/>
    <tableColumn id="2" xr3:uid="{30A0C9FE-ED48-402D-B1C7-DB01C0B597F1}" name="NUMBER OF SAMPLES" dataDxfId="21"/>
    <tableColumn id="3" xr3:uid="{46704E9C-C60A-4823-B8FB-7C4E287AD6F2}" name="TRAINING SET PERFORMANCE" dataDxfId="20"/>
    <tableColumn id="4" xr3:uid="{C1EABF09-AEFF-4D13-8ECB-770F3E3222AF}" name="TEST SET USED" dataDxfId="19"/>
    <tableColumn id="5" xr3:uid="{71DA76EF-E4E7-4D9D-BFAA-1148AA345B08}" name="DEVICE" dataDxfId="18"/>
    <tableColumn id="6" xr3:uid="{8B41920E-8F7F-423E-AFBA-B28B551FB943}" name="ALGORITHM" dataDxfId="17"/>
    <tableColumn id="7" xr3:uid="{7FAFB04D-006D-4E4B-B8FE-D19AA6E969A4}" name="MAE" dataDxfId="16"/>
    <tableColumn id="8" xr3:uid="{6767702A-3524-45DC-9268-7ECEB960147F}" name="RMSE" dataDxfId="15"/>
    <tableColumn id="9" xr3:uid="{A402EBCA-6EA5-4FAD-B5E9-B23C6B534A79}" name="ACCURACY" dataDxfId="14"/>
    <tableColumn id="10" xr3:uid="{2E836DD3-8C51-45D2-9126-10C84F79B018}" name="F1-SCORE" dataDxfId="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F0BCE2-8561-4277-B477-B618D953BE36}" name="Tabela2456" displayName="Tabela2456" ref="C45:L49" totalsRowShown="0" headerRowDxfId="12" dataDxfId="11" tableBorderDxfId="10">
  <autoFilter ref="C45:L49" xr:uid="{010DADCC-971E-4AD3-9441-E8F141110DD3}"/>
  <tableColumns count="10">
    <tableColumn id="1" xr3:uid="{68A8544D-9118-4F0E-9898-9D60E1767EE9}" name="DATASET USED" dataDxfId="9"/>
    <tableColumn id="2" xr3:uid="{F5C86600-8AB3-4940-AA5B-4FD7C3F43784}" name="NUMBER OF SAMPLES" dataDxfId="8"/>
    <tableColumn id="3" xr3:uid="{2DFA4908-C3EE-4410-ADAC-55285569129F}" name="TRAINING SET PERFORMANCE" dataDxfId="7"/>
    <tableColumn id="4" xr3:uid="{39B96D2C-E81C-4FDE-BEA5-7BA516DF0AAB}" name="TEST SET USED" dataDxfId="6"/>
    <tableColumn id="5" xr3:uid="{5AB4E32C-D8F4-44F4-B16C-61FD103D41FB}" name="DEVICE" dataDxfId="5"/>
    <tableColumn id="6" xr3:uid="{6F9AB191-2E23-4F03-9316-AB22F8D9AFC7}" name="ALGORITHM" dataDxfId="4"/>
    <tableColumn id="7" xr3:uid="{D495CDF9-7B61-44A3-B0A8-68960A66A121}" name="MAE" dataDxfId="3"/>
    <tableColumn id="8" xr3:uid="{A71C1148-EEBC-4A7E-B67A-4EDF6522BD7B}" name="RMSE" dataDxfId="2"/>
    <tableColumn id="9" xr3:uid="{7A1C2A97-EAAD-4CFC-A521-679DB49D1991}" name="ACCURACY" dataDxfId="1"/>
    <tableColumn id="10" xr3:uid="{8CC2CEB4-4097-482E-AB84-0E863713A772}" name="F1-SCO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5F76B-573A-4178-B9E3-1E65A92A3888}">
  <dimension ref="B2:P60"/>
  <sheetViews>
    <sheetView tabSelected="1" topLeftCell="C51" zoomScale="115" zoomScaleNormal="115" workbookViewId="0">
      <selection activeCell="F64" sqref="F64"/>
    </sheetView>
  </sheetViews>
  <sheetFormatPr defaultRowHeight="14.4" x14ac:dyDescent="0.3"/>
  <cols>
    <col min="2" max="2" width="22.5546875" customWidth="1"/>
    <col min="3" max="3" width="36.109375" customWidth="1"/>
    <col min="4" max="4" width="29" customWidth="1"/>
    <col min="5" max="5" width="29.44140625" customWidth="1"/>
    <col min="6" max="6" width="46.21875" customWidth="1"/>
    <col min="7" max="7" width="35.33203125" customWidth="1"/>
    <col min="8" max="8" width="21.5546875" customWidth="1"/>
    <col min="9" max="9" width="13.33203125" customWidth="1"/>
    <col min="10" max="10" width="15.77734375" customWidth="1"/>
    <col min="11" max="11" width="13.33203125" customWidth="1"/>
    <col min="12" max="12" width="17.109375" customWidth="1"/>
    <col min="13" max="13" width="10" customWidth="1"/>
    <col min="28" max="28" width="8.88671875" customWidth="1"/>
  </cols>
  <sheetData>
    <row r="2" spans="2:16" ht="14.4" customHeight="1" x14ac:dyDescent="0.3">
      <c r="B2" s="25" t="s">
        <v>0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</row>
    <row r="3" spans="2:16" x14ac:dyDescent="0.3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</row>
    <row r="4" spans="2:16" x14ac:dyDescent="0.3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6" spans="2:16" ht="17.399999999999999" x14ac:dyDescent="0.3">
      <c r="F6" s="8" t="s">
        <v>41</v>
      </c>
      <c r="O6" s="16" t="s">
        <v>3</v>
      </c>
      <c r="P6" s="15" t="s">
        <v>6</v>
      </c>
    </row>
    <row r="7" spans="2:16" x14ac:dyDescent="0.3">
      <c r="C7" s="2" t="s">
        <v>1</v>
      </c>
      <c r="D7" s="2" t="s">
        <v>2</v>
      </c>
      <c r="E7" s="2" t="s">
        <v>10</v>
      </c>
      <c r="F7" s="2" t="s">
        <v>9</v>
      </c>
      <c r="G7" s="2" t="s">
        <v>11</v>
      </c>
      <c r="H7" s="2" t="s">
        <v>3</v>
      </c>
      <c r="I7" s="2" t="s">
        <v>4</v>
      </c>
      <c r="J7" s="2" t="s">
        <v>25</v>
      </c>
      <c r="K7" s="2" t="s">
        <v>5</v>
      </c>
      <c r="L7" s="2" t="s">
        <v>6</v>
      </c>
      <c r="O7" s="12" t="s">
        <v>12</v>
      </c>
      <c r="P7" s="7">
        <v>0.76462600000000003</v>
      </c>
    </row>
    <row r="8" spans="2:16" x14ac:dyDescent="0.3">
      <c r="C8" s="6" t="s">
        <v>18</v>
      </c>
      <c r="D8" s="6">
        <v>24834</v>
      </c>
      <c r="E8" s="6" t="s">
        <v>20</v>
      </c>
      <c r="F8" s="6" t="s">
        <v>23</v>
      </c>
      <c r="G8" s="6" t="s">
        <v>13</v>
      </c>
      <c r="H8" s="12" t="s">
        <v>12</v>
      </c>
      <c r="I8" s="7" t="s">
        <v>24</v>
      </c>
      <c r="J8" s="7" t="s">
        <v>26</v>
      </c>
      <c r="K8" s="7" t="s">
        <v>27</v>
      </c>
      <c r="L8" s="17" t="s">
        <v>28</v>
      </c>
      <c r="O8" s="12" t="s">
        <v>15</v>
      </c>
      <c r="P8" s="7">
        <v>0.76521399999999995</v>
      </c>
    </row>
    <row r="9" spans="2:16" x14ac:dyDescent="0.3">
      <c r="C9" s="6" t="s">
        <v>18</v>
      </c>
      <c r="D9" s="6">
        <v>24834</v>
      </c>
      <c r="E9" s="21" t="s">
        <v>21</v>
      </c>
      <c r="F9" s="6" t="s">
        <v>23</v>
      </c>
      <c r="G9" s="6" t="s">
        <v>13</v>
      </c>
      <c r="H9" s="12" t="s">
        <v>15</v>
      </c>
      <c r="I9" s="7" t="s">
        <v>29</v>
      </c>
      <c r="J9" s="7" t="s">
        <v>30</v>
      </c>
      <c r="K9" s="7" t="s">
        <v>31</v>
      </c>
      <c r="L9" s="17" t="s">
        <v>32</v>
      </c>
      <c r="O9" s="13" t="s">
        <v>16</v>
      </c>
      <c r="P9" s="9">
        <v>0.76932900000000004</v>
      </c>
    </row>
    <row r="10" spans="2:16" x14ac:dyDescent="0.3">
      <c r="C10" s="6" t="s">
        <v>18</v>
      </c>
      <c r="D10" s="6">
        <v>24834</v>
      </c>
      <c r="E10" s="6" t="s">
        <v>22</v>
      </c>
      <c r="F10" s="6" t="s">
        <v>23</v>
      </c>
      <c r="G10" s="6" t="s">
        <v>13</v>
      </c>
      <c r="H10" s="20" t="s">
        <v>16</v>
      </c>
      <c r="I10" s="7" t="s">
        <v>33</v>
      </c>
      <c r="J10" s="7" t="s">
        <v>34</v>
      </c>
      <c r="K10" s="7" t="s">
        <v>35</v>
      </c>
      <c r="L10" s="19" t="s">
        <v>36</v>
      </c>
      <c r="O10" s="12" t="s">
        <v>17</v>
      </c>
      <c r="P10" s="7">
        <v>0.65935299999999997</v>
      </c>
    </row>
    <row r="11" spans="2:16" x14ac:dyDescent="0.3">
      <c r="C11" s="10" t="s">
        <v>18</v>
      </c>
      <c r="D11" s="10">
        <v>24834</v>
      </c>
      <c r="E11" s="10" t="s">
        <v>19</v>
      </c>
      <c r="F11" s="10" t="s">
        <v>23</v>
      </c>
      <c r="G11" s="10" t="s">
        <v>13</v>
      </c>
      <c r="H11" s="14" t="s">
        <v>17</v>
      </c>
      <c r="I11" s="11" t="s">
        <v>37</v>
      </c>
      <c r="J11" s="11" t="s">
        <v>38</v>
      </c>
      <c r="K11" s="11" t="s">
        <v>39</v>
      </c>
      <c r="L11" s="18" t="s">
        <v>40</v>
      </c>
    </row>
    <row r="12" spans="2:16" x14ac:dyDescent="0.3">
      <c r="C12" s="1"/>
      <c r="D12" s="1"/>
      <c r="E12" s="1"/>
      <c r="F12" s="1"/>
      <c r="G12" s="1"/>
      <c r="H12" s="1"/>
    </row>
    <row r="13" spans="2:16" x14ac:dyDescent="0.3">
      <c r="C13" s="1"/>
      <c r="D13" s="1"/>
      <c r="E13" s="1"/>
      <c r="F13" s="1"/>
      <c r="G13" s="1"/>
      <c r="H13" s="1"/>
    </row>
    <row r="14" spans="2:16" x14ac:dyDescent="0.3">
      <c r="F14" s="3"/>
      <c r="G14" t="s">
        <v>8</v>
      </c>
    </row>
    <row r="15" spans="2:16" x14ac:dyDescent="0.3">
      <c r="F15" s="4"/>
      <c r="G15" t="s">
        <v>7</v>
      </c>
    </row>
    <row r="16" spans="2:16" x14ac:dyDescent="0.3">
      <c r="F16" s="5"/>
      <c r="G16" t="s">
        <v>14</v>
      </c>
    </row>
    <row r="18" spans="2:16" ht="17.399999999999999" x14ac:dyDescent="0.3">
      <c r="F18" s="8" t="s">
        <v>68</v>
      </c>
    </row>
    <row r="19" spans="2:16" x14ac:dyDescent="0.3">
      <c r="C19" s="2" t="s">
        <v>1</v>
      </c>
      <c r="D19" s="2" t="s">
        <v>2</v>
      </c>
      <c r="E19" s="2" t="s">
        <v>10</v>
      </c>
      <c r="F19" s="2" t="s">
        <v>9</v>
      </c>
      <c r="G19" s="2" t="s">
        <v>11</v>
      </c>
      <c r="H19" s="2" t="s">
        <v>3</v>
      </c>
      <c r="I19" s="2" t="s">
        <v>4</v>
      </c>
      <c r="J19" s="2" t="s">
        <v>25</v>
      </c>
      <c r="K19" s="2" t="s">
        <v>5</v>
      </c>
      <c r="L19" s="2" t="s">
        <v>6</v>
      </c>
      <c r="O19" s="2" t="s">
        <v>3</v>
      </c>
      <c r="P19" s="2" t="s">
        <v>6</v>
      </c>
    </row>
    <row r="20" spans="2:16" x14ac:dyDescent="0.3">
      <c r="C20" s="6" t="s">
        <v>18</v>
      </c>
      <c r="D20" s="6">
        <v>24834</v>
      </c>
      <c r="E20" s="6" t="s">
        <v>20</v>
      </c>
      <c r="F20" s="6" t="s">
        <v>42</v>
      </c>
      <c r="G20" s="6" t="s">
        <v>13</v>
      </c>
      <c r="H20" s="6" t="s">
        <v>12</v>
      </c>
      <c r="I20" s="7" t="s">
        <v>43</v>
      </c>
      <c r="J20" s="7" t="s">
        <v>44</v>
      </c>
      <c r="K20" s="7" t="s">
        <v>45</v>
      </c>
      <c r="L20" s="9" t="s">
        <v>46</v>
      </c>
      <c r="O20" s="6" t="s">
        <v>12</v>
      </c>
      <c r="P20" s="9">
        <v>0.54157900000000003</v>
      </c>
    </row>
    <row r="21" spans="2:16" x14ac:dyDescent="0.3">
      <c r="C21" s="6" t="s">
        <v>18</v>
      </c>
      <c r="D21" s="6">
        <v>24834</v>
      </c>
      <c r="E21" s="21" t="s">
        <v>21</v>
      </c>
      <c r="F21" s="6" t="s">
        <v>42</v>
      </c>
      <c r="G21" s="6" t="s">
        <v>13</v>
      </c>
      <c r="H21" s="6" t="s">
        <v>15</v>
      </c>
      <c r="I21" s="7" t="s">
        <v>50</v>
      </c>
      <c r="J21" s="7" t="s">
        <v>49</v>
      </c>
      <c r="K21" s="7" t="s">
        <v>48</v>
      </c>
      <c r="L21" s="9" t="s">
        <v>47</v>
      </c>
      <c r="O21" s="6" t="s">
        <v>15</v>
      </c>
      <c r="P21" s="9">
        <v>0.551566</v>
      </c>
    </row>
    <row r="22" spans="2:16" x14ac:dyDescent="0.3">
      <c r="C22" s="6" t="s">
        <v>18</v>
      </c>
      <c r="D22" s="6">
        <v>24834</v>
      </c>
      <c r="E22" s="6" t="s">
        <v>22</v>
      </c>
      <c r="F22" s="6" t="s">
        <v>42</v>
      </c>
      <c r="G22" s="6" t="s">
        <v>13</v>
      </c>
      <c r="H22" s="6" t="s">
        <v>16</v>
      </c>
      <c r="I22" s="7" t="s">
        <v>54</v>
      </c>
      <c r="J22" s="7" t="s">
        <v>53</v>
      </c>
      <c r="K22" s="7" t="s">
        <v>52</v>
      </c>
      <c r="L22" s="9" t="s">
        <v>51</v>
      </c>
      <c r="O22" s="6" t="s">
        <v>16</v>
      </c>
      <c r="P22" s="9">
        <v>0.53841099999999997</v>
      </c>
    </row>
    <row r="23" spans="2:16" x14ac:dyDescent="0.3">
      <c r="B23" s="1"/>
      <c r="C23" s="10" t="s">
        <v>18</v>
      </c>
      <c r="D23" s="10">
        <v>24834</v>
      </c>
      <c r="E23" s="10" t="s">
        <v>19</v>
      </c>
      <c r="F23" s="10" t="s">
        <v>42</v>
      </c>
      <c r="G23" s="10" t="s">
        <v>13</v>
      </c>
      <c r="H23" s="22" t="s">
        <v>17</v>
      </c>
      <c r="I23" s="11" t="s">
        <v>58</v>
      </c>
      <c r="J23" s="11" t="s">
        <v>57</v>
      </c>
      <c r="K23" s="11" t="s">
        <v>56</v>
      </c>
      <c r="L23" s="23" t="s">
        <v>55</v>
      </c>
      <c r="O23" s="21" t="s">
        <v>17</v>
      </c>
      <c r="P23" s="19">
        <v>0.556477</v>
      </c>
    </row>
    <row r="24" spans="2:16" x14ac:dyDescent="0.3">
      <c r="B24" s="1"/>
    </row>
    <row r="25" spans="2:16" ht="17.399999999999999" x14ac:dyDescent="0.3">
      <c r="F25" s="8" t="s">
        <v>59</v>
      </c>
    </row>
    <row r="26" spans="2:16" x14ac:dyDescent="0.3">
      <c r="C26" s="2" t="s">
        <v>1</v>
      </c>
      <c r="D26" s="2" t="s">
        <v>2</v>
      </c>
      <c r="E26" s="2" t="s">
        <v>10</v>
      </c>
      <c r="F26" s="2" t="s">
        <v>9</v>
      </c>
      <c r="G26" s="2" t="s">
        <v>11</v>
      </c>
      <c r="H26" s="2" t="s">
        <v>3</v>
      </c>
      <c r="I26" s="2" t="s">
        <v>4</v>
      </c>
      <c r="J26" s="2" t="s">
        <v>25</v>
      </c>
      <c r="K26" s="2" t="s">
        <v>5</v>
      </c>
      <c r="L26" s="2" t="s">
        <v>6</v>
      </c>
      <c r="O26" s="16" t="s">
        <v>3</v>
      </c>
      <c r="P26" s="15" t="s">
        <v>6</v>
      </c>
    </row>
    <row r="27" spans="2:16" x14ac:dyDescent="0.3">
      <c r="C27" s="6" t="s">
        <v>18</v>
      </c>
      <c r="D27" s="6">
        <v>24834</v>
      </c>
      <c r="E27" s="6" t="s">
        <v>20</v>
      </c>
      <c r="F27" s="6" t="s">
        <v>60</v>
      </c>
      <c r="G27" s="6" t="s">
        <v>13</v>
      </c>
      <c r="H27" s="21" t="s">
        <v>12</v>
      </c>
      <c r="I27" s="7" t="s">
        <v>24</v>
      </c>
      <c r="J27" s="7" t="s">
        <v>26</v>
      </c>
      <c r="K27" s="7" t="s">
        <v>27</v>
      </c>
      <c r="L27" s="19" t="s">
        <v>61</v>
      </c>
      <c r="O27" s="21" t="s">
        <v>12</v>
      </c>
      <c r="P27" s="19">
        <v>0.63349</v>
      </c>
    </row>
    <row r="28" spans="2:16" x14ac:dyDescent="0.3">
      <c r="C28" s="6" t="s">
        <v>18</v>
      </c>
      <c r="D28" s="6">
        <v>24834</v>
      </c>
      <c r="E28" s="21" t="s">
        <v>21</v>
      </c>
      <c r="F28" s="6" t="s">
        <v>60</v>
      </c>
      <c r="G28" s="6" t="s">
        <v>13</v>
      </c>
      <c r="H28" s="6" t="s">
        <v>15</v>
      </c>
      <c r="I28" s="7" t="s">
        <v>65</v>
      </c>
      <c r="J28" s="7" t="s">
        <v>64</v>
      </c>
      <c r="K28" s="7" t="s">
        <v>63</v>
      </c>
      <c r="L28" s="9" t="s">
        <v>62</v>
      </c>
      <c r="O28" s="6" t="s">
        <v>15</v>
      </c>
      <c r="P28" s="9">
        <v>0.62603500000000001</v>
      </c>
    </row>
    <row r="29" spans="2:16" x14ac:dyDescent="0.3">
      <c r="C29" s="6" t="s">
        <v>18</v>
      </c>
      <c r="D29" s="6">
        <v>24834</v>
      </c>
      <c r="E29" s="6" t="s">
        <v>22</v>
      </c>
      <c r="F29" s="6" t="s">
        <v>60</v>
      </c>
      <c r="G29" s="6" t="s">
        <v>13</v>
      </c>
      <c r="H29" s="6" t="s">
        <v>16</v>
      </c>
      <c r="I29" s="7" t="s">
        <v>70</v>
      </c>
      <c r="J29" s="7" t="s">
        <v>69</v>
      </c>
      <c r="K29" s="7" t="s">
        <v>67</v>
      </c>
      <c r="L29" s="9" t="s">
        <v>66</v>
      </c>
      <c r="O29" s="6" t="s">
        <v>16</v>
      </c>
      <c r="P29" s="9">
        <v>0.63236800000000004</v>
      </c>
    </row>
    <row r="30" spans="2:16" x14ac:dyDescent="0.3">
      <c r="C30" s="10" t="s">
        <v>18</v>
      </c>
      <c r="D30" s="10">
        <v>24834</v>
      </c>
      <c r="E30" s="10" t="s">
        <v>19</v>
      </c>
      <c r="F30" s="6" t="s">
        <v>60</v>
      </c>
      <c r="G30" s="10" t="s">
        <v>13</v>
      </c>
      <c r="H30" s="10" t="s">
        <v>17</v>
      </c>
      <c r="I30" s="11" t="s">
        <v>74</v>
      </c>
      <c r="J30" s="11" t="s">
        <v>73</v>
      </c>
      <c r="K30" s="11" t="s">
        <v>72</v>
      </c>
      <c r="L30" s="23" t="s">
        <v>71</v>
      </c>
      <c r="O30" s="6" t="s">
        <v>17</v>
      </c>
      <c r="P30" s="19">
        <v>0.62912900000000005</v>
      </c>
    </row>
    <row r="34" spans="3:16" ht="17.399999999999999" x14ac:dyDescent="0.3">
      <c r="F34" s="8" t="s">
        <v>75</v>
      </c>
    </row>
    <row r="35" spans="3:16" x14ac:dyDescent="0.3">
      <c r="C35" s="2" t="s">
        <v>1</v>
      </c>
      <c r="D35" s="2" t="s">
        <v>2</v>
      </c>
      <c r="E35" s="2" t="s">
        <v>10</v>
      </c>
      <c r="F35" s="2" t="s">
        <v>9</v>
      </c>
      <c r="G35" s="2" t="s">
        <v>11</v>
      </c>
      <c r="H35" s="2" t="s">
        <v>3</v>
      </c>
      <c r="I35" s="2" t="s">
        <v>4</v>
      </c>
      <c r="J35" s="2" t="s">
        <v>25</v>
      </c>
      <c r="K35" s="2" t="s">
        <v>5</v>
      </c>
      <c r="L35" s="2" t="s">
        <v>6</v>
      </c>
      <c r="O35" s="2" t="s">
        <v>3</v>
      </c>
      <c r="P35" s="15" t="s">
        <v>6</v>
      </c>
    </row>
    <row r="36" spans="3:16" x14ac:dyDescent="0.3">
      <c r="C36" s="6" t="s">
        <v>18</v>
      </c>
      <c r="D36" s="6">
        <v>24834</v>
      </c>
      <c r="E36" s="6" t="s">
        <v>20</v>
      </c>
      <c r="F36" s="6" t="s">
        <v>76</v>
      </c>
      <c r="G36" s="6" t="s">
        <v>13</v>
      </c>
      <c r="H36" s="6" t="s">
        <v>12</v>
      </c>
      <c r="I36" s="7" t="s">
        <v>80</v>
      </c>
      <c r="J36" s="7" t="s">
        <v>79</v>
      </c>
      <c r="K36" s="7" t="s">
        <v>78</v>
      </c>
      <c r="L36" s="9" t="s">
        <v>77</v>
      </c>
      <c r="O36" s="6" t="s">
        <v>12</v>
      </c>
      <c r="P36" s="9">
        <v>0.56148600000000004</v>
      </c>
    </row>
    <row r="37" spans="3:16" x14ac:dyDescent="0.3">
      <c r="C37" s="6" t="s">
        <v>18</v>
      </c>
      <c r="D37" s="6">
        <v>24834</v>
      </c>
      <c r="E37" s="21" t="s">
        <v>21</v>
      </c>
      <c r="F37" s="6" t="s">
        <v>76</v>
      </c>
      <c r="G37" s="6" t="s">
        <v>13</v>
      </c>
      <c r="H37" s="6" t="s">
        <v>15</v>
      </c>
      <c r="I37" s="7" t="s">
        <v>84</v>
      </c>
      <c r="J37" s="7" t="s">
        <v>83</v>
      </c>
      <c r="K37" s="7" t="s">
        <v>82</v>
      </c>
      <c r="L37" s="9" t="s">
        <v>81</v>
      </c>
      <c r="O37" s="6" t="s">
        <v>15</v>
      </c>
      <c r="P37" s="9">
        <v>0.55178300000000002</v>
      </c>
    </row>
    <row r="38" spans="3:16" x14ac:dyDescent="0.3">
      <c r="C38" s="6" t="s">
        <v>18</v>
      </c>
      <c r="D38" s="6">
        <v>24834</v>
      </c>
      <c r="E38" s="6" t="s">
        <v>22</v>
      </c>
      <c r="F38" s="6" t="s">
        <v>76</v>
      </c>
      <c r="G38" s="6" t="s">
        <v>13</v>
      </c>
      <c r="H38" s="21" t="s">
        <v>16</v>
      </c>
      <c r="I38" s="7" t="s">
        <v>88</v>
      </c>
      <c r="J38" s="7" t="s">
        <v>87</v>
      </c>
      <c r="K38" s="7" t="s">
        <v>86</v>
      </c>
      <c r="L38" s="19" t="s">
        <v>85</v>
      </c>
      <c r="O38" s="21" t="s">
        <v>16</v>
      </c>
      <c r="P38" s="19">
        <v>0.61195500000000003</v>
      </c>
    </row>
    <row r="39" spans="3:16" x14ac:dyDescent="0.3">
      <c r="C39" s="10" t="s">
        <v>18</v>
      </c>
      <c r="D39" s="10">
        <v>24834</v>
      </c>
      <c r="E39" s="10" t="s">
        <v>19</v>
      </c>
      <c r="F39" s="6" t="s">
        <v>76</v>
      </c>
      <c r="G39" s="10" t="s">
        <v>13</v>
      </c>
      <c r="H39" s="10" t="s">
        <v>17</v>
      </c>
      <c r="I39" s="11" t="s">
        <v>92</v>
      </c>
      <c r="J39" s="11" t="s">
        <v>91</v>
      </c>
      <c r="K39" s="11" t="s">
        <v>90</v>
      </c>
      <c r="L39" s="24" t="s">
        <v>89</v>
      </c>
      <c r="O39" s="10" t="s">
        <v>17</v>
      </c>
      <c r="P39" s="9">
        <v>0.553288</v>
      </c>
    </row>
    <row r="44" spans="3:16" ht="17.399999999999999" x14ac:dyDescent="0.3">
      <c r="F44" s="8" t="s">
        <v>93</v>
      </c>
    </row>
    <row r="45" spans="3:16" x14ac:dyDescent="0.3">
      <c r="C45" s="2" t="s">
        <v>1</v>
      </c>
      <c r="D45" s="2" t="s">
        <v>2</v>
      </c>
      <c r="E45" s="2" t="s">
        <v>10</v>
      </c>
      <c r="F45" s="2" t="s">
        <v>9</v>
      </c>
      <c r="G45" s="2" t="s">
        <v>11</v>
      </c>
      <c r="H45" s="2" t="s">
        <v>3</v>
      </c>
      <c r="I45" s="2" t="s">
        <v>4</v>
      </c>
      <c r="J45" s="2" t="s">
        <v>25</v>
      </c>
      <c r="K45" s="2" t="s">
        <v>5</v>
      </c>
      <c r="L45" s="2" t="s">
        <v>6</v>
      </c>
      <c r="O45" s="16" t="s">
        <v>3</v>
      </c>
      <c r="P45" s="15" t="s">
        <v>6</v>
      </c>
    </row>
    <row r="46" spans="3:16" x14ac:dyDescent="0.3">
      <c r="C46" s="6" t="s">
        <v>18</v>
      </c>
      <c r="D46" s="6">
        <v>24834</v>
      </c>
      <c r="E46" s="6" t="s">
        <v>20</v>
      </c>
      <c r="F46" s="6" t="s">
        <v>76</v>
      </c>
      <c r="G46" s="6" t="s">
        <v>94</v>
      </c>
      <c r="H46" s="6" t="s">
        <v>12</v>
      </c>
      <c r="I46" s="7" t="s">
        <v>98</v>
      </c>
      <c r="J46" s="7" t="s">
        <v>97</v>
      </c>
      <c r="K46" s="7" t="s">
        <v>96</v>
      </c>
      <c r="L46" s="9" t="s">
        <v>95</v>
      </c>
      <c r="O46" s="6" t="s">
        <v>12</v>
      </c>
      <c r="P46" s="9">
        <v>0.58168500000000001</v>
      </c>
    </row>
    <row r="47" spans="3:16" x14ac:dyDescent="0.3">
      <c r="C47" s="6" t="s">
        <v>18</v>
      </c>
      <c r="D47" s="6">
        <v>24834</v>
      </c>
      <c r="E47" s="21" t="s">
        <v>21</v>
      </c>
      <c r="F47" s="6" t="s">
        <v>76</v>
      </c>
      <c r="G47" s="6" t="s">
        <v>94</v>
      </c>
      <c r="H47" s="6" t="s">
        <v>15</v>
      </c>
      <c r="I47" s="7" t="s">
        <v>102</v>
      </c>
      <c r="J47" s="7" t="s">
        <v>101</v>
      </c>
      <c r="K47" s="7" t="s">
        <v>100</v>
      </c>
      <c r="L47" s="9" t="s">
        <v>99</v>
      </c>
      <c r="O47" s="6" t="s">
        <v>15</v>
      </c>
      <c r="P47" s="9">
        <v>0.589943</v>
      </c>
    </row>
    <row r="48" spans="3:16" x14ac:dyDescent="0.3">
      <c r="C48" s="6" t="s">
        <v>18</v>
      </c>
      <c r="D48" s="6">
        <v>24834</v>
      </c>
      <c r="E48" s="6" t="s">
        <v>22</v>
      </c>
      <c r="F48" s="6" t="s">
        <v>76</v>
      </c>
      <c r="G48" s="6" t="s">
        <v>94</v>
      </c>
      <c r="H48" s="6" t="s">
        <v>16</v>
      </c>
      <c r="I48" s="7" t="s">
        <v>106</v>
      </c>
      <c r="J48" s="7" t="s">
        <v>105</v>
      </c>
      <c r="K48" s="7" t="s">
        <v>104</v>
      </c>
      <c r="L48" s="9" t="s">
        <v>103</v>
      </c>
      <c r="O48" s="6" t="s">
        <v>16</v>
      </c>
      <c r="P48" s="9">
        <v>0.56108000000000002</v>
      </c>
    </row>
    <row r="49" spans="3:16" x14ac:dyDescent="0.3">
      <c r="C49" s="10" t="s">
        <v>18</v>
      </c>
      <c r="D49" s="10">
        <v>24834</v>
      </c>
      <c r="E49" s="10" t="s">
        <v>19</v>
      </c>
      <c r="F49" s="6" t="s">
        <v>76</v>
      </c>
      <c r="G49" s="6" t="s">
        <v>94</v>
      </c>
      <c r="H49" s="22" t="s">
        <v>17</v>
      </c>
      <c r="I49" s="11" t="s">
        <v>109</v>
      </c>
      <c r="J49" s="11" t="s">
        <v>91</v>
      </c>
      <c r="K49" s="11" t="s">
        <v>108</v>
      </c>
      <c r="L49" s="23" t="s">
        <v>107</v>
      </c>
      <c r="O49" s="21" t="s">
        <v>17</v>
      </c>
      <c r="P49" s="19">
        <v>0.61046199999999995</v>
      </c>
    </row>
    <row r="56" spans="3:16" x14ac:dyDescent="0.3">
      <c r="E56" s="26" t="s">
        <v>110</v>
      </c>
    </row>
    <row r="57" spans="3:16" x14ac:dyDescent="0.3">
      <c r="E57" t="s">
        <v>111</v>
      </c>
    </row>
    <row r="58" spans="3:16" x14ac:dyDescent="0.3">
      <c r="E58" t="s">
        <v>112</v>
      </c>
    </row>
    <row r="59" spans="3:16" x14ac:dyDescent="0.3">
      <c r="E59" t="s">
        <v>113</v>
      </c>
    </row>
    <row r="60" spans="3:16" x14ac:dyDescent="0.3">
      <c r="E60" s="26" t="s">
        <v>114</v>
      </c>
    </row>
  </sheetData>
  <sortState xmlns:xlrd2="http://schemas.microsoft.com/office/spreadsheetml/2017/richdata2" ref="C8:G11">
    <sortCondition descending="1" ref="G8:G11"/>
  </sortState>
  <mergeCells count="1">
    <mergeCell ref="B2:O4"/>
  </mergeCells>
  <conditionalFormatting sqref="L8:L9 L11 L20:L23 L23">
    <cfRule type="expression" dxfId="100" priority="53">
      <formula>L8=MAX($L8:$L12)</formula>
    </cfRule>
  </conditionalFormatting>
  <conditionalFormatting sqref="P7:P8 P10">
    <cfRule type="cellIs" dxfId="99" priority="29" operator="between">
      <formula>0.5</formula>
      <formula>0.59999</formula>
    </cfRule>
    <cfRule type="cellIs" dxfId="98" priority="30" operator="between">
      <formula>0.0001</formula>
      <formula>0.4999</formula>
    </cfRule>
    <cfRule type="cellIs" dxfId="97" priority="31" operator="greaterThanOrEqual">
      <formula>"0.6"</formula>
    </cfRule>
    <cfRule type="expression" dxfId="96" priority="32">
      <formula>P7=MAX($L7:$L11)</formula>
    </cfRule>
  </conditionalFormatting>
  <conditionalFormatting sqref="L20:L23">
    <cfRule type="cellIs" dxfId="95" priority="48" operator="between">
      <formula>0.5</formula>
      <formula>0.59999</formula>
    </cfRule>
    <cfRule type="cellIs" dxfId="94" priority="51" operator="between">
      <formula>0.0001</formula>
      <formula>0.4999</formula>
    </cfRule>
    <cfRule type="cellIs" dxfId="93" priority="52" operator="greaterThanOrEqual">
      <formula>"0.6"</formula>
    </cfRule>
  </conditionalFormatting>
  <conditionalFormatting sqref="P20:P23">
    <cfRule type="expression" dxfId="92" priority="28">
      <formula>P20=MAX($L20:$L24)</formula>
    </cfRule>
  </conditionalFormatting>
  <conditionalFormatting sqref="P20:P23">
    <cfRule type="cellIs" dxfId="91" priority="25" operator="between">
      <formula>0.5</formula>
      <formula>0.59999</formula>
    </cfRule>
    <cfRule type="cellIs" dxfId="90" priority="26" operator="between">
      <formula>0.0001</formula>
      <formula>0.4999</formula>
    </cfRule>
    <cfRule type="cellIs" dxfId="89" priority="27" operator="greaterThanOrEqual">
      <formula>"0.6"</formula>
    </cfRule>
  </conditionalFormatting>
  <conditionalFormatting sqref="L28:L30">
    <cfRule type="expression" dxfId="88" priority="24">
      <formula>L28=MAX($L28:$L32)</formula>
    </cfRule>
  </conditionalFormatting>
  <conditionalFormatting sqref="L28:L30">
    <cfRule type="cellIs" dxfId="87" priority="21" operator="between">
      <formula>0.5</formula>
      <formula>0.59999</formula>
    </cfRule>
    <cfRule type="cellIs" dxfId="86" priority="22" operator="between">
      <formula>0.0001</formula>
      <formula>0.4999</formula>
    </cfRule>
    <cfRule type="cellIs" dxfId="85" priority="23" operator="greaterThanOrEqual">
      <formula>"0.6"</formula>
    </cfRule>
  </conditionalFormatting>
  <conditionalFormatting sqref="P28:P30">
    <cfRule type="expression" dxfId="84" priority="20">
      <formula>P28=MAX($L28:$L32)</formula>
    </cfRule>
  </conditionalFormatting>
  <conditionalFormatting sqref="P28:P30">
    <cfRule type="cellIs" dxfId="83" priority="17" operator="between">
      <formula>0.5</formula>
      <formula>0.59999</formula>
    </cfRule>
    <cfRule type="cellIs" dxfId="82" priority="18" operator="between">
      <formula>0.0001</formula>
      <formula>0.4999</formula>
    </cfRule>
    <cfRule type="cellIs" dxfId="81" priority="19" operator="greaterThanOrEqual">
      <formula>"0.6"</formula>
    </cfRule>
  </conditionalFormatting>
  <conditionalFormatting sqref="L37 L39">
    <cfRule type="expression" dxfId="80" priority="16">
      <formula>L37=MAX($L37:$L41)</formula>
    </cfRule>
  </conditionalFormatting>
  <conditionalFormatting sqref="L37 L39">
    <cfRule type="cellIs" dxfId="79" priority="13" operator="between">
      <formula>0.5</formula>
      <formula>0.59999</formula>
    </cfRule>
    <cfRule type="cellIs" dxfId="78" priority="14" operator="between">
      <formula>0.0001</formula>
      <formula>0.4999</formula>
    </cfRule>
    <cfRule type="cellIs" dxfId="77" priority="15" operator="greaterThanOrEqual">
      <formula>"0.6"</formula>
    </cfRule>
  </conditionalFormatting>
  <conditionalFormatting sqref="P37 P39">
    <cfRule type="expression" dxfId="76" priority="12">
      <formula>P37=MAX($L37:$L41)</formula>
    </cfRule>
  </conditionalFormatting>
  <conditionalFormatting sqref="P37 P39">
    <cfRule type="cellIs" dxfId="75" priority="9" operator="between">
      <formula>0.5</formula>
      <formula>0.59999</formula>
    </cfRule>
    <cfRule type="cellIs" dxfId="74" priority="10" operator="between">
      <formula>0.0001</formula>
      <formula>0.4999</formula>
    </cfRule>
    <cfRule type="cellIs" dxfId="73" priority="11" operator="greaterThanOrEqual">
      <formula>"0.6"</formula>
    </cfRule>
  </conditionalFormatting>
  <conditionalFormatting sqref="L47">
    <cfRule type="expression" dxfId="72" priority="8">
      <formula>L47=MAX($L47:$L51)</formula>
    </cfRule>
  </conditionalFormatting>
  <conditionalFormatting sqref="L47">
    <cfRule type="cellIs" dxfId="71" priority="5" operator="between">
      <formula>0.5</formula>
      <formula>0.59999</formula>
    </cfRule>
    <cfRule type="cellIs" dxfId="70" priority="6" operator="between">
      <formula>0.0001</formula>
      <formula>0.4999</formula>
    </cfRule>
    <cfRule type="cellIs" dxfId="69" priority="7" operator="greaterThanOrEqual">
      <formula>"0.6"</formula>
    </cfRule>
  </conditionalFormatting>
  <conditionalFormatting sqref="P47">
    <cfRule type="expression" dxfId="68" priority="4">
      <formula>P47=MAX($L47:$L51)</formula>
    </cfRule>
  </conditionalFormatting>
  <conditionalFormatting sqref="P47">
    <cfRule type="cellIs" dxfId="67" priority="1" operator="between">
      <formula>0.5</formula>
      <formula>0.59999</formula>
    </cfRule>
    <cfRule type="cellIs" dxfId="66" priority="2" operator="between">
      <formula>0.0001</formula>
      <formula>0.4999</formula>
    </cfRule>
    <cfRule type="cellIs" dxfId="65" priority="3" operator="greaterThanOrEqual">
      <formula>"0.6"</formula>
    </cfRule>
  </conditionalFormatting>
  <pageMargins left="0.7" right="0.7" top="0.75" bottom="0.75" header="0.3" footer="0.3"/>
  <pageSetup paperSize="9" orientation="portrait" horizontalDpi="1200" verticalDpi="1200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Pedro Porfírio</dc:creator>
  <cp:lastModifiedBy>Rui Pedro Porfírio</cp:lastModifiedBy>
  <dcterms:created xsi:type="dcterms:W3CDTF">2020-07-13T14:24:11Z</dcterms:created>
  <dcterms:modified xsi:type="dcterms:W3CDTF">2020-07-20T23:02:04Z</dcterms:modified>
</cp:coreProperties>
</file>