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v\Documents\"/>
    </mc:Choice>
  </mc:AlternateContent>
  <xr:revisionPtr revIDLastSave="0" documentId="8_{AD33810F-2300-4176-B7F2-B7A04F166495}" xr6:coauthVersionLast="47" xr6:coauthVersionMax="47" xr10:uidLastSave="{00000000-0000-0000-0000-000000000000}"/>
  <bookViews>
    <workbookView xWindow="-120" yWindow="-16320" windowWidth="29040" windowHeight="16440" xr2:uid="{1CA919B6-9B05-46FF-A538-533F6B6DB6AF}"/>
  </bookViews>
  <sheets>
    <sheet name="Victor" sheetId="1" r:id="rId1"/>
    <sheet name="Maxime" sheetId="2" r:id="rId2"/>
    <sheet name="Davi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6" i="3" l="1"/>
  <c r="G23" i="3"/>
  <c r="B23" i="3"/>
  <c r="G22" i="3"/>
  <c r="B22" i="3"/>
  <c r="G20" i="3"/>
  <c r="G19" i="3"/>
  <c r="B19" i="3"/>
  <c r="G18" i="3"/>
  <c r="B18" i="3"/>
  <c r="G16" i="3"/>
  <c r="G15" i="3"/>
  <c r="B15" i="3"/>
  <c r="G14" i="3"/>
  <c r="B14" i="3"/>
  <c r="G12" i="3"/>
  <c r="G11" i="3"/>
  <c r="G10" i="3"/>
  <c r="B10" i="3"/>
  <c r="G9" i="3"/>
  <c r="B9" i="3"/>
  <c r="G7" i="3"/>
  <c r="G6" i="3"/>
  <c r="G5" i="3"/>
  <c r="B5" i="3"/>
  <c r="B27" i="3" s="1"/>
  <c r="G4" i="3"/>
  <c r="B4" i="3"/>
  <c r="B26" i="2"/>
  <c r="G23" i="2"/>
  <c r="B23" i="2"/>
  <c r="G22" i="2"/>
  <c r="B22" i="2"/>
  <c r="G20" i="2"/>
  <c r="G19" i="2"/>
  <c r="B19" i="2"/>
  <c r="G18" i="2"/>
  <c r="B18" i="2"/>
  <c r="G16" i="2"/>
  <c r="G15" i="2"/>
  <c r="B15" i="2"/>
  <c r="G14" i="2"/>
  <c r="B14" i="2"/>
  <c r="G12" i="2"/>
  <c r="G11" i="2"/>
  <c r="G10" i="2"/>
  <c r="B10" i="2"/>
  <c r="G9" i="2"/>
  <c r="B9" i="2"/>
  <c r="G7" i="2"/>
  <c r="G6" i="2"/>
  <c r="G5" i="2"/>
  <c r="B5" i="2"/>
  <c r="B27" i="2" s="1"/>
  <c r="G4" i="2"/>
  <c r="B4" i="2"/>
  <c r="B23" i="1"/>
  <c r="B19" i="1"/>
  <c r="B15" i="1"/>
  <c r="B10" i="1"/>
  <c r="B5" i="1"/>
  <c r="G5" i="1"/>
  <c r="G6" i="1"/>
  <c r="G7" i="1"/>
  <c r="G9" i="1"/>
  <c r="G10" i="1"/>
  <c r="G11" i="1"/>
  <c r="G12" i="1"/>
  <c r="G14" i="1"/>
  <c r="G15" i="1"/>
  <c r="G16" i="1"/>
  <c r="G18" i="1"/>
  <c r="G19" i="1"/>
  <c r="G20" i="1"/>
  <c r="G22" i="1"/>
  <c r="G23" i="1"/>
  <c r="G4" i="1"/>
  <c r="B26" i="1"/>
  <c r="B22" i="1"/>
  <c r="B18" i="1"/>
  <c r="B14" i="1"/>
  <c r="B9" i="1"/>
  <c r="B4" i="1"/>
  <c r="B27" i="1" l="1"/>
</calcChain>
</file>

<file path=xl/sharedStrings.xml><?xml version="1.0" encoding="utf-8"?>
<sst xmlns="http://schemas.openxmlformats.org/spreadsheetml/2006/main" count="186" uniqueCount="49">
  <si>
    <t>Heures</t>
  </si>
  <si>
    <t>Fini?</t>
  </si>
  <si>
    <t>Jalons</t>
  </si>
  <si>
    <t>Hr totaux</t>
  </si>
  <si>
    <t>Num.</t>
  </si>
  <si>
    <t>Tâches</t>
  </si>
  <si>
    <t>Prévues</t>
  </si>
  <si>
    <t>Réelles</t>
  </si>
  <si>
    <t>Diff.</t>
  </si>
  <si>
    <t>Heures réelles</t>
  </si>
  <si>
    <t>différence de temps :</t>
  </si>
  <si>
    <t>x</t>
  </si>
  <si>
    <t>Suivi : Programmation Android</t>
  </si>
  <si>
    <t>En date du : X [mois]</t>
  </si>
  <si>
    <t>Prendre en note les entrainements effectuer</t>
  </si>
  <si>
    <t>Mettre des notes personnelles</t>
  </si>
  <si>
    <t xml:space="preserve">Ajouter des photos après l’entrainement </t>
  </si>
  <si>
    <t>Préparation du projet</t>
  </si>
  <si>
    <t>Étude du système existant</t>
  </si>
  <si>
    <t>Création d'un prototype</t>
  </si>
  <si>
    <t>Première itération du prototype avec recommendation du client</t>
  </si>
  <si>
    <t>Programmation d'un système similaire à celui existant</t>
  </si>
  <si>
    <t>Rencontre client pour montrer le résultat</t>
  </si>
  <si>
    <t>Modifier le programme selon les recommendations client</t>
  </si>
  <si>
    <t>Fermeture du projet</t>
  </si>
  <si>
    <t>Rencontre client pour présenter l'application final</t>
  </si>
  <si>
    <t>Cloture du projet</t>
  </si>
  <si>
    <t>0.1</t>
  </si>
  <si>
    <t>0.2</t>
  </si>
  <si>
    <t>0.3</t>
  </si>
  <si>
    <t>0.4</t>
  </si>
  <si>
    <t>1.1</t>
  </si>
  <si>
    <t>1.2</t>
  </si>
  <si>
    <t>1.3</t>
  </si>
  <si>
    <t>1.4</t>
  </si>
  <si>
    <t>2.1</t>
  </si>
  <si>
    <t>2.2</t>
  </si>
  <si>
    <t>2.3</t>
  </si>
  <si>
    <t>3.1</t>
  </si>
  <si>
    <t>3.2</t>
  </si>
  <si>
    <t>3.3</t>
  </si>
  <si>
    <t>4.1</t>
  </si>
  <si>
    <t>4.2</t>
  </si>
  <si>
    <t>Premier contac avec le client</t>
  </si>
  <si>
    <t>Ajout de la fonction au programme</t>
  </si>
  <si>
    <t>Phase testing/Debugging</t>
  </si>
  <si>
    <t>Total d'heures prévues:</t>
  </si>
  <si>
    <t>Total d'heures réellees:</t>
  </si>
  <si>
    <t>Victor Bélanger, Maxime Paulin, David Mamina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</si>
</sst>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7" tint="0.3999755851924192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0" borderId="9" xfId="0" applyBorder="1" applyAlignment="1">
      <alignment horizontal="right"/>
    </xf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6" borderId="12" xfId="0" applyFont="1" applyFill="1" applyBorder="1" applyAlignment="1">
      <alignment horizontal="center" vertical="center"/>
    </xf>
    <xf numFmtId="0" fontId="0" fillId="6" borderId="3" xfId="0" applyFill="1" applyBorder="1"/>
    <xf numFmtId="0" fontId="0" fillId="6" borderId="9" xfId="0" applyFill="1" applyBorder="1"/>
    <xf numFmtId="0" fontId="0" fillId="6" borderId="1" xfId="0" applyFill="1" applyBorder="1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9" xfId="0" applyFill="1" applyBorder="1" applyAlignment="1">
      <alignment horizontal="right" vertical="center" wrapText="1"/>
    </xf>
    <xf numFmtId="0" fontId="0" fillId="5" borderId="6" xfId="0" applyFill="1" applyBorder="1" applyAlignment="1">
      <alignment horizontal="right" vertical="center" wrapText="1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/>
    <xf numFmtId="0" fontId="0" fillId="5" borderId="6" xfId="0" applyFill="1" applyBorder="1" applyAlignment="1">
      <alignment horizontal="center" vertical="center"/>
    </xf>
    <xf numFmtId="0" fontId="0" fillId="6" borderId="9" xfId="0" applyFill="1" applyBorder="1" applyAlignment="1">
      <alignment horizontal="right"/>
    </xf>
    <xf numFmtId="0" fontId="0" fillId="6" borderId="9" xfId="0" applyFill="1" applyBorder="1" applyAlignment="1">
      <alignment horizontal="center"/>
    </xf>
    <xf numFmtId="0" fontId="1" fillId="6" borderId="13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0" fillId="6" borderId="6" xfId="0" applyFill="1" applyBorder="1" applyAlignment="1">
      <alignment horizontal="right" vertical="center" wrapText="1"/>
    </xf>
    <xf numFmtId="0" fontId="0" fillId="6" borderId="7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0" fillId="6" borderId="8" xfId="0" applyFill="1" applyBorder="1"/>
    <xf numFmtId="0" fontId="0" fillId="6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89BF6-C520-4B1B-8E3A-A496449A30E8}">
  <dimension ref="A1:S29"/>
  <sheetViews>
    <sheetView tabSelected="1" zoomScaleNormal="100" workbookViewId="0">
      <selection activeCell="D19" sqref="D19"/>
    </sheetView>
  </sheetViews>
  <sheetFormatPr baseColWidth="10" defaultRowHeight="15" x14ac:dyDescent="0.25"/>
  <cols>
    <col min="1" max="1" width="45.140625" customWidth="1"/>
    <col min="2" max="2" width="9.28515625" style="2" customWidth="1"/>
    <col min="3" max="3" width="6.5703125" style="3" customWidth="1"/>
    <col min="4" max="4" width="61.140625" customWidth="1"/>
    <col min="5" max="8" width="6.85546875" style="2" customWidth="1"/>
  </cols>
  <sheetData>
    <row r="1" spans="1:19" x14ac:dyDescent="0.25">
      <c r="A1" s="36" t="s">
        <v>12</v>
      </c>
      <c r="B1" s="37"/>
      <c r="C1" s="37"/>
      <c r="D1" s="37"/>
      <c r="E1" s="37"/>
      <c r="F1" s="37"/>
      <c r="G1" s="37"/>
      <c r="H1" s="38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</row>
    <row r="2" spans="1:19" ht="15.75" customHeight="1" thickBot="1" x14ac:dyDescent="0.3">
      <c r="A2" s="39" t="s">
        <v>48</v>
      </c>
      <c r="B2" s="39"/>
      <c r="C2" s="40" t="s">
        <v>13</v>
      </c>
      <c r="D2" s="41"/>
      <c r="E2" s="42" t="s">
        <v>0</v>
      </c>
      <c r="F2" s="42"/>
      <c r="G2" s="42"/>
      <c r="H2" s="1" t="s">
        <v>1</v>
      </c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</row>
    <row r="3" spans="1:19" x14ac:dyDescent="0.25">
      <c r="A3" s="4" t="s">
        <v>2</v>
      </c>
      <c r="B3" s="9" t="s">
        <v>3</v>
      </c>
      <c r="C3" s="11" t="s">
        <v>4</v>
      </c>
      <c r="D3" s="10" t="s">
        <v>5</v>
      </c>
      <c r="E3" s="4" t="s">
        <v>6</v>
      </c>
      <c r="F3" s="4" t="s">
        <v>7</v>
      </c>
      <c r="G3" s="4" t="s">
        <v>8</v>
      </c>
      <c r="H3" s="6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</row>
    <row r="4" spans="1:19" s="13" customFormat="1" x14ac:dyDescent="0.25">
      <c r="A4" s="27" t="s">
        <v>17</v>
      </c>
      <c r="B4" s="20">
        <f>SUM(E4:E7)</f>
        <v>10</v>
      </c>
      <c r="C4" s="17" t="s">
        <v>27</v>
      </c>
      <c r="D4" s="18" t="s">
        <v>18</v>
      </c>
      <c r="E4" s="21">
        <v>3</v>
      </c>
      <c r="F4" s="21">
        <v>3</v>
      </c>
      <c r="G4" s="21">
        <f>IF(ISBLANK(H4),0,E4-F4)</f>
        <v>0</v>
      </c>
      <c r="H4" s="21" t="s">
        <v>11</v>
      </c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</row>
    <row r="5" spans="1:19" x14ac:dyDescent="0.25">
      <c r="A5" s="22" t="s">
        <v>9</v>
      </c>
      <c r="B5" s="20">
        <f>SUMIF(H4:H7,"&lt;&gt;",F4:F7)</f>
        <v>3</v>
      </c>
      <c r="C5" s="17" t="s">
        <v>28</v>
      </c>
      <c r="D5" s="18" t="s">
        <v>19</v>
      </c>
      <c r="E5" s="21">
        <v>3</v>
      </c>
      <c r="F5" s="21"/>
      <c r="G5" s="21">
        <f t="shared" ref="G5:G23" si="0">IF(ISBLANK(H5),0,E5-F5)</f>
        <v>0</v>
      </c>
      <c r="H5" s="21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</row>
    <row r="6" spans="1:19" s="13" customFormat="1" x14ac:dyDescent="0.25">
      <c r="A6" s="22" t="s">
        <v>10</v>
      </c>
      <c r="B6" s="20"/>
      <c r="C6" s="17" t="s">
        <v>29</v>
      </c>
      <c r="D6" s="18" t="s">
        <v>43</v>
      </c>
      <c r="E6" s="21">
        <v>2</v>
      </c>
      <c r="F6" s="21"/>
      <c r="G6" s="21">
        <f t="shared" si="0"/>
        <v>0</v>
      </c>
      <c r="H6" s="21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</row>
    <row r="7" spans="1:19" x14ac:dyDescent="0.25">
      <c r="A7" s="19"/>
      <c r="B7" s="20"/>
      <c r="C7" s="17" t="s">
        <v>30</v>
      </c>
      <c r="D7" s="18" t="s">
        <v>20</v>
      </c>
      <c r="E7" s="21">
        <v>2</v>
      </c>
      <c r="F7" s="21"/>
      <c r="G7" s="21">
        <f t="shared" si="0"/>
        <v>0</v>
      </c>
      <c r="H7" s="21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</row>
    <row r="8" spans="1:19" s="13" customFormat="1" x14ac:dyDescent="0.25">
      <c r="A8" s="19"/>
      <c r="B8" s="20"/>
      <c r="C8" s="17"/>
      <c r="D8" s="18"/>
      <c r="E8" s="21"/>
      <c r="F8" s="21"/>
      <c r="G8" s="21"/>
      <c r="H8" s="21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</row>
    <row r="9" spans="1:19" x14ac:dyDescent="0.25">
      <c r="A9" s="27" t="s">
        <v>14</v>
      </c>
      <c r="B9" s="20">
        <f>SUM(E9:E12)</f>
        <v>20</v>
      </c>
      <c r="C9" s="17" t="s">
        <v>31</v>
      </c>
      <c r="D9" s="18" t="s">
        <v>21</v>
      </c>
      <c r="E9" s="21">
        <v>8</v>
      </c>
      <c r="F9" s="21"/>
      <c r="G9" s="21">
        <f t="shared" si="0"/>
        <v>0</v>
      </c>
      <c r="H9" s="21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</row>
    <row r="10" spans="1:19" s="13" customFormat="1" x14ac:dyDescent="0.25">
      <c r="A10" s="22" t="s">
        <v>9</v>
      </c>
      <c r="B10" s="20">
        <f>SUMIF(H9:H12,"&lt;&gt;",F9:F12)</f>
        <v>0</v>
      </c>
      <c r="C10" s="17" t="s">
        <v>32</v>
      </c>
      <c r="D10" s="18" t="s">
        <v>45</v>
      </c>
      <c r="E10" s="21">
        <v>4</v>
      </c>
      <c r="F10" s="21"/>
      <c r="G10" s="21">
        <f t="shared" si="0"/>
        <v>0</v>
      </c>
      <c r="H10" s="21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</row>
    <row r="11" spans="1:19" x14ac:dyDescent="0.25">
      <c r="A11" s="22" t="s">
        <v>10</v>
      </c>
      <c r="B11" s="20"/>
      <c r="C11" s="17" t="s">
        <v>33</v>
      </c>
      <c r="D11" s="18" t="s">
        <v>22</v>
      </c>
      <c r="E11" s="21">
        <v>2</v>
      </c>
      <c r="F11" s="21"/>
      <c r="G11" s="21">
        <f t="shared" si="0"/>
        <v>0</v>
      </c>
      <c r="H11" s="21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</row>
    <row r="12" spans="1:19" s="13" customFormat="1" x14ac:dyDescent="0.25">
      <c r="A12" s="19"/>
      <c r="B12" s="20"/>
      <c r="C12" s="17" t="s">
        <v>34</v>
      </c>
      <c r="D12" s="18" t="s">
        <v>23</v>
      </c>
      <c r="E12" s="21">
        <v>6</v>
      </c>
      <c r="F12" s="21"/>
      <c r="G12" s="21">
        <f t="shared" si="0"/>
        <v>0</v>
      </c>
      <c r="H12" s="21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</row>
    <row r="13" spans="1:19" x14ac:dyDescent="0.25">
      <c r="A13" s="19"/>
      <c r="B13" s="20"/>
      <c r="C13" s="17"/>
      <c r="D13" s="18"/>
      <c r="E13" s="21"/>
      <c r="F13" s="21"/>
      <c r="G13" s="21"/>
      <c r="H13" s="21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</row>
    <row r="14" spans="1:19" s="13" customFormat="1" x14ac:dyDescent="0.25">
      <c r="A14" s="27" t="s">
        <v>15</v>
      </c>
      <c r="B14" s="20">
        <f>SUM(E14:E16)</f>
        <v>8</v>
      </c>
      <c r="C14" s="17" t="s">
        <v>35</v>
      </c>
      <c r="D14" s="18" t="s">
        <v>44</v>
      </c>
      <c r="E14" s="21">
        <v>4</v>
      </c>
      <c r="F14" s="21"/>
      <c r="G14" s="21">
        <f t="shared" si="0"/>
        <v>0</v>
      </c>
      <c r="H14" s="21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</row>
    <row r="15" spans="1:19" s="14" customFormat="1" x14ac:dyDescent="0.25">
      <c r="A15" s="22" t="s">
        <v>9</v>
      </c>
      <c r="B15" s="20">
        <f>SUMIF(H14:H16,"&lt;&gt;",F14:F16)</f>
        <v>0</v>
      </c>
      <c r="C15" s="17" t="s">
        <v>36</v>
      </c>
      <c r="D15" s="18" t="s">
        <v>22</v>
      </c>
      <c r="E15" s="21">
        <v>2</v>
      </c>
      <c r="F15" s="21"/>
      <c r="G15" s="21">
        <f t="shared" si="0"/>
        <v>0</v>
      </c>
      <c r="H15" s="21"/>
    </row>
    <row r="16" spans="1:19" s="13" customFormat="1" x14ac:dyDescent="0.25">
      <c r="A16" s="22" t="s">
        <v>10</v>
      </c>
      <c r="B16" s="20"/>
      <c r="C16" s="17" t="s">
        <v>37</v>
      </c>
      <c r="D16" s="18" t="s">
        <v>23</v>
      </c>
      <c r="E16" s="21">
        <v>2</v>
      </c>
      <c r="F16" s="21"/>
      <c r="G16" s="21">
        <f t="shared" si="0"/>
        <v>0</v>
      </c>
      <c r="H16" s="21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</row>
    <row r="17" spans="1:19" s="14" customFormat="1" x14ac:dyDescent="0.25">
      <c r="A17" s="19"/>
      <c r="B17" s="20"/>
      <c r="C17" s="17"/>
      <c r="E17" s="21"/>
      <c r="F17" s="21"/>
      <c r="G17" s="21"/>
      <c r="H17" s="21"/>
    </row>
    <row r="18" spans="1:19" s="13" customFormat="1" x14ac:dyDescent="0.25">
      <c r="A18" s="27" t="s">
        <v>16</v>
      </c>
      <c r="B18" s="20">
        <f>SUM(E18:E20)</f>
        <v>8</v>
      </c>
      <c r="C18" s="17" t="s">
        <v>38</v>
      </c>
      <c r="D18" s="18" t="s">
        <v>44</v>
      </c>
      <c r="E18" s="21">
        <v>4</v>
      </c>
      <c r="F18" s="21"/>
      <c r="G18" s="21">
        <f t="shared" si="0"/>
        <v>0</v>
      </c>
      <c r="H18" s="21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</row>
    <row r="19" spans="1:19" s="14" customFormat="1" x14ac:dyDescent="0.25">
      <c r="A19" s="22" t="s">
        <v>9</v>
      </c>
      <c r="B19" s="20">
        <f>SUMIF(H18:H20,"&lt;&gt;",F18:F20)</f>
        <v>0</v>
      </c>
      <c r="C19" s="17" t="s">
        <v>39</v>
      </c>
      <c r="D19" s="18" t="s">
        <v>22</v>
      </c>
      <c r="E19" s="21">
        <v>2</v>
      </c>
      <c r="F19" s="21"/>
      <c r="G19" s="21">
        <f t="shared" si="0"/>
        <v>0</v>
      </c>
      <c r="H19" s="21"/>
    </row>
    <row r="20" spans="1:19" s="13" customFormat="1" x14ac:dyDescent="0.25">
      <c r="A20" s="22" t="s">
        <v>10</v>
      </c>
      <c r="B20" s="20"/>
      <c r="C20" s="17" t="s">
        <v>40</v>
      </c>
      <c r="D20" s="18" t="s">
        <v>23</v>
      </c>
      <c r="E20" s="21">
        <v>2</v>
      </c>
      <c r="F20" s="21"/>
      <c r="G20" s="21">
        <f t="shared" si="0"/>
        <v>0</v>
      </c>
      <c r="H20" s="21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</row>
    <row r="21" spans="1:19" s="14" customFormat="1" x14ac:dyDescent="0.25">
      <c r="A21" s="19"/>
      <c r="B21" s="20"/>
      <c r="C21" s="17"/>
      <c r="E21" s="21"/>
      <c r="F21" s="21"/>
      <c r="G21" s="21"/>
      <c r="H21" s="21"/>
    </row>
    <row r="22" spans="1:19" s="13" customFormat="1" x14ac:dyDescent="0.25">
      <c r="A22" s="27" t="s">
        <v>24</v>
      </c>
      <c r="B22" s="20">
        <f>SUM(E22:E23)</f>
        <v>4</v>
      </c>
      <c r="C22" s="17" t="s">
        <v>41</v>
      </c>
      <c r="D22" s="18" t="s">
        <v>25</v>
      </c>
      <c r="E22" s="21">
        <v>3</v>
      </c>
      <c r="F22" s="21"/>
      <c r="G22" s="21">
        <f t="shared" si="0"/>
        <v>0</v>
      </c>
      <c r="H22" s="21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</row>
    <row r="23" spans="1:19" s="14" customFormat="1" x14ac:dyDescent="0.25">
      <c r="A23" s="22" t="s">
        <v>9</v>
      </c>
      <c r="B23" s="20">
        <f>SUMIF(H22:H23,"&lt;&gt;",F22:F23)</f>
        <v>0</v>
      </c>
      <c r="C23" s="29" t="s">
        <v>42</v>
      </c>
      <c r="D23" s="18" t="s">
        <v>26</v>
      </c>
      <c r="E23" s="21">
        <v>1</v>
      </c>
      <c r="F23" s="21"/>
      <c r="G23" s="21">
        <f t="shared" si="0"/>
        <v>0</v>
      </c>
      <c r="H23" s="21"/>
    </row>
    <row r="24" spans="1:19" s="13" customFormat="1" x14ac:dyDescent="0.25">
      <c r="A24" s="31" t="s">
        <v>10</v>
      </c>
      <c r="B24" s="32"/>
      <c r="C24" s="33"/>
      <c r="D24" s="34"/>
      <c r="E24" s="35"/>
      <c r="F24" s="35"/>
      <c r="G24" s="21"/>
      <c r="H24" s="35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</row>
    <row r="25" spans="1:19" x14ac:dyDescent="0.25">
      <c r="A25" s="8"/>
      <c r="B25" s="4"/>
      <c r="C25" s="5"/>
      <c r="D25" s="8"/>
      <c r="E25" s="4"/>
      <c r="F25" s="4"/>
      <c r="G25" s="4"/>
      <c r="H25" s="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</row>
    <row r="26" spans="1:19" s="13" customFormat="1" x14ac:dyDescent="0.25">
      <c r="A26" s="7" t="s">
        <v>46</v>
      </c>
      <c r="B26" s="4">
        <f>SUM(B4,B9,B14,B18,B22)</f>
        <v>50</v>
      </c>
      <c r="C26" s="5"/>
      <c r="D26" s="8"/>
      <c r="E26" s="4"/>
      <c r="F26" s="4"/>
      <c r="G26" s="4"/>
      <c r="H26" s="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</row>
    <row r="27" spans="1:19" x14ac:dyDescent="0.25">
      <c r="A27" s="27" t="s">
        <v>47</v>
      </c>
      <c r="B27" s="28">
        <f>SUM(B5,B10,B15,B19,B23)</f>
        <v>3</v>
      </c>
      <c r="C27" s="19"/>
      <c r="D27" s="19"/>
      <c r="E27" s="19"/>
      <c r="F27" s="19"/>
      <c r="G27" s="19"/>
      <c r="H27" s="19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</row>
    <row r="28" spans="1:19" s="13" customFormat="1" x14ac:dyDescent="0.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</row>
    <row r="29" spans="1:19" x14ac:dyDescent="0.25">
      <c r="A29" s="14"/>
      <c r="B29" s="15"/>
      <c r="C29" s="16"/>
      <c r="D29" s="14"/>
      <c r="E29" s="15"/>
      <c r="F29" s="15"/>
      <c r="G29" s="15"/>
      <c r="H29" s="15"/>
      <c r="I29" s="14"/>
      <c r="J29" s="14"/>
      <c r="K29" s="14"/>
      <c r="L29" s="14"/>
      <c r="M29" s="14"/>
      <c r="N29" s="14"/>
      <c r="O29" s="14"/>
      <c r="P29" s="14"/>
      <c r="Q29" s="14"/>
    </row>
  </sheetData>
  <mergeCells count="4">
    <mergeCell ref="A1:H1"/>
    <mergeCell ref="A2:B2"/>
    <mergeCell ref="C2:D2"/>
    <mergeCell ref="E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B60C6-8088-4EED-B134-58827951240F}">
  <dimension ref="A1:H27"/>
  <sheetViews>
    <sheetView workbookViewId="0">
      <selection activeCell="H30" sqref="H30"/>
    </sheetView>
  </sheetViews>
  <sheetFormatPr baseColWidth="10" defaultRowHeight="15" x14ac:dyDescent="0.25"/>
  <cols>
    <col min="1" max="1" width="45.140625" customWidth="1"/>
    <col min="2" max="2" width="9.28515625" customWidth="1"/>
    <col min="3" max="3" width="6.5703125" customWidth="1"/>
    <col min="4" max="4" width="61.140625" customWidth="1"/>
    <col min="5" max="8" width="6.85546875" customWidth="1"/>
  </cols>
  <sheetData>
    <row r="1" spans="1:8" x14ac:dyDescent="0.25">
      <c r="A1" s="36" t="s">
        <v>12</v>
      </c>
      <c r="B1" s="37"/>
      <c r="C1" s="37"/>
      <c r="D1" s="37"/>
      <c r="E1" s="37"/>
      <c r="F1" s="37"/>
      <c r="G1" s="37"/>
      <c r="H1" s="38"/>
    </row>
    <row r="2" spans="1:8" ht="15.75" customHeight="1" thickBot="1" x14ac:dyDescent="0.3">
      <c r="A2" s="39" t="s">
        <v>48</v>
      </c>
      <c r="B2" s="39"/>
      <c r="C2" s="40" t="s">
        <v>13</v>
      </c>
      <c r="D2" s="41"/>
      <c r="E2" s="42" t="s">
        <v>0</v>
      </c>
      <c r="F2" s="42"/>
      <c r="G2" s="42"/>
      <c r="H2" s="1" t="s">
        <v>1</v>
      </c>
    </row>
    <row r="3" spans="1:8" x14ac:dyDescent="0.25">
      <c r="A3" s="4" t="s">
        <v>2</v>
      </c>
      <c r="B3" s="9" t="s">
        <v>3</v>
      </c>
      <c r="C3" s="11" t="s">
        <v>4</v>
      </c>
      <c r="D3" s="10" t="s">
        <v>5</v>
      </c>
      <c r="E3" s="4" t="s">
        <v>6</v>
      </c>
      <c r="F3" s="4" t="s">
        <v>7</v>
      </c>
      <c r="G3" s="4" t="s">
        <v>8</v>
      </c>
      <c r="H3" s="6"/>
    </row>
    <row r="4" spans="1:8" x14ac:dyDescent="0.25">
      <c r="A4" s="27" t="s">
        <v>17</v>
      </c>
      <c r="B4" s="20">
        <f>SUM(E4:E7)</f>
        <v>10</v>
      </c>
      <c r="C4" s="17" t="s">
        <v>27</v>
      </c>
      <c r="D4" s="18" t="s">
        <v>18</v>
      </c>
      <c r="E4" s="21">
        <v>3</v>
      </c>
      <c r="F4" s="21">
        <v>3</v>
      </c>
      <c r="G4" s="21">
        <f>IF(ISBLANK(H4),0,E4-F4)</f>
        <v>0</v>
      </c>
      <c r="H4" s="21" t="s">
        <v>11</v>
      </c>
    </row>
    <row r="5" spans="1:8" x14ac:dyDescent="0.25">
      <c r="A5" s="22" t="s">
        <v>9</v>
      </c>
      <c r="B5" s="20">
        <f>SUMIF(H4:H7,"&lt;&gt;",F4:F7)</f>
        <v>3</v>
      </c>
      <c r="C5" s="17" t="s">
        <v>28</v>
      </c>
      <c r="D5" s="18" t="s">
        <v>19</v>
      </c>
      <c r="E5" s="21">
        <v>3</v>
      </c>
      <c r="F5" s="21"/>
      <c r="G5" s="21">
        <f t="shared" ref="G5:G23" si="0">IF(ISBLANK(H5),0,E5-F5)</f>
        <v>0</v>
      </c>
      <c r="H5" s="21"/>
    </row>
    <row r="6" spans="1:8" x14ac:dyDescent="0.25">
      <c r="A6" s="22" t="s">
        <v>10</v>
      </c>
      <c r="B6" s="20"/>
      <c r="C6" s="17" t="s">
        <v>29</v>
      </c>
      <c r="D6" s="18" t="s">
        <v>43</v>
      </c>
      <c r="E6" s="21">
        <v>2</v>
      </c>
      <c r="F6" s="21"/>
      <c r="G6" s="21">
        <f t="shared" si="0"/>
        <v>0</v>
      </c>
      <c r="H6" s="21"/>
    </row>
    <row r="7" spans="1:8" x14ac:dyDescent="0.25">
      <c r="A7" s="19"/>
      <c r="B7" s="20"/>
      <c r="C7" s="17" t="s">
        <v>30</v>
      </c>
      <c r="D7" s="18" t="s">
        <v>20</v>
      </c>
      <c r="E7" s="21">
        <v>2</v>
      </c>
      <c r="F7" s="21"/>
      <c r="G7" s="21">
        <f t="shared" si="0"/>
        <v>0</v>
      </c>
      <c r="H7" s="21"/>
    </row>
    <row r="8" spans="1:8" x14ac:dyDescent="0.25">
      <c r="A8" s="19"/>
      <c r="B8" s="20"/>
      <c r="C8" s="17"/>
      <c r="D8" s="18"/>
      <c r="E8" s="21"/>
      <c r="F8" s="21"/>
      <c r="G8" s="21"/>
      <c r="H8" s="21"/>
    </row>
    <row r="9" spans="1:8" x14ac:dyDescent="0.25">
      <c r="A9" s="27" t="s">
        <v>14</v>
      </c>
      <c r="B9" s="20">
        <f>SUM(E9:E12)</f>
        <v>20</v>
      </c>
      <c r="C9" s="17" t="s">
        <v>31</v>
      </c>
      <c r="D9" s="18" t="s">
        <v>21</v>
      </c>
      <c r="E9" s="21">
        <v>8</v>
      </c>
      <c r="F9" s="21"/>
      <c r="G9" s="21">
        <f t="shared" si="0"/>
        <v>0</v>
      </c>
      <c r="H9" s="21"/>
    </row>
    <row r="10" spans="1:8" x14ac:dyDescent="0.25">
      <c r="A10" s="22" t="s">
        <v>9</v>
      </c>
      <c r="B10" s="20">
        <f>SUMIF(H9:H12,"&lt;&gt;",F9:F12)</f>
        <v>0</v>
      </c>
      <c r="C10" s="17" t="s">
        <v>32</v>
      </c>
      <c r="D10" s="18" t="s">
        <v>45</v>
      </c>
      <c r="E10" s="21">
        <v>4</v>
      </c>
      <c r="F10" s="21"/>
      <c r="G10" s="21">
        <f t="shared" si="0"/>
        <v>0</v>
      </c>
      <c r="H10" s="21"/>
    </row>
    <row r="11" spans="1:8" x14ac:dyDescent="0.25">
      <c r="A11" s="22" t="s">
        <v>10</v>
      </c>
      <c r="B11" s="20"/>
      <c r="C11" s="17" t="s">
        <v>33</v>
      </c>
      <c r="D11" s="18" t="s">
        <v>22</v>
      </c>
      <c r="E11" s="21">
        <v>2</v>
      </c>
      <c r="F11" s="21"/>
      <c r="G11" s="21">
        <f t="shared" si="0"/>
        <v>0</v>
      </c>
      <c r="H11" s="21"/>
    </row>
    <row r="12" spans="1:8" x14ac:dyDescent="0.25">
      <c r="A12" s="19"/>
      <c r="B12" s="20"/>
      <c r="C12" s="17" t="s">
        <v>34</v>
      </c>
      <c r="D12" s="18" t="s">
        <v>23</v>
      </c>
      <c r="E12" s="21">
        <v>6</v>
      </c>
      <c r="F12" s="21"/>
      <c r="G12" s="21">
        <f t="shared" si="0"/>
        <v>0</v>
      </c>
      <c r="H12" s="21"/>
    </row>
    <row r="13" spans="1:8" x14ac:dyDescent="0.25">
      <c r="A13" s="19"/>
      <c r="B13" s="20"/>
      <c r="C13" s="17"/>
      <c r="D13" s="18"/>
      <c r="E13" s="21"/>
      <c r="F13" s="21"/>
      <c r="G13" s="21"/>
      <c r="H13" s="21"/>
    </row>
    <row r="14" spans="1:8" x14ac:dyDescent="0.25">
      <c r="A14" s="27" t="s">
        <v>15</v>
      </c>
      <c r="B14" s="20">
        <f>SUM(E14:E16)</f>
        <v>8</v>
      </c>
      <c r="C14" s="17" t="s">
        <v>35</v>
      </c>
      <c r="D14" s="18" t="s">
        <v>44</v>
      </c>
      <c r="E14" s="21">
        <v>4</v>
      </c>
      <c r="F14" s="21"/>
      <c r="G14" s="21">
        <f t="shared" si="0"/>
        <v>0</v>
      </c>
      <c r="H14" s="21"/>
    </row>
    <row r="15" spans="1:8" x14ac:dyDescent="0.25">
      <c r="A15" s="22" t="s">
        <v>9</v>
      </c>
      <c r="B15" s="20">
        <f>SUMIF(H14:H16,"&lt;&gt;",F14:F16)</f>
        <v>0</v>
      </c>
      <c r="C15" s="17" t="s">
        <v>36</v>
      </c>
      <c r="D15" s="18" t="s">
        <v>22</v>
      </c>
      <c r="E15" s="21">
        <v>2</v>
      </c>
      <c r="F15" s="21"/>
      <c r="G15" s="21">
        <f t="shared" si="0"/>
        <v>0</v>
      </c>
      <c r="H15" s="21"/>
    </row>
    <row r="16" spans="1:8" x14ac:dyDescent="0.25">
      <c r="A16" s="22" t="s">
        <v>10</v>
      </c>
      <c r="B16" s="20"/>
      <c r="C16" s="17" t="s">
        <v>37</v>
      </c>
      <c r="D16" s="18" t="s">
        <v>23</v>
      </c>
      <c r="E16" s="21">
        <v>2</v>
      </c>
      <c r="F16" s="21"/>
      <c r="G16" s="21">
        <f t="shared" si="0"/>
        <v>0</v>
      </c>
      <c r="H16" s="21"/>
    </row>
    <row r="17" spans="1:8" x14ac:dyDescent="0.25">
      <c r="A17" s="19"/>
      <c r="B17" s="20"/>
      <c r="C17" s="17"/>
      <c r="D17" s="14"/>
      <c r="E17" s="21"/>
      <c r="F17" s="21"/>
      <c r="G17" s="21"/>
      <c r="H17" s="21"/>
    </row>
    <row r="18" spans="1:8" x14ac:dyDescent="0.25">
      <c r="A18" s="27" t="s">
        <v>16</v>
      </c>
      <c r="B18" s="20">
        <f>SUM(E18:E20)</f>
        <v>8</v>
      </c>
      <c r="C18" s="17" t="s">
        <v>38</v>
      </c>
      <c r="D18" s="18" t="s">
        <v>44</v>
      </c>
      <c r="E18" s="21">
        <v>4</v>
      </c>
      <c r="F18" s="21"/>
      <c r="G18" s="21">
        <f t="shared" si="0"/>
        <v>0</v>
      </c>
      <c r="H18" s="21"/>
    </row>
    <row r="19" spans="1:8" x14ac:dyDescent="0.25">
      <c r="A19" s="22" t="s">
        <v>9</v>
      </c>
      <c r="B19" s="20">
        <f>SUMIF(H18:H20,"&lt;&gt;",F18:F20)</f>
        <v>0</v>
      </c>
      <c r="C19" s="17" t="s">
        <v>39</v>
      </c>
      <c r="D19" s="18" t="s">
        <v>22</v>
      </c>
      <c r="E19" s="21">
        <v>2</v>
      </c>
      <c r="F19" s="21"/>
      <c r="G19" s="21">
        <f t="shared" si="0"/>
        <v>0</v>
      </c>
      <c r="H19" s="21"/>
    </row>
    <row r="20" spans="1:8" x14ac:dyDescent="0.25">
      <c r="A20" s="22" t="s">
        <v>10</v>
      </c>
      <c r="B20" s="20"/>
      <c r="C20" s="17" t="s">
        <v>40</v>
      </c>
      <c r="D20" s="18" t="s">
        <v>23</v>
      </c>
      <c r="E20" s="21">
        <v>2</v>
      </c>
      <c r="F20" s="21"/>
      <c r="G20" s="21">
        <f t="shared" si="0"/>
        <v>0</v>
      </c>
      <c r="H20" s="21"/>
    </row>
    <row r="21" spans="1:8" x14ac:dyDescent="0.25">
      <c r="A21" s="19"/>
      <c r="B21" s="20"/>
      <c r="C21" s="17"/>
      <c r="D21" s="14"/>
      <c r="E21" s="21"/>
      <c r="F21" s="21"/>
      <c r="G21" s="21"/>
      <c r="H21" s="21"/>
    </row>
    <row r="22" spans="1:8" x14ac:dyDescent="0.25">
      <c r="A22" s="27" t="s">
        <v>24</v>
      </c>
      <c r="B22" s="20">
        <f>SUM(E22:E23)</f>
        <v>4</v>
      </c>
      <c r="C22" s="17" t="s">
        <v>41</v>
      </c>
      <c r="D22" s="18" t="s">
        <v>25</v>
      </c>
      <c r="E22" s="21">
        <v>3</v>
      </c>
      <c r="F22" s="21"/>
      <c r="G22" s="21">
        <f t="shared" si="0"/>
        <v>0</v>
      </c>
      <c r="H22" s="21"/>
    </row>
    <row r="23" spans="1:8" x14ac:dyDescent="0.25">
      <c r="A23" s="22" t="s">
        <v>9</v>
      </c>
      <c r="B23" s="20">
        <f>SUMIF(H22:H23,"&lt;&gt;",F22:F23)</f>
        <v>0</v>
      </c>
      <c r="C23" s="29" t="s">
        <v>42</v>
      </c>
      <c r="D23" s="18" t="s">
        <v>26</v>
      </c>
      <c r="E23" s="21">
        <v>1</v>
      </c>
      <c r="F23" s="21"/>
      <c r="G23" s="21">
        <f t="shared" si="0"/>
        <v>0</v>
      </c>
      <c r="H23" s="21"/>
    </row>
    <row r="24" spans="1:8" x14ac:dyDescent="0.25">
      <c r="A24" s="23" t="s">
        <v>10</v>
      </c>
      <c r="B24" s="24"/>
      <c r="C24" s="30"/>
      <c r="D24" s="25"/>
      <c r="E24" s="26"/>
      <c r="F24" s="26"/>
      <c r="G24" s="12"/>
      <c r="H24" s="26"/>
    </row>
    <row r="25" spans="1:8" x14ac:dyDescent="0.25">
      <c r="A25" s="8"/>
      <c r="B25" s="4"/>
      <c r="C25" s="5"/>
      <c r="D25" s="8"/>
      <c r="E25" s="4"/>
      <c r="F25" s="4"/>
      <c r="G25" s="4"/>
      <c r="H25" s="4"/>
    </row>
    <row r="26" spans="1:8" x14ac:dyDescent="0.25">
      <c r="A26" s="7" t="s">
        <v>46</v>
      </c>
      <c r="B26" s="4">
        <f>SUM(B4,B9,B14,B18,B22)</f>
        <v>50</v>
      </c>
      <c r="C26" s="5"/>
      <c r="D26" s="8"/>
      <c r="E26" s="4"/>
      <c r="F26" s="4"/>
      <c r="G26" s="4"/>
      <c r="H26" s="4"/>
    </row>
    <row r="27" spans="1:8" x14ac:dyDescent="0.25">
      <c r="A27" s="27" t="s">
        <v>47</v>
      </c>
      <c r="B27" s="28">
        <f>SUM(B5,B10,B15,B19,B23)</f>
        <v>3</v>
      </c>
      <c r="C27" s="19"/>
      <c r="D27" s="19"/>
      <c r="E27" s="19"/>
      <c r="F27" s="19"/>
      <c r="G27" s="19"/>
      <c r="H27" s="19"/>
    </row>
  </sheetData>
  <mergeCells count="4">
    <mergeCell ref="A1:H1"/>
    <mergeCell ref="A2:B2"/>
    <mergeCell ref="C2:D2"/>
    <mergeCell ref="E2:G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AD0B3F-732A-46BD-AC36-2AFB7093C66D}">
  <dimension ref="A1:H27"/>
  <sheetViews>
    <sheetView workbookViewId="0">
      <selection activeCell="L18" sqref="L18"/>
    </sheetView>
  </sheetViews>
  <sheetFormatPr baseColWidth="10" defaultRowHeight="15" x14ac:dyDescent="0.25"/>
  <cols>
    <col min="1" max="1" width="45.140625" customWidth="1"/>
    <col min="2" max="2" width="9.28515625" customWidth="1"/>
    <col min="3" max="3" width="6.5703125" customWidth="1"/>
    <col min="4" max="4" width="61.140625" customWidth="1"/>
    <col min="5" max="8" width="6.85546875" customWidth="1"/>
  </cols>
  <sheetData>
    <row r="1" spans="1:8" x14ac:dyDescent="0.25">
      <c r="A1" s="36" t="s">
        <v>12</v>
      </c>
      <c r="B1" s="37"/>
      <c r="C1" s="37"/>
      <c r="D1" s="37"/>
      <c r="E1" s="37"/>
      <c r="F1" s="37"/>
      <c r="G1" s="37"/>
      <c r="H1" s="38"/>
    </row>
    <row r="2" spans="1:8" ht="15.75" customHeight="1" thickBot="1" x14ac:dyDescent="0.3">
      <c r="A2" s="39" t="s">
        <v>48</v>
      </c>
      <c r="B2" s="39"/>
      <c r="C2" s="40" t="s">
        <v>13</v>
      </c>
      <c r="D2" s="41"/>
      <c r="E2" s="42" t="s">
        <v>0</v>
      </c>
      <c r="F2" s="42"/>
      <c r="G2" s="42"/>
      <c r="H2" s="1" t="s">
        <v>1</v>
      </c>
    </row>
    <row r="3" spans="1:8" x14ac:dyDescent="0.25">
      <c r="A3" s="4" t="s">
        <v>2</v>
      </c>
      <c r="B3" s="9" t="s">
        <v>3</v>
      </c>
      <c r="C3" s="11" t="s">
        <v>4</v>
      </c>
      <c r="D3" s="10" t="s">
        <v>5</v>
      </c>
      <c r="E3" s="4" t="s">
        <v>6</v>
      </c>
      <c r="F3" s="4" t="s">
        <v>7</v>
      </c>
      <c r="G3" s="4" t="s">
        <v>8</v>
      </c>
      <c r="H3" s="6"/>
    </row>
    <row r="4" spans="1:8" x14ac:dyDescent="0.25">
      <c r="A4" s="27" t="s">
        <v>17</v>
      </c>
      <c r="B4" s="20">
        <f>SUM(E4:E7)</f>
        <v>10</v>
      </c>
      <c r="C4" s="17" t="s">
        <v>27</v>
      </c>
      <c r="D4" s="18" t="s">
        <v>18</v>
      </c>
      <c r="E4" s="21">
        <v>3</v>
      </c>
      <c r="F4" s="21">
        <v>3</v>
      </c>
      <c r="G4" s="21">
        <f>IF(ISBLANK(H4),0,E4-F4)</f>
        <v>0</v>
      </c>
      <c r="H4" s="21" t="s">
        <v>11</v>
      </c>
    </row>
    <row r="5" spans="1:8" x14ac:dyDescent="0.25">
      <c r="A5" s="22" t="s">
        <v>9</v>
      </c>
      <c r="B5" s="20">
        <f>SUMIF(H4:H7,"&lt;&gt;",F4:F7)</f>
        <v>3</v>
      </c>
      <c r="C5" s="17" t="s">
        <v>28</v>
      </c>
      <c r="D5" s="18" t="s">
        <v>19</v>
      </c>
      <c r="E5" s="21">
        <v>3</v>
      </c>
      <c r="F5" s="21"/>
      <c r="G5" s="21">
        <f t="shared" ref="G5:G23" si="0">IF(ISBLANK(H5),0,E5-F5)</f>
        <v>0</v>
      </c>
      <c r="H5" s="21"/>
    </row>
    <row r="6" spans="1:8" x14ac:dyDescent="0.25">
      <c r="A6" s="22" t="s">
        <v>10</v>
      </c>
      <c r="B6" s="20"/>
      <c r="C6" s="17" t="s">
        <v>29</v>
      </c>
      <c r="D6" s="18" t="s">
        <v>43</v>
      </c>
      <c r="E6" s="21">
        <v>2</v>
      </c>
      <c r="F6" s="21"/>
      <c r="G6" s="21">
        <f t="shared" si="0"/>
        <v>0</v>
      </c>
      <c r="H6" s="21"/>
    </row>
    <row r="7" spans="1:8" x14ac:dyDescent="0.25">
      <c r="A7" s="19"/>
      <c r="B7" s="20"/>
      <c r="C7" s="17" t="s">
        <v>30</v>
      </c>
      <c r="D7" s="18" t="s">
        <v>20</v>
      </c>
      <c r="E7" s="21">
        <v>2</v>
      </c>
      <c r="F7" s="21"/>
      <c r="G7" s="21">
        <f t="shared" si="0"/>
        <v>0</v>
      </c>
      <c r="H7" s="21"/>
    </row>
    <row r="8" spans="1:8" x14ac:dyDescent="0.25">
      <c r="A8" s="19"/>
      <c r="B8" s="20"/>
      <c r="C8" s="17"/>
      <c r="D8" s="18"/>
      <c r="E8" s="21"/>
      <c r="F8" s="21"/>
      <c r="G8" s="21"/>
      <c r="H8" s="21"/>
    </row>
    <row r="9" spans="1:8" x14ac:dyDescent="0.25">
      <c r="A9" s="27" t="s">
        <v>14</v>
      </c>
      <c r="B9" s="20">
        <f>SUM(E9:E12)</f>
        <v>20</v>
      </c>
      <c r="C9" s="17" t="s">
        <v>31</v>
      </c>
      <c r="D9" s="18" t="s">
        <v>21</v>
      </c>
      <c r="E9" s="21">
        <v>8</v>
      </c>
      <c r="F9" s="21"/>
      <c r="G9" s="21">
        <f t="shared" si="0"/>
        <v>0</v>
      </c>
      <c r="H9" s="21"/>
    </row>
    <row r="10" spans="1:8" x14ac:dyDescent="0.25">
      <c r="A10" s="22" t="s">
        <v>9</v>
      </c>
      <c r="B10" s="20">
        <f>SUMIF(H9:H12,"&lt;&gt;",F9:F12)</f>
        <v>0</v>
      </c>
      <c r="C10" s="17" t="s">
        <v>32</v>
      </c>
      <c r="D10" s="18" t="s">
        <v>45</v>
      </c>
      <c r="E10" s="21">
        <v>4</v>
      </c>
      <c r="F10" s="21"/>
      <c r="G10" s="21">
        <f t="shared" si="0"/>
        <v>0</v>
      </c>
      <c r="H10" s="21"/>
    </row>
    <row r="11" spans="1:8" x14ac:dyDescent="0.25">
      <c r="A11" s="22" t="s">
        <v>10</v>
      </c>
      <c r="B11" s="20"/>
      <c r="C11" s="17" t="s">
        <v>33</v>
      </c>
      <c r="D11" s="18" t="s">
        <v>22</v>
      </c>
      <c r="E11" s="21">
        <v>2</v>
      </c>
      <c r="F11" s="21"/>
      <c r="G11" s="21">
        <f t="shared" si="0"/>
        <v>0</v>
      </c>
      <c r="H11" s="21"/>
    </row>
    <row r="12" spans="1:8" x14ac:dyDescent="0.25">
      <c r="A12" s="19"/>
      <c r="B12" s="20"/>
      <c r="C12" s="17" t="s">
        <v>34</v>
      </c>
      <c r="D12" s="18" t="s">
        <v>23</v>
      </c>
      <c r="E12" s="21">
        <v>6</v>
      </c>
      <c r="F12" s="21"/>
      <c r="G12" s="21">
        <f t="shared" si="0"/>
        <v>0</v>
      </c>
      <c r="H12" s="21"/>
    </row>
    <row r="13" spans="1:8" x14ac:dyDescent="0.25">
      <c r="A13" s="19"/>
      <c r="B13" s="20"/>
      <c r="C13" s="17"/>
      <c r="D13" s="18"/>
      <c r="E13" s="21"/>
      <c r="F13" s="21"/>
      <c r="G13" s="21"/>
      <c r="H13" s="21"/>
    </row>
    <row r="14" spans="1:8" x14ac:dyDescent="0.25">
      <c r="A14" s="27" t="s">
        <v>15</v>
      </c>
      <c r="B14" s="20">
        <f>SUM(E14:E16)</f>
        <v>8</v>
      </c>
      <c r="C14" s="17" t="s">
        <v>35</v>
      </c>
      <c r="D14" s="18" t="s">
        <v>44</v>
      </c>
      <c r="E14" s="21">
        <v>4</v>
      </c>
      <c r="F14" s="21"/>
      <c r="G14" s="21">
        <f t="shared" si="0"/>
        <v>0</v>
      </c>
      <c r="H14" s="21"/>
    </row>
    <row r="15" spans="1:8" x14ac:dyDescent="0.25">
      <c r="A15" s="22" t="s">
        <v>9</v>
      </c>
      <c r="B15" s="20">
        <f>SUMIF(H14:H16,"&lt;&gt;",F14:F16)</f>
        <v>0</v>
      </c>
      <c r="C15" s="17" t="s">
        <v>36</v>
      </c>
      <c r="D15" s="18" t="s">
        <v>22</v>
      </c>
      <c r="E15" s="21">
        <v>2</v>
      </c>
      <c r="F15" s="21"/>
      <c r="G15" s="21">
        <f t="shared" si="0"/>
        <v>0</v>
      </c>
      <c r="H15" s="21"/>
    </row>
    <row r="16" spans="1:8" x14ac:dyDescent="0.25">
      <c r="A16" s="22" t="s">
        <v>10</v>
      </c>
      <c r="B16" s="20"/>
      <c r="C16" s="17" t="s">
        <v>37</v>
      </c>
      <c r="D16" s="18" t="s">
        <v>23</v>
      </c>
      <c r="E16" s="21">
        <v>2</v>
      </c>
      <c r="F16" s="21"/>
      <c r="G16" s="21">
        <f t="shared" si="0"/>
        <v>0</v>
      </c>
      <c r="H16" s="21"/>
    </row>
    <row r="17" spans="1:8" x14ac:dyDescent="0.25">
      <c r="A17" s="19"/>
      <c r="B17" s="20"/>
      <c r="C17" s="17"/>
      <c r="D17" s="14"/>
      <c r="E17" s="21"/>
      <c r="F17" s="21"/>
      <c r="G17" s="21"/>
      <c r="H17" s="21"/>
    </row>
    <row r="18" spans="1:8" x14ac:dyDescent="0.25">
      <c r="A18" s="27" t="s">
        <v>16</v>
      </c>
      <c r="B18" s="20">
        <f>SUM(E18:E20)</f>
        <v>8</v>
      </c>
      <c r="C18" s="17" t="s">
        <v>38</v>
      </c>
      <c r="D18" s="18" t="s">
        <v>44</v>
      </c>
      <c r="E18" s="21">
        <v>4</v>
      </c>
      <c r="F18" s="21"/>
      <c r="G18" s="21">
        <f t="shared" si="0"/>
        <v>0</v>
      </c>
      <c r="H18" s="21"/>
    </row>
    <row r="19" spans="1:8" x14ac:dyDescent="0.25">
      <c r="A19" s="22" t="s">
        <v>9</v>
      </c>
      <c r="B19" s="20">
        <f>SUMIF(H18:H20,"&lt;&gt;",F18:F20)</f>
        <v>0</v>
      </c>
      <c r="C19" s="17" t="s">
        <v>39</v>
      </c>
      <c r="D19" s="18" t="s">
        <v>22</v>
      </c>
      <c r="E19" s="21">
        <v>2</v>
      </c>
      <c r="F19" s="21"/>
      <c r="G19" s="21">
        <f t="shared" si="0"/>
        <v>0</v>
      </c>
      <c r="H19" s="21"/>
    </row>
    <row r="20" spans="1:8" x14ac:dyDescent="0.25">
      <c r="A20" s="22" t="s">
        <v>10</v>
      </c>
      <c r="B20" s="20"/>
      <c r="C20" s="17" t="s">
        <v>40</v>
      </c>
      <c r="D20" s="18" t="s">
        <v>23</v>
      </c>
      <c r="E20" s="21">
        <v>2</v>
      </c>
      <c r="F20" s="21"/>
      <c r="G20" s="21">
        <f t="shared" si="0"/>
        <v>0</v>
      </c>
      <c r="H20" s="21"/>
    </row>
    <row r="21" spans="1:8" x14ac:dyDescent="0.25">
      <c r="A21" s="19"/>
      <c r="B21" s="20"/>
      <c r="C21" s="17"/>
      <c r="D21" s="14"/>
      <c r="E21" s="21"/>
      <c r="F21" s="21"/>
      <c r="G21" s="21"/>
      <c r="H21" s="21"/>
    </row>
    <row r="22" spans="1:8" x14ac:dyDescent="0.25">
      <c r="A22" s="27" t="s">
        <v>24</v>
      </c>
      <c r="B22" s="20">
        <f>SUM(E22:E23)</f>
        <v>4</v>
      </c>
      <c r="C22" s="17" t="s">
        <v>41</v>
      </c>
      <c r="D22" s="18" t="s">
        <v>25</v>
      </c>
      <c r="E22" s="21">
        <v>3</v>
      </c>
      <c r="F22" s="21"/>
      <c r="G22" s="21">
        <f t="shared" si="0"/>
        <v>0</v>
      </c>
      <c r="H22" s="21"/>
    </row>
    <row r="23" spans="1:8" x14ac:dyDescent="0.25">
      <c r="A23" s="22" t="s">
        <v>9</v>
      </c>
      <c r="B23" s="20">
        <f>SUMIF(H22:H23,"&lt;&gt;",F22:F23)</f>
        <v>0</v>
      </c>
      <c r="C23" s="29" t="s">
        <v>42</v>
      </c>
      <c r="D23" s="18" t="s">
        <v>26</v>
      </c>
      <c r="E23" s="21">
        <v>1</v>
      </c>
      <c r="F23" s="21"/>
      <c r="G23" s="21">
        <f t="shared" si="0"/>
        <v>0</v>
      </c>
      <c r="H23" s="21"/>
    </row>
    <row r="24" spans="1:8" x14ac:dyDescent="0.25">
      <c r="A24" s="31" t="s">
        <v>10</v>
      </c>
      <c r="B24" s="32"/>
      <c r="C24" s="33"/>
      <c r="D24" s="34"/>
      <c r="E24" s="35"/>
      <c r="F24" s="35"/>
      <c r="G24" s="21"/>
      <c r="H24" s="35"/>
    </row>
    <row r="25" spans="1:8" x14ac:dyDescent="0.25">
      <c r="A25" s="8"/>
      <c r="B25" s="4"/>
      <c r="C25" s="5"/>
      <c r="D25" s="8"/>
      <c r="E25" s="4"/>
      <c r="F25" s="4"/>
      <c r="G25" s="4"/>
      <c r="H25" s="4"/>
    </row>
    <row r="26" spans="1:8" x14ac:dyDescent="0.25">
      <c r="A26" s="7" t="s">
        <v>46</v>
      </c>
      <c r="B26" s="4">
        <f>SUM(B4,B9,B14,B18,B22)</f>
        <v>50</v>
      </c>
      <c r="C26" s="5"/>
      <c r="D26" s="8"/>
      <c r="E26" s="4"/>
      <c r="F26" s="4"/>
      <c r="G26" s="4"/>
      <c r="H26" s="4"/>
    </row>
    <row r="27" spans="1:8" x14ac:dyDescent="0.25">
      <c r="A27" s="27" t="s">
        <v>47</v>
      </c>
      <c r="B27" s="28">
        <f>SUM(B5,B10,B15,B19,B23)</f>
        <v>3</v>
      </c>
      <c r="C27" s="19"/>
      <c r="D27" s="19"/>
      <c r="E27" s="19"/>
      <c r="F27" s="19"/>
      <c r="G27" s="19"/>
      <c r="H27" s="19"/>
    </row>
  </sheetData>
  <mergeCells count="4">
    <mergeCell ref="A1:H1"/>
    <mergeCell ref="A2:B2"/>
    <mergeCell ref="C2:D2"/>
    <mergeCell ref="E2:G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F4E68647532EC488BF83E95EF62BAAF" ma:contentTypeVersion="13" ma:contentTypeDescription="Crée un document." ma:contentTypeScope="" ma:versionID="dc51d721f6769046163c406a4fa04f83">
  <xsd:schema xmlns:xsd="http://www.w3.org/2001/XMLSchema" xmlns:xs="http://www.w3.org/2001/XMLSchema" xmlns:p="http://schemas.microsoft.com/office/2006/metadata/properties" xmlns:ns3="ef35603c-d965-4ddb-8d54-1ef00906c6e9" xmlns:ns4="5d184f89-56b3-48b0-ad97-989c0529c814" targetNamespace="http://schemas.microsoft.com/office/2006/metadata/properties" ma:root="true" ma:fieldsID="b7fc4b83f7dd5d7b90dd73f61732c8ed" ns3:_="" ns4:_="">
    <xsd:import namespace="ef35603c-d965-4ddb-8d54-1ef00906c6e9"/>
    <xsd:import namespace="5d184f89-56b3-48b0-ad97-989c0529c81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35603c-d965-4ddb-8d54-1ef00906c6e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184f89-56b3-48b0-ad97-989c0529c81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4B810AE-21E6-4AB2-B2BA-34E3DC399A8D}">
  <ds:schemaRefs>
    <ds:schemaRef ds:uri="5d184f89-56b3-48b0-ad97-989c0529c814"/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purl.org/dc/dcmitype/"/>
    <ds:schemaRef ds:uri="ef35603c-d965-4ddb-8d54-1ef00906c6e9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1225539-D83E-49AD-9E6B-121E542471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35603c-d965-4ddb-8d54-1ef00906c6e9"/>
    <ds:schemaRef ds:uri="5d184f89-56b3-48b0-ad97-989c0529c81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8FE1873-D990-4D3E-B89E-E9A4F6FAF4A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Victor</vt:lpstr>
      <vt:lpstr>Maxime</vt:lpstr>
      <vt:lpstr>David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Bélanger</dc:creator>
  <cp:lastModifiedBy>Victor Bélanger</cp:lastModifiedBy>
  <dcterms:created xsi:type="dcterms:W3CDTF">2022-04-04T14:23:51Z</dcterms:created>
  <dcterms:modified xsi:type="dcterms:W3CDTF">2022-04-06T18:57:23Z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0x010100AF4E68647532EC488BF83E95EF62BAAF</vt:lpwstr>
  </property>
</Properties>
</file>